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1790" windowHeight="4875" tabRatio="911" activeTab="7"/>
  </bookViews>
  <sheets>
    <sheet name="TREATMENT" sheetId="42" r:id="rId1"/>
    <sheet name="PD" sheetId="41" r:id="rId2"/>
    <sheet name="Sheet1" sheetId="43" r:id="rId3"/>
    <sheet name="FULL" sheetId="40" r:id="rId4"/>
    <sheet name="EXP MILK" sheetId="39" r:id="rId5"/>
    <sheet name="AI" sheetId="38" r:id="rId6"/>
    <sheet name="AI effi" sheetId="37" r:id="rId7"/>
    <sheet name="HMB wise" sheetId="29" r:id="rId8"/>
  </sheets>
  <definedNames>
    <definedName name="_xlnm._FilterDatabase" localSheetId="5" hidden="1">AI!$A$1:$T$412</definedName>
    <definedName name="_xlnm._FilterDatabase" localSheetId="6" hidden="1">'AI effi'!$A$1:$P$260</definedName>
    <definedName name="_xlnm._FilterDatabase" localSheetId="4" hidden="1">'EXP MILK'!$A$1:$K$5476</definedName>
    <definedName name="_xlnm._FilterDatabase" localSheetId="3" hidden="1">FULL!$A$1:$L$3438</definedName>
    <definedName name="_xlnm._FilterDatabase" localSheetId="7" hidden="1">'HMB wise'!$A$3:$ED$99</definedName>
    <definedName name="_xlnm._FilterDatabase" localSheetId="1" hidden="1">PD!$A$1:$R$72</definedName>
    <definedName name="_xlnm.Print_Titles" localSheetId="7">'HMB wise'!$B:$E</definedName>
  </definedNames>
  <calcPr calcId="124519"/>
  <pivotCaches>
    <pivotCache cacheId="1" r:id="rId9"/>
  </pivotCaches>
</workbook>
</file>

<file path=xl/calcChain.xml><?xml version="1.0" encoding="utf-8"?>
<calcChain xmlns="http://schemas.openxmlformats.org/spreadsheetml/2006/main">
  <c r="CP85" i="29"/>
  <c r="CP89"/>
  <c r="CP91"/>
  <c r="CP95"/>
  <c r="CP96"/>
  <c r="CP97"/>
  <c r="CP98"/>
  <c r="BT74"/>
  <c r="BT76"/>
  <c r="BT78"/>
  <c r="BT82"/>
  <c r="BT84"/>
  <c r="BT92"/>
  <c r="CH81"/>
  <c r="BS86"/>
  <c r="BU76"/>
  <c r="BU83"/>
  <c r="BU85"/>
  <c r="BU90"/>
  <c r="BU94"/>
  <c r="BU96"/>
  <c r="BT88"/>
  <c r="BT98"/>
  <c r="CD74"/>
  <c r="BS76"/>
  <c r="BS81"/>
  <c r="CD83"/>
  <c r="CD85"/>
  <c r="BS88"/>
  <c r="BS90"/>
  <c r="CD92"/>
  <c r="BS94"/>
  <c r="BS96"/>
  <c r="CD98"/>
  <c r="BT81"/>
  <c r="BT93"/>
  <c r="BT95"/>
  <c r="BZ72"/>
  <c r="BZ74"/>
  <c r="BZ76"/>
  <c r="BZ78"/>
  <c r="BZ80"/>
  <c r="BS82"/>
  <c r="BS84"/>
  <c r="BZ90"/>
  <c r="BZ92"/>
  <c r="BZ94"/>
  <c r="BZ96"/>
  <c r="BZ98"/>
  <c r="BE73"/>
  <c r="BE75"/>
  <c r="BE77"/>
  <c r="BE79"/>
  <c r="BE83"/>
  <c r="BE85"/>
  <c r="BE87"/>
  <c r="BE89"/>
  <c r="BE91"/>
  <c r="BE93"/>
  <c r="BD72"/>
  <c r="BD74"/>
  <c r="BD76"/>
  <c r="BD78"/>
  <c r="BD80"/>
  <c r="BD82"/>
  <c r="BD84"/>
  <c r="BD86"/>
  <c r="BD88"/>
  <c r="BD94"/>
  <c r="BD96"/>
  <c r="BC73"/>
  <c r="BN75"/>
  <c r="BC77"/>
  <c r="BN79"/>
  <c r="BC81"/>
  <c r="BC83"/>
  <c r="BC85"/>
  <c r="BC89"/>
  <c r="BN91"/>
  <c r="BN97"/>
  <c r="BC75"/>
  <c r="BC79"/>
  <c r="BJ83"/>
  <c r="BC87"/>
  <c r="BJ91"/>
  <c r="BJ93"/>
  <c r="BC95"/>
  <c r="BJ97"/>
  <c r="BB81"/>
  <c r="BB83"/>
  <c r="BB87"/>
  <c r="BB89"/>
  <c r="BB95"/>
  <c r="AF99"/>
  <c r="AG99"/>
  <c r="AE99"/>
  <c r="AH90"/>
  <c r="AH94"/>
  <c r="AH78"/>
  <c r="AH81"/>
  <c r="AH83"/>
  <c r="AH85"/>
  <c r="AH91"/>
  <c r="AH95"/>
  <c r="AD83"/>
  <c r="AD85"/>
  <c r="AD89"/>
  <c r="AD91"/>
  <c r="AD93"/>
  <c r="AD95"/>
  <c r="M93"/>
  <c r="L93"/>
  <c r="L97"/>
  <c r="K95"/>
  <c r="V93"/>
  <c r="V94"/>
  <c r="V96"/>
  <c r="V97"/>
  <c r="K98"/>
  <c r="M73"/>
  <c r="M77"/>
  <c r="M81"/>
  <c r="M85"/>
  <c r="M89"/>
  <c r="M97"/>
  <c r="K72"/>
  <c r="K73"/>
  <c r="K74"/>
  <c r="K76"/>
  <c r="K77"/>
  <c r="K78"/>
  <c r="K79"/>
  <c r="R80"/>
  <c r="K81"/>
  <c r="R82"/>
  <c r="K83"/>
  <c r="R84"/>
  <c r="K85"/>
  <c r="R86"/>
  <c r="K87"/>
  <c r="K88"/>
  <c r="K89"/>
  <c r="R90"/>
  <c r="K91"/>
  <c r="K92"/>
  <c r="R94"/>
  <c r="R96"/>
  <c r="ED98"/>
  <c r="DN98"/>
  <c r="DJ98"/>
  <c r="DE98"/>
  <c r="DD98"/>
  <c r="DC98"/>
  <c r="DB98"/>
  <c r="CX98"/>
  <c r="CT98"/>
  <c r="CL98"/>
  <c r="CH98"/>
  <c r="BU98"/>
  <c r="BS98"/>
  <c r="BR98"/>
  <c r="BN98"/>
  <c r="BJ98"/>
  <c r="BE98"/>
  <c r="BD98"/>
  <c r="BC98"/>
  <c r="AU98" s="1"/>
  <c r="BB98"/>
  <c r="AT98"/>
  <c r="AP98"/>
  <c r="AK98"/>
  <c r="AJ98"/>
  <c r="AI98"/>
  <c r="AD98"/>
  <c r="Z98"/>
  <c r="M98"/>
  <c r="L98"/>
  <c r="ED97"/>
  <c r="DN97"/>
  <c r="DJ97"/>
  <c r="DE97"/>
  <c r="DD97"/>
  <c r="DC97"/>
  <c r="DB97"/>
  <c r="CX97"/>
  <c r="CT97"/>
  <c r="CL97"/>
  <c r="CH97"/>
  <c r="BZ97"/>
  <c r="BU97"/>
  <c r="BT97"/>
  <c r="BR97"/>
  <c r="BE97"/>
  <c r="BD97"/>
  <c r="BC97"/>
  <c r="BB97"/>
  <c r="AT97"/>
  <c r="AP97"/>
  <c r="AK97"/>
  <c r="AJ97"/>
  <c r="AI97"/>
  <c r="AD97"/>
  <c r="ED96"/>
  <c r="DN96"/>
  <c r="DJ96"/>
  <c r="DE96"/>
  <c r="DD96"/>
  <c r="DC96"/>
  <c r="DB96"/>
  <c r="CX96"/>
  <c r="CT96"/>
  <c r="CL96"/>
  <c r="CH96"/>
  <c r="CD96"/>
  <c r="BT96"/>
  <c r="BR96"/>
  <c r="BN96"/>
  <c r="BJ96"/>
  <c r="BE96"/>
  <c r="BC96"/>
  <c r="BB96"/>
  <c r="AT96"/>
  <c r="AP96"/>
  <c r="AK96"/>
  <c r="AJ96"/>
  <c r="AI96"/>
  <c r="AD96"/>
  <c r="Z96"/>
  <c r="M96"/>
  <c r="L96"/>
  <c r="ED95"/>
  <c r="DN95"/>
  <c r="DJ95"/>
  <c r="DE95"/>
  <c r="DD95"/>
  <c r="DC95"/>
  <c r="DB95"/>
  <c r="CX95"/>
  <c r="CT95"/>
  <c r="CL95"/>
  <c r="CH95"/>
  <c r="CD95"/>
  <c r="BZ95"/>
  <c r="BU95"/>
  <c r="BS95"/>
  <c r="BR95"/>
  <c r="BN95"/>
  <c r="BJ95"/>
  <c r="BE95"/>
  <c r="BD95"/>
  <c r="AT95"/>
  <c r="AP95"/>
  <c r="AK95"/>
  <c r="AJ95"/>
  <c r="AI95"/>
  <c r="V95"/>
  <c r="M95"/>
  <c r="L95"/>
  <c r="ED94"/>
  <c r="DN94"/>
  <c r="DJ94"/>
  <c r="DE94"/>
  <c r="DD94"/>
  <c r="DC94"/>
  <c r="DB94"/>
  <c r="CX94"/>
  <c r="CT94"/>
  <c r="CP94"/>
  <c r="CH94"/>
  <c r="CD94"/>
  <c r="BT94"/>
  <c r="BR94"/>
  <c r="BN94"/>
  <c r="BJ94"/>
  <c r="BE94"/>
  <c r="BC94"/>
  <c r="BB94"/>
  <c r="AT94"/>
  <c r="AP94"/>
  <c r="AK94"/>
  <c r="AJ94"/>
  <c r="AI94"/>
  <c r="AD94"/>
  <c r="Z94"/>
  <c r="M94"/>
  <c r="L94"/>
  <c r="ED93"/>
  <c r="DN93"/>
  <c r="DJ93"/>
  <c r="DE93"/>
  <c r="DD93"/>
  <c r="DC93"/>
  <c r="DB93"/>
  <c r="CX93"/>
  <c r="CT93"/>
  <c r="CP93"/>
  <c r="CH93"/>
  <c r="CD93"/>
  <c r="BZ93"/>
  <c r="BU93"/>
  <c r="BS93"/>
  <c r="BR93"/>
  <c r="BN93"/>
  <c r="BD93"/>
  <c r="BC93"/>
  <c r="BB93"/>
  <c r="AT93"/>
  <c r="AP93"/>
  <c r="AK93"/>
  <c r="AJ93"/>
  <c r="AI93"/>
  <c r="Z93"/>
  <c r="K93"/>
  <c r="ED92"/>
  <c r="DN92"/>
  <c r="DJ92"/>
  <c r="DE92"/>
  <c r="DD92"/>
  <c r="DC92"/>
  <c r="DB92"/>
  <c r="CX92"/>
  <c r="CT92"/>
  <c r="CH92"/>
  <c r="BU92"/>
  <c r="BS92"/>
  <c r="BR92"/>
  <c r="BN92"/>
  <c r="BJ92"/>
  <c r="BE92"/>
  <c r="BD92"/>
  <c r="BC92"/>
  <c r="BB92"/>
  <c r="AT92"/>
  <c r="AP92"/>
  <c r="AK92"/>
  <c r="AJ92"/>
  <c r="AI92"/>
  <c r="AH92"/>
  <c r="AD92"/>
  <c r="Z92"/>
  <c r="V92"/>
  <c r="M92"/>
  <c r="L92"/>
  <c r="ED91"/>
  <c r="DN91"/>
  <c r="DJ91"/>
  <c r="DE91"/>
  <c r="DD91"/>
  <c r="DC91"/>
  <c r="DB91"/>
  <c r="CX91"/>
  <c r="CT91"/>
  <c r="CL91"/>
  <c r="CH91"/>
  <c r="CD91"/>
  <c r="BU91"/>
  <c r="BS91"/>
  <c r="BR91"/>
  <c r="BD91"/>
  <c r="BB91"/>
  <c r="AT91"/>
  <c r="AP91"/>
  <c r="AK91"/>
  <c r="AJ91"/>
  <c r="AI91"/>
  <c r="V91"/>
  <c r="M91"/>
  <c r="L91"/>
  <c r="ED90"/>
  <c r="DN90"/>
  <c r="DJ90"/>
  <c r="DE90"/>
  <c r="DD90"/>
  <c r="DC90"/>
  <c r="DB90"/>
  <c r="CX90"/>
  <c r="CT90"/>
  <c r="CP90"/>
  <c r="CL90"/>
  <c r="CH90"/>
  <c r="CD90"/>
  <c r="BT90"/>
  <c r="BR90"/>
  <c r="BN90"/>
  <c r="BJ90"/>
  <c r="BE90"/>
  <c r="BD90"/>
  <c r="BC90"/>
  <c r="BB90"/>
  <c r="AT90"/>
  <c r="AP90"/>
  <c r="AK90"/>
  <c r="AJ90"/>
  <c r="AI90"/>
  <c r="AD90"/>
  <c r="Z90"/>
  <c r="V90"/>
  <c r="M90"/>
  <c r="L90"/>
  <c r="K90"/>
  <c r="ED89"/>
  <c r="DN89"/>
  <c r="DJ89"/>
  <c r="DE89"/>
  <c r="DD89"/>
  <c r="DC89"/>
  <c r="DB89"/>
  <c r="CX89"/>
  <c r="CT89"/>
  <c r="CL89"/>
  <c r="CH89"/>
  <c r="CD89"/>
  <c r="BZ89"/>
  <c r="BU89"/>
  <c r="BT89"/>
  <c r="BS89"/>
  <c r="BR89"/>
  <c r="BJ89"/>
  <c r="BD89"/>
  <c r="AV89" s="1"/>
  <c r="AT89"/>
  <c r="AP89"/>
  <c r="AK89"/>
  <c r="AJ89"/>
  <c r="AI89"/>
  <c r="AH89"/>
  <c r="Z89"/>
  <c r="V89"/>
  <c r="L89"/>
  <c r="ED88"/>
  <c r="DN88"/>
  <c r="DJ88"/>
  <c r="DE88"/>
  <c r="DD88"/>
  <c r="DC88"/>
  <c r="DB88"/>
  <c r="CX88"/>
  <c r="CT88"/>
  <c r="CP88"/>
  <c r="CL88"/>
  <c r="CH88"/>
  <c r="CD88"/>
  <c r="BZ88"/>
  <c r="BU88"/>
  <c r="BR88"/>
  <c r="BN88"/>
  <c r="BJ88"/>
  <c r="BE88"/>
  <c r="BC88"/>
  <c r="BB88"/>
  <c r="AT88"/>
  <c r="AP88"/>
  <c r="AK88"/>
  <c r="AJ88"/>
  <c r="AI88"/>
  <c r="AH88"/>
  <c r="AD88"/>
  <c r="Z88"/>
  <c r="V88"/>
  <c r="M88"/>
  <c r="L88"/>
  <c r="ED87"/>
  <c r="DN87"/>
  <c r="DJ87"/>
  <c r="DE87"/>
  <c r="DD87"/>
  <c r="DC87"/>
  <c r="DB87"/>
  <c r="CX87"/>
  <c r="CT87"/>
  <c r="CP87"/>
  <c r="CH87"/>
  <c r="CD87"/>
  <c r="BZ87"/>
  <c r="BU87"/>
  <c r="BT87"/>
  <c r="BS87"/>
  <c r="BR87"/>
  <c r="BN87"/>
  <c r="BJ87"/>
  <c r="BD87"/>
  <c r="AT87"/>
  <c r="AP87"/>
  <c r="AK87"/>
  <c r="AJ87"/>
  <c r="AI87"/>
  <c r="AH87"/>
  <c r="AD87"/>
  <c r="Z87"/>
  <c r="V87"/>
  <c r="M87"/>
  <c r="L87"/>
  <c r="ED86"/>
  <c r="DN86"/>
  <c r="DJ86"/>
  <c r="DE86"/>
  <c r="DD86"/>
  <c r="DC86"/>
  <c r="DB86"/>
  <c r="CX86"/>
  <c r="CT86"/>
  <c r="CP86"/>
  <c r="CL86"/>
  <c r="CD86"/>
  <c r="BZ86"/>
  <c r="BU86"/>
  <c r="BR86"/>
  <c r="BN86"/>
  <c r="BJ86"/>
  <c r="BE86"/>
  <c r="BC86"/>
  <c r="BB86"/>
  <c r="AT86"/>
  <c r="AP86"/>
  <c r="AK86"/>
  <c r="AJ86"/>
  <c r="AI86"/>
  <c r="AH86"/>
  <c r="AD86"/>
  <c r="Z86"/>
  <c r="V86"/>
  <c r="M86"/>
  <c r="L86"/>
  <c r="K86"/>
  <c r="ED85"/>
  <c r="DN85"/>
  <c r="DJ85"/>
  <c r="DE85"/>
  <c r="DD85"/>
  <c r="DC85"/>
  <c r="DB85"/>
  <c r="CX85"/>
  <c r="CT85"/>
  <c r="CL85"/>
  <c r="CH85"/>
  <c r="BZ85"/>
  <c r="BT85"/>
  <c r="BR85"/>
  <c r="BJ85"/>
  <c r="BD85"/>
  <c r="BB85"/>
  <c r="AT85"/>
  <c r="AP85"/>
  <c r="AK85"/>
  <c r="AJ85"/>
  <c r="AI85"/>
  <c r="Z85"/>
  <c r="V85"/>
  <c r="L85"/>
  <c r="ED84"/>
  <c r="DN84"/>
  <c r="DJ84"/>
  <c r="DE84"/>
  <c r="DD84"/>
  <c r="DC84"/>
  <c r="DB84"/>
  <c r="CX84"/>
  <c r="CT84"/>
  <c r="CP84"/>
  <c r="CH84"/>
  <c r="CD84"/>
  <c r="BZ84"/>
  <c r="BU84"/>
  <c r="BR84"/>
  <c r="BN84"/>
  <c r="BJ84"/>
  <c r="BE84"/>
  <c r="BC84"/>
  <c r="BB84"/>
  <c r="AT84"/>
  <c r="AP84"/>
  <c r="AK84"/>
  <c r="AJ84"/>
  <c r="AI84"/>
  <c r="AH84"/>
  <c r="AD84"/>
  <c r="Z84"/>
  <c r="V84"/>
  <c r="M84"/>
  <c r="L84"/>
  <c r="ED83"/>
  <c r="DN83"/>
  <c r="DJ83"/>
  <c r="DE83"/>
  <c r="DD83"/>
  <c r="DC83"/>
  <c r="DB83"/>
  <c r="CX83"/>
  <c r="CT83"/>
  <c r="CP83"/>
  <c r="CL83"/>
  <c r="CH83"/>
  <c r="BZ83"/>
  <c r="BT83"/>
  <c r="BR83"/>
  <c r="BN83"/>
  <c r="BD83"/>
  <c r="AT83"/>
  <c r="AP83"/>
  <c r="AK83"/>
  <c r="AJ83"/>
  <c r="AI83"/>
  <c r="V83"/>
  <c r="M83"/>
  <c r="L83"/>
  <c r="ED82"/>
  <c r="DN82"/>
  <c r="DJ82"/>
  <c r="DE82"/>
  <c r="DD82"/>
  <c r="DC82"/>
  <c r="DB82"/>
  <c r="CX82"/>
  <c r="CT82"/>
  <c r="CP82"/>
  <c r="CL82"/>
  <c r="CH82"/>
  <c r="CD82"/>
  <c r="BZ82"/>
  <c r="BU82"/>
  <c r="BR82"/>
  <c r="BN82"/>
  <c r="BJ82"/>
  <c r="BE82"/>
  <c r="BC82"/>
  <c r="BB82"/>
  <c r="AT82"/>
  <c r="AP82"/>
  <c r="AK82"/>
  <c r="AJ82"/>
  <c r="AI82"/>
  <c r="AH82"/>
  <c r="AD82"/>
  <c r="Z82"/>
  <c r="V82"/>
  <c r="M82"/>
  <c r="L82"/>
  <c r="ED81"/>
  <c r="DN81"/>
  <c r="DJ81"/>
  <c r="DE81"/>
  <c r="DD81"/>
  <c r="DC81"/>
  <c r="DB81"/>
  <c r="CX81"/>
  <c r="CT81"/>
  <c r="CP81"/>
  <c r="CL81"/>
  <c r="CD81"/>
  <c r="BZ81"/>
  <c r="BU81"/>
  <c r="BR81"/>
  <c r="BN81"/>
  <c r="BJ81"/>
  <c r="BE81"/>
  <c r="BD81"/>
  <c r="AT81"/>
  <c r="AP81"/>
  <c r="AK81"/>
  <c r="AJ81"/>
  <c r="AI81"/>
  <c r="AD81"/>
  <c r="V81"/>
  <c r="ED80"/>
  <c r="DN80"/>
  <c r="DJ80"/>
  <c r="DE80"/>
  <c r="DD80"/>
  <c r="DC80"/>
  <c r="DB80"/>
  <c r="CX80"/>
  <c r="CT80"/>
  <c r="CP80"/>
  <c r="CH80"/>
  <c r="CD80"/>
  <c r="BU80"/>
  <c r="BT80"/>
  <c r="BS80"/>
  <c r="BR80"/>
  <c r="BN80"/>
  <c r="BJ80"/>
  <c r="BE80"/>
  <c r="AW80" s="1"/>
  <c r="BC80"/>
  <c r="BB80"/>
  <c r="AT80"/>
  <c r="AP80"/>
  <c r="AK80"/>
  <c r="AJ80"/>
  <c r="AI80"/>
  <c r="AH80"/>
  <c r="AD80"/>
  <c r="Z80"/>
  <c r="V80"/>
  <c r="M80"/>
  <c r="L80"/>
  <c r="K80"/>
  <c r="ED79"/>
  <c r="DN79"/>
  <c r="DJ79"/>
  <c r="DE79"/>
  <c r="DD79"/>
  <c r="DC79"/>
  <c r="DB79"/>
  <c r="CX79"/>
  <c r="CT79"/>
  <c r="CP79"/>
  <c r="CH79"/>
  <c r="CD79"/>
  <c r="BZ79"/>
  <c r="BU79"/>
  <c r="BT79"/>
  <c r="BS79"/>
  <c r="BR79"/>
  <c r="BJ79"/>
  <c r="BD79"/>
  <c r="AV79" s="1"/>
  <c r="BB79"/>
  <c r="AT79"/>
  <c r="AP79"/>
  <c r="AK79"/>
  <c r="AJ79"/>
  <c r="AI79"/>
  <c r="AH79"/>
  <c r="Z79"/>
  <c r="V79"/>
  <c r="M79"/>
  <c r="L79"/>
  <c r="ED78"/>
  <c r="DN78"/>
  <c r="DJ78"/>
  <c r="DE78"/>
  <c r="DD78"/>
  <c r="DC78"/>
  <c r="DB78"/>
  <c r="CX78"/>
  <c r="CT78"/>
  <c r="CP78"/>
  <c r="CH78"/>
  <c r="CD78"/>
  <c r="BU78"/>
  <c r="BS78"/>
  <c r="BR78"/>
  <c r="BN78"/>
  <c r="BJ78"/>
  <c r="BE78"/>
  <c r="BC78"/>
  <c r="BB78"/>
  <c r="AT78"/>
  <c r="AP78"/>
  <c r="AK78"/>
  <c r="AJ78"/>
  <c r="AI78"/>
  <c r="AD78"/>
  <c r="Z78"/>
  <c r="V78"/>
  <c r="M78"/>
  <c r="L78"/>
  <c r="ED77"/>
  <c r="DN77"/>
  <c r="DJ77"/>
  <c r="DE77"/>
  <c r="DD77"/>
  <c r="DC77"/>
  <c r="DB77"/>
  <c r="CX77"/>
  <c r="CT77"/>
  <c r="CP77"/>
  <c r="CL77"/>
  <c r="CH77"/>
  <c r="CD77"/>
  <c r="BU77"/>
  <c r="BS77"/>
  <c r="BR77"/>
  <c r="BJ77"/>
  <c r="BD77"/>
  <c r="BB77"/>
  <c r="AT77"/>
  <c r="AP77"/>
  <c r="AK77"/>
  <c r="AJ77"/>
  <c r="AI77"/>
  <c r="AH77"/>
  <c r="AD77"/>
  <c r="V77"/>
  <c r="ED76"/>
  <c r="DN76"/>
  <c r="DJ76"/>
  <c r="DE76"/>
  <c r="DD76"/>
  <c r="DC76"/>
  <c r="DB76"/>
  <c r="CX76"/>
  <c r="CT76"/>
  <c r="CP76"/>
  <c r="CH76"/>
  <c r="CD76"/>
  <c r="BR76"/>
  <c r="BN76"/>
  <c r="BJ76"/>
  <c r="BE76"/>
  <c r="BC76"/>
  <c r="BB76"/>
  <c r="AT76"/>
  <c r="AP76"/>
  <c r="AK76"/>
  <c r="AJ76"/>
  <c r="AI76"/>
  <c r="AH76"/>
  <c r="AD76"/>
  <c r="Z76"/>
  <c r="V76"/>
  <c r="R76"/>
  <c r="M76"/>
  <c r="L76"/>
  <c r="ED75"/>
  <c r="DN75"/>
  <c r="DJ75"/>
  <c r="DE75"/>
  <c r="DD75"/>
  <c r="DC75"/>
  <c r="DB75"/>
  <c r="CX75"/>
  <c r="CT75"/>
  <c r="CP75"/>
  <c r="CL75"/>
  <c r="CH75"/>
  <c r="CD75"/>
  <c r="BZ75"/>
  <c r="BU75"/>
  <c r="BT75"/>
  <c r="BS75"/>
  <c r="BR75"/>
  <c r="BJ75"/>
  <c r="BD75"/>
  <c r="AV75" s="1"/>
  <c r="BB75"/>
  <c r="AT75"/>
  <c r="AP75"/>
  <c r="AK75"/>
  <c r="AJ75"/>
  <c r="AI75"/>
  <c r="AH75"/>
  <c r="AD75"/>
  <c r="Z75"/>
  <c r="V75"/>
  <c r="M75"/>
  <c r="L75"/>
  <c r="K75"/>
  <c r="ED74"/>
  <c r="DN74"/>
  <c r="DJ74"/>
  <c r="DE74"/>
  <c r="DD74"/>
  <c r="DC74"/>
  <c r="DB74"/>
  <c r="CX74"/>
  <c r="CT74"/>
  <c r="CP74"/>
  <c r="CL74"/>
  <c r="CH74"/>
  <c r="BU74"/>
  <c r="BS74"/>
  <c r="BR74"/>
  <c r="BN74"/>
  <c r="BJ74"/>
  <c r="BE74"/>
  <c r="BC74"/>
  <c r="BB74"/>
  <c r="AT74"/>
  <c r="AP74"/>
  <c r="AK74"/>
  <c r="AJ74"/>
  <c r="AI74"/>
  <c r="AH74"/>
  <c r="AD74"/>
  <c r="Z74"/>
  <c r="V74"/>
  <c r="R74"/>
  <c r="M74"/>
  <c r="L74"/>
  <c r="ED73"/>
  <c r="DN73"/>
  <c r="DJ73"/>
  <c r="DE73"/>
  <c r="DD73"/>
  <c r="DC73"/>
  <c r="DB73"/>
  <c r="CX73"/>
  <c r="CT73"/>
  <c r="CP73"/>
  <c r="CH73"/>
  <c r="CD73"/>
  <c r="BU73"/>
  <c r="BS73"/>
  <c r="BR73"/>
  <c r="BJ73"/>
  <c r="BD73"/>
  <c r="BB73"/>
  <c r="AT73"/>
  <c r="AP73"/>
  <c r="AK73"/>
  <c r="AJ73"/>
  <c r="AI73"/>
  <c r="AH73"/>
  <c r="AD73"/>
  <c r="Z73"/>
  <c r="V73"/>
  <c r="L73"/>
  <c r="ED72"/>
  <c r="DN72"/>
  <c r="DJ72"/>
  <c r="DE72"/>
  <c r="DD72"/>
  <c r="DC72"/>
  <c r="DB72"/>
  <c r="CX72"/>
  <c r="CT72"/>
  <c r="CP72"/>
  <c r="CH72"/>
  <c r="CD72"/>
  <c r="BU72"/>
  <c r="BT72"/>
  <c r="BS72"/>
  <c r="BR72"/>
  <c r="BN72"/>
  <c r="BJ72"/>
  <c r="BE72"/>
  <c r="BC72"/>
  <c r="BB72"/>
  <c r="AT72"/>
  <c r="AP72"/>
  <c r="AK72"/>
  <c r="AJ72"/>
  <c r="AI72"/>
  <c r="AH72"/>
  <c r="AD72"/>
  <c r="Z72"/>
  <c r="V72"/>
  <c r="R72"/>
  <c r="M72"/>
  <c r="L72"/>
  <c r="CP92" l="1"/>
  <c r="AW98"/>
  <c r="AW90"/>
  <c r="CH86"/>
  <c r="AW92"/>
  <c r="AW78"/>
  <c r="BT86"/>
  <c r="AW76"/>
  <c r="BS83"/>
  <c r="BS85"/>
  <c r="AV92"/>
  <c r="AW96"/>
  <c r="AV98"/>
  <c r="AW94"/>
  <c r="AW74"/>
  <c r="AW81"/>
  <c r="AW84"/>
  <c r="AW88"/>
  <c r="AW95"/>
  <c r="CD97"/>
  <c r="BS97"/>
  <c r="BZ91"/>
  <c r="BZ77"/>
  <c r="BZ73"/>
  <c r="AW72"/>
  <c r="AW82"/>
  <c r="AW86"/>
  <c r="AV85"/>
  <c r="AV90"/>
  <c r="BT73"/>
  <c r="AV73" s="1"/>
  <c r="H73" s="1"/>
  <c r="BT77"/>
  <c r="AV77" s="1"/>
  <c r="AV81"/>
  <c r="AV87"/>
  <c r="BT91"/>
  <c r="AV93"/>
  <c r="AV95"/>
  <c r="AU82"/>
  <c r="AU84"/>
  <c r="AU86"/>
  <c r="AU88"/>
  <c r="AU90"/>
  <c r="AU92"/>
  <c r="AU72"/>
  <c r="AU74"/>
  <c r="AU76"/>
  <c r="AU80"/>
  <c r="AU94"/>
  <c r="AU96"/>
  <c r="AU83"/>
  <c r="AV94"/>
  <c r="AV88"/>
  <c r="AV82"/>
  <c r="AV78"/>
  <c r="AV76"/>
  <c r="AW89"/>
  <c r="AW85"/>
  <c r="AW79"/>
  <c r="AW75"/>
  <c r="AW73"/>
  <c r="AU78"/>
  <c r="AV96"/>
  <c r="AV86"/>
  <c r="AV84"/>
  <c r="AV80"/>
  <c r="AV74"/>
  <c r="AV72"/>
  <c r="AW91"/>
  <c r="AW77"/>
  <c r="AW87"/>
  <c r="BN73"/>
  <c r="BN77"/>
  <c r="BN85"/>
  <c r="BN89"/>
  <c r="BC91"/>
  <c r="AU91" s="1"/>
  <c r="AV97"/>
  <c r="AW93"/>
  <c r="AW97"/>
  <c r="I97" s="1"/>
  <c r="AV83"/>
  <c r="AV91"/>
  <c r="AU95"/>
  <c r="AU89"/>
  <c r="AX89" s="1"/>
  <c r="AU87"/>
  <c r="AU81"/>
  <c r="G81" s="1"/>
  <c r="AU73"/>
  <c r="G73" s="1"/>
  <c r="AU75"/>
  <c r="G75" s="1"/>
  <c r="AU77"/>
  <c r="AU79"/>
  <c r="G79" s="1"/>
  <c r="AU85"/>
  <c r="G85" s="1"/>
  <c r="AU93"/>
  <c r="AU97"/>
  <c r="AH96"/>
  <c r="AH98"/>
  <c r="AH97"/>
  <c r="AH93"/>
  <c r="AW83"/>
  <c r="I83" s="1"/>
  <c r="AL80"/>
  <c r="BV92"/>
  <c r="Z83"/>
  <c r="Z81"/>
  <c r="Z77"/>
  <c r="Z95"/>
  <c r="Z91"/>
  <c r="L77"/>
  <c r="L81"/>
  <c r="H81" s="1"/>
  <c r="Z97"/>
  <c r="DF93"/>
  <c r="V98"/>
  <c r="K97"/>
  <c r="N97" s="1"/>
  <c r="AX79"/>
  <c r="BV74"/>
  <c r="AL84"/>
  <c r="R77"/>
  <c r="R85"/>
  <c r="R78"/>
  <c r="K82"/>
  <c r="N82" s="1"/>
  <c r="K84"/>
  <c r="N84" s="1"/>
  <c r="R88"/>
  <c r="R92"/>
  <c r="K96"/>
  <c r="N96" s="1"/>
  <c r="R98"/>
  <c r="K94"/>
  <c r="N94" s="1"/>
  <c r="AX75"/>
  <c r="BV78"/>
  <c r="DF79"/>
  <c r="DF83"/>
  <c r="BV88"/>
  <c r="BV98"/>
  <c r="R97"/>
  <c r="AL72"/>
  <c r="DF75"/>
  <c r="AL76"/>
  <c r="AX81"/>
  <c r="BV82"/>
  <c r="BV86"/>
  <c r="BV90"/>
  <c r="AX95"/>
  <c r="BV96"/>
  <c r="DF97"/>
  <c r="I98"/>
  <c r="AL98"/>
  <c r="R93"/>
  <c r="R89"/>
  <c r="R83"/>
  <c r="R81"/>
  <c r="R75"/>
  <c r="R73"/>
  <c r="R95"/>
  <c r="R91"/>
  <c r="R87"/>
  <c r="R79"/>
  <c r="N79"/>
  <c r="N87"/>
  <c r="N91"/>
  <c r="N75"/>
  <c r="N83"/>
  <c r="N89"/>
  <c r="N93"/>
  <c r="AX74"/>
  <c r="AX78"/>
  <c r="AX82"/>
  <c r="AX86"/>
  <c r="DF87"/>
  <c r="AL88"/>
  <c r="AX90"/>
  <c r="DF91"/>
  <c r="AL92"/>
  <c r="AX94"/>
  <c r="BV94"/>
  <c r="N95"/>
  <c r="DF95"/>
  <c r="AL96"/>
  <c r="BV72"/>
  <c r="N73"/>
  <c r="DF73"/>
  <c r="AL74"/>
  <c r="AX76"/>
  <c r="BV76"/>
  <c r="N77"/>
  <c r="DF77"/>
  <c r="AL78"/>
  <c r="AX80"/>
  <c r="BV80"/>
  <c r="DF81"/>
  <c r="AL82"/>
  <c r="AX84"/>
  <c r="BV84"/>
  <c r="N85"/>
  <c r="DF85"/>
  <c r="AL86"/>
  <c r="AX88"/>
  <c r="DF89"/>
  <c r="AL90"/>
  <c r="AX92"/>
  <c r="AL94"/>
  <c r="AX96"/>
  <c r="AX98"/>
  <c r="G98"/>
  <c r="N72"/>
  <c r="H72"/>
  <c r="DF72"/>
  <c r="AL73"/>
  <c r="I73"/>
  <c r="BV73"/>
  <c r="N74"/>
  <c r="H74"/>
  <c r="DF74"/>
  <c r="AL75"/>
  <c r="I75"/>
  <c r="BV75"/>
  <c r="N76"/>
  <c r="H76"/>
  <c r="DF76"/>
  <c r="AL77"/>
  <c r="I77"/>
  <c r="BV77"/>
  <c r="N78"/>
  <c r="H78"/>
  <c r="DF78"/>
  <c r="AL79"/>
  <c r="I79"/>
  <c r="BV79"/>
  <c r="N80"/>
  <c r="H80"/>
  <c r="DF80"/>
  <c r="AL81"/>
  <c r="I81"/>
  <c r="BV81"/>
  <c r="H82"/>
  <c r="DF82"/>
  <c r="AL83"/>
  <c r="BV83"/>
  <c r="H84"/>
  <c r="DF84"/>
  <c r="AL85"/>
  <c r="I85"/>
  <c r="BV85"/>
  <c r="N86"/>
  <c r="H86"/>
  <c r="DF86"/>
  <c r="AL87"/>
  <c r="I87"/>
  <c r="BV87"/>
  <c r="N88"/>
  <c r="H88"/>
  <c r="DF88"/>
  <c r="AL89"/>
  <c r="I89"/>
  <c r="BV89"/>
  <c r="N90"/>
  <c r="H90"/>
  <c r="DF90"/>
  <c r="AL91"/>
  <c r="I91"/>
  <c r="BV91"/>
  <c r="N92"/>
  <c r="H92"/>
  <c r="DF92"/>
  <c r="AL93"/>
  <c r="I93"/>
  <c r="BV93"/>
  <c r="H94"/>
  <c r="DF94"/>
  <c r="AL95"/>
  <c r="I95"/>
  <c r="BV95"/>
  <c r="H96"/>
  <c r="DF96"/>
  <c r="AL97"/>
  <c r="BV97"/>
  <c r="N98"/>
  <c r="H98"/>
  <c r="DF98"/>
  <c r="I72"/>
  <c r="I74"/>
  <c r="H75"/>
  <c r="I76"/>
  <c r="I78"/>
  <c r="H79"/>
  <c r="I80"/>
  <c r="I82"/>
  <c r="H83"/>
  <c r="I84"/>
  <c r="H85"/>
  <c r="I86"/>
  <c r="H87"/>
  <c r="I88"/>
  <c r="H89"/>
  <c r="I90"/>
  <c r="H91"/>
  <c r="I92"/>
  <c r="H93"/>
  <c r="I94"/>
  <c r="H95"/>
  <c r="I96"/>
  <c r="H97"/>
  <c r="AX72"/>
  <c r="BF72"/>
  <c r="BF73"/>
  <c r="BF74"/>
  <c r="BF75"/>
  <c r="BF76"/>
  <c r="BF77"/>
  <c r="BF78"/>
  <c r="BF79"/>
  <c r="BF80"/>
  <c r="BF81"/>
  <c r="BF82"/>
  <c r="BF83"/>
  <c r="BF84"/>
  <c r="BF85"/>
  <c r="BF86"/>
  <c r="BF87"/>
  <c r="BF88"/>
  <c r="BF89"/>
  <c r="BF90"/>
  <c r="BF91"/>
  <c r="BF92"/>
  <c r="BF93"/>
  <c r="BF94"/>
  <c r="BF95"/>
  <c r="BF96"/>
  <c r="BF97"/>
  <c r="BF98"/>
  <c r="G72"/>
  <c r="G74"/>
  <c r="G76"/>
  <c r="G77"/>
  <c r="G78"/>
  <c r="G80"/>
  <c r="G82"/>
  <c r="G83"/>
  <c r="G84"/>
  <c r="G86"/>
  <c r="G87"/>
  <c r="G88"/>
  <c r="G89"/>
  <c r="G90"/>
  <c r="G92"/>
  <c r="G94"/>
  <c r="J94" s="1"/>
  <c r="G95"/>
  <c r="G96"/>
  <c r="DJ4"/>
  <c r="DC5"/>
  <c r="DD5"/>
  <c r="DE5"/>
  <c r="DC6"/>
  <c r="DD6"/>
  <c r="DE6"/>
  <c r="DC7"/>
  <c r="DD7"/>
  <c r="DE7"/>
  <c r="DC8"/>
  <c r="DD8"/>
  <c r="DE8"/>
  <c r="DC9"/>
  <c r="DD9"/>
  <c r="DE9"/>
  <c r="DC10"/>
  <c r="DD10"/>
  <c r="DE10"/>
  <c r="DC11"/>
  <c r="DD11"/>
  <c r="DE11"/>
  <c r="DC12"/>
  <c r="DD12"/>
  <c r="DE12"/>
  <c r="DC13"/>
  <c r="DD13"/>
  <c r="DE13"/>
  <c r="DC14"/>
  <c r="DD14"/>
  <c r="DE14"/>
  <c r="DC15"/>
  <c r="DD15"/>
  <c r="DE15"/>
  <c r="DC16"/>
  <c r="DD16"/>
  <c r="DE16"/>
  <c r="DC17"/>
  <c r="DD17"/>
  <c r="DE17"/>
  <c r="DC18"/>
  <c r="DD18"/>
  <c r="DE18"/>
  <c r="DC19"/>
  <c r="DD19"/>
  <c r="DE19"/>
  <c r="DC20"/>
  <c r="DD20"/>
  <c r="DE20"/>
  <c r="DC21"/>
  <c r="DD21"/>
  <c r="DE21"/>
  <c r="DC22"/>
  <c r="DD22"/>
  <c r="DE22"/>
  <c r="DC23"/>
  <c r="DD23"/>
  <c r="DE23"/>
  <c r="DC24"/>
  <c r="DD24"/>
  <c r="DE24"/>
  <c r="DC25"/>
  <c r="DD25"/>
  <c r="DE25"/>
  <c r="DC26"/>
  <c r="DD26"/>
  <c r="DE26"/>
  <c r="DC27"/>
  <c r="DD27"/>
  <c r="DE27"/>
  <c r="DC28"/>
  <c r="DD28"/>
  <c r="DE28"/>
  <c r="DC29"/>
  <c r="DD29"/>
  <c r="DE29"/>
  <c r="DC30"/>
  <c r="DD30"/>
  <c r="DE30"/>
  <c r="DC31"/>
  <c r="DD31"/>
  <c r="DE31"/>
  <c r="DC32"/>
  <c r="DD32"/>
  <c r="DE32"/>
  <c r="DC33"/>
  <c r="DD33"/>
  <c r="DE33"/>
  <c r="DC34"/>
  <c r="DD34"/>
  <c r="DE34"/>
  <c r="DC35"/>
  <c r="DD35"/>
  <c r="DE35"/>
  <c r="DC36"/>
  <c r="DD36"/>
  <c r="DE36"/>
  <c r="DC37"/>
  <c r="DD37"/>
  <c r="DE37"/>
  <c r="DC38"/>
  <c r="DD38"/>
  <c r="DE38"/>
  <c r="DC39"/>
  <c r="DD39"/>
  <c r="DE39"/>
  <c r="DC40"/>
  <c r="DD40"/>
  <c r="DE40"/>
  <c r="DC41"/>
  <c r="DD41"/>
  <c r="DE41"/>
  <c r="DC42"/>
  <c r="DD42"/>
  <c r="DE42"/>
  <c r="DC43"/>
  <c r="DD43"/>
  <c r="DE43"/>
  <c r="DC44"/>
  <c r="DD44"/>
  <c r="DE44"/>
  <c r="DC45"/>
  <c r="DD45"/>
  <c r="DE45"/>
  <c r="DC46"/>
  <c r="DD46"/>
  <c r="DE46"/>
  <c r="DC47"/>
  <c r="DD47"/>
  <c r="DE47"/>
  <c r="DC48"/>
  <c r="DD48"/>
  <c r="DE48"/>
  <c r="DC49"/>
  <c r="DD49"/>
  <c r="DE49"/>
  <c r="DC50"/>
  <c r="DD50"/>
  <c r="DE50"/>
  <c r="DC51"/>
  <c r="DD51"/>
  <c r="DE51"/>
  <c r="DC52"/>
  <c r="DD52"/>
  <c r="DE52"/>
  <c r="DC53"/>
  <c r="DD53"/>
  <c r="DE53"/>
  <c r="DC54"/>
  <c r="DD54"/>
  <c r="DE54"/>
  <c r="DC55"/>
  <c r="DD55"/>
  <c r="DE55"/>
  <c r="DC56"/>
  <c r="DD56"/>
  <c r="DE56"/>
  <c r="DC57"/>
  <c r="DD57"/>
  <c r="DE57"/>
  <c r="DC58"/>
  <c r="DD58"/>
  <c r="DE58"/>
  <c r="DC59"/>
  <c r="DD59"/>
  <c r="DE59"/>
  <c r="DC60"/>
  <c r="DD60"/>
  <c r="DE60"/>
  <c r="DC61"/>
  <c r="DD61"/>
  <c r="DE61"/>
  <c r="DC62"/>
  <c r="DD62"/>
  <c r="DE62"/>
  <c r="DC63"/>
  <c r="DD63"/>
  <c r="DE63"/>
  <c r="DC64"/>
  <c r="DD64"/>
  <c r="DE64"/>
  <c r="DC65"/>
  <c r="DD65"/>
  <c r="DE65"/>
  <c r="DC66"/>
  <c r="DD66"/>
  <c r="DE66"/>
  <c r="DC67"/>
  <c r="DD67"/>
  <c r="DE67"/>
  <c r="DC68"/>
  <c r="DD68"/>
  <c r="DE68"/>
  <c r="DC69"/>
  <c r="DD69"/>
  <c r="DE69"/>
  <c r="DC70"/>
  <c r="DD70"/>
  <c r="DE70"/>
  <c r="DC71"/>
  <c r="DD71"/>
  <c r="DE71"/>
  <c r="DD4"/>
  <c r="CX4"/>
  <c r="CX5"/>
  <c r="CX6"/>
  <c r="CX7"/>
  <c r="CX8"/>
  <c r="CX9"/>
  <c r="CX10"/>
  <c r="CX11"/>
  <c r="CX12"/>
  <c r="CX13"/>
  <c r="CX14"/>
  <c r="CX15"/>
  <c r="CX16"/>
  <c r="CX17"/>
  <c r="CX18"/>
  <c r="CX19"/>
  <c r="CX20"/>
  <c r="CX21"/>
  <c r="CX22"/>
  <c r="CX23"/>
  <c r="CX24"/>
  <c r="CX25"/>
  <c r="CX26"/>
  <c r="CX27"/>
  <c r="CX28"/>
  <c r="CX29"/>
  <c r="CX30"/>
  <c r="CX31"/>
  <c r="CX32"/>
  <c r="CX33"/>
  <c r="CX34"/>
  <c r="CX35"/>
  <c r="CX36"/>
  <c r="CX37"/>
  <c r="CX38"/>
  <c r="CX39"/>
  <c r="CX40"/>
  <c r="CX41"/>
  <c r="CX42"/>
  <c r="CX43"/>
  <c r="CX44"/>
  <c r="CX45"/>
  <c r="CX46"/>
  <c r="CX47"/>
  <c r="CX48"/>
  <c r="CX49"/>
  <c r="CX50"/>
  <c r="CX51"/>
  <c r="CX52"/>
  <c r="CX53"/>
  <c r="CX54"/>
  <c r="CX55"/>
  <c r="CX56"/>
  <c r="CX57"/>
  <c r="CX58"/>
  <c r="CX59"/>
  <c r="CX60"/>
  <c r="CX61"/>
  <c r="CX62"/>
  <c r="CX63"/>
  <c r="CX64"/>
  <c r="CX65"/>
  <c r="CX66"/>
  <c r="CX67"/>
  <c r="CX68"/>
  <c r="CX69"/>
  <c r="CX70"/>
  <c r="CX71"/>
  <c r="CL5"/>
  <c r="CL6"/>
  <c r="CL12"/>
  <c r="CL13"/>
  <c r="CL16"/>
  <c r="CL19"/>
  <c r="CL22"/>
  <c r="CL25"/>
  <c r="CL26"/>
  <c r="CL28"/>
  <c r="CL29"/>
  <c r="CL30"/>
  <c r="CL32"/>
  <c r="CL35"/>
  <c r="CL36"/>
  <c r="CL38"/>
  <c r="CL42"/>
  <c r="CL43"/>
  <c r="CL46"/>
  <c r="CL47"/>
  <c r="CL50"/>
  <c r="CL52"/>
  <c r="CL53"/>
  <c r="CL55"/>
  <c r="CL57"/>
  <c r="CL58"/>
  <c r="CL60"/>
  <c r="CL61"/>
  <c r="CL62"/>
  <c r="CL63"/>
  <c r="CL64"/>
  <c r="CL65"/>
  <c r="CL66"/>
  <c r="CL69"/>
  <c r="CL70"/>
  <c r="CL4"/>
  <c r="AI4"/>
  <c r="AI5"/>
  <c r="AI6"/>
  <c r="AI7"/>
  <c r="AI8"/>
  <c r="AI9"/>
  <c r="AI10"/>
  <c r="AI11"/>
  <c r="AI12"/>
  <c r="AI13"/>
  <c r="AI14"/>
  <c r="AI15"/>
  <c r="AI16"/>
  <c r="AI17"/>
  <c r="AI18"/>
  <c r="AI19"/>
  <c r="AI20"/>
  <c r="AI21"/>
  <c r="AI22"/>
  <c r="AI23"/>
  <c r="AI24"/>
  <c r="AI25"/>
  <c r="AI26"/>
  <c r="AI27"/>
  <c r="AI28"/>
  <c r="AI29"/>
  <c r="AI30"/>
  <c r="AI31"/>
  <c r="AI32"/>
  <c r="AI33"/>
  <c r="AI34"/>
  <c r="AI35"/>
  <c r="AI36"/>
  <c r="AI37"/>
  <c r="AI38"/>
  <c r="AI39"/>
  <c r="AI40"/>
  <c r="AI41"/>
  <c r="AI42"/>
  <c r="AI43"/>
  <c r="AI44"/>
  <c r="AI45"/>
  <c r="AI46"/>
  <c r="AI47"/>
  <c r="AI48"/>
  <c r="AI49"/>
  <c r="AI50"/>
  <c r="AI51"/>
  <c r="AI52"/>
  <c r="AI53"/>
  <c r="AI54"/>
  <c r="AI55"/>
  <c r="AI56"/>
  <c r="AI57"/>
  <c r="AI58"/>
  <c r="AI59"/>
  <c r="AI60"/>
  <c r="AI61"/>
  <c r="AI62"/>
  <c r="AI63"/>
  <c r="AI64"/>
  <c r="AI65"/>
  <c r="AI66"/>
  <c r="AI67"/>
  <c r="AI68"/>
  <c r="AI69"/>
  <c r="AI70"/>
  <c r="AI71"/>
  <c r="AD68"/>
  <c r="AD64"/>
  <c r="AC99"/>
  <c r="AA99"/>
  <c r="W99"/>
  <c r="EC99"/>
  <c r="EB99"/>
  <c r="EA99"/>
  <c r="DY99"/>
  <c r="DX99"/>
  <c r="DW99"/>
  <c r="DV99"/>
  <c r="DU99"/>
  <c r="DT99"/>
  <c r="DS99"/>
  <c r="DQ99"/>
  <c r="DP99"/>
  <c r="DO99"/>
  <c r="DM99"/>
  <c r="DL99"/>
  <c r="DK99"/>
  <c r="DI99"/>
  <c r="DH99"/>
  <c r="DG99"/>
  <c r="DA99"/>
  <c r="CZ99"/>
  <c r="CY99"/>
  <c r="CW99"/>
  <c r="CV99"/>
  <c r="CU99"/>
  <c r="CS99"/>
  <c r="CR99"/>
  <c r="CQ99"/>
  <c r="CO99"/>
  <c r="CN99"/>
  <c r="CM99"/>
  <c r="CK99"/>
  <c r="CJ99"/>
  <c r="CI99"/>
  <c r="CG99"/>
  <c r="CF99"/>
  <c r="CE99"/>
  <c r="CC99"/>
  <c r="CB99"/>
  <c r="CA99"/>
  <c r="BY99"/>
  <c r="BX99"/>
  <c r="BW99"/>
  <c r="BQ99"/>
  <c r="BP99"/>
  <c r="BO99"/>
  <c r="BM99"/>
  <c r="BL99"/>
  <c r="BK99"/>
  <c r="BI99"/>
  <c r="BH99"/>
  <c r="BG99"/>
  <c r="BA99"/>
  <c r="AZ99"/>
  <c r="AY99"/>
  <c r="AS99"/>
  <c r="AR99"/>
  <c r="AQ99"/>
  <c r="AO99"/>
  <c r="AN99"/>
  <c r="AM99"/>
  <c r="AB99"/>
  <c r="Y99"/>
  <c r="X99"/>
  <c r="U99"/>
  <c r="T99"/>
  <c r="S99"/>
  <c r="F99"/>
  <c r="E99"/>
  <c r="ED71"/>
  <c r="DN71"/>
  <c r="DJ71"/>
  <c r="DB71"/>
  <c r="CT71"/>
  <c r="CP71"/>
  <c r="CH71"/>
  <c r="CD71"/>
  <c r="BZ71"/>
  <c r="BU71"/>
  <c r="BT71"/>
  <c r="BS71"/>
  <c r="BR71"/>
  <c r="BN71"/>
  <c r="BJ71"/>
  <c r="BE71"/>
  <c r="BD71"/>
  <c r="AV71" s="1"/>
  <c r="BC71"/>
  <c r="AU71" s="1"/>
  <c r="BB71"/>
  <c r="AW71"/>
  <c r="AT71"/>
  <c r="AP71"/>
  <c r="AK71"/>
  <c r="AJ71"/>
  <c r="AH71"/>
  <c r="AD71"/>
  <c r="Z71"/>
  <c r="V71"/>
  <c r="R71"/>
  <c r="M71"/>
  <c r="L71"/>
  <c r="K71"/>
  <c r="ED70"/>
  <c r="DN70"/>
  <c r="DJ70"/>
  <c r="DB70"/>
  <c r="CT70"/>
  <c r="CP70"/>
  <c r="CH70"/>
  <c r="CD70"/>
  <c r="BZ70"/>
  <c r="BU70"/>
  <c r="BT70"/>
  <c r="BS70"/>
  <c r="BR70"/>
  <c r="BN70"/>
  <c r="BJ70"/>
  <c r="BE70"/>
  <c r="AW70" s="1"/>
  <c r="BD70"/>
  <c r="AV70" s="1"/>
  <c r="BC70"/>
  <c r="BB70"/>
  <c r="AT70"/>
  <c r="AP70"/>
  <c r="AK70"/>
  <c r="AJ70"/>
  <c r="AH70"/>
  <c r="AD70"/>
  <c r="Z70"/>
  <c r="V70"/>
  <c r="R70"/>
  <c r="M70"/>
  <c r="L70"/>
  <c r="K70"/>
  <c r="ED69"/>
  <c r="DN69"/>
  <c r="DJ69"/>
  <c r="DB69"/>
  <c r="CT69"/>
  <c r="CP69"/>
  <c r="CH69"/>
  <c r="CD69"/>
  <c r="BZ69"/>
  <c r="BU69"/>
  <c r="BT69"/>
  <c r="BS69"/>
  <c r="BR69"/>
  <c r="BN69"/>
  <c r="BJ69"/>
  <c r="BE69"/>
  <c r="BD69"/>
  <c r="AV69" s="1"/>
  <c r="BC69"/>
  <c r="AU69" s="1"/>
  <c r="BB69"/>
  <c r="AW69"/>
  <c r="AT69"/>
  <c r="AP69"/>
  <c r="AK69"/>
  <c r="AJ69"/>
  <c r="AH69"/>
  <c r="AD69"/>
  <c r="Z69"/>
  <c r="V69"/>
  <c r="R69"/>
  <c r="M69"/>
  <c r="L69"/>
  <c r="K69"/>
  <c r="ED68"/>
  <c r="DN68"/>
  <c r="DJ68"/>
  <c r="DB68"/>
  <c r="CT68"/>
  <c r="CP68"/>
  <c r="CH68"/>
  <c r="CD68"/>
  <c r="BZ68"/>
  <c r="BU68"/>
  <c r="BT68"/>
  <c r="BS68"/>
  <c r="BR68"/>
  <c r="BN68"/>
  <c r="BJ68"/>
  <c r="BE68"/>
  <c r="AW68" s="1"/>
  <c r="BD68"/>
  <c r="AV68" s="1"/>
  <c r="BC68"/>
  <c r="BB68"/>
  <c r="AT68"/>
  <c r="AP68"/>
  <c r="AK68"/>
  <c r="AJ68"/>
  <c r="AH68"/>
  <c r="Z68"/>
  <c r="V68"/>
  <c r="R68"/>
  <c r="M68"/>
  <c r="L68"/>
  <c r="K68"/>
  <c r="ED67"/>
  <c r="DN67"/>
  <c r="DJ67"/>
  <c r="DB67"/>
  <c r="CT67"/>
  <c r="CP67"/>
  <c r="CH67"/>
  <c r="CD67"/>
  <c r="BZ67"/>
  <c r="BU67"/>
  <c r="BT67"/>
  <c r="BS67"/>
  <c r="BR67"/>
  <c r="BN67"/>
  <c r="BJ67"/>
  <c r="BE67"/>
  <c r="BD67"/>
  <c r="AV67" s="1"/>
  <c r="BC67"/>
  <c r="AU67" s="1"/>
  <c r="BB67"/>
  <c r="AW67"/>
  <c r="AT67"/>
  <c r="AP67"/>
  <c r="AK67"/>
  <c r="AJ67"/>
  <c r="AH67"/>
  <c r="AD67"/>
  <c r="Z67"/>
  <c r="V67"/>
  <c r="R67"/>
  <c r="M67"/>
  <c r="L67"/>
  <c r="K67"/>
  <c r="ED66"/>
  <c r="DN66"/>
  <c r="DJ66"/>
  <c r="DB66"/>
  <c r="CT66"/>
  <c r="CP66"/>
  <c r="CH66"/>
  <c r="CD66"/>
  <c r="BZ66"/>
  <c r="BU66"/>
  <c r="BT66"/>
  <c r="BS66"/>
  <c r="BR66"/>
  <c r="BN66"/>
  <c r="BJ66"/>
  <c r="BE66"/>
  <c r="AW66" s="1"/>
  <c r="BD66"/>
  <c r="AV66" s="1"/>
  <c r="BC66"/>
  <c r="BB66"/>
  <c r="AT66"/>
  <c r="AP66"/>
  <c r="AK66"/>
  <c r="AJ66"/>
  <c r="AH66"/>
  <c r="AD66"/>
  <c r="Z66"/>
  <c r="V66"/>
  <c r="R66"/>
  <c r="M66"/>
  <c r="L66"/>
  <c r="K66"/>
  <c r="ED65"/>
  <c r="DN65"/>
  <c r="DJ65"/>
  <c r="DB65"/>
  <c r="CT65"/>
  <c r="CP65"/>
  <c r="CH65"/>
  <c r="CD65"/>
  <c r="BZ65"/>
  <c r="BU65"/>
  <c r="BT65"/>
  <c r="BS65"/>
  <c r="BR65"/>
  <c r="BN65"/>
  <c r="BJ65"/>
  <c r="BE65"/>
  <c r="BD65"/>
  <c r="AV65" s="1"/>
  <c r="BC65"/>
  <c r="AU65" s="1"/>
  <c r="BB65"/>
  <c r="AW65"/>
  <c r="AT65"/>
  <c r="AP65"/>
  <c r="AK65"/>
  <c r="AJ65"/>
  <c r="AH65"/>
  <c r="AD65"/>
  <c r="Z65"/>
  <c r="V65"/>
  <c r="R65"/>
  <c r="M65"/>
  <c r="L65"/>
  <c r="K65"/>
  <c r="ED64"/>
  <c r="DN64"/>
  <c r="DJ64"/>
  <c r="DB64"/>
  <c r="CT64"/>
  <c r="CP64"/>
  <c r="CH64"/>
  <c r="CD64"/>
  <c r="BZ64"/>
  <c r="BU64"/>
  <c r="BT64"/>
  <c r="BS64"/>
  <c r="BR64"/>
  <c r="BN64"/>
  <c r="BJ64"/>
  <c r="BE64"/>
  <c r="AW64" s="1"/>
  <c r="BD64"/>
  <c r="AV64" s="1"/>
  <c r="BC64"/>
  <c r="BB64"/>
  <c r="AT64"/>
  <c r="AP64"/>
  <c r="AK64"/>
  <c r="AJ64"/>
  <c r="AH64"/>
  <c r="Z64"/>
  <c r="V64"/>
  <c r="R64"/>
  <c r="M64"/>
  <c r="L64"/>
  <c r="K64"/>
  <c r="ED63"/>
  <c r="DN63"/>
  <c r="DJ63"/>
  <c r="DB63"/>
  <c r="CT63"/>
  <c r="CP63"/>
  <c r="CH63"/>
  <c r="CD63"/>
  <c r="BZ63"/>
  <c r="BU63"/>
  <c r="BT63"/>
  <c r="BS63"/>
  <c r="BR63"/>
  <c r="BN63"/>
  <c r="BJ63"/>
  <c r="BE63"/>
  <c r="BD63"/>
  <c r="AV63" s="1"/>
  <c r="BC63"/>
  <c r="AU63" s="1"/>
  <c r="BB63"/>
  <c r="AW63"/>
  <c r="AT63"/>
  <c r="AP63"/>
  <c r="AK63"/>
  <c r="AJ63"/>
  <c r="AH63"/>
  <c r="AD63"/>
  <c r="Z63"/>
  <c r="V63"/>
  <c r="R63"/>
  <c r="M63"/>
  <c r="L63"/>
  <c r="K63"/>
  <c r="ED62"/>
  <c r="DN62"/>
  <c r="DJ62"/>
  <c r="DB62"/>
  <c r="CT62"/>
  <c r="CP62"/>
  <c r="CH62"/>
  <c r="CD62"/>
  <c r="BZ62"/>
  <c r="BU62"/>
  <c r="BT62"/>
  <c r="BS62"/>
  <c r="BR62"/>
  <c r="BN62"/>
  <c r="BJ62"/>
  <c r="BE62"/>
  <c r="AW62" s="1"/>
  <c r="BD62"/>
  <c r="AV62" s="1"/>
  <c r="BC62"/>
  <c r="BB62"/>
  <c r="AT62"/>
  <c r="AP62"/>
  <c r="AK62"/>
  <c r="AJ62"/>
  <c r="AH62"/>
  <c r="AD62"/>
  <c r="Z62"/>
  <c r="V62"/>
  <c r="R62"/>
  <c r="M62"/>
  <c r="L62"/>
  <c r="K62"/>
  <c r="ED61"/>
  <c r="DN61"/>
  <c r="DJ61"/>
  <c r="DB61"/>
  <c r="CT61"/>
  <c r="CP61"/>
  <c r="CH61"/>
  <c r="CD61"/>
  <c r="BZ61"/>
  <c r="BU61"/>
  <c r="BT61"/>
  <c r="BS61"/>
  <c r="BR61"/>
  <c r="BN61"/>
  <c r="BJ61"/>
  <c r="BE61"/>
  <c r="AW61" s="1"/>
  <c r="BD61"/>
  <c r="AV61" s="1"/>
  <c r="BC61"/>
  <c r="AU61" s="1"/>
  <c r="BB61"/>
  <c r="AT61"/>
  <c r="AP61"/>
  <c r="AK61"/>
  <c r="AJ61"/>
  <c r="AH61"/>
  <c r="AD61"/>
  <c r="Z61"/>
  <c r="V61"/>
  <c r="R61"/>
  <c r="M61"/>
  <c r="L61"/>
  <c r="K61"/>
  <c r="ED60"/>
  <c r="DN60"/>
  <c r="DJ60"/>
  <c r="DB60"/>
  <c r="CT60"/>
  <c r="CP60"/>
  <c r="CH60"/>
  <c r="CD60"/>
  <c r="BZ60"/>
  <c r="BU60"/>
  <c r="BT60"/>
  <c r="BS60"/>
  <c r="BR60"/>
  <c r="BN60"/>
  <c r="BJ60"/>
  <c r="BE60"/>
  <c r="AW60" s="1"/>
  <c r="BD60"/>
  <c r="AV60" s="1"/>
  <c r="BC60"/>
  <c r="BB60"/>
  <c r="AT60"/>
  <c r="AP60"/>
  <c r="AK60"/>
  <c r="AJ60"/>
  <c r="AH60"/>
  <c r="AD60"/>
  <c r="Z60"/>
  <c r="V60"/>
  <c r="R60"/>
  <c r="M60"/>
  <c r="L60"/>
  <c r="K60"/>
  <c r="ED59"/>
  <c r="DN59"/>
  <c r="DJ59"/>
  <c r="DB59"/>
  <c r="CT59"/>
  <c r="CP59"/>
  <c r="CH59"/>
  <c r="CD59"/>
  <c r="BZ59"/>
  <c r="BU59"/>
  <c r="BT59"/>
  <c r="BS59"/>
  <c r="BR59"/>
  <c r="BN59"/>
  <c r="BJ59"/>
  <c r="BE59"/>
  <c r="BD59"/>
  <c r="AV59" s="1"/>
  <c r="BC59"/>
  <c r="AU59" s="1"/>
  <c r="BB59"/>
  <c r="AW59"/>
  <c r="AT59"/>
  <c r="AP59"/>
  <c r="AK59"/>
  <c r="AJ59"/>
  <c r="AH59"/>
  <c r="AD59"/>
  <c r="Z59"/>
  <c r="V59"/>
  <c r="R59"/>
  <c r="M59"/>
  <c r="L59"/>
  <c r="K59"/>
  <c r="ED58"/>
  <c r="DN58"/>
  <c r="DJ58"/>
  <c r="DF58"/>
  <c r="DB58"/>
  <c r="CT58"/>
  <c r="CP58"/>
  <c r="CH58"/>
  <c r="CD58"/>
  <c r="BZ58"/>
  <c r="BU58"/>
  <c r="BT58"/>
  <c r="BS58"/>
  <c r="BR58"/>
  <c r="BN58"/>
  <c r="BJ58"/>
  <c r="BE58"/>
  <c r="AW58" s="1"/>
  <c r="BD58"/>
  <c r="AV58" s="1"/>
  <c r="BC58"/>
  <c r="BB58"/>
  <c r="AT58"/>
  <c r="AP58"/>
  <c r="AK58"/>
  <c r="AJ58"/>
  <c r="AH58"/>
  <c r="Z58"/>
  <c r="V58"/>
  <c r="R58"/>
  <c r="M58"/>
  <c r="L58"/>
  <c r="K58"/>
  <c r="ED57"/>
  <c r="DN57"/>
  <c r="DJ57"/>
  <c r="DB57"/>
  <c r="CT57"/>
  <c r="CP57"/>
  <c r="CH57"/>
  <c r="CD57"/>
  <c r="BZ57"/>
  <c r="BU57"/>
  <c r="BT57"/>
  <c r="BS57"/>
  <c r="BR57"/>
  <c r="BN57"/>
  <c r="BJ57"/>
  <c r="BE57"/>
  <c r="BD57"/>
  <c r="AV57" s="1"/>
  <c r="BC57"/>
  <c r="AU57" s="1"/>
  <c r="BB57"/>
  <c r="AW57"/>
  <c r="AT57"/>
  <c r="AP57"/>
  <c r="AK57"/>
  <c r="AJ57"/>
  <c r="AH57"/>
  <c r="AD57"/>
  <c r="Z57"/>
  <c r="V57"/>
  <c r="R57"/>
  <c r="M57"/>
  <c r="L57"/>
  <c r="K57"/>
  <c r="ED56"/>
  <c r="DN56"/>
  <c r="DJ56"/>
  <c r="DB56"/>
  <c r="CT56"/>
  <c r="CP56"/>
  <c r="CH56"/>
  <c r="CD56"/>
  <c r="BZ56"/>
  <c r="BU56"/>
  <c r="BT56"/>
  <c r="BS56"/>
  <c r="BR56"/>
  <c r="BN56"/>
  <c r="BJ56"/>
  <c r="BE56"/>
  <c r="AW56" s="1"/>
  <c r="BD56"/>
  <c r="AV56" s="1"/>
  <c r="BC56"/>
  <c r="BB56"/>
  <c r="AT56"/>
  <c r="AP56"/>
  <c r="AK56"/>
  <c r="AJ56"/>
  <c r="AH56"/>
  <c r="Z56"/>
  <c r="V56"/>
  <c r="R56"/>
  <c r="M56"/>
  <c r="L56"/>
  <c r="K56"/>
  <c r="ED55"/>
  <c r="DN55"/>
  <c r="DJ55"/>
  <c r="DB55"/>
  <c r="CT55"/>
  <c r="CP55"/>
  <c r="CH55"/>
  <c r="CD55"/>
  <c r="BZ55"/>
  <c r="BU55"/>
  <c r="BT55"/>
  <c r="BS55"/>
  <c r="BR55"/>
  <c r="BN55"/>
  <c r="BJ55"/>
  <c r="BE55"/>
  <c r="BD55"/>
  <c r="AV55" s="1"/>
  <c r="BC55"/>
  <c r="AU55" s="1"/>
  <c r="BB55"/>
  <c r="AW55"/>
  <c r="AT55"/>
  <c r="AP55"/>
  <c r="AK55"/>
  <c r="AJ55"/>
  <c r="AH55"/>
  <c r="AD55"/>
  <c r="Z55"/>
  <c r="V55"/>
  <c r="R55"/>
  <c r="M55"/>
  <c r="L55"/>
  <c r="K55"/>
  <c r="ED54"/>
  <c r="DN54"/>
  <c r="DJ54"/>
  <c r="DB54"/>
  <c r="CT54"/>
  <c r="CH54"/>
  <c r="CD54"/>
  <c r="BZ54"/>
  <c r="BU54"/>
  <c r="BT54"/>
  <c r="BS54"/>
  <c r="BR54"/>
  <c r="BN54"/>
  <c r="BJ54"/>
  <c r="BE54"/>
  <c r="AW54" s="1"/>
  <c r="BD54"/>
  <c r="AV54" s="1"/>
  <c r="BC54"/>
  <c r="BB54"/>
  <c r="AT54"/>
  <c r="AP54"/>
  <c r="AK54"/>
  <c r="AJ54"/>
  <c r="Z54"/>
  <c r="V54"/>
  <c r="R54"/>
  <c r="M54"/>
  <c r="L54"/>
  <c r="K54"/>
  <c r="ED53"/>
  <c r="DN53"/>
  <c r="DJ53"/>
  <c r="DB53"/>
  <c r="CT53"/>
  <c r="CP53"/>
  <c r="CH53"/>
  <c r="CD53"/>
  <c r="BZ53"/>
  <c r="BU53"/>
  <c r="BT53"/>
  <c r="BS53"/>
  <c r="BR53"/>
  <c r="BN53"/>
  <c r="BJ53"/>
  <c r="BE53"/>
  <c r="BD53"/>
  <c r="AV53" s="1"/>
  <c r="BC53"/>
  <c r="AU53" s="1"/>
  <c r="BB53"/>
  <c r="AW53"/>
  <c r="AT53"/>
  <c r="AP53"/>
  <c r="AK53"/>
  <c r="AJ53"/>
  <c r="AH53"/>
  <c r="AD53"/>
  <c r="Z53"/>
  <c r="V53"/>
  <c r="R53"/>
  <c r="M53"/>
  <c r="L53"/>
  <c r="K53"/>
  <c r="ED52"/>
  <c r="DN52"/>
  <c r="DJ52"/>
  <c r="DB52"/>
  <c r="CT52"/>
  <c r="CP52"/>
  <c r="CH52"/>
  <c r="CD52"/>
  <c r="BZ52"/>
  <c r="BU52"/>
  <c r="BT52"/>
  <c r="BS52"/>
  <c r="BR52"/>
  <c r="BN52"/>
  <c r="BJ52"/>
  <c r="BE52"/>
  <c r="AW52" s="1"/>
  <c r="BD52"/>
  <c r="AV52" s="1"/>
  <c r="BC52"/>
  <c r="BB52"/>
  <c r="AT52"/>
  <c r="AP52"/>
  <c r="AK52"/>
  <c r="AJ52"/>
  <c r="AH52"/>
  <c r="AD52"/>
  <c r="Z52"/>
  <c r="V52"/>
  <c r="R52"/>
  <c r="M52"/>
  <c r="L52"/>
  <c r="K52"/>
  <c r="ED51"/>
  <c r="DN51"/>
  <c r="DJ51"/>
  <c r="DB51"/>
  <c r="CT51"/>
  <c r="CP51"/>
  <c r="CH51"/>
  <c r="CD51"/>
  <c r="BZ51"/>
  <c r="BU51"/>
  <c r="BT51"/>
  <c r="BS51"/>
  <c r="BR51"/>
  <c r="BN51"/>
  <c r="BJ51"/>
  <c r="BE51"/>
  <c r="BD51"/>
  <c r="BC51"/>
  <c r="AU51" s="1"/>
  <c r="BB51"/>
  <c r="AW51"/>
  <c r="AT51"/>
  <c r="AP51"/>
  <c r="AK51"/>
  <c r="AJ51"/>
  <c r="AH51"/>
  <c r="AD51"/>
  <c r="Z51"/>
  <c r="V51"/>
  <c r="R51"/>
  <c r="M51"/>
  <c r="L51"/>
  <c r="K51"/>
  <c r="ED50"/>
  <c r="DN50"/>
  <c r="DJ50"/>
  <c r="DB50"/>
  <c r="CT50"/>
  <c r="CP50"/>
  <c r="CH50"/>
  <c r="CD50"/>
  <c r="BZ50"/>
  <c r="BU50"/>
  <c r="BT50"/>
  <c r="BS50"/>
  <c r="BR50"/>
  <c r="BN50"/>
  <c r="BJ50"/>
  <c r="BE50"/>
  <c r="AW50" s="1"/>
  <c r="BD50"/>
  <c r="AV50" s="1"/>
  <c r="BC50"/>
  <c r="BB50"/>
  <c r="AT50"/>
  <c r="AP50"/>
  <c r="AK50"/>
  <c r="AJ50"/>
  <c r="AH50"/>
  <c r="AD50"/>
  <c r="Z50"/>
  <c r="V50"/>
  <c r="R50"/>
  <c r="M50"/>
  <c r="L50"/>
  <c r="K50"/>
  <c r="ED49"/>
  <c r="DN49"/>
  <c r="DJ49"/>
  <c r="DB49"/>
  <c r="CT49"/>
  <c r="CP49"/>
  <c r="CH49"/>
  <c r="CD49"/>
  <c r="BZ49"/>
  <c r="BU49"/>
  <c r="BT49"/>
  <c r="BS49"/>
  <c r="BR49"/>
  <c r="BN49"/>
  <c r="BJ49"/>
  <c r="BE49"/>
  <c r="BD49"/>
  <c r="AV49" s="1"/>
  <c r="BC49"/>
  <c r="AU49" s="1"/>
  <c r="BB49"/>
  <c r="AW49"/>
  <c r="AT49"/>
  <c r="AP49"/>
  <c r="AK49"/>
  <c r="AJ49"/>
  <c r="AH49"/>
  <c r="Z49"/>
  <c r="V49"/>
  <c r="R49"/>
  <c r="M49"/>
  <c r="L49"/>
  <c r="K49"/>
  <c r="ED48"/>
  <c r="DN48"/>
  <c r="DJ48"/>
  <c r="DB48"/>
  <c r="CT48"/>
  <c r="CP48"/>
  <c r="CH48"/>
  <c r="CD48"/>
  <c r="BZ48"/>
  <c r="BU48"/>
  <c r="BT48"/>
  <c r="BS48"/>
  <c r="BR48"/>
  <c r="BN48"/>
  <c r="BJ48"/>
  <c r="BE48"/>
  <c r="AW48" s="1"/>
  <c r="BD48"/>
  <c r="AV48" s="1"/>
  <c r="BC48"/>
  <c r="BB48"/>
  <c r="AT48"/>
  <c r="AP48"/>
  <c r="AK48"/>
  <c r="AJ48"/>
  <c r="AH48"/>
  <c r="AD48"/>
  <c r="Z48"/>
  <c r="V48"/>
  <c r="R48"/>
  <c r="M48"/>
  <c r="L48"/>
  <c r="K48"/>
  <c r="ED47"/>
  <c r="DN47"/>
  <c r="DJ47"/>
  <c r="DB47"/>
  <c r="CT47"/>
  <c r="CP47"/>
  <c r="CH47"/>
  <c r="CD47"/>
  <c r="BZ47"/>
  <c r="BU47"/>
  <c r="BT47"/>
  <c r="BS47"/>
  <c r="BR47"/>
  <c r="BN47"/>
  <c r="BJ47"/>
  <c r="BE47"/>
  <c r="BD47"/>
  <c r="AV47" s="1"/>
  <c r="BC47"/>
  <c r="AU47" s="1"/>
  <c r="BB47"/>
  <c r="AW47"/>
  <c r="AT47"/>
  <c r="AP47"/>
  <c r="AK47"/>
  <c r="AJ47"/>
  <c r="AH47"/>
  <c r="AD47"/>
  <c r="Z47"/>
  <c r="V47"/>
  <c r="R47"/>
  <c r="M47"/>
  <c r="L47"/>
  <c r="K47"/>
  <c r="ED46"/>
  <c r="DN46"/>
  <c r="DJ46"/>
  <c r="DB46"/>
  <c r="CT46"/>
  <c r="CP46"/>
  <c r="CH46"/>
  <c r="CD46"/>
  <c r="BZ46"/>
  <c r="BU46"/>
  <c r="BT46"/>
  <c r="BS46"/>
  <c r="BR46"/>
  <c r="BN46"/>
  <c r="BJ46"/>
  <c r="BE46"/>
  <c r="AW46" s="1"/>
  <c r="BD46"/>
  <c r="AV46" s="1"/>
  <c r="BC46"/>
  <c r="BB46"/>
  <c r="AT46"/>
  <c r="AP46"/>
  <c r="AK46"/>
  <c r="AJ46"/>
  <c r="AH46"/>
  <c r="AD46"/>
  <c r="Z46"/>
  <c r="V46"/>
  <c r="R46"/>
  <c r="M46"/>
  <c r="L46"/>
  <c r="K46"/>
  <c r="ED45"/>
  <c r="DN45"/>
  <c r="DJ45"/>
  <c r="DB45"/>
  <c r="CT45"/>
  <c r="CP45"/>
  <c r="CH45"/>
  <c r="CD45"/>
  <c r="BZ45"/>
  <c r="BU45"/>
  <c r="BT45"/>
  <c r="BS45"/>
  <c r="BR45"/>
  <c r="BN45"/>
  <c r="BJ45"/>
  <c r="BE45"/>
  <c r="BD45"/>
  <c r="AV45" s="1"/>
  <c r="BC45"/>
  <c r="AU45" s="1"/>
  <c r="BB45"/>
  <c r="AW45"/>
  <c r="AT45"/>
  <c r="AP45"/>
  <c r="AK45"/>
  <c r="AJ45"/>
  <c r="AH45"/>
  <c r="AD45"/>
  <c r="Z45"/>
  <c r="V45"/>
  <c r="R45"/>
  <c r="M45"/>
  <c r="L45"/>
  <c r="K45"/>
  <c r="ED44"/>
  <c r="DN44"/>
  <c r="DJ44"/>
  <c r="DB44"/>
  <c r="CT44"/>
  <c r="CP44"/>
  <c r="CH44"/>
  <c r="CD44"/>
  <c r="BZ44"/>
  <c r="BU44"/>
  <c r="BT44"/>
  <c r="BS44"/>
  <c r="BR44"/>
  <c r="BN44"/>
  <c r="BJ44"/>
  <c r="BE44"/>
  <c r="AW44" s="1"/>
  <c r="BD44"/>
  <c r="AV44" s="1"/>
  <c r="BC44"/>
  <c r="BB44"/>
  <c r="AT44"/>
  <c r="AP44"/>
  <c r="AK44"/>
  <c r="AJ44"/>
  <c r="AH44"/>
  <c r="AD44"/>
  <c r="Z44"/>
  <c r="V44"/>
  <c r="R44"/>
  <c r="M44"/>
  <c r="L44"/>
  <c r="K44"/>
  <c r="ED43"/>
  <c r="DN43"/>
  <c r="DJ43"/>
  <c r="DB43"/>
  <c r="CT43"/>
  <c r="CP43"/>
  <c r="CH43"/>
  <c r="CD43"/>
  <c r="BZ43"/>
  <c r="BU43"/>
  <c r="BT43"/>
  <c r="BS43"/>
  <c r="BR43"/>
  <c r="BN43"/>
  <c r="BJ43"/>
  <c r="BE43"/>
  <c r="BD43"/>
  <c r="AV43" s="1"/>
  <c r="BC43"/>
  <c r="AU43" s="1"/>
  <c r="BB43"/>
  <c r="AT43"/>
  <c r="AP43"/>
  <c r="AK43"/>
  <c r="AJ43"/>
  <c r="AH43"/>
  <c r="AD43"/>
  <c r="Z43"/>
  <c r="V43"/>
  <c r="R43"/>
  <c r="M43"/>
  <c r="L43"/>
  <c r="K43"/>
  <c r="ED42"/>
  <c r="DN42"/>
  <c r="DJ42"/>
  <c r="DB42"/>
  <c r="CT42"/>
  <c r="CP42"/>
  <c r="CH42"/>
  <c r="CD42"/>
  <c r="BZ42"/>
  <c r="BU42"/>
  <c r="BT42"/>
  <c r="BS42"/>
  <c r="BR42"/>
  <c r="BN42"/>
  <c r="BJ42"/>
  <c r="BE42"/>
  <c r="AW42" s="1"/>
  <c r="BD42"/>
  <c r="AV42" s="1"/>
  <c r="BC42"/>
  <c r="BB42"/>
  <c r="AT42"/>
  <c r="AP42"/>
  <c r="AK42"/>
  <c r="AJ42"/>
  <c r="AH42"/>
  <c r="AD42"/>
  <c r="Z42"/>
  <c r="V42"/>
  <c r="R42"/>
  <c r="M42"/>
  <c r="L42"/>
  <c r="K42"/>
  <c r="ED41"/>
  <c r="DN41"/>
  <c r="DJ41"/>
  <c r="DB41"/>
  <c r="CT41"/>
  <c r="CP41"/>
  <c r="CH41"/>
  <c r="CD41"/>
  <c r="BZ41"/>
  <c r="BU41"/>
  <c r="BT41"/>
  <c r="BS41"/>
  <c r="BR41"/>
  <c r="BN41"/>
  <c r="BJ41"/>
  <c r="BE41"/>
  <c r="BD41"/>
  <c r="BC41"/>
  <c r="AU41" s="1"/>
  <c r="BB41"/>
  <c r="AW41"/>
  <c r="AT41"/>
  <c r="AP41"/>
  <c r="AK41"/>
  <c r="AJ41"/>
  <c r="AH41"/>
  <c r="AD41"/>
  <c r="Z41"/>
  <c r="V41"/>
  <c r="R41"/>
  <c r="M41"/>
  <c r="L41"/>
  <c r="K41"/>
  <c r="ED40"/>
  <c r="DN40"/>
  <c r="DJ40"/>
  <c r="DF40"/>
  <c r="DB40"/>
  <c r="CT40"/>
  <c r="CP40"/>
  <c r="CH40"/>
  <c r="CD40"/>
  <c r="BZ40"/>
  <c r="BU40"/>
  <c r="BT40"/>
  <c r="BS40"/>
  <c r="BR40"/>
  <c r="BN40"/>
  <c r="BJ40"/>
  <c r="BE40"/>
  <c r="AW40" s="1"/>
  <c r="BD40"/>
  <c r="AV40" s="1"/>
  <c r="BC40"/>
  <c r="BB40"/>
  <c r="AT40"/>
  <c r="AP40"/>
  <c r="AK40"/>
  <c r="AJ40"/>
  <c r="AH40"/>
  <c r="AD40"/>
  <c r="Z40"/>
  <c r="V40"/>
  <c r="R40"/>
  <c r="M40"/>
  <c r="L40"/>
  <c r="K40"/>
  <c r="ED39"/>
  <c r="DN39"/>
  <c r="DJ39"/>
  <c r="DB39"/>
  <c r="CT39"/>
  <c r="CP39"/>
  <c r="CH39"/>
  <c r="CD39"/>
  <c r="BZ39"/>
  <c r="BU39"/>
  <c r="BT39"/>
  <c r="BS39"/>
  <c r="BR39"/>
  <c r="BN39"/>
  <c r="BJ39"/>
  <c r="BE39"/>
  <c r="BD39"/>
  <c r="BC39"/>
  <c r="AU39" s="1"/>
  <c r="BB39"/>
  <c r="AW39"/>
  <c r="AT39"/>
  <c r="AP39"/>
  <c r="AK39"/>
  <c r="AJ39"/>
  <c r="AH39"/>
  <c r="AD39"/>
  <c r="Z39"/>
  <c r="V39"/>
  <c r="R39"/>
  <c r="M39"/>
  <c r="L39"/>
  <c r="K39"/>
  <c r="ED38"/>
  <c r="DN38"/>
  <c r="DJ38"/>
  <c r="DB38"/>
  <c r="CT38"/>
  <c r="CP38"/>
  <c r="CH38"/>
  <c r="CD38"/>
  <c r="BZ38"/>
  <c r="BU38"/>
  <c r="BT38"/>
  <c r="BS38"/>
  <c r="BR38"/>
  <c r="BN38"/>
  <c r="BJ38"/>
  <c r="BE38"/>
  <c r="AW38" s="1"/>
  <c r="BD38"/>
  <c r="AV38" s="1"/>
  <c r="BC38"/>
  <c r="BB38"/>
  <c r="AT38"/>
  <c r="AP38"/>
  <c r="AK38"/>
  <c r="AJ38"/>
  <c r="AH38"/>
  <c r="AD38"/>
  <c r="Z38"/>
  <c r="V38"/>
  <c r="R38"/>
  <c r="M38"/>
  <c r="L38"/>
  <c r="K38"/>
  <c r="ED37"/>
  <c r="DN37"/>
  <c r="DJ37"/>
  <c r="DB37"/>
  <c r="CT37"/>
  <c r="CP37"/>
  <c r="CH37"/>
  <c r="CD37"/>
  <c r="BZ37"/>
  <c r="BU37"/>
  <c r="BT37"/>
  <c r="BS37"/>
  <c r="BR37"/>
  <c r="BN37"/>
  <c r="BJ37"/>
  <c r="BE37"/>
  <c r="BD37"/>
  <c r="BC37"/>
  <c r="AU37" s="1"/>
  <c r="BB37"/>
  <c r="AW37"/>
  <c r="AT37"/>
  <c r="AP37"/>
  <c r="AK37"/>
  <c r="AJ37"/>
  <c r="AH37"/>
  <c r="Z37"/>
  <c r="V37"/>
  <c r="R37"/>
  <c r="M37"/>
  <c r="L37"/>
  <c r="K37"/>
  <c r="ED36"/>
  <c r="DN36"/>
  <c r="DJ36"/>
  <c r="DF36"/>
  <c r="DB36"/>
  <c r="CT36"/>
  <c r="CP36"/>
  <c r="CH36"/>
  <c r="CD36"/>
  <c r="BZ36"/>
  <c r="BU36"/>
  <c r="BT36"/>
  <c r="BS36"/>
  <c r="BR36"/>
  <c r="BN36"/>
  <c r="BJ36"/>
  <c r="BE36"/>
  <c r="AW36" s="1"/>
  <c r="BD36"/>
  <c r="AV36" s="1"/>
  <c r="BC36"/>
  <c r="BB36"/>
  <c r="AT36"/>
  <c r="AP36"/>
  <c r="AK36"/>
  <c r="AJ36"/>
  <c r="AH36"/>
  <c r="AD36"/>
  <c r="Z36"/>
  <c r="V36"/>
  <c r="R36"/>
  <c r="M36"/>
  <c r="L36"/>
  <c r="K36"/>
  <c r="ED35"/>
  <c r="DN35"/>
  <c r="DJ35"/>
  <c r="DB35"/>
  <c r="CT35"/>
  <c r="CP35"/>
  <c r="CH35"/>
  <c r="CD35"/>
  <c r="BZ35"/>
  <c r="BU35"/>
  <c r="BT35"/>
  <c r="BS35"/>
  <c r="BR35"/>
  <c r="BN35"/>
  <c r="BJ35"/>
  <c r="BE35"/>
  <c r="BD35"/>
  <c r="BC35"/>
  <c r="AU35" s="1"/>
  <c r="BB35"/>
  <c r="AW35"/>
  <c r="AT35"/>
  <c r="AP35"/>
  <c r="AK35"/>
  <c r="AJ35"/>
  <c r="AH35"/>
  <c r="AD35"/>
  <c r="Z35"/>
  <c r="V35"/>
  <c r="R35"/>
  <c r="M35"/>
  <c r="L35"/>
  <c r="K35"/>
  <c r="ED34"/>
  <c r="DN34"/>
  <c r="DJ34"/>
  <c r="DB34"/>
  <c r="CT34"/>
  <c r="CH34"/>
  <c r="CD34"/>
  <c r="BZ34"/>
  <c r="BU34"/>
  <c r="BT34"/>
  <c r="BS34"/>
  <c r="BR34"/>
  <c r="BN34"/>
  <c r="BJ34"/>
  <c r="BE34"/>
  <c r="AW34" s="1"/>
  <c r="BD34"/>
  <c r="AV34" s="1"/>
  <c r="BC34"/>
  <c r="BB34"/>
  <c r="AT34"/>
  <c r="AP34"/>
  <c r="AK34"/>
  <c r="AJ34"/>
  <c r="Z34"/>
  <c r="V34"/>
  <c r="R34"/>
  <c r="M34"/>
  <c r="L34"/>
  <c r="K34"/>
  <c r="ED33"/>
  <c r="DN33"/>
  <c r="DJ33"/>
  <c r="DB33"/>
  <c r="CT33"/>
  <c r="CP33"/>
  <c r="CH33"/>
  <c r="CD33"/>
  <c r="BZ33"/>
  <c r="BU33"/>
  <c r="BT33"/>
  <c r="BS33"/>
  <c r="BR33"/>
  <c r="BN33"/>
  <c r="BJ33"/>
  <c r="BE33"/>
  <c r="BD33"/>
  <c r="BC33"/>
  <c r="AU33" s="1"/>
  <c r="BB33"/>
  <c r="AW33"/>
  <c r="AT33"/>
  <c r="AP33"/>
  <c r="AK33"/>
  <c r="AJ33"/>
  <c r="AH33"/>
  <c r="AD33"/>
  <c r="Z33"/>
  <c r="V33"/>
  <c r="R33"/>
  <c r="M33"/>
  <c r="L33"/>
  <c r="K33"/>
  <c r="ED32"/>
  <c r="DN32"/>
  <c r="DJ32"/>
  <c r="DB32"/>
  <c r="CT32"/>
  <c r="CP32"/>
  <c r="CH32"/>
  <c r="CD32"/>
  <c r="BZ32"/>
  <c r="BU32"/>
  <c r="BT32"/>
  <c r="BS32"/>
  <c r="BR32"/>
  <c r="BN32"/>
  <c r="BJ32"/>
  <c r="BE32"/>
  <c r="AW32" s="1"/>
  <c r="BD32"/>
  <c r="AV32" s="1"/>
  <c r="BC32"/>
  <c r="BB32"/>
  <c r="AT32"/>
  <c r="AP32"/>
  <c r="AK32"/>
  <c r="AJ32"/>
  <c r="AH32"/>
  <c r="AD32"/>
  <c r="Z32"/>
  <c r="V32"/>
  <c r="R32"/>
  <c r="M32"/>
  <c r="L32"/>
  <c r="K32"/>
  <c r="ED31"/>
  <c r="DN31"/>
  <c r="DJ31"/>
  <c r="DB31"/>
  <c r="CT31"/>
  <c r="CH31"/>
  <c r="CD31"/>
  <c r="BZ31"/>
  <c r="BU31"/>
  <c r="BT31"/>
  <c r="BS31"/>
  <c r="BR31"/>
  <c r="BN31"/>
  <c r="BJ31"/>
  <c r="BE31"/>
  <c r="BD31"/>
  <c r="BC31"/>
  <c r="AU31" s="1"/>
  <c r="BB31"/>
  <c r="AW31"/>
  <c r="AT31"/>
  <c r="AP31"/>
  <c r="AK31"/>
  <c r="AJ31"/>
  <c r="Z31"/>
  <c r="V31"/>
  <c r="R31"/>
  <c r="M31"/>
  <c r="L31"/>
  <c r="K31"/>
  <c r="ED30"/>
  <c r="DN30"/>
  <c r="DJ30"/>
  <c r="DB30"/>
  <c r="CT30"/>
  <c r="CP30"/>
  <c r="CH30"/>
  <c r="CD30"/>
  <c r="BZ30"/>
  <c r="BU30"/>
  <c r="BT30"/>
  <c r="BS30"/>
  <c r="BR30"/>
  <c r="BN30"/>
  <c r="BJ30"/>
  <c r="BE30"/>
  <c r="AW30" s="1"/>
  <c r="BD30"/>
  <c r="AV30" s="1"/>
  <c r="BC30"/>
  <c r="BB30"/>
  <c r="AT30"/>
  <c r="AP30"/>
  <c r="AK30"/>
  <c r="AJ30"/>
  <c r="AH30"/>
  <c r="AD30"/>
  <c r="Z30"/>
  <c r="V30"/>
  <c r="R30"/>
  <c r="M30"/>
  <c r="L30"/>
  <c r="K30"/>
  <c r="ED29"/>
  <c r="DN29"/>
  <c r="DJ29"/>
  <c r="DB29"/>
  <c r="CT29"/>
  <c r="CP29"/>
  <c r="CH29"/>
  <c r="CD29"/>
  <c r="BZ29"/>
  <c r="BU29"/>
  <c r="BT29"/>
  <c r="BS29"/>
  <c r="BR29"/>
  <c r="BN29"/>
  <c r="BJ29"/>
  <c r="BE29"/>
  <c r="BD29"/>
  <c r="BC29"/>
  <c r="AU29" s="1"/>
  <c r="BB29"/>
  <c r="AW29"/>
  <c r="AT29"/>
  <c r="AP29"/>
  <c r="AK29"/>
  <c r="AJ29"/>
  <c r="AH29"/>
  <c r="AD29"/>
  <c r="Z29"/>
  <c r="V29"/>
  <c r="R29"/>
  <c r="M29"/>
  <c r="L29"/>
  <c r="K29"/>
  <c r="ED28"/>
  <c r="DN28"/>
  <c r="DJ28"/>
  <c r="DB28"/>
  <c r="CT28"/>
  <c r="CP28"/>
  <c r="CH28"/>
  <c r="CD28"/>
  <c r="BZ28"/>
  <c r="BU28"/>
  <c r="BT28"/>
  <c r="BS28"/>
  <c r="BR28"/>
  <c r="BN28"/>
  <c r="BJ28"/>
  <c r="BE28"/>
  <c r="AW28" s="1"/>
  <c r="BD28"/>
  <c r="AV28" s="1"/>
  <c r="BC28"/>
  <c r="BB28"/>
  <c r="AT28"/>
  <c r="AP28"/>
  <c r="AK28"/>
  <c r="AJ28"/>
  <c r="AH28"/>
  <c r="AD28"/>
  <c r="Z28"/>
  <c r="V28"/>
  <c r="R28"/>
  <c r="M28"/>
  <c r="L28"/>
  <c r="K28"/>
  <c r="ED27"/>
  <c r="DN27"/>
  <c r="DJ27"/>
  <c r="DB27"/>
  <c r="CT27"/>
  <c r="CP27"/>
  <c r="CH27"/>
  <c r="CD27"/>
  <c r="BZ27"/>
  <c r="BU27"/>
  <c r="BT27"/>
  <c r="BS27"/>
  <c r="BR27"/>
  <c r="BN27"/>
  <c r="BJ27"/>
  <c r="BE27"/>
  <c r="BD27"/>
  <c r="BC27"/>
  <c r="AU27" s="1"/>
  <c r="BB27"/>
  <c r="AW27"/>
  <c r="AT27"/>
  <c r="AP27"/>
  <c r="AK27"/>
  <c r="AJ27"/>
  <c r="AH27"/>
  <c r="Z27"/>
  <c r="V27"/>
  <c r="R27"/>
  <c r="M27"/>
  <c r="L27"/>
  <c r="K27"/>
  <c r="ED26"/>
  <c r="DN26"/>
  <c r="DJ26"/>
  <c r="DB26"/>
  <c r="CT26"/>
  <c r="CP26"/>
  <c r="CH26"/>
  <c r="CD26"/>
  <c r="BZ26"/>
  <c r="BU26"/>
  <c r="BT26"/>
  <c r="BS26"/>
  <c r="BR26"/>
  <c r="BN26"/>
  <c r="BJ26"/>
  <c r="BE26"/>
  <c r="AW26" s="1"/>
  <c r="BD26"/>
  <c r="AV26" s="1"/>
  <c r="BC26"/>
  <c r="BB26"/>
  <c r="AT26"/>
  <c r="AP26"/>
  <c r="AK26"/>
  <c r="AJ26"/>
  <c r="AH26"/>
  <c r="AD26"/>
  <c r="Z26"/>
  <c r="V26"/>
  <c r="R26"/>
  <c r="M26"/>
  <c r="L26"/>
  <c r="K26"/>
  <c r="ED25"/>
  <c r="DN25"/>
  <c r="DJ25"/>
  <c r="DB25"/>
  <c r="CT25"/>
  <c r="CP25"/>
  <c r="CH25"/>
  <c r="CD25"/>
  <c r="BZ25"/>
  <c r="BU25"/>
  <c r="BT25"/>
  <c r="BS25"/>
  <c r="BR25"/>
  <c r="BN25"/>
  <c r="BJ25"/>
  <c r="BE25"/>
  <c r="BD25"/>
  <c r="BC25"/>
  <c r="AU25" s="1"/>
  <c r="BB25"/>
  <c r="AW25"/>
  <c r="AT25"/>
  <c r="AP25"/>
  <c r="AK25"/>
  <c r="AJ25"/>
  <c r="AH25"/>
  <c r="AD25"/>
  <c r="Z25"/>
  <c r="V25"/>
  <c r="R25"/>
  <c r="M25"/>
  <c r="L25"/>
  <c r="K25"/>
  <c r="ED24"/>
  <c r="DN24"/>
  <c r="DJ24"/>
  <c r="DB24"/>
  <c r="CT24"/>
  <c r="CP24"/>
  <c r="CH24"/>
  <c r="CD24"/>
  <c r="BZ24"/>
  <c r="BU24"/>
  <c r="BT24"/>
  <c r="BS24"/>
  <c r="BR24"/>
  <c r="BN24"/>
  <c r="BJ24"/>
  <c r="BE24"/>
  <c r="AW24" s="1"/>
  <c r="BD24"/>
  <c r="AV24" s="1"/>
  <c r="BC24"/>
  <c r="BB24"/>
  <c r="AT24"/>
  <c r="AP24"/>
  <c r="AK24"/>
  <c r="AJ24"/>
  <c r="AH24"/>
  <c r="AD24"/>
  <c r="Z24"/>
  <c r="V24"/>
  <c r="R24"/>
  <c r="M24"/>
  <c r="L24"/>
  <c r="K24"/>
  <c r="ED23"/>
  <c r="DN23"/>
  <c r="DJ23"/>
  <c r="DB23"/>
  <c r="CT23"/>
  <c r="CP23"/>
  <c r="CH23"/>
  <c r="CD23"/>
  <c r="BZ23"/>
  <c r="BU23"/>
  <c r="BT23"/>
  <c r="BS23"/>
  <c r="BR23"/>
  <c r="BN23"/>
  <c r="BJ23"/>
  <c r="BE23"/>
  <c r="BD23"/>
  <c r="BC23"/>
  <c r="AU23" s="1"/>
  <c r="BB23"/>
  <c r="AW23"/>
  <c r="AT23"/>
  <c r="AP23"/>
  <c r="AK23"/>
  <c r="AJ23"/>
  <c r="AH23"/>
  <c r="AD23"/>
  <c r="Z23"/>
  <c r="V23"/>
  <c r="R23"/>
  <c r="M23"/>
  <c r="L23"/>
  <c r="K23"/>
  <c r="ED22"/>
  <c r="DN22"/>
  <c r="DJ22"/>
  <c r="DB22"/>
  <c r="CT22"/>
  <c r="CP22"/>
  <c r="CH22"/>
  <c r="CD22"/>
  <c r="BZ22"/>
  <c r="BU22"/>
  <c r="BT22"/>
  <c r="BS22"/>
  <c r="BR22"/>
  <c r="BN22"/>
  <c r="BJ22"/>
  <c r="BE22"/>
  <c r="AW22" s="1"/>
  <c r="BD22"/>
  <c r="AV22" s="1"/>
  <c r="BC22"/>
  <c r="BB22"/>
  <c r="AT22"/>
  <c r="AP22"/>
  <c r="AK22"/>
  <c r="AJ22"/>
  <c r="AH22"/>
  <c r="AD22"/>
  <c r="Z22"/>
  <c r="V22"/>
  <c r="R22"/>
  <c r="M22"/>
  <c r="L22"/>
  <c r="K22"/>
  <c r="ED21"/>
  <c r="DN21"/>
  <c r="DJ21"/>
  <c r="DB21"/>
  <c r="CT21"/>
  <c r="CP21"/>
  <c r="CH21"/>
  <c r="CD21"/>
  <c r="BZ21"/>
  <c r="BU21"/>
  <c r="BT21"/>
  <c r="BS21"/>
  <c r="BR21"/>
  <c r="BN21"/>
  <c r="BJ21"/>
  <c r="BE21"/>
  <c r="BD21"/>
  <c r="BC21"/>
  <c r="AU21" s="1"/>
  <c r="BB21"/>
  <c r="AW21"/>
  <c r="AT21"/>
  <c r="AP21"/>
  <c r="AK21"/>
  <c r="AJ21"/>
  <c r="AH21"/>
  <c r="Z21"/>
  <c r="V21"/>
  <c r="R21"/>
  <c r="M21"/>
  <c r="L21"/>
  <c r="K21"/>
  <c r="ED20"/>
  <c r="DN20"/>
  <c r="DJ20"/>
  <c r="DB20"/>
  <c r="CT20"/>
  <c r="CP20"/>
  <c r="CH20"/>
  <c r="CD20"/>
  <c r="BZ20"/>
  <c r="BU20"/>
  <c r="BT20"/>
  <c r="BS20"/>
  <c r="BR20"/>
  <c r="BN20"/>
  <c r="BJ20"/>
  <c r="BE20"/>
  <c r="AW20" s="1"/>
  <c r="BD20"/>
  <c r="AV20" s="1"/>
  <c r="BC20"/>
  <c r="BB20"/>
  <c r="AT20"/>
  <c r="AP20"/>
  <c r="AK20"/>
  <c r="AJ20"/>
  <c r="AH20"/>
  <c r="AD20"/>
  <c r="Z20"/>
  <c r="V20"/>
  <c r="R20"/>
  <c r="M20"/>
  <c r="L20"/>
  <c r="K20"/>
  <c r="ED19"/>
  <c r="DN19"/>
  <c r="DJ19"/>
  <c r="DB19"/>
  <c r="CT19"/>
  <c r="CP19"/>
  <c r="CH19"/>
  <c r="CD19"/>
  <c r="BZ19"/>
  <c r="BU19"/>
  <c r="BT19"/>
  <c r="BS19"/>
  <c r="BR19"/>
  <c r="BN19"/>
  <c r="BJ19"/>
  <c r="BE19"/>
  <c r="BD19"/>
  <c r="BC19"/>
  <c r="AU19" s="1"/>
  <c r="BB19"/>
  <c r="AW19"/>
  <c r="AT19"/>
  <c r="AP19"/>
  <c r="AK19"/>
  <c r="AJ19"/>
  <c r="AH19"/>
  <c r="AD19"/>
  <c r="Z19"/>
  <c r="V19"/>
  <c r="R19"/>
  <c r="M19"/>
  <c r="L19"/>
  <c r="K19"/>
  <c r="ED18"/>
  <c r="DN18"/>
  <c r="DJ18"/>
  <c r="DB18"/>
  <c r="CT18"/>
  <c r="CP18"/>
  <c r="CH18"/>
  <c r="CD18"/>
  <c r="BZ18"/>
  <c r="BU18"/>
  <c r="BT18"/>
  <c r="BS18"/>
  <c r="BR18"/>
  <c r="BN18"/>
  <c r="BJ18"/>
  <c r="BE18"/>
  <c r="AW18" s="1"/>
  <c r="BD18"/>
  <c r="AV18" s="1"/>
  <c r="BC18"/>
  <c r="BB18"/>
  <c r="AT18"/>
  <c r="AP18"/>
  <c r="AK18"/>
  <c r="AJ18"/>
  <c r="AH18"/>
  <c r="Z18"/>
  <c r="V18"/>
  <c r="R18"/>
  <c r="M18"/>
  <c r="L18"/>
  <c r="K18"/>
  <c r="ED17"/>
  <c r="DN17"/>
  <c r="DJ17"/>
  <c r="DB17"/>
  <c r="CT17"/>
  <c r="CP17"/>
  <c r="CH17"/>
  <c r="CD17"/>
  <c r="BZ17"/>
  <c r="BU17"/>
  <c r="BT17"/>
  <c r="BS17"/>
  <c r="BR17"/>
  <c r="BN17"/>
  <c r="BJ17"/>
  <c r="BE17"/>
  <c r="BD17"/>
  <c r="BC17"/>
  <c r="AU17" s="1"/>
  <c r="BB17"/>
  <c r="AW17"/>
  <c r="AT17"/>
  <c r="AP17"/>
  <c r="AK17"/>
  <c r="AJ17"/>
  <c r="AH17"/>
  <c r="Z17"/>
  <c r="V17"/>
  <c r="R17"/>
  <c r="M17"/>
  <c r="L17"/>
  <c r="K17"/>
  <c r="ED16"/>
  <c r="DN16"/>
  <c r="DJ16"/>
  <c r="DF16"/>
  <c r="DB16"/>
  <c r="CT16"/>
  <c r="CP16"/>
  <c r="CH16"/>
  <c r="CD16"/>
  <c r="BZ16"/>
  <c r="BU16"/>
  <c r="BT16"/>
  <c r="BS16"/>
  <c r="BR16"/>
  <c r="BN16"/>
  <c r="BJ16"/>
  <c r="BE16"/>
  <c r="AW16" s="1"/>
  <c r="BD16"/>
  <c r="AV16" s="1"/>
  <c r="BC16"/>
  <c r="BB16"/>
  <c r="AT16"/>
  <c r="AP16"/>
  <c r="AK16"/>
  <c r="AJ16"/>
  <c r="AH16"/>
  <c r="AD16"/>
  <c r="Z16"/>
  <c r="V16"/>
  <c r="R16"/>
  <c r="M16"/>
  <c r="L16"/>
  <c r="K16"/>
  <c r="ED15"/>
  <c r="DN15"/>
  <c r="DJ15"/>
  <c r="DB15"/>
  <c r="CT15"/>
  <c r="CP15"/>
  <c r="CH15"/>
  <c r="CD15"/>
  <c r="BZ15"/>
  <c r="BU15"/>
  <c r="BT15"/>
  <c r="BS15"/>
  <c r="BR15"/>
  <c r="BN15"/>
  <c r="BJ15"/>
  <c r="BE15"/>
  <c r="AW15" s="1"/>
  <c r="BD15"/>
  <c r="BC15"/>
  <c r="AU15" s="1"/>
  <c r="BB15"/>
  <c r="AT15"/>
  <c r="AP15"/>
  <c r="AK15"/>
  <c r="AJ15"/>
  <c r="AH15"/>
  <c r="AD15"/>
  <c r="Z15"/>
  <c r="V15"/>
  <c r="R15"/>
  <c r="M15"/>
  <c r="L15"/>
  <c r="K15"/>
  <c r="ED14"/>
  <c r="DN14"/>
  <c r="DJ14"/>
  <c r="DB14"/>
  <c r="CT14"/>
  <c r="CP14"/>
  <c r="CH14"/>
  <c r="CD14"/>
  <c r="BZ14"/>
  <c r="BU14"/>
  <c r="BT14"/>
  <c r="BS14"/>
  <c r="BR14"/>
  <c r="BN14"/>
  <c r="BJ14"/>
  <c r="BE14"/>
  <c r="AW14" s="1"/>
  <c r="BD14"/>
  <c r="AV14" s="1"/>
  <c r="BC14"/>
  <c r="BB14"/>
  <c r="AT14"/>
  <c r="AP14"/>
  <c r="AK14"/>
  <c r="AJ14"/>
  <c r="AH14"/>
  <c r="Z14"/>
  <c r="V14"/>
  <c r="R14"/>
  <c r="M14"/>
  <c r="L14"/>
  <c r="K14"/>
  <c r="ED13"/>
  <c r="DN13"/>
  <c r="DJ13"/>
  <c r="DB13"/>
  <c r="CT13"/>
  <c r="CP13"/>
  <c r="CH13"/>
  <c r="CD13"/>
  <c r="BZ13"/>
  <c r="BU13"/>
  <c r="BT13"/>
  <c r="BS13"/>
  <c r="BR13"/>
  <c r="BN13"/>
  <c r="BJ13"/>
  <c r="BE13"/>
  <c r="BD13"/>
  <c r="BC13"/>
  <c r="AU13" s="1"/>
  <c r="BB13"/>
  <c r="AW13"/>
  <c r="AT13"/>
  <c r="AP13"/>
  <c r="AK13"/>
  <c r="AJ13"/>
  <c r="AH13"/>
  <c r="AD13"/>
  <c r="Z13"/>
  <c r="V13"/>
  <c r="R13"/>
  <c r="M13"/>
  <c r="L13"/>
  <c r="K13"/>
  <c r="ED12"/>
  <c r="DN12"/>
  <c r="DJ12"/>
  <c r="DB12"/>
  <c r="CT12"/>
  <c r="CP12"/>
  <c r="CH12"/>
  <c r="CD12"/>
  <c r="BZ12"/>
  <c r="BU12"/>
  <c r="BT12"/>
  <c r="BS12"/>
  <c r="BR12"/>
  <c r="BN12"/>
  <c r="BJ12"/>
  <c r="BE12"/>
  <c r="AW12" s="1"/>
  <c r="BD12"/>
  <c r="AV12" s="1"/>
  <c r="BC12"/>
  <c r="BB12"/>
  <c r="AT12"/>
  <c r="AP12"/>
  <c r="AK12"/>
  <c r="AJ12"/>
  <c r="AH12"/>
  <c r="AD12"/>
  <c r="Z12"/>
  <c r="V12"/>
  <c r="R12"/>
  <c r="M12"/>
  <c r="L12"/>
  <c r="K12"/>
  <c r="ED11"/>
  <c r="DN11"/>
  <c r="DJ11"/>
  <c r="DF11"/>
  <c r="DB11"/>
  <c r="CT11"/>
  <c r="CP11"/>
  <c r="CH11"/>
  <c r="CD11"/>
  <c r="BZ11"/>
  <c r="BU11"/>
  <c r="BT11"/>
  <c r="BS11"/>
  <c r="BR11"/>
  <c r="BN11"/>
  <c r="BJ11"/>
  <c r="BE11"/>
  <c r="BD11"/>
  <c r="BC11"/>
  <c r="AU11" s="1"/>
  <c r="BB11"/>
  <c r="AW11"/>
  <c r="AT11"/>
  <c r="AP11"/>
  <c r="AK11"/>
  <c r="AJ11"/>
  <c r="AH11"/>
  <c r="AD11"/>
  <c r="Z11"/>
  <c r="V11"/>
  <c r="R11"/>
  <c r="M11"/>
  <c r="L11"/>
  <c r="K11"/>
  <c r="ED10"/>
  <c r="DN10"/>
  <c r="DJ10"/>
  <c r="DB10"/>
  <c r="CT10"/>
  <c r="CH10"/>
  <c r="CD10"/>
  <c r="BZ10"/>
  <c r="BU10"/>
  <c r="BT10"/>
  <c r="BS10"/>
  <c r="BR10"/>
  <c r="BN10"/>
  <c r="BJ10"/>
  <c r="BE10"/>
  <c r="AW10" s="1"/>
  <c r="BD10"/>
  <c r="AV10" s="1"/>
  <c r="BC10"/>
  <c r="BB10"/>
  <c r="AT10"/>
  <c r="AP10"/>
  <c r="AK10"/>
  <c r="AJ10"/>
  <c r="Z10"/>
  <c r="V10"/>
  <c r="R10"/>
  <c r="M10"/>
  <c r="L10"/>
  <c r="K10"/>
  <c r="ED9"/>
  <c r="DN9"/>
  <c r="DJ9"/>
  <c r="DB9"/>
  <c r="CT9"/>
  <c r="CH9"/>
  <c r="CD9"/>
  <c r="BZ9"/>
  <c r="BU9"/>
  <c r="BT9"/>
  <c r="BS9"/>
  <c r="BR9"/>
  <c r="BN9"/>
  <c r="BJ9"/>
  <c r="BE9"/>
  <c r="AW9" s="1"/>
  <c r="BD9"/>
  <c r="BC9"/>
  <c r="AU9" s="1"/>
  <c r="BB9"/>
  <c r="AT9"/>
  <c r="AP9"/>
  <c r="AK9"/>
  <c r="AJ9"/>
  <c r="Z9"/>
  <c r="V9"/>
  <c r="R9"/>
  <c r="M9"/>
  <c r="L9"/>
  <c r="K9"/>
  <c r="ED8"/>
  <c r="DN8"/>
  <c r="DJ8"/>
  <c r="DB8"/>
  <c r="CT8"/>
  <c r="CP8"/>
  <c r="CH8"/>
  <c r="CD8"/>
  <c r="BZ8"/>
  <c r="BU8"/>
  <c r="BT8"/>
  <c r="BS8"/>
  <c r="BR8"/>
  <c r="BN8"/>
  <c r="BJ8"/>
  <c r="BE8"/>
  <c r="AW8" s="1"/>
  <c r="BD8"/>
  <c r="AV8" s="1"/>
  <c r="BC8"/>
  <c r="BB8"/>
  <c r="AT8"/>
  <c r="AP8"/>
  <c r="AK8"/>
  <c r="AJ8"/>
  <c r="AH8"/>
  <c r="Z8"/>
  <c r="V8"/>
  <c r="R8"/>
  <c r="M8"/>
  <c r="L8"/>
  <c r="K8"/>
  <c r="ED7"/>
  <c r="DN7"/>
  <c r="DJ7"/>
  <c r="DF7"/>
  <c r="DB7"/>
  <c r="CT7"/>
  <c r="CP7"/>
  <c r="CH7"/>
  <c r="CD7"/>
  <c r="BZ7"/>
  <c r="BU7"/>
  <c r="BT7"/>
  <c r="BS7"/>
  <c r="BR7"/>
  <c r="BN7"/>
  <c r="BJ7"/>
  <c r="BE7"/>
  <c r="BD7"/>
  <c r="BC7"/>
  <c r="AU7" s="1"/>
  <c r="BB7"/>
  <c r="AW7"/>
  <c r="AT7"/>
  <c r="AP7"/>
  <c r="AK7"/>
  <c r="AJ7"/>
  <c r="AH7"/>
  <c r="AD7"/>
  <c r="Z7"/>
  <c r="V7"/>
  <c r="R7"/>
  <c r="M7"/>
  <c r="L7"/>
  <c r="K7"/>
  <c r="ED6"/>
  <c r="DN6"/>
  <c r="DJ6"/>
  <c r="DB6"/>
  <c r="CT6"/>
  <c r="CP6"/>
  <c r="CH6"/>
  <c r="CD6"/>
  <c r="BZ6"/>
  <c r="BU6"/>
  <c r="BT6"/>
  <c r="BS6"/>
  <c r="BR6"/>
  <c r="BN6"/>
  <c r="BJ6"/>
  <c r="BE6"/>
  <c r="AW6" s="1"/>
  <c r="BD6"/>
  <c r="AV6" s="1"/>
  <c r="BC6"/>
  <c r="BB6"/>
  <c r="AT6"/>
  <c r="AP6"/>
  <c r="AK6"/>
  <c r="AJ6"/>
  <c r="AH6"/>
  <c r="AD6"/>
  <c r="Z6"/>
  <c r="V6"/>
  <c r="R6"/>
  <c r="M6"/>
  <c r="L6"/>
  <c r="K6"/>
  <c r="ED5"/>
  <c r="DN5"/>
  <c r="DJ5"/>
  <c r="DB5"/>
  <c r="CT5"/>
  <c r="CP5"/>
  <c r="CH5"/>
  <c r="CD5"/>
  <c r="BZ5"/>
  <c r="BU5"/>
  <c r="BT5"/>
  <c r="BS5"/>
  <c r="BR5"/>
  <c r="BN5"/>
  <c r="BJ5"/>
  <c r="BE5"/>
  <c r="BD5"/>
  <c r="BC5"/>
  <c r="AU5" s="1"/>
  <c r="BB5"/>
  <c r="AT5"/>
  <c r="AP5"/>
  <c r="AK5"/>
  <c r="AJ5"/>
  <c r="AH5"/>
  <c r="AD5"/>
  <c r="Z5"/>
  <c r="V5"/>
  <c r="R5"/>
  <c r="M5"/>
  <c r="L5"/>
  <c r="K5"/>
  <c r="ED4"/>
  <c r="DN4"/>
  <c r="DB4"/>
  <c r="CT4"/>
  <c r="CP4"/>
  <c r="CH4"/>
  <c r="CD4"/>
  <c r="BZ4"/>
  <c r="BU4"/>
  <c r="BT4"/>
  <c r="BS4"/>
  <c r="BR4"/>
  <c r="BN4"/>
  <c r="BJ4"/>
  <c r="BE4"/>
  <c r="BD4"/>
  <c r="BC4"/>
  <c r="BB4"/>
  <c r="AT4"/>
  <c r="AP4"/>
  <c r="AK4"/>
  <c r="AJ4"/>
  <c r="AH4"/>
  <c r="AD4"/>
  <c r="Z4"/>
  <c r="V4"/>
  <c r="R4"/>
  <c r="M4"/>
  <c r="L4"/>
  <c r="K4"/>
  <c r="J96" l="1"/>
  <c r="J90"/>
  <c r="J88"/>
  <c r="J86"/>
  <c r="J72"/>
  <c r="J80"/>
  <c r="J78"/>
  <c r="AX97"/>
  <c r="AX87"/>
  <c r="DF70"/>
  <c r="AX93"/>
  <c r="J92"/>
  <c r="J84"/>
  <c r="J82"/>
  <c r="J76"/>
  <c r="J74"/>
  <c r="DF28"/>
  <c r="AX77"/>
  <c r="H77"/>
  <c r="AW5"/>
  <c r="AW4"/>
  <c r="AV4"/>
  <c r="H4" s="1"/>
  <c r="AX83"/>
  <c r="AX91"/>
  <c r="G91"/>
  <c r="J91" s="1"/>
  <c r="AX85"/>
  <c r="AX73"/>
  <c r="DF46"/>
  <c r="DF20"/>
  <c r="AH99"/>
  <c r="G93"/>
  <c r="DF62"/>
  <c r="AU4"/>
  <c r="G4" s="1"/>
  <c r="DF54"/>
  <c r="DF50"/>
  <c r="DF24"/>
  <c r="DF67"/>
  <c r="AV51"/>
  <c r="J93"/>
  <c r="J89"/>
  <c r="J87"/>
  <c r="J85"/>
  <c r="J98"/>
  <c r="N81"/>
  <c r="G97"/>
  <c r="J97" s="1"/>
  <c r="J95"/>
  <c r="J83"/>
  <c r="J81"/>
  <c r="J79"/>
  <c r="J77"/>
  <c r="J75"/>
  <c r="J73"/>
  <c r="AI99"/>
  <c r="DF32"/>
  <c r="DF12"/>
  <c r="DF64"/>
  <c r="DF8"/>
  <c r="DF69"/>
  <c r="DF61"/>
  <c r="DF57"/>
  <c r="DF53"/>
  <c r="DF49"/>
  <c r="DF45"/>
  <c r="DF39"/>
  <c r="DF35"/>
  <c r="DF31"/>
  <c r="DF27"/>
  <c r="DF23"/>
  <c r="DF19"/>
  <c r="DF15"/>
  <c r="DD99"/>
  <c r="DF71"/>
  <c r="DF65"/>
  <c r="DF63"/>
  <c r="DF59"/>
  <c r="DF55"/>
  <c r="DF51"/>
  <c r="DF47"/>
  <c r="DF43"/>
  <c r="DF41"/>
  <c r="DF37"/>
  <c r="DF33"/>
  <c r="DF25"/>
  <c r="DF17"/>
  <c r="DF13"/>
  <c r="DF9"/>
  <c r="DF29"/>
  <c r="DF21"/>
  <c r="DF5"/>
  <c r="DF68"/>
  <c r="DF66"/>
  <c r="DF60"/>
  <c r="DF56"/>
  <c r="DF52"/>
  <c r="DF48"/>
  <c r="DF44"/>
  <c r="DF42"/>
  <c r="DF38"/>
  <c r="DF34"/>
  <c r="DF30"/>
  <c r="DF26"/>
  <c r="DF22"/>
  <c r="DF18"/>
  <c r="DF14"/>
  <c r="DF10"/>
  <c r="DF6"/>
  <c r="CP99"/>
  <c r="DE4"/>
  <c r="DE99" s="1"/>
  <c r="DC4"/>
  <c r="CL99"/>
  <c r="AK99"/>
  <c r="AT99"/>
  <c r="AL23"/>
  <c r="AL27"/>
  <c r="AL32"/>
  <c r="BV41"/>
  <c r="H45"/>
  <c r="AL24"/>
  <c r="AL40"/>
  <c r="AL69"/>
  <c r="BV7"/>
  <c r="BV15"/>
  <c r="BF32"/>
  <c r="AX59"/>
  <c r="BV65"/>
  <c r="L99"/>
  <c r="R99"/>
  <c r="Z99"/>
  <c r="BB99"/>
  <c r="BD99"/>
  <c r="BJ99"/>
  <c r="BR99"/>
  <c r="BT99"/>
  <c r="BZ99"/>
  <c r="CH99"/>
  <c r="CX99"/>
  <c r="DN99"/>
  <c r="DZ99"/>
  <c r="BF21"/>
  <c r="BV22"/>
  <c r="BF24"/>
  <c r="BF40"/>
  <c r="BF46"/>
  <c r="BV53"/>
  <c r="AX63"/>
  <c r="AX71"/>
  <c r="AX55"/>
  <c r="BV60"/>
  <c r="AL61"/>
  <c r="BV61"/>
  <c r="AX67"/>
  <c r="BV69"/>
  <c r="AL7"/>
  <c r="AL11"/>
  <c r="AL15"/>
  <c r="AL41"/>
  <c r="AL53"/>
  <c r="AL65"/>
  <c r="K99"/>
  <c r="M99"/>
  <c r="V99"/>
  <c r="AJ99"/>
  <c r="AP99"/>
  <c r="BC99"/>
  <c r="BE99"/>
  <c r="BN99"/>
  <c r="BS99"/>
  <c r="BU99"/>
  <c r="CD99"/>
  <c r="CT99"/>
  <c r="DB99"/>
  <c r="DJ99"/>
  <c r="ED99"/>
  <c r="AL8"/>
  <c r="BF9"/>
  <c r="BV10"/>
  <c r="AL12"/>
  <c r="BF12"/>
  <c r="AL16"/>
  <c r="BF17"/>
  <c r="BV18"/>
  <c r="BV19"/>
  <c r="AL28"/>
  <c r="BF28"/>
  <c r="AL31"/>
  <c r="BF36"/>
  <c r="AL42"/>
  <c r="AX47"/>
  <c r="BF50"/>
  <c r="BV56"/>
  <c r="AL57"/>
  <c r="BV57"/>
  <c r="AX51"/>
  <c r="AL19"/>
  <c r="AL39"/>
  <c r="AL49"/>
  <c r="BF5"/>
  <c r="BV6"/>
  <c r="BF8"/>
  <c r="BV11"/>
  <c r="BF13"/>
  <c r="BV14"/>
  <c r="BF16"/>
  <c r="BF20"/>
  <c r="BV23"/>
  <c r="BF25"/>
  <c r="BV26"/>
  <c r="BV27"/>
  <c r="BF29"/>
  <c r="BV30"/>
  <c r="BV31"/>
  <c r="BF33"/>
  <c r="BV34"/>
  <c r="AL35"/>
  <c r="BV35"/>
  <c r="BF37"/>
  <c r="BV38"/>
  <c r="BV39"/>
  <c r="G41"/>
  <c r="I42"/>
  <c r="AL45"/>
  <c r="AX45"/>
  <c r="BV45"/>
  <c r="BV48"/>
  <c r="AX49"/>
  <c r="BV49"/>
  <c r="BV52"/>
  <c r="BF54"/>
  <c r="BF58"/>
  <c r="BF62"/>
  <c r="BV64"/>
  <c r="BF66"/>
  <c r="BV68"/>
  <c r="BF70"/>
  <c r="AX53"/>
  <c r="AX57"/>
  <c r="AX61"/>
  <c r="AX65"/>
  <c r="AX69"/>
  <c r="AL20"/>
  <c r="AL36"/>
  <c r="I44"/>
  <c r="H42"/>
  <c r="N38"/>
  <c r="N6"/>
  <c r="N10"/>
  <c r="N14"/>
  <c r="N64"/>
  <c r="P99"/>
  <c r="Q99"/>
  <c r="O99"/>
  <c r="AD99"/>
  <c r="N22"/>
  <c r="H43"/>
  <c r="N47"/>
  <c r="N55"/>
  <c r="N59"/>
  <c r="N63"/>
  <c r="I66"/>
  <c r="N67"/>
  <c r="N71"/>
  <c r="I4"/>
  <c r="AL5"/>
  <c r="BV5"/>
  <c r="AL6"/>
  <c r="BF6"/>
  <c r="N7"/>
  <c r="BF7"/>
  <c r="N8"/>
  <c r="BV8"/>
  <c r="AL9"/>
  <c r="BV9"/>
  <c r="AL10"/>
  <c r="BF10"/>
  <c r="BF11"/>
  <c r="BV12"/>
  <c r="AL13"/>
  <c r="BV13"/>
  <c r="AL14"/>
  <c r="BF14"/>
  <c r="BF15"/>
  <c r="BV16"/>
  <c r="AL17"/>
  <c r="BV17"/>
  <c r="AL18"/>
  <c r="BF18"/>
  <c r="BF19"/>
  <c r="BV20"/>
  <c r="AL21"/>
  <c r="BV21"/>
  <c r="AL22"/>
  <c r="BF22"/>
  <c r="BF23"/>
  <c r="N24"/>
  <c r="BV24"/>
  <c r="AL25"/>
  <c r="BV25"/>
  <c r="AL26"/>
  <c r="BF26"/>
  <c r="BF27"/>
  <c r="BV28"/>
  <c r="AL29"/>
  <c r="BV29"/>
  <c r="AL30"/>
  <c r="BF30"/>
  <c r="BF31"/>
  <c r="BV32"/>
  <c r="AL33"/>
  <c r="BV33"/>
  <c r="AL34"/>
  <c r="BF34"/>
  <c r="BF35"/>
  <c r="N36"/>
  <c r="BV36"/>
  <c r="AL37"/>
  <c r="BV37"/>
  <c r="AL38"/>
  <c r="BF38"/>
  <c r="BF39"/>
  <c r="N40"/>
  <c r="BV40"/>
  <c r="BF41"/>
  <c r="N42"/>
  <c r="BV42"/>
  <c r="N43"/>
  <c r="BV43"/>
  <c r="AW43"/>
  <c r="N44"/>
  <c r="BV44"/>
  <c r="BV46"/>
  <c r="AL47"/>
  <c r="BV47"/>
  <c r="BF48"/>
  <c r="N49"/>
  <c r="BV50"/>
  <c r="AL51"/>
  <c r="BV51"/>
  <c r="BF52"/>
  <c r="N53"/>
  <c r="BV54"/>
  <c r="AL55"/>
  <c r="BV55"/>
  <c r="BF56"/>
  <c r="N57"/>
  <c r="BV58"/>
  <c r="AL59"/>
  <c r="BV59"/>
  <c r="BF60"/>
  <c r="BV62"/>
  <c r="AL63"/>
  <c r="BV63"/>
  <c r="BF64"/>
  <c r="BV66"/>
  <c r="AL67"/>
  <c r="BV67"/>
  <c r="BF68"/>
  <c r="N69"/>
  <c r="BV70"/>
  <c r="AL71"/>
  <c r="BV71"/>
  <c r="N5"/>
  <c r="I7"/>
  <c r="I8"/>
  <c r="N9"/>
  <c r="I11"/>
  <c r="I12"/>
  <c r="N13"/>
  <c r="I15"/>
  <c r="I16"/>
  <c r="N17"/>
  <c r="N18"/>
  <c r="I19"/>
  <c r="I20"/>
  <c r="N21"/>
  <c r="I23"/>
  <c r="I24"/>
  <c r="N25"/>
  <c r="N26"/>
  <c r="I27"/>
  <c r="I28"/>
  <c r="N29"/>
  <c r="N30"/>
  <c r="I31"/>
  <c r="I32"/>
  <c r="N33"/>
  <c r="N34"/>
  <c r="I35"/>
  <c r="I36"/>
  <c r="N37"/>
  <c r="I39"/>
  <c r="I40"/>
  <c r="I41"/>
  <c r="H44"/>
  <c r="I45"/>
  <c r="H46"/>
  <c r="I46"/>
  <c r="H47"/>
  <c r="N48"/>
  <c r="I49"/>
  <c r="H50"/>
  <c r="I50"/>
  <c r="N51"/>
  <c r="H51"/>
  <c r="N52"/>
  <c r="I53"/>
  <c r="H54"/>
  <c r="I54"/>
  <c r="H55"/>
  <c r="N56"/>
  <c r="I57"/>
  <c r="H58"/>
  <c r="I58"/>
  <c r="H59"/>
  <c r="N60"/>
  <c r="I61"/>
  <c r="H62"/>
  <c r="I62"/>
  <c r="H63"/>
  <c r="I65"/>
  <c r="H66"/>
  <c r="H67"/>
  <c r="N68"/>
  <c r="I69"/>
  <c r="H70"/>
  <c r="I70"/>
  <c r="H71"/>
  <c r="I5"/>
  <c r="I6"/>
  <c r="I9"/>
  <c r="I10"/>
  <c r="N11"/>
  <c r="N12"/>
  <c r="I13"/>
  <c r="I14"/>
  <c r="N15"/>
  <c r="N16"/>
  <c r="I17"/>
  <c r="I18"/>
  <c r="N19"/>
  <c r="N20"/>
  <c r="I21"/>
  <c r="I22"/>
  <c r="N23"/>
  <c r="I25"/>
  <c r="I26"/>
  <c r="N27"/>
  <c r="N28"/>
  <c r="I29"/>
  <c r="I30"/>
  <c r="N31"/>
  <c r="N32"/>
  <c r="I33"/>
  <c r="I34"/>
  <c r="N35"/>
  <c r="I37"/>
  <c r="I38"/>
  <c r="N39"/>
  <c r="N41"/>
  <c r="N45"/>
  <c r="N46"/>
  <c r="I47"/>
  <c r="H48"/>
  <c r="I48"/>
  <c r="H49"/>
  <c r="N50"/>
  <c r="I51"/>
  <c r="H52"/>
  <c r="I52"/>
  <c r="H53"/>
  <c r="N54"/>
  <c r="I55"/>
  <c r="H56"/>
  <c r="I56"/>
  <c r="H57"/>
  <c r="N58"/>
  <c r="I59"/>
  <c r="H60"/>
  <c r="I60"/>
  <c r="N61"/>
  <c r="H61"/>
  <c r="N62"/>
  <c r="I63"/>
  <c r="H64"/>
  <c r="I64"/>
  <c r="N65"/>
  <c r="H65"/>
  <c r="N66"/>
  <c r="I67"/>
  <c r="H68"/>
  <c r="I68"/>
  <c r="H69"/>
  <c r="N70"/>
  <c r="I71"/>
  <c r="AL43"/>
  <c r="G43"/>
  <c r="N4"/>
  <c r="BF4"/>
  <c r="G5"/>
  <c r="AV5"/>
  <c r="H5" s="1"/>
  <c r="H6"/>
  <c r="AU6"/>
  <c r="G7"/>
  <c r="AV7"/>
  <c r="H7" s="1"/>
  <c r="H8"/>
  <c r="AU8"/>
  <c r="G9"/>
  <c r="AV9"/>
  <c r="H9" s="1"/>
  <c r="H10"/>
  <c r="AU10"/>
  <c r="G11"/>
  <c r="AV11"/>
  <c r="H11" s="1"/>
  <c r="H12"/>
  <c r="AU12"/>
  <c r="G13"/>
  <c r="AV13"/>
  <c r="H13" s="1"/>
  <c r="H14"/>
  <c r="AU14"/>
  <c r="G15"/>
  <c r="AV15"/>
  <c r="H15" s="1"/>
  <c r="H16"/>
  <c r="AU16"/>
  <c r="G17"/>
  <c r="AV17"/>
  <c r="H17" s="1"/>
  <c r="H18"/>
  <c r="AU18"/>
  <c r="G19"/>
  <c r="AV19"/>
  <c r="H19" s="1"/>
  <c r="H20"/>
  <c r="AU20"/>
  <c r="G21"/>
  <c r="AV21"/>
  <c r="H21" s="1"/>
  <c r="H22"/>
  <c r="AU22"/>
  <c r="G23"/>
  <c r="AV23"/>
  <c r="H23" s="1"/>
  <c r="H24"/>
  <c r="AU24"/>
  <c r="G25"/>
  <c r="AV25"/>
  <c r="H25" s="1"/>
  <c r="H26"/>
  <c r="AU26"/>
  <c r="G27"/>
  <c r="AV27"/>
  <c r="H27" s="1"/>
  <c r="H28"/>
  <c r="AU28"/>
  <c r="G29"/>
  <c r="AV29"/>
  <c r="H29" s="1"/>
  <c r="H30"/>
  <c r="AU30"/>
  <c r="G31"/>
  <c r="AV31"/>
  <c r="H31" s="1"/>
  <c r="H32"/>
  <c r="AU32"/>
  <c r="G33"/>
  <c r="AV33"/>
  <c r="H33" s="1"/>
  <c r="H34"/>
  <c r="AU34"/>
  <c r="G35"/>
  <c r="AV35"/>
  <c r="H35" s="1"/>
  <c r="H36"/>
  <c r="AU36"/>
  <c r="G37"/>
  <c r="AV37"/>
  <c r="H37" s="1"/>
  <c r="H38"/>
  <c r="AU38"/>
  <c r="G39"/>
  <c r="AV39"/>
  <c r="H39" s="1"/>
  <c r="H40"/>
  <c r="AU40"/>
  <c r="AV41"/>
  <c r="H41" s="1"/>
  <c r="I43"/>
  <c r="BF42"/>
  <c r="AU42"/>
  <c r="BF44"/>
  <c r="AU44"/>
  <c r="AL4"/>
  <c r="BV4"/>
  <c r="AX43"/>
  <c r="BF43"/>
  <c r="AL44"/>
  <c r="BF45"/>
  <c r="AL46"/>
  <c r="BF47"/>
  <c r="AL48"/>
  <c r="BF49"/>
  <c r="AL50"/>
  <c r="BF51"/>
  <c r="AL52"/>
  <c r="BF53"/>
  <c r="AL54"/>
  <c r="BF55"/>
  <c r="AL56"/>
  <c r="BF57"/>
  <c r="AL58"/>
  <c r="BF59"/>
  <c r="AL60"/>
  <c r="BF61"/>
  <c r="AL62"/>
  <c r="BF63"/>
  <c r="AL64"/>
  <c r="BF65"/>
  <c r="AL66"/>
  <c r="BF67"/>
  <c r="AL68"/>
  <c r="BF69"/>
  <c r="AL70"/>
  <c r="BF71"/>
  <c r="G45"/>
  <c r="J45" s="1"/>
  <c r="AU46"/>
  <c r="G47"/>
  <c r="AU48"/>
  <c r="G49"/>
  <c r="AU50"/>
  <c r="G51"/>
  <c r="AU52"/>
  <c r="G53"/>
  <c r="AU54"/>
  <c r="G55"/>
  <c r="AU56"/>
  <c r="G57"/>
  <c r="AU58"/>
  <c r="G59"/>
  <c r="AU60"/>
  <c r="G61"/>
  <c r="AU62"/>
  <c r="G63"/>
  <c r="AU64"/>
  <c r="G65"/>
  <c r="AU66"/>
  <c r="G67"/>
  <c r="AU68"/>
  <c r="G69"/>
  <c r="AU70"/>
  <c r="G71"/>
  <c r="AW99" l="1"/>
  <c r="AX4"/>
  <c r="J69"/>
  <c r="J53"/>
  <c r="J41"/>
  <c r="DC99"/>
  <c r="DF4"/>
  <c r="DF99" s="1"/>
  <c r="BV99"/>
  <c r="J67"/>
  <c r="J59"/>
  <c r="J51"/>
  <c r="J65"/>
  <c r="J63"/>
  <c r="J57"/>
  <c r="J55"/>
  <c r="J49"/>
  <c r="I99"/>
  <c r="J39"/>
  <c r="J37"/>
  <c r="J31"/>
  <c r="J29"/>
  <c r="J27"/>
  <c r="J25"/>
  <c r="J23"/>
  <c r="J21"/>
  <c r="J19"/>
  <c r="J15"/>
  <c r="J11"/>
  <c r="J9"/>
  <c r="J7"/>
  <c r="J71"/>
  <c r="J61"/>
  <c r="J47"/>
  <c r="J35"/>
  <c r="J33"/>
  <c r="J17"/>
  <c r="J13"/>
  <c r="J4"/>
  <c r="N99"/>
  <c r="J5"/>
  <c r="AX11"/>
  <c r="AX5"/>
  <c r="H99"/>
  <c r="AX70"/>
  <c r="G70"/>
  <c r="J70" s="1"/>
  <c r="AX68"/>
  <c r="G68"/>
  <c r="J68" s="1"/>
  <c r="AX66"/>
  <c r="G66"/>
  <c r="J66" s="1"/>
  <c r="AX64"/>
  <c r="G64"/>
  <c r="J64" s="1"/>
  <c r="AX62"/>
  <c r="G62"/>
  <c r="J62" s="1"/>
  <c r="AX60"/>
  <c r="G60"/>
  <c r="J60" s="1"/>
  <c r="AX58"/>
  <c r="G58"/>
  <c r="J58" s="1"/>
  <c r="AX56"/>
  <c r="G56"/>
  <c r="J56" s="1"/>
  <c r="AX54"/>
  <c r="G54"/>
  <c r="J54" s="1"/>
  <c r="AX52"/>
  <c r="G52"/>
  <c r="J52" s="1"/>
  <c r="AX50"/>
  <c r="G50"/>
  <c r="J50" s="1"/>
  <c r="AX48"/>
  <c r="G48"/>
  <c r="J48" s="1"/>
  <c r="AX46"/>
  <c r="G46"/>
  <c r="J46" s="1"/>
  <c r="AX44"/>
  <c r="G44"/>
  <c r="J44" s="1"/>
  <c r="AX42"/>
  <c r="G42"/>
  <c r="J42" s="1"/>
  <c r="AX40"/>
  <c r="G40"/>
  <c r="J40" s="1"/>
  <c r="AX38"/>
  <c r="G38"/>
  <c r="J38" s="1"/>
  <c r="AX36"/>
  <c r="G36"/>
  <c r="J36" s="1"/>
  <c r="AX34"/>
  <c r="G34"/>
  <c r="J34" s="1"/>
  <c r="AX32"/>
  <c r="G32"/>
  <c r="J32" s="1"/>
  <c r="AX30"/>
  <c r="G30"/>
  <c r="J30" s="1"/>
  <c r="AX28"/>
  <c r="G28"/>
  <c r="J28" s="1"/>
  <c r="AX26"/>
  <c r="G26"/>
  <c r="J26" s="1"/>
  <c r="AX24"/>
  <c r="G24"/>
  <c r="J24" s="1"/>
  <c r="AX22"/>
  <c r="G22"/>
  <c r="J22" s="1"/>
  <c r="AX20"/>
  <c r="G20"/>
  <c r="J20" s="1"/>
  <c r="AX18"/>
  <c r="G18"/>
  <c r="J18" s="1"/>
  <c r="AX16"/>
  <c r="G16"/>
  <c r="J16" s="1"/>
  <c r="AX14"/>
  <c r="G14"/>
  <c r="J14" s="1"/>
  <c r="AX12"/>
  <c r="G12"/>
  <c r="J12" s="1"/>
  <c r="AX10"/>
  <c r="G10"/>
  <c r="J10" s="1"/>
  <c r="AX8"/>
  <c r="G8"/>
  <c r="J8" s="1"/>
  <c r="AX6"/>
  <c r="G6"/>
  <c r="AV99"/>
  <c r="BF99"/>
  <c r="AU99"/>
  <c r="AX39"/>
  <c r="AX31"/>
  <c r="AX23"/>
  <c r="AX15"/>
  <c r="AX7"/>
  <c r="AX33"/>
  <c r="AX25"/>
  <c r="AX17"/>
  <c r="AX9"/>
  <c r="AL99"/>
  <c r="J43"/>
  <c r="AX41"/>
  <c r="AX35"/>
  <c r="AX27"/>
  <c r="AX19"/>
  <c r="AX37"/>
  <c r="AX29"/>
  <c r="AX21"/>
  <c r="AX13"/>
  <c r="AX99" l="1"/>
  <c r="J6"/>
  <c r="J99" s="1"/>
  <c r="G99"/>
</calcChain>
</file>

<file path=xl/sharedStrings.xml><?xml version="1.0" encoding="utf-8"?>
<sst xmlns="http://schemas.openxmlformats.org/spreadsheetml/2006/main" count="92679" uniqueCount="7626">
  <si>
    <t>CC Name</t>
  </si>
  <si>
    <t>Number of Producers pouring milk</t>
  </si>
  <si>
    <t>Number of Producers with tagged animals</t>
  </si>
  <si>
    <t>HF, HFX</t>
  </si>
  <si>
    <t>Jy, JyX</t>
  </si>
  <si>
    <t>Total No of tagged animals</t>
  </si>
  <si>
    <t>Cows milking &amp;milking with pregnant</t>
  </si>
  <si>
    <t>Open unbred</t>
  </si>
  <si>
    <t>Open bred</t>
  </si>
  <si>
    <t>Pregnant</t>
  </si>
  <si>
    <t>Avg milk yield (l/fat/SNFcow)</t>
  </si>
  <si>
    <t>Best milk yield (l/fat/SNFcow)</t>
  </si>
  <si>
    <t>Cows dry</t>
  </si>
  <si>
    <t>Non Pregnant</t>
  </si>
  <si>
    <t>Replacements</t>
  </si>
  <si>
    <t>&lt; 1 year</t>
  </si>
  <si>
    <t>1 - 2 years</t>
  </si>
  <si>
    <t>&gt;2 years not milking</t>
  </si>
  <si>
    <t>Calving interval</t>
  </si>
  <si>
    <t>Avg days in milk</t>
  </si>
  <si>
    <t>Numb of Cows Open Unbred &gt; 120 days</t>
  </si>
  <si>
    <t>Number of Animal Treatments in the Past Month</t>
  </si>
  <si>
    <t>No of AI in past month</t>
  </si>
  <si>
    <t>No PD</t>
  </si>
  <si>
    <t>Not pregnant</t>
  </si>
  <si>
    <t>Inseminations until pregnant</t>
  </si>
  <si>
    <t>Santosa Feed Sales (g/l)</t>
  </si>
  <si>
    <t>Projected Calving for 6 months</t>
  </si>
  <si>
    <t>Projected Milking for 6 months</t>
  </si>
  <si>
    <t>Monitor parameters</t>
  </si>
  <si>
    <t>Total / Avrg</t>
  </si>
  <si>
    <t>S.No</t>
  </si>
  <si>
    <t>HMB Code</t>
  </si>
  <si>
    <t>HMB Name</t>
  </si>
  <si>
    <t>ND</t>
  </si>
  <si>
    <t>Total</t>
  </si>
  <si>
    <t>Cows milking &amp; milking with pregnant</t>
  </si>
  <si>
    <t>IDNo</t>
  </si>
  <si>
    <t>Open Days</t>
  </si>
  <si>
    <t>NOI</t>
  </si>
  <si>
    <t>Species</t>
  </si>
  <si>
    <t>Breed</t>
  </si>
  <si>
    <t>Farmer Name</t>
  </si>
  <si>
    <t>Farmer Code</t>
  </si>
  <si>
    <t>SAP Code</t>
  </si>
  <si>
    <t>Mobile No</t>
  </si>
  <si>
    <t>Route Name</t>
  </si>
  <si>
    <t>AM Name</t>
  </si>
  <si>
    <t>Paravet Name</t>
  </si>
  <si>
    <t>Doctor Name</t>
  </si>
  <si>
    <t>430055665854</t>
  </si>
  <si>
    <t>Cow</t>
  </si>
  <si>
    <t>Jersey</t>
  </si>
  <si>
    <t xml:space="preserve">Mahesh  </t>
  </si>
  <si>
    <t>092</t>
  </si>
  <si>
    <t>10481878</t>
  </si>
  <si>
    <t>9844648270</t>
  </si>
  <si>
    <t>Udigala</t>
  </si>
  <si>
    <t>Thammadahalli -tha</t>
  </si>
  <si>
    <t>213531</t>
  </si>
  <si>
    <t>P.Pormannan</t>
  </si>
  <si>
    <t>V.G.Maheshkumar</t>
  </si>
  <si>
    <t>A.Gowthaman</t>
  </si>
  <si>
    <t>Thalavadi</t>
  </si>
  <si>
    <t>430055665865</t>
  </si>
  <si>
    <t>HF</t>
  </si>
  <si>
    <t xml:space="preserve">SHANTHAMMA S  </t>
  </si>
  <si>
    <t>001</t>
  </si>
  <si>
    <t>10425311</t>
  </si>
  <si>
    <t>9964444355</t>
  </si>
  <si>
    <t>430052103897</t>
  </si>
  <si>
    <t xml:space="preserve">Ramesh  </t>
  </si>
  <si>
    <t>053</t>
  </si>
  <si>
    <t>10650749</t>
  </si>
  <si>
    <t/>
  </si>
  <si>
    <t>Kotegowdanahalli</t>
  </si>
  <si>
    <t>213533</t>
  </si>
  <si>
    <t>430055663141</t>
  </si>
  <si>
    <t xml:space="preserve">BASAVEGOWDA  </t>
  </si>
  <si>
    <t>002</t>
  </si>
  <si>
    <t>10425872</t>
  </si>
  <si>
    <t>9995237586</t>
  </si>
  <si>
    <t>430052102757</t>
  </si>
  <si>
    <t xml:space="preserve">B NAGENDRA  </t>
  </si>
  <si>
    <t>043</t>
  </si>
  <si>
    <t>10427023</t>
  </si>
  <si>
    <t>9164183537</t>
  </si>
  <si>
    <t>Uganedahundi -tha</t>
  </si>
  <si>
    <t>213534</t>
  </si>
  <si>
    <t>430052102314</t>
  </si>
  <si>
    <t xml:space="preserve">U P MANJUNATHA  </t>
  </si>
  <si>
    <t>132</t>
  </si>
  <si>
    <t>10591161</t>
  </si>
  <si>
    <t>8970309009</t>
  </si>
  <si>
    <t>430052102792</t>
  </si>
  <si>
    <t xml:space="preserve">SATHESHKUMAR  </t>
  </si>
  <si>
    <t>004</t>
  </si>
  <si>
    <t>10425948</t>
  </si>
  <si>
    <t>9164548612</t>
  </si>
  <si>
    <t>430052102303</t>
  </si>
  <si>
    <t xml:space="preserve">GURUSIDDASHETTY  </t>
  </si>
  <si>
    <t>064</t>
  </si>
  <si>
    <t>10477562</t>
  </si>
  <si>
    <t>8722457216</t>
  </si>
  <si>
    <t>430052102074</t>
  </si>
  <si>
    <t xml:space="preserve">MAHADEVASWAMY D  </t>
  </si>
  <si>
    <t>096</t>
  </si>
  <si>
    <t>10559056</t>
  </si>
  <si>
    <t>9663794070</t>
  </si>
  <si>
    <t>430052102358</t>
  </si>
  <si>
    <t xml:space="preserve">MAHADEVAPPA  </t>
  </si>
  <si>
    <t>016</t>
  </si>
  <si>
    <t>10428208</t>
  </si>
  <si>
    <t>9164977426</t>
  </si>
  <si>
    <t>430055531783</t>
  </si>
  <si>
    <t xml:space="preserve">GANGAMMA  </t>
  </si>
  <si>
    <t>161</t>
  </si>
  <si>
    <t>10642490</t>
  </si>
  <si>
    <t>8495958383</t>
  </si>
  <si>
    <t>430055531874</t>
  </si>
  <si>
    <t xml:space="preserve">NAGENRA S  </t>
  </si>
  <si>
    <t>009</t>
  </si>
  <si>
    <t>10425875</t>
  </si>
  <si>
    <t>8722469893</t>
  </si>
  <si>
    <t>430055531896</t>
  </si>
  <si>
    <t xml:space="preserve">BELLAMADAPPA  </t>
  </si>
  <si>
    <t>056</t>
  </si>
  <si>
    <t>10476882</t>
  </si>
  <si>
    <t>430055532480</t>
  </si>
  <si>
    <t xml:space="preserve">MAHESH  </t>
  </si>
  <si>
    <t>164</t>
  </si>
  <si>
    <t>11011720</t>
  </si>
  <si>
    <t>9945632793</t>
  </si>
  <si>
    <t>430052103911</t>
  </si>
  <si>
    <t>430052103090</t>
  </si>
  <si>
    <t>430052103113</t>
  </si>
  <si>
    <t xml:space="preserve">LOKESHA  </t>
  </si>
  <si>
    <t>011</t>
  </si>
  <si>
    <t>10426011</t>
  </si>
  <si>
    <t>8729994863</t>
  </si>
  <si>
    <t>430052081242</t>
  </si>
  <si>
    <t xml:space="preserve">AMASHEGOWDA  </t>
  </si>
  <si>
    <t>10426049</t>
  </si>
  <si>
    <t>7026701253</t>
  </si>
  <si>
    <t>430055531602</t>
  </si>
  <si>
    <t xml:space="preserve">VENKATANAYAKA  </t>
  </si>
  <si>
    <t>10559057</t>
  </si>
  <si>
    <t>8722122779</t>
  </si>
  <si>
    <t>430055532013</t>
  </si>
  <si>
    <t xml:space="preserve">S BASAVANNA  </t>
  </si>
  <si>
    <t>017</t>
  </si>
  <si>
    <t>10428209</t>
  </si>
  <si>
    <t>9965515182</t>
  </si>
  <si>
    <t>430052103658</t>
  </si>
  <si>
    <t xml:space="preserve">RENUKAMMA  </t>
  </si>
  <si>
    <t>025</t>
  </si>
  <si>
    <t>10427671</t>
  </si>
  <si>
    <t>7090265114</t>
  </si>
  <si>
    <t>430052103363</t>
  </si>
  <si>
    <t xml:space="preserve">SHIVAMALLAPPA  </t>
  </si>
  <si>
    <t>059</t>
  </si>
  <si>
    <t>10476881</t>
  </si>
  <si>
    <t>9164896664</t>
  </si>
  <si>
    <t>430052103328</t>
  </si>
  <si>
    <t xml:space="preserve">PRABHUSWAMY  </t>
  </si>
  <si>
    <t>048</t>
  </si>
  <si>
    <t>10427003</t>
  </si>
  <si>
    <t>430052103671</t>
  </si>
  <si>
    <t xml:space="preserve">SHIVAPADAPPA  </t>
  </si>
  <si>
    <t>003</t>
  </si>
  <si>
    <t>10425947</t>
  </si>
  <si>
    <t>7353966198</t>
  </si>
  <si>
    <t>430052103168</t>
  </si>
  <si>
    <t xml:space="preserve">RACHASHETTY  </t>
  </si>
  <si>
    <t>087</t>
  </si>
  <si>
    <t>10437432</t>
  </si>
  <si>
    <t>430052103146</t>
  </si>
  <si>
    <t>430052103476</t>
  </si>
  <si>
    <t xml:space="preserve">RAJU .P  </t>
  </si>
  <si>
    <t>94</t>
  </si>
  <si>
    <t>10437435</t>
  </si>
  <si>
    <t>9742546864</t>
  </si>
  <si>
    <t>Udigala-tha</t>
  </si>
  <si>
    <t>213535</t>
  </si>
  <si>
    <t>430052102201</t>
  </si>
  <si>
    <t xml:space="preserve">BHAGYAMMA  </t>
  </si>
  <si>
    <t>069</t>
  </si>
  <si>
    <t>10486872</t>
  </si>
  <si>
    <t>Kumchahalli-tha</t>
  </si>
  <si>
    <t>213536</t>
  </si>
  <si>
    <t>430052102110</t>
  </si>
  <si>
    <t xml:space="preserve">GANGAMANI  </t>
  </si>
  <si>
    <t>032</t>
  </si>
  <si>
    <t>10434093</t>
  </si>
  <si>
    <t>430052102267</t>
  </si>
  <si>
    <t xml:space="preserve">UMESHA K G  </t>
  </si>
  <si>
    <t>047</t>
  </si>
  <si>
    <t>10435947</t>
  </si>
  <si>
    <t>9739485258</t>
  </si>
  <si>
    <t>430052102688</t>
  </si>
  <si>
    <t xml:space="preserve">SIDDAPPA  </t>
  </si>
  <si>
    <t>006</t>
  </si>
  <si>
    <t>10434977</t>
  </si>
  <si>
    <t>8884158064</t>
  </si>
  <si>
    <t>430052103795</t>
  </si>
  <si>
    <t xml:space="preserve">SHIVAKUMARA  </t>
  </si>
  <si>
    <t>10435949</t>
  </si>
  <si>
    <t>8884143887</t>
  </si>
  <si>
    <t>430052102280</t>
  </si>
  <si>
    <t xml:space="preserve">BASAVANNA  </t>
  </si>
  <si>
    <t>005</t>
  </si>
  <si>
    <t>10434976</t>
  </si>
  <si>
    <t>9886049481</t>
  </si>
  <si>
    <t>430055663345</t>
  </si>
  <si>
    <t>430052103831</t>
  </si>
  <si>
    <t xml:space="preserve">BASAVARAJAPPA  </t>
  </si>
  <si>
    <t>1</t>
  </si>
  <si>
    <t>10435174</t>
  </si>
  <si>
    <t>9900795424</t>
  </si>
  <si>
    <t>katnavadi-tha</t>
  </si>
  <si>
    <t>213537</t>
  </si>
  <si>
    <t>430052103567</t>
  </si>
  <si>
    <t>430052103580</t>
  </si>
  <si>
    <t>430052102154</t>
  </si>
  <si>
    <t xml:space="preserve">SIDDAMALLAPPA  </t>
  </si>
  <si>
    <t>031</t>
  </si>
  <si>
    <t>10603971</t>
  </si>
  <si>
    <t>9538085787</t>
  </si>
  <si>
    <t>Narasamangala</t>
  </si>
  <si>
    <t>214447</t>
  </si>
  <si>
    <t>430052102440</t>
  </si>
  <si>
    <t xml:space="preserve">MANJUNATHA M  </t>
  </si>
  <si>
    <t>44</t>
  </si>
  <si>
    <t>10643769</t>
  </si>
  <si>
    <t>9902321646</t>
  </si>
  <si>
    <t>Nanjadevanapura</t>
  </si>
  <si>
    <t>214642</t>
  </si>
  <si>
    <t>430052102644</t>
  </si>
  <si>
    <t xml:space="preserve">M PRAKASH  </t>
  </si>
  <si>
    <t>2</t>
  </si>
  <si>
    <t>10607006</t>
  </si>
  <si>
    <t>9686008385</t>
  </si>
  <si>
    <t>Kaduvinakattu hundi</t>
  </si>
  <si>
    <t>214644</t>
  </si>
  <si>
    <t>430052102906</t>
  </si>
  <si>
    <t xml:space="preserve">P BABU  </t>
  </si>
  <si>
    <t>071</t>
  </si>
  <si>
    <t>10659994</t>
  </si>
  <si>
    <t>9480969952</t>
  </si>
  <si>
    <t>430052102770</t>
  </si>
  <si>
    <t xml:space="preserve">JEDEMADAMMA  </t>
  </si>
  <si>
    <t>068</t>
  </si>
  <si>
    <t>10659991</t>
  </si>
  <si>
    <t>9986801087</t>
  </si>
  <si>
    <t>430052102325</t>
  </si>
  <si>
    <t xml:space="preserve">CHIKKASHIVAMMA  </t>
  </si>
  <si>
    <t>7</t>
  </si>
  <si>
    <t>10607011</t>
  </si>
  <si>
    <t>9945569054</t>
  </si>
  <si>
    <t>430052102586</t>
  </si>
  <si>
    <t xml:space="preserve">LOKESHA S  </t>
  </si>
  <si>
    <t>3</t>
  </si>
  <si>
    <t>10607007</t>
  </si>
  <si>
    <t>9742654863</t>
  </si>
  <si>
    <t>430052102531</t>
  </si>
  <si>
    <t>430052102176</t>
  </si>
  <si>
    <t xml:space="preserve">R AYYASWAMY  </t>
  </si>
  <si>
    <t>070</t>
  </si>
  <si>
    <t>10659993</t>
  </si>
  <si>
    <t>9901330084</t>
  </si>
  <si>
    <t>430052103977</t>
  </si>
  <si>
    <t>430052103900</t>
  </si>
  <si>
    <t>430052103487</t>
  </si>
  <si>
    <t xml:space="preserve">PALANISWAMY S  </t>
  </si>
  <si>
    <t>062</t>
  </si>
  <si>
    <t>10636537</t>
  </si>
  <si>
    <t>9141355256</t>
  </si>
  <si>
    <t>430052102952</t>
  </si>
  <si>
    <t xml:space="preserve">MANJULA  </t>
  </si>
  <si>
    <t>015</t>
  </si>
  <si>
    <t>10607019</t>
  </si>
  <si>
    <t>8861645893</t>
  </si>
  <si>
    <t>430052081583</t>
  </si>
  <si>
    <t>430052102553</t>
  </si>
  <si>
    <t xml:space="preserve">DEVAMANI  </t>
  </si>
  <si>
    <t>030</t>
  </si>
  <si>
    <t>10621499</t>
  </si>
  <si>
    <t>8095076911</t>
  </si>
  <si>
    <t>Veeranapura</t>
  </si>
  <si>
    <t>214659</t>
  </si>
  <si>
    <t>430052102212</t>
  </si>
  <si>
    <t xml:space="preserve">V C MANOJ KUMAR  </t>
  </si>
  <si>
    <t>020</t>
  </si>
  <si>
    <t>10612195</t>
  </si>
  <si>
    <t>9886290483</t>
  </si>
  <si>
    <t>430052102256</t>
  </si>
  <si>
    <t xml:space="preserve">SURESHA  </t>
  </si>
  <si>
    <t>10646774</t>
  </si>
  <si>
    <t>7829090318</t>
  </si>
  <si>
    <t>430052102028</t>
  </si>
  <si>
    <t xml:space="preserve">D PRABHU SWAMY  </t>
  </si>
  <si>
    <t>055</t>
  </si>
  <si>
    <t>10663741</t>
  </si>
  <si>
    <t>8884846944</t>
  </si>
  <si>
    <t>430052081093</t>
  </si>
  <si>
    <t xml:space="preserve">Palniswamy  </t>
  </si>
  <si>
    <t>052</t>
  </si>
  <si>
    <t>10657410</t>
  </si>
  <si>
    <t>9986845448</t>
  </si>
  <si>
    <t>430055531340</t>
  </si>
  <si>
    <t>72</t>
  </si>
  <si>
    <t>10682603</t>
  </si>
  <si>
    <t>9449219446</t>
  </si>
  <si>
    <t>Honnahalli</t>
  </si>
  <si>
    <t>214807</t>
  </si>
  <si>
    <t>430052102223</t>
  </si>
  <si>
    <t>058</t>
  </si>
  <si>
    <t>10641435</t>
  </si>
  <si>
    <t>9964577096</t>
  </si>
  <si>
    <t>430052103170</t>
  </si>
  <si>
    <t xml:space="preserve">M BEERESH  </t>
  </si>
  <si>
    <t>013</t>
  </si>
  <si>
    <t>10616130</t>
  </si>
  <si>
    <t>7026169836</t>
  </si>
  <si>
    <t>Halepura</t>
  </si>
  <si>
    <t>214869</t>
  </si>
  <si>
    <t>430055666301</t>
  </si>
  <si>
    <t xml:space="preserve">Shashikala  </t>
  </si>
  <si>
    <t>024</t>
  </si>
  <si>
    <t>11009428</t>
  </si>
  <si>
    <t>8105537445</t>
  </si>
  <si>
    <t>SHIVAPURA</t>
  </si>
  <si>
    <t>217208</t>
  </si>
  <si>
    <t>430052102735</t>
  </si>
  <si>
    <t xml:space="preserve">NAGARAJU  </t>
  </si>
  <si>
    <t>11005411</t>
  </si>
  <si>
    <t>8884959384</t>
  </si>
  <si>
    <t>MUDALAPURA</t>
  </si>
  <si>
    <t>217426</t>
  </si>
  <si>
    <t>430052102848</t>
  </si>
  <si>
    <t xml:space="preserve">SUVARNA  </t>
  </si>
  <si>
    <t>11005409</t>
  </si>
  <si>
    <t>8792406408</t>
  </si>
  <si>
    <t>430055663130</t>
  </si>
  <si>
    <t>430052093755</t>
  </si>
  <si>
    <t xml:space="preserve">Nanjappa  </t>
  </si>
  <si>
    <t>10208659</t>
  </si>
  <si>
    <t>9443838788</t>
  </si>
  <si>
    <t>Hiripuram-Tha</t>
  </si>
  <si>
    <t>206357</t>
  </si>
  <si>
    <t>S.Soundarajan</t>
  </si>
  <si>
    <t>430055176717</t>
  </si>
  <si>
    <t xml:space="preserve">N.Nanjamma  </t>
  </si>
  <si>
    <t>10208657</t>
  </si>
  <si>
    <t>9159207259</t>
  </si>
  <si>
    <t>430052093356</t>
  </si>
  <si>
    <t xml:space="preserve">K.Ananthan  </t>
  </si>
  <si>
    <t>145</t>
  </si>
  <si>
    <t>10350656</t>
  </si>
  <si>
    <t>9442359957</t>
  </si>
  <si>
    <t>DHARMAPURAM</t>
  </si>
  <si>
    <t>201381</t>
  </si>
  <si>
    <t>430052724142</t>
  </si>
  <si>
    <t xml:space="preserve">Maha  </t>
  </si>
  <si>
    <t>089</t>
  </si>
  <si>
    <t>10291832</t>
  </si>
  <si>
    <t>7639558109</t>
  </si>
  <si>
    <t>BELATHUR</t>
  </si>
  <si>
    <t>201382</t>
  </si>
  <si>
    <t>430055521631</t>
  </si>
  <si>
    <t xml:space="preserve">KARUPPUSAMY  </t>
  </si>
  <si>
    <t>114</t>
  </si>
  <si>
    <t>10454377</t>
  </si>
  <si>
    <t>430055676258</t>
  </si>
  <si>
    <t xml:space="preserve">RAVINDRAN S  </t>
  </si>
  <si>
    <t>101</t>
  </si>
  <si>
    <t>10312175</t>
  </si>
  <si>
    <t>9524048930</t>
  </si>
  <si>
    <t>430055523832</t>
  </si>
  <si>
    <t xml:space="preserve">ANGATHAL A  </t>
  </si>
  <si>
    <t>75</t>
  </si>
  <si>
    <t>10283250</t>
  </si>
  <si>
    <t>7598451820</t>
  </si>
  <si>
    <t>430052093312</t>
  </si>
  <si>
    <t xml:space="preserve">N.Manoharan  </t>
  </si>
  <si>
    <t>54</t>
  </si>
  <si>
    <t>10221833</t>
  </si>
  <si>
    <t>7598018218</t>
  </si>
  <si>
    <t>MUDHUGARAI (THOTTAM)</t>
  </si>
  <si>
    <t>201383</t>
  </si>
  <si>
    <t>430055523980</t>
  </si>
  <si>
    <t xml:space="preserve">K.Thangaraj  </t>
  </si>
  <si>
    <t>77</t>
  </si>
  <si>
    <t>10088437</t>
  </si>
  <si>
    <t>9442776489</t>
  </si>
  <si>
    <t>430055523752</t>
  </si>
  <si>
    <t xml:space="preserve">SHIVANNA M  </t>
  </si>
  <si>
    <t>026</t>
  </si>
  <si>
    <t>10088418</t>
  </si>
  <si>
    <t>430055673750</t>
  </si>
  <si>
    <t xml:space="preserve">Satisha  </t>
  </si>
  <si>
    <t>123</t>
  </si>
  <si>
    <t>11008847</t>
  </si>
  <si>
    <t>9487242676</t>
  </si>
  <si>
    <t>430052724222</t>
  </si>
  <si>
    <t xml:space="preserve">Devamma  </t>
  </si>
  <si>
    <t>044</t>
  </si>
  <si>
    <t>10349245</t>
  </si>
  <si>
    <t>9159343848</t>
  </si>
  <si>
    <t>MADHALLI</t>
  </si>
  <si>
    <t>201396</t>
  </si>
  <si>
    <t>430052724871</t>
  </si>
  <si>
    <t xml:space="preserve">N.Annamma  </t>
  </si>
  <si>
    <t>33</t>
  </si>
  <si>
    <t>10087328</t>
  </si>
  <si>
    <t>9585652249</t>
  </si>
  <si>
    <t>SUSAIYA PURAM</t>
  </si>
  <si>
    <t>201405</t>
  </si>
  <si>
    <t>430053582810</t>
  </si>
  <si>
    <t xml:space="preserve">ROSILY PUSHPARAJ  </t>
  </si>
  <si>
    <t>072</t>
  </si>
  <si>
    <t>10087353</t>
  </si>
  <si>
    <t>9626264750</t>
  </si>
  <si>
    <t>430052093482</t>
  </si>
  <si>
    <t xml:space="preserve">SANTHA  </t>
  </si>
  <si>
    <t>17</t>
  </si>
  <si>
    <t>10087429</t>
  </si>
  <si>
    <t>9442188231</t>
  </si>
  <si>
    <t>KARULVADI</t>
  </si>
  <si>
    <t>201406</t>
  </si>
  <si>
    <t>430053582592</t>
  </si>
  <si>
    <t xml:space="preserve">MALLIKARAJUNA  </t>
  </si>
  <si>
    <t>193</t>
  </si>
  <si>
    <t>11002848</t>
  </si>
  <si>
    <t>9786769120</t>
  </si>
  <si>
    <t>430053582650</t>
  </si>
  <si>
    <t xml:space="preserve">SUBRAMANIAN  </t>
  </si>
  <si>
    <t>128</t>
  </si>
  <si>
    <t>10087499</t>
  </si>
  <si>
    <t>9487871344</t>
  </si>
  <si>
    <t>430055676305</t>
  </si>
  <si>
    <t xml:space="preserve">MOORTHY  </t>
  </si>
  <si>
    <t>199</t>
  </si>
  <si>
    <t>11006399</t>
  </si>
  <si>
    <t>9487271765</t>
  </si>
  <si>
    <t>430055177196</t>
  </si>
  <si>
    <t>430055523626</t>
  </si>
  <si>
    <t xml:space="preserve">RAJANNA S  </t>
  </si>
  <si>
    <t>24</t>
  </si>
  <si>
    <t>10087435</t>
  </si>
  <si>
    <t>9488312601</t>
  </si>
  <si>
    <t>430052724610</t>
  </si>
  <si>
    <t xml:space="preserve">SUGANYA  </t>
  </si>
  <si>
    <t>174</t>
  </si>
  <si>
    <t>10625202</t>
  </si>
  <si>
    <t>9786968386</t>
  </si>
  <si>
    <t>430052093835</t>
  </si>
  <si>
    <t xml:space="preserve">SHANTHAPPA  </t>
  </si>
  <si>
    <t>43</t>
  </si>
  <si>
    <t>10431554</t>
  </si>
  <si>
    <t>7598424512</t>
  </si>
  <si>
    <t>PANAKAHALLI</t>
  </si>
  <si>
    <t>201414</t>
  </si>
  <si>
    <t>430052093128</t>
  </si>
  <si>
    <t xml:space="preserve">NANJAPPA V  </t>
  </si>
  <si>
    <t>28</t>
  </si>
  <si>
    <t>10184067</t>
  </si>
  <si>
    <t>9159344618</t>
  </si>
  <si>
    <t>430053566062</t>
  </si>
  <si>
    <t xml:space="preserve">ABDULAJEESH  </t>
  </si>
  <si>
    <t>122</t>
  </si>
  <si>
    <t>10617701</t>
  </si>
  <si>
    <t>9585648929</t>
  </si>
  <si>
    <t>430052093766</t>
  </si>
  <si>
    <t xml:space="preserve">C.Surendran  </t>
  </si>
  <si>
    <t>027</t>
  </si>
  <si>
    <t>10087975</t>
  </si>
  <si>
    <t>8098737973</t>
  </si>
  <si>
    <t>HOSUR</t>
  </si>
  <si>
    <t>201419</t>
  </si>
  <si>
    <t>430052093870</t>
  </si>
  <si>
    <t xml:space="preserve">Devappa  </t>
  </si>
  <si>
    <t>10559035</t>
  </si>
  <si>
    <t>9788226364</t>
  </si>
  <si>
    <t>430053566211</t>
  </si>
  <si>
    <t xml:space="preserve">PUTTAGOWDA  </t>
  </si>
  <si>
    <t>41</t>
  </si>
  <si>
    <t>10087984</t>
  </si>
  <si>
    <t>9655829006</t>
  </si>
  <si>
    <t>430053582535</t>
  </si>
  <si>
    <t xml:space="preserve">SANMUGAM S  </t>
  </si>
  <si>
    <t>30</t>
  </si>
  <si>
    <t>10149723</t>
  </si>
  <si>
    <t>9486665671</t>
  </si>
  <si>
    <t>430053582980</t>
  </si>
  <si>
    <t xml:space="preserve">B MURTHY  </t>
  </si>
  <si>
    <t>131</t>
  </si>
  <si>
    <t>10605110</t>
  </si>
  <si>
    <t>9486682232</t>
  </si>
  <si>
    <t>430055675632</t>
  </si>
  <si>
    <t xml:space="preserve">MUNUSWAMY.S  </t>
  </si>
  <si>
    <t>9</t>
  </si>
  <si>
    <t>10226916</t>
  </si>
  <si>
    <t>9442907221</t>
  </si>
  <si>
    <t>430055676453</t>
  </si>
  <si>
    <t>430055675676</t>
  </si>
  <si>
    <t xml:space="preserve">M SOWMIYA  </t>
  </si>
  <si>
    <t>46</t>
  </si>
  <si>
    <t>10135136</t>
  </si>
  <si>
    <t>9655355091</t>
  </si>
  <si>
    <t>430052093540</t>
  </si>
  <si>
    <t xml:space="preserve">JADESWAMY S  </t>
  </si>
  <si>
    <t>19</t>
  </si>
  <si>
    <t>10181828</t>
  </si>
  <si>
    <t>9585299192</t>
  </si>
  <si>
    <t>METTALAVADI</t>
  </si>
  <si>
    <t>201431</t>
  </si>
  <si>
    <t>430053582490</t>
  </si>
  <si>
    <t xml:space="preserve">JAYAMANI  </t>
  </si>
  <si>
    <t>10088864</t>
  </si>
  <si>
    <t>9443553218</t>
  </si>
  <si>
    <t>TAMIL PURAM</t>
  </si>
  <si>
    <t>201437</t>
  </si>
  <si>
    <t>430055676327</t>
  </si>
  <si>
    <t xml:space="preserve">CHINNASWAMY B  </t>
  </si>
  <si>
    <t>73</t>
  </si>
  <si>
    <t>10183553</t>
  </si>
  <si>
    <t>8489916425</t>
  </si>
  <si>
    <t>430052093813</t>
  </si>
  <si>
    <t xml:space="preserve">SHANTHAMANI  </t>
  </si>
  <si>
    <t>120</t>
  </si>
  <si>
    <t>10617486</t>
  </si>
  <si>
    <t>8144282344</t>
  </si>
  <si>
    <t>BEEMARAJANAGAR-SM</t>
  </si>
  <si>
    <t>202980</t>
  </si>
  <si>
    <t>430052093950</t>
  </si>
  <si>
    <t xml:space="preserve">A.Kandasamy  </t>
  </si>
  <si>
    <t>32</t>
  </si>
  <si>
    <t>10049392</t>
  </si>
  <si>
    <t>9443798434</t>
  </si>
  <si>
    <t>430052093892</t>
  </si>
  <si>
    <t xml:space="preserve">R.Ramesh  </t>
  </si>
  <si>
    <t>4</t>
  </si>
  <si>
    <t>10049377</t>
  </si>
  <si>
    <t>9159727821</t>
  </si>
  <si>
    <t>430052093915</t>
  </si>
  <si>
    <t>430052093777</t>
  </si>
  <si>
    <t xml:space="preserve">VIJAYAKUMAR V  </t>
  </si>
  <si>
    <t>21</t>
  </si>
  <si>
    <t>10049385</t>
  </si>
  <si>
    <t>9442094929</t>
  </si>
  <si>
    <t>430052093802</t>
  </si>
  <si>
    <t xml:space="preserve">T.Sudakar  </t>
  </si>
  <si>
    <t>081</t>
  </si>
  <si>
    <t>10146541</t>
  </si>
  <si>
    <t>9487992066</t>
  </si>
  <si>
    <t>430055523717</t>
  </si>
  <si>
    <t xml:space="preserve">SUBANNA  </t>
  </si>
  <si>
    <t>102</t>
  </si>
  <si>
    <t>10371869</t>
  </si>
  <si>
    <t>9487265984</t>
  </si>
  <si>
    <t>430055528862</t>
  </si>
  <si>
    <t xml:space="preserve">MAILSAMY D  </t>
  </si>
  <si>
    <t>98</t>
  </si>
  <si>
    <t>10430885</t>
  </si>
  <si>
    <t>9488148056</t>
  </si>
  <si>
    <t>430053582843</t>
  </si>
  <si>
    <t xml:space="preserve">R.Edward Francis  </t>
  </si>
  <si>
    <t>35</t>
  </si>
  <si>
    <t>10049393</t>
  </si>
  <si>
    <t>9443945537</t>
  </si>
  <si>
    <t>430052093744</t>
  </si>
  <si>
    <t xml:space="preserve">Thangavel  </t>
  </si>
  <si>
    <t>10646577</t>
  </si>
  <si>
    <t>7094902011</t>
  </si>
  <si>
    <t>430055676260</t>
  </si>
  <si>
    <t xml:space="preserve">PONNMANI  </t>
  </si>
  <si>
    <t>029</t>
  </si>
  <si>
    <t>10049391</t>
  </si>
  <si>
    <t>9442844105</t>
  </si>
  <si>
    <t>430055177152</t>
  </si>
  <si>
    <t xml:space="preserve">S.Nagaraj  </t>
  </si>
  <si>
    <t>105</t>
  </si>
  <si>
    <t>10377845</t>
  </si>
  <si>
    <t>430052093790</t>
  </si>
  <si>
    <t>430052107960</t>
  </si>
  <si>
    <t>430052708625</t>
  </si>
  <si>
    <t xml:space="preserve">SARASWATHI A  </t>
  </si>
  <si>
    <t>100</t>
  </si>
  <si>
    <t>10430887</t>
  </si>
  <si>
    <t>9442710334</t>
  </si>
  <si>
    <t>430052708363</t>
  </si>
  <si>
    <t>430052708124</t>
  </si>
  <si>
    <t xml:space="preserve">V.Ulukadhiri  </t>
  </si>
  <si>
    <t>26</t>
  </si>
  <si>
    <t>10049388</t>
  </si>
  <si>
    <t>9578566943</t>
  </si>
  <si>
    <t>430053569621</t>
  </si>
  <si>
    <t xml:space="preserve">MAMANI  </t>
  </si>
  <si>
    <t>42</t>
  </si>
  <si>
    <t>10049395</t>
  </si>
  <si>
    <t>9486957526</t>
  </si>
  <si>
    <t>430053582626</t>
  </si>
  <si>
    <t xml:space="preserve">SASIKUMAR R  </t>
  </si>
  <si>
    <t>10189367</t>
  </si>
  <si>
    <t>9487450941</t>
  </si>
  <si>
    <t>ARUL VADI -SM</t>
  </si>
  <si>
    <t>203017</t>
  </si>
  <si>
    <t>430055522417</t>
  </si>
  <si>
    <t xml:space="preserve">MAHENDRA.S  </t>
  </si>
  <si>
    <t>10049358</t>
  </si>
  <si>
    <t>9655369338</t>
  </si>
  <si>
    <t>430052107138</t>
  </si>
  <si>
    <t xml:space="preserve">SHANTHAMALLAPPA  </t>
  </si>
  <si>
    <t>036</t>
  </si>
  <si>
    <t>10208163</t>
  </si>
  <si>
    <t>MALLANAGULI-SM</t>
  </si>
  <si>
    <t>203038</t>
  </si>
  <si>
    <t>430052107947</t>
  </si>
  <si>
    <t>430055177722</t>
  </si>
  <si>
    <t xml:space="preserve">SUMATHI  </t>
  </si>
  <si>
    <t>10050073</t>
  </si>
  <si>
    <t>7094951804</t>
  </si>
  <si>
    <t>430055674536</t>
  </si>
  <si>
    <t xml:space="preserve">NAGAMMA  </t>
  </si>
  <si>
    <t>010</t>
  </si>
  <si>
    <t>10050089</t>
  </si>
  <si>
    <t>SOTHANAPURAM-SM</t>
  </si>
  <si>
    <t>203039</t>
  </si>
  <si>
    <t>430052732721</t>
  </si>
  <si>
    <t xml:space="preserve">MURUGESHAN P  </t>
  </si>
  <si>
    <t>47</t>
  </si>
  <si>
    <t>10245915</t>
  </si>
  <si>
    <t>8144846593</t>
  </si>
  <si>
    <t>Giragahalli</t>
  </si>
  <si>
    <t>206351</t>
  </si>
  <si>
    <t>430062351755</t>
  </si>
  <si>
    <t xml:space="preserve">PALANISAMY S  </t>
  </si>
  <si>
    <t>52</t>
  </si>
  <si>
    <t>10288385</t>
  </si>
  <si>
    <t>9159037861</t>
  </si>
  <si>
    <t>430053582262</t>
  </si>
  <si>
    <t xml:space="preserve">R.Rajashekar  </t>
  </si>
  <si>
    <t>25</t>
  </si>
  <si>
    <t>10270981</t>
  </si>
  <si>
    <t>9585936661</t>
  </si>
  <si>
    <t>Kalbandhipuram - Thalavadi</t>
  </si>
  <si>
    <t>207671</t>
  </si>
  <si>
    <t>430055178406</t>
  </si>
  <si>
    <t xml:space="preserve">NAGAPPA  </t>
  </si>
  <si>
    <t>10469831</t>
  </si>
  <si>
    <t>9742080159</t>
  </si>
  <si>
    <t>Madhalvadi</t>
  </si>
  <si>
    <t>Arakalavadi - Tha</t>
  </si>
  <si>
    <t>212529</t>
  </si>
  <si>
    <t>Chandrashekar</t>
  </si>
  <si>
    <t>430055178496</t>
  </si>
  <si>
    <t xml:space="preserve">SHIVANANDA  </t>
  </si>
  <si>
    <t>115</t>
  </si>
  <si>
    <t>10645553</t>
  </si>
  <si>
    <t>9739938806</t>
  </si>
  <si>
    <t>430055669961</t>
  </si>
  <si>
    <t xml:space="preserve">NAGABASAPPA.P  </t>
  </si>
  <si>
    <t>014</t>
  </si>
  <si>
    <t>10346626</t>
  </si>
  <si>
    <t>9164957859</t>
  </si>
  <si>
    <t>Kodasoge</t>
  </si>
  <si>
    <t>210142</t>
  </si>
  <si>
    <t>430055676588</t>
  </si>
  <si>
    <t xml:space="preserve">RAJASHEKARA MURTHI  </t>
  </si>
  <si>
    <t>65</t>
  </si>
  <si>
    <t>10372771</t>
  </si>
  <si>
    <t>9620474663</t>
  </si>
  <si>
    <t>Yanagahalli</t>
  </si>
  <si>
    <t>210656</t>
  </si>
  <si>
    <t>430055277066</t>
  </si>
  <si>
    <t>430055178485</t>
  </si>
  <si>
    <t xml:space="preserve">MALLAIAH  </t>
  </si>
  <si>
    <t>028</t>
  </si>
  <si>
    <t>10203881</t>
  </si>
  <si>
    <t>8970310858</t>
  </si>
  <si>
    <t>Yariyuru</t>
  </si>
  <si>
    <t>206358</t>
  </si>
  <si>
    <t>430055525372</t>
  </si>
  <si>
    <t xml:space="preserve">MALLAU  </t>
  </si>
  <si>
    <t>035</t>
  </si>
  <si>
    <t>10223841</t>
  </si>
  <si>
    <t>8748977438</t>
  </si>
  <si>
    <t>Kadaburu - Thalavadi</t>
  </si>
  <si>
    <t>206567</t>
  </si>
  <si>
    <t>430052103578</t>
  </si>
  <si>
    <t xml:space="preserve">CHANDRASHEKARA  </t>
  </si>
  <si>
    <t>007</t>
  </si>
  <si>
    <t>10597564</t>
  </si>
  <si>
    <t>9980283064</t>
  </si>
  <si>
    <t>430052103306</t>
  </si>
  <si>
    <t xml:space="preserve">GURUMALLAPPA  </t>
  </si>
  <si>
    <t>061</t>
  </si>
  <si>
    <t>10624248</t>
  </si>
  <si>
    <t>8151089611</t>
  </si>
  <si>
    <t>Yeraganhalli</t>
  </si>
  <si>
    <t>214511</t>
  </si>
  <si>
    <t>430055526490</t>
  </si>
  <si>
    <t xml:space="preserve">G SADANANDASWAMY  </t>
  </si>
  <si>
    <t>023</t>
  </si>
  <si>
    <t>10602529</t>
  </si>
  <si>
    <t>8095828201</t>
  </si>
  <si>
    <t>430055526158</t>
  </si>
  <si>
    <t xml:space="preserve">SHIVAMMA  </t>
  </si>
  <si>
    <t>133</t>
  </si>
  <si>
    <t>11002910</t>
  </si>
  <si>
    <t>8197584095</t>
  </si>
  <si>
    <t>430055178166</t>
  </si>
  <si>
    <t>139</t>
  </si>
  <si>
    <t>11007529</t>
  </si>
  <si>
    <t>9743404255</t>
  </si>
  <si>
    <t>430055670384</t>
  </si>
  <si>
    <t xml:space="preserve">PUSHPAMMA  </t>
  </si>
  <si>
    <t>148</t>
  </si>
  <si>
    <t>11010556</t>
  </si>
  <si>
    <t>7259774398</t>
  </si>
  <si>
    <t>430055373571</t>
  </si>
  <si>
    <t xml:space="preserve">Ragvendra  </t>
  </si>
  <si>
    <t>146</t>
  </si>
  <si>
    <t>11009838</t>
  </si>
  <si>
    <t>9845464071</t>
  </si>
  <si>
    <t>430052103751</t>
  </si>
  <si>
    <t xml:space="preserve">GURUSWAMAPPA  </t>
  </si>
  <si>
    <t>094</t>
  </si>
  <si>
    <t>10671031</t>
  </si>
  <si>
    <t>7624883919</t>
  </si>
  <si>
    <t>Vddarahally -Tha</t>
  </si>
  <si>
    <t>213167</t>
  </si>
  <si>
    <t>430052102746</t>
  </si>
  <si>
    <t>10474982</t>
  </si>
  <si>
    <t>Yanagumba- tha</t>
  </si>
  <si>
    <t>213210</t>
  </si>
  <si>
    <t>430052103341</t>
  </si>
  <si>
    <t xml:space="preserve">GURU SWAMY  </t>
  </si>
  <si>
    <t>172</t>
  </si>
  <si>
    <t>10637727</t>
  </si>
  <si>
    <t>8884010744</t>
  </si>
  <si>
    <t>430052081060</t>
  </si>
  <si>
    <t xml:space="preserve">SURESH M  </t>
  </si>
  <si>
    <t>10422453</t>
  </si>
  <si>
    <t>9620412201</t>
  </si>
  <si>
    <t>430052081402</t>
  </si>
  <si>
    <t xml:space="preserve">CHIKKATHAYAMMA  </t>
  </si>
  <si>
    <t>173</t>
  </si>
  <si>
    <t>10639467</t>
  </si>
  <si>
    <t>9655244917</t>
  </si>
  <si>
    <t>430055525350</t>
  </si>
  <si>
    <t xml:space="preserve">G MALLIKARJUNA  </t>
  </si>
  <si>
    <t>140</t>
  </si>
  <si>
    <t>10591274</t>
  </si>
  <si>
    <t>7829182700</t>
  </si>
  <si>
    <t>430055525348</t>
  </si>
  <si>
    <t xml:space="preserve">M MAHESH  </t>
  </si>
  <si>
    <t>187</t>
  </si>
  <si>
    <t>10679833</t>
  </si>
  <si>
    <t>9742781725</t>
  </si>
  <si>
    <t>430055178268</t>
  </si>
  <si>
    <t xml:space="preserve">CHIKKUSAPPA  </t>
  </si>
  <si>
    <t>10585615</t>
  </si>
  <si>
    <t>9986521373</t>
  </si>
  <si>
    <t>430055526056</t>
  </si>
  <si>
    <t xml:space="preserve">NAGASHETTY  </t>
  </si>
  <si>
    <t>093</t>
  </si>
  <si>
    <t>10335984</t>
  </si>
  <si>
    <t>8971226838</t>
  </si>
  <si>
    <t>Madalavadi</t>
  </si>
  <si>
    <t>208940</t>
  </si>
  <si>
    <t>430055526273</t>
  </si>
  <si>
    <t xml:space="preserve">MAHADEVASHETTY  </t>
  </si>
  <si>
    <t>10306108</t>
  </si>
  <si>
    <t>430055525587</t>
  </si>
  <si>
    <t xml:space="preserve">MADALAMBIKA  </t>
  </si>
  <si>
    <t>167</t>
  </si>
  <si>
    <t>10459174</t>
  </si>
  <si>
    <t>430055526342</t>
  </si>
  <si>
    <t xml:space="preserve">KALIPRASADA  </t>
  </si>
  <si>
    <t>10315200</t>
  </si>
  <si>
    <t>9972560458</t>
  </si>
  <si>
    <t>430055526535</t>
  </si>
  <si>
    <t xml:space="preserve">KEMPAMMA  </t>
  </si>
  <si>
    <t>10315111</t>
  </si>
  <si>
    <t>8277636919</t>
  </si>
  <si>
    <t>430055526444</t>
  </si>
  <si>
    <t xml:space="preserve">KONGALAPPA  </t>
  </si>
  <si>
    <t>118</t>
  </si>
  <si>
    <t>10416653</t>
  </si>
  <si>
    <t>430055525337</t>
  </si>
  <si>
    <t xml:space="preserve">CHANDRASKEKAR  </t>
  </si>
  <si>
    <t>088</t>
  </si>
  <si>
    <t>10335524</t>
  </si>
  <si>
    <t>8746040533</t>
  </si>
  <si>
    <t>430055525942</t>
  </si>
  <si>
    <t>430055525645</t>
  </si>
  <si>
    <t xml:space="preserve">NAGENDRAPPA  </t>
  </si>
  <si>
    <t>165</t>
  </si>
  <si>
    <t>10458732</t>
  </si>
  <si>
    <t>430055526375</t>
  </si>
  <si>
    <t xml:space="preserve">SIDDAMALLAMMA  </t>
  </si>
  <si>
    <t>10335955</t>
  </si>
  <si>
    <t>9482805583</t>
  </si>
  <si>
    <t>430055526353</t>
  </si>
  <si>
    <t>430055526067</t>
  </si>
  <si>
    <t xml:space="preserve">BELLAMMA  </t>
  </si>
  <si>
    <t>10306112</t>
  </si>
  <si>
    <t>430055528224</t>
  </si>
  <si>
    <t xml:space="preserve">LINGAPPA  </t>
  </si>
  <si>
    <t>205</t>
  </si>
  <si>
    <t>10682994</t>
  </si>
  <si>
    <t>7259489362</t>
  </si>
  <si>
    <t>430055526546</t>
  </si>
  <si>
    <t xml:space="preserve">DODDASWAMY K M  </t>
  </si>
  <si>
    <t>10306130</t>
  </si>
  <si>
    <t>9449687162</t>
  </si>
  <si>
    <t>430055526238</t>
  </si>
  <si>
    <t xml:space="preserve">THIRUMALASHETTY  </t>
  </si>
  <si>
    <t>080</t>
  </si>
  <si>
    <t>10333197</t>
  </si>
  <si>
    <t>9739819154</t>
  </si>
  <si>
    <t>430055526125</t>
  </si>
  <si>
    <t xml:space="preserve">BASAVARAJU  </t>
  </si>
  <si>
    <t>079</t>
  </si>
  <si>
    <t>10333196</t>
  </si>
  <si>
    <t>9480226835</t>
  </si>
  <si>
    <t>430055525895</t>
  </si>
  <si>
    <t xml:space="preserve">RAJAMMA  </t>
  </si>
  <si>
    <t>10306110</t>
  </si>
  <si>
    <t>430055526205</t>
  </si>
  <si>
    <t xml:space="preserve">CHAITHRA  </t>
  </si>
  <si>
    <t>045</t>
  </si>
  <si>
    <t>10306960</t>
  </si>
  <si>
    <t>9535873838</t>
  </si>
  <si>
    <t>430055525827</t>
  </si>
  <si>
    <t xml:space="preserve">HANUMANTHASHETTY  </t>
  </si>
  <si>
    <t>224</t>
  </si>
  <si>
    <t>11010895</t>
  </si>
  <si>
    <t>8970140436</t>
  </si>
  <si>
    <t>430055178190</t>
  </si>
  <si>
    <t xml:space="preserve">RAJENDRA.K.M  </t>
  </si>
  <si>
    <t>10203973</t>
  </si>
  <si>
    <t>9483670949</t>
  </si>
  <si>
    <t>Kunthakere</t>
  </si>
  <si>
    <t>206355</t>
  </si>
  <si>
    <t>430055676921</t>
  </si>
  <si>
    <t xml:space="preserve">S MAHESHA  </t>
  </si>
  <si>
    <t>10229365</t>
  </si>
  <si>
    <t>9742206103</t>
  </si>
  <si>
    <t>Dari  Begur</t>
  </si>
  <si>
    <t>206356</t>
  </si>
  <si>
    <t>430052886050</t>
  </si>
  <si>
    <t xml:space="preserve">SARASAMMA  </t>
  </si>
  <si>
    <t>152</t>
  </si>
  <si>
    <t>10464142</t>
  </si>
  <si>
    <t>8970123341</t>
  </si>
  <si>
    <t>Gundalpet</t>
  </si>
  <si>
    <t>Mallainapura -Tha</t>
  </si>
  <si>
    <t>212924</t>
  </si>
  <si>
    <t>G.Raghu</t>
  </si>
  <si>
    <t>430055530368</t>
  </si>
  <si>
    <t xml:space="preserve">J.SOMMASHETTY  </t>
  </si>
  <si>
    <t>155</t>
  </si>
  <si>
    <t>10464145</t>
  </si>
  <si>
    <t>9663048537</t>
  </si>
  <si>
    <t>430055747403</t>
  </si>
  <si>
    <t xml:space="preserve">REVANNA K  </t>
  </si>
  <si>
    <t>76</t>
  </si>
  <si>
    <t>10417474</t>
  </si>
  <si>
    <t>8970414822</t>
  </si>
  <si>
    <t>430055747766</t>
  </si>
  <si>
    <t xml:space="preserve">MUDDARAMAEGOWDA  </t>
  </si>
  <si>
    <t>10467400</t>
  </si>
  <si>
    <t>430055747915</t>
  </si>
  <si>
    <t>160</t>
  </si>
  <si>
    <t>10472839</t>
  </si>
  <si>
    <t>8971065949</t>
  </si>
  <si>
    <t>430055747937</t>
  </si>
  <si>
    <t xml:space="preserve">D JAVAREGOWDA  </t>
  </si>
  <si>
    <t>228</t>
  </si>
  <si>
    <t>11006568</t>
  </si>
  <si>
    <t>9900325726</t>
  </si>
  <si>
    <t>430055748064</t>
  </si>
  <si>
    <t xml:space="preserve">SHAKUNTHALA M  </t>
  </si>
  <si>
    <t>113</t>
  </si>
  <si>
    <t>10495290</t>
  </si>
  <si>
    <t>8970486098</t>
  </si>
  <si>
    <t>430055747961</t>
  </si>
  <si>
    <t xml:space="preserve">GOWRAMMA  </t>
  </si>
  <si>
    <t>215</t>
  </si>
  <si>
    <t>11002101</t>
  </si>
  <si>
    <t>7022516290</t>
  </si>
  <si>
    <t>430055666950</t>
  </si>
  <si>
    <t xml:space="preserve">LAKSHMAMMA  </t>
  </si>
  <si>
    <t>10410381</t>
  </si>
  <si>
    <t>9743819936</t>
  </si>
  <si>
    <t>430055667177</t>
  </si>
  <si>
    <t xml:space="preserve">HANNUMANTHA  </t>
  </si>
  <si>
    <t>127</t>
  </si>
  <si>
    <t>10487928</t>
  </si>
  <si>
    <t>9611718314</t>
  </si>
  <si>
    <t>430055674593</t>
  </si>
  <si>
    <t xml:space="preserve">SHIVASHETTY  </t>
  </si>
  <si>
    <t>10474987</t>
  </si>
  <si>
    <t>7026237405</t>
  </si>
  <si>
    <t>Kuthanuru</t>
  </si>
  <si>
    <t>209361</t>
  </si>
  <si>
    <t>430055527516</t>
  </si>
  <si>
    <t xml:space="preserve">C PALLAVI  </t>
  </si>
  <si>
    <t>10340252</t>
  </si>
  <si>
    <t>9164176922</t>
  </si>
  <si>
    <t>Devarahalli</t>
  </si>
  <si>
    <t>209994</t>
  </si>
  <si>
    <t>430055529728</t>
  </si>
  <si>
    <t xml:space="preserve">K MAHADEVAPPA  </t>
  </si>
  <si>
    <t>057</t>
  </si>
  <si>
    <t>10660810</t>
  </si>
  <si>
    <t>7760011398</t>
  </si>
  <si>
    <t>Channanjayyanahundi</t>
  </si>
  <si>
    <t>215314</t>
  </si>
  <si>
    <t>430055526661</t>
  </si>
  <si>
    <t xml:space="preserve">Nanjundaswamy  </t>
  </si>
  <si>
    <t>10649642</t>
  </si>
  <si>
    <t>8095141944</t>
  </si>
  <si>
    <t>430055747323</t>
  </si>
  <si>
    <t xml:space="preserve">S NISHANTHKUMAR  </t>
  </si>
  <si>
    <t>11006251</t>
  </si>
  <si>
    <t>8105620338</t>
  </si>
  <si>
    <t>430055748020</t>
  </si>
  <si>
    <t xml:space="preserve">JAYAMMA  </t>
  </si>
  <si>
    <t>10649634</t>
  </si>
  <si>
    <t>7760215228</t>
  </si>
  <si>
    <t>430055529752</t>
  </si>
  <si>
    <t xml:space="preserve">RAJU  </t>
  </si>
  <si>
    <t>021</t>
  </si>
  <si>
    <t>10659046</t>
  </si>
  <si>
    <t>8095147721</t>
  </si>
  <si>
    <t>CHIKTHUPUR</t>
  </si>
  <si>
    <t>215607</t>
  </si>
  <si>
    <t>430055529901</t>
  </si>
  <si>
    <t xml:space="preserve">HANUMANTHAIAH  </t>
  </si>
  <si>
    <t>36</t>
  </si>
  <si>
    <t>10463948</t>
  </si>
  <si>
    <t>9379371314</t>
  </si>
  <si>
    <t>Doddathuppur-tha</t>
  </si>
  <si>
    <t>213896</t>
  </si>
  <si>
    <t>430055529978</t>
  </si>
  <si>
    <t xml:space="preserve">SHRIDHARA G S  </t>
  </si>
  <si>
    <t>10440347</t>
  </si>
  <si>
    <t>8453548785</t>
  </si>
  <si>
    <t>430055528816</t>
  </si>
  <si>
    <t xml:space="preserve">PUTTAMADAPPA  </t>
  </si>
  <si>
    <t>10444558</t>
  </si>
  <si>
    <t>9742039533</t>
  </si>
  <si>
    <t>Kellusuru pura -tha</t>
  </si>
  <si>
    <t>213897</t>
  </si>
  <si>
    <t>430055528587</t>
  </si>
  <si>
    <t>430055528838</t>
  </si>
  <si>
    <t xml:space="preserve">SWAMY GOWDA  </t>
  </si>
  <si>
    <t>10465619</t>
  </si>
  <si>
    <t>9743350512</t>
  </si>
  <si>
    <t>430055529205</t>
  </si>
  <si>
    <t xml:space="preserve">NANJUNDASWAMY  </t>
  </si>
  <si>
    <t>22</t>
  </si>
  <si>
    <t>10447198</t>
  </si>
  <si>
    <t>9164670284</t>
  </si>
  <si>
    <t>430055528884</t>
  </si>
  <si>
    <t xml:space="preserve">SIDDAPPA.M  </t>
  </si>
  <si>
    <t>10465624</t>
  </si>
  <si>
    <t>9902984707</t>
  </si>
  <si>
    <t>430055528601</t>
  </si>
  <si>
    <t xml:space="preserve">MAHESH.R  </t>
  </si>
  <si>
    <t>10542365</t>
  </si>
  <si>
    <t>9739581545</t>
  </si>
  <si>
    <t>430055747846</t>
  </si>
  <si>
    <t xml:space="preserve">NAGARAJU M  </t>
  </si>
  <si>
    <t>18</t>
  </si>
  <si>
    <t>10444560</t>
  </si>
  <si>
    <t>9739929317</t>
  </si>
  <si>
    <t>430055748018</t>
  </si>
  <si>
    <t xml:space="preserve">DODDANAGAPPA  </t>
  </si>
  <si>
    <t>10542363</t>
  </si>
  <si>
    <t>7406540483</t>
  </si>
  <si>
    <t>430055528953</t>
  </si>
  <si>
    <t xml:space="preserve">MADHU  </t>
  </si>
  <si>
    <t>054</t>
  </si>
  <si>
    <t>10465631</t>
  </si>
  <si>
    <t>7406272132</t>
  </si>
  <si>
    <t>430055528634</t>
  </si>
  <si>
    <t xml:space="preserve">MALLIKARJUNA  </t>
  </si>
  <si>
    <t>37</t>
  </si>
  <si>
    <t>10465614</t>
  </si>
  <si>
    <t>9686387530</t>
  </si>
  <si>
    <t>430055529078</t>
  </si>
  <si>
    <t xml:space="preserve">NAGAMALLAPPA  </t>
  </si>
  <si>
    <t>10542362</t>
  </si>
  <si>
    <t>9611679889</t>
  </si>
  <si>
    <t>430055529158</t>
  </si>
  <si>
    <t xml:space="preserve">NAGESH  </t>
  </si>
  <si>
    <t>10465645</t>
  </si>
  <si>
    <t>7829134294</t>
  </si>
  <si>
    <t>430055529466</t>
  </si>
  <si>
    <t>10447199</t>
  </si>
  <si>
    <t>9620550712</t>
  </si>
  <si>
    <t>430055529400</t>
  </si>
  <si>
    <t xml:space="preserve">MUTHAMMA  </t>
  </si>
  <si>
    <t>5</t>
  </si>
  <si>
    <t>10542367</t>
  </si>
  <si>
    <t>9916410734</t>
  </si>
  <si>
    <t>430055747538</t>
  </si>
  <si>
    <t xml:space="preserve">B PAVITHRA  </t>
  </si>
  <si>
    <t>11006625</t>
  </si>
  <si>
    <t>8762462361</t>
  </si>
  <si>
    <t>HAKKALAPURA</t>
  </si>
  <si>
    <t>217577</t>
  </si>
  <si>
    <t>430055747584</t>
  </si>
  <si>
    <t>430055747813</t>
  </si>
  <si>
    <t>11002877</t>
  </si>
  <si>
    <t>9164109734</t>
  </si>
  <si>
    <t>KALASURU</t>
  </si>
  <si>
    <t>217253</t>
  </si>
  <si>
    <t>430055666915</t>
  </si>
  <si>
    <t xml:space="preserve">MANGALAMMA CHENAPPA  </t>
  </si>
  <si>
    <t>11012834</t>
  </si>
  <si>
    <t>9535101210</t>
  </si>
  <si>
    <t>430055666983</t>
  </si>
  <si>
    <t xml:space="preserve">BASAPPA  </t>
  </si>
  <si>
    <t>10283562</t>
  </si>
  <si>
    <t>7349325231</t>
  </si>
  <si>
    <t>Ingalavadi-TV</t>
  </si>
  <si>
    <t>206724</t>
  </si>
  <si>
    <t>430055747697</t>
  </si>
  <si>
    <t xml:space="preserve">SHIVAIASHETTY  </t>
  </si>
  <si>
    <t>10237782</t>
  </si>
  <si>
    <t>8548012894</t>
  </si>
  <si>
    <t>Annurukeri - Thalavadi</t>
  </si>
  <si>
    <t>206786</t>
  </si>
  <si>
    <t>430055530528</t>
  </si>
  <si>
    <t xml:space="preserve">G NANDA  </t>
  </si>
  <si>
    <t>213</t>
  </si>
  <si>
    <t>11008398</t>
  </si>
  <si>
    <t>9591595764</t>
  </si>
  <si>
    <t>Shinnapura</t>
  </si>
  <si>
    <t>210913</t>
  </si>
  <si>
    <t>430055748053</t>
  </si>
  <si>
    <t xml:space="preserve">PARVATHAMMA  </t>
  </si>
  <si>
    <t>090</t>
  </si>
  <si>
    <t>10379457</t>
  </si>
  <si>
    <t>8197736616</t>
  </si>
  <si>
    <t>430055675005</t>
  </si>
  <si>
    <t xml:space="preserve">Kumar  </t>
  </si>
  <si>
    <t>163</t>
  </si>
  <si>
    <t>10634957</t>
  </si>
  <si>
    <t>8453547155</t>
  </si>
  <si>
    <t>430055531418</t>
  </si>
  <si>
    <t xml:space="preserve">MAHENDRA S  </t>
  </si>
  <si>
    <t>10427377</t>
  </si>
  <si>
    <t>430055532401</t>
  </si>
  <si>
    <t xml:space="preserve">SHIVAKUMARASWAMY  </t>
  </si>
  <si>
    <t>178</t>
  </si>
  <si>
    <t>11002475</t>
  </si>
  <si>
    <t>9964802944</t>
  </si>
  <si>
    <t>430055531577</t>
  </si>
  <si>
    <t xml:space="preserve">MADESHA  </t>
  </si>
  <si>
    <t>10659010</t>
  </si>
  <si>
    <t>8494869910</t>
  </si>
  <si>
    <t>Badagalapura</t>
  </si>
  <si>
    <t>215561</t>
  </si>
  <si>
    <t>430052102928</t>
  </si>
  <si>
    <t>430052093163</t>
  </si>
  <si>
    <t xml:space="preserve">Kandan  </t>
  </si>
  <si>
    <t>39</t>
  </si>
  <si>
    <t>10088289</t>
  </si>
  <si>
    <t>9442680514</t>
  </si>
  <si>
    <t>THIKANARAI</t>
  </si>
  <si>
    <t>201422</t>
  </si>
  <si>
    <t>430052708784</t>
  </si>
  <si>
    <t xml:space="preserve">T SUNDRASAMY  </t>
  </si>
  <si>
    <t>10088875</t>
  </si>
  <si>
    <t>9487600269</t>
  </si>
  <si>
    <t>430055521870</t>
  </si>
  <si>
    <t>430053582967</t>
  </si>
  <si>
    <t>430055521618</t>
  </si>
  <si>
    <t xml:space="preserve">Mahadeva  </t>
  </si>
  <si>
    <t>10088531</t>
  </si>
  <si>
    <t>7598545129</t>
  </si>
  <si>
    <t>RAMAPURAM</t>
  </si>
  <si>
    <t>201385</t>
  </si>
  <si>
    <t>430055522020</t>
  </si>
  <si>
    <t xml:space="preserve">S.SELVAKUMAR  </t>
  </si>
  <si>
    <t>10280923</t>
  </si>
  <si>
    <t>9943853245</t>
  </si>
  <si>
    <t>430053582568</t>
  </si>
  <si>
    <t xml:space="preserve">Thirumalaisamy C N  </t>
  </si>
  <si>
    <t>110</t>
  </si>
  <si>
    <t>10657714</t>
  </si>
  <si>
    <t>9524421869</t>
  </si>
  <si>
    <t>430052724107</t>
  </si>
  <si>
    <t xml:space="preserve">K.Govindaraju  </t>
  </si>
  <si>
    <t>10208658</t>
  </si>
  <si>
    <t>9486036685</t>
  </si>
  <si>
    <t>430055523581</t>
  </si>
  <si>
    <t xml:space="preserve">SUBRAMANI  </t>
  </si>
  <si>
    <t>20</t>
  </si>
  <si>
    <t>10087972</t>
  </si>
  <si>
    <t>9488690800</t>
  </si>
  <si>
    <t>430055676340</t>
  </si>
  <si>
    <t xml:space="preserve">S NATARAJAN  </t>
  </si>
  <si>
    <t>168</t>
  </si>
  <si>
    <t>10605355</t>
  </si>
  <si>
    <t>430055674365</t>
  </si>
  <si>
    <t>430055522031</t>
  </si>
  <si>
    <t xml:space="preserve">M.Ravikumar  </t>
  </si>
  <si>
    <t>034</t>
  </si>
  <si>
    <t>10207794</t>
  </si>
  <si>
    <t>9486061187</t>
  </si>
  <si>
    <t>430055523694</t>
  </si>
  <si>
    <t xml:space="preserve">GANGATHARAN N  </t>
  </si>
  <si>
    <t>61</t>
  </si>
  <si>
    <t>10197774</t>
  </si>
  <si>
    <t>9945622519</t>
  </si>
  <si>
    <t>430052089671</t>
  </si>
  <si>
    <t xml:space="preserve">RANGASAMY K  </t>
  </si>
  <si>
    <t>27</t>
  </si>
  <si>
    <t>10088207</t>
  </si>
  <si>
    <t>9442364454</t>
  </si>
  <si>
    <t>ELLANKATTAI</t>
  </si>
  <si>
    <t>201421</t>
  </si>
  <si>
    <t>430052724643</t>
  </si>
  <si>
    <t xml:space="preserve">T.Sharadhamani  </t>
  </si>
  <si>
    <t>10275970</t>
  </si>
  <si>
    <t>9442437381</t>
  </si>
  <si>
    <t>430053570000</t>
  </si>
  <si>
    <t xml:space="preserve">Kumaraswamy  </t>
  </si>
  <si>
    <t>10353148</t>
  </si>
  <si>
    <t>9751129111</t>
  </si>
  <si>
    <t>430053569255</t>
  </si>
  <si>
    <t xml:space="preserve">MALLIKARJUNA R  </t>
  </si>
  <si>
    <t>10087340</t>
  </si>
  <si>
    <t>9487927590</t>
  </si>
  <si>
    <t>430055530062</t>
  </si>
  <si>
    <t>430055527276</t>
  </si>
  <si>
    <t xml:space="preserve">SUDHA  </t>
  </si>
  <si>
    <t>10646581</t>
  </si>
  <si>
    <t>9538019866</t>
  </si>
  <si>
    <t>Paramapura</t>
  </si>
  <si>
    <t>215048</t>
  </si>
  <si>
    <t>430055747436</t>
  </si>
  <si>
    <t xml:space="preserve">P B REVANNA  </t>
  </si>
  <si>
    <t>10645564</t>
  </si>
  <si>
    <t>9964395541</t>
  </si>
  <si>
    <t>430055747380</t>
  </si>
  <si>
    <t>430055747972</t>
  </si>
  <si>
    <t xml:space="preserve">NANJUNDE GOWDA  </t>
  </si>
  <si>
    <t>10409619</t>
  </si>
  <si>
    <t>9741346827</t>
  </si>
  <si>
    <t>430055666961</t>
  </si>
  <si>
    <t xml:space="preserve">PUTTARASAMMA  </t>
  </si>
  <si>
    <t>201</t>
  </si>
  <si>
    <t>10626038</t>
  </si>
  <si>
    <t>430055663004</t>
  </si>
  <si>
    <t xml:space="preserve">S NAGESH  </t>
  </si>
  <si>
    <t>012</t>
  </si>
  <si>
    <t>11008188</t>
  </si>
  <si>
    <t>8971124289</t>
  </si>
  <si>
    <t>430053569211</t>
  </si>
  <si>
    <t xml:space="preserve">THOTTANANJA  </t>
  </si>
  <si>
    <t>10679832</t>
  </si>
  <si>
    <t>9655647406</t>
  </si>
  <si>
    <t>430053582023</t>
  </si>
  <si>
    <t xml:space="preserve">Rangasamy  </t>
  </si>
  <si>
    <t>136</t>
  </si>
  <si>
    <t>10645960</t>
  </si>
  <si>
    <t>9488528639</t>
  </si>
  <si>
    <t>430055521881</t>
  </si>
  <si>
    <t xml:space="preserve">JAYA  </t>
  </si>
  <si>
    <t>126</t>
  </si>
  <si>
    <t>10641447</t>
  </si>
  <si>
    <t>9487222965</t>
  </si>
  <si>
    <t>430055676293</t>
  </si>
  <si>
    <t>430055178430</t>
  </si>
  <si>
    <t xml:space="preserve">CHIKKAMADAIAH  </t>
  </si>
  <si>
    <t>10261797</t>
  </si>
  <si>
    <t>430055527458</t>
  </si>
  <si>
    <t>430052886378</t>
  </si>
  <si>
    <t xml:space="preserve">VENKATESH  </t>
  </si>
  <si>
    <t>10603911</t>
  </si>
  <si>
    <t>8970209975</t>
  </si>
  <si>
    <t>Somanapura</t>
  </si>
  <si>
    <t>210189</t>
  </si>
  <si>
    <t>430052102234</t>
  </si>
  <si>
    <t>430052081993</t>
  </si>
  <si>
    <t xml:space="preserve">JAMUNA  </t>
  </si>
  <si>
    <t>10559805</t>
  </si>
  <si>
    <t>9148538221</t>
  </si>
  <si>
    <t>430055530712</t>
  </si>
  <si>
    <t>042</t>
  </si>
  <si>
    <t>10666952</t>
  </si>
  <si>
    <t>9480381157</t>
  </si>
  <si>
    <t>Lakshmipura</t>
  </si>
  <si>
    <t>215155</t>
  </si>
  <si>
    <t>430055530962</t>
  </si>
  <si>
    <t xml:space="preserve">SIDDARAJANAIKA  </t>
  </si>
  <si>
    <t>018</t>
  </si>
  <si>
    <t>10479313</t>
  </si>
  <si>
    <t>8722642022</t>
  </si>
  <si>
    <t>430055530951</t>
  </si>
  <si>
    <t>430055530723</t>
  </si>
  <si>
    <t xml:space="preserve">M MAHADEVAPPA  </t>
  </si>
  <si>
    <t>10674158</t>
  </si>
  <si>
    <t>9844385686</t>
  </si>
  <si>
    <t>430055530803</t>
  </si>
  <si>
    <t>430055531008</t>
  </si>
  <si>
    <t xml:space="preserve">K.NAGARAJU  </t>
  </si>
  <si>
    <t>041</t>
  </si>
  <si>
    <t>10434045</t>
  </si>
  <si>
    <t>7406415648</t>
  </si>
  <si>
    <t>430055531225</t>
  </si>
  <si>
    <t xml:space="preserve">T M MAHESHA  </t>
  </si>
  <si>
    <t>171</t>
  </si>
  <si>
    <t>10641073</t>
  </si>
  <si>
    <t>9986426411</t>
  </si>
  <si>
    <t>430055530927</t>
  </si>
  <si>
    <t>430055530847</t>
  </si>
  <si>
    <t xml:space="preserve">MANGALAMMA  </t>
  </si>
  <si>
    <t>112</t>
  </si>
  <si>
    <t>10592831</t>
  </si>
  <si>
    <t>9986090936</t>
  </si>
  <si>
    <t>430055531316</t>
  </si>
  <si>
    <t xml:space="preserve">MASTHIGOWDA  </t>
  </si>
  <si>
    <t>29</t>
  </si>
  <si>
    <t>10607033</t>
  </si>
  <si>
    <t>9632811782</t>
  </si>
  <si>
    <t>430055531761</t>
  </si>
  <si>
    <t xml:space="preserve">MAHENDRA  </t>
  </si>
  <si>
    <t>10410379</t>
  </si>
  <si>
    <t>9148221525</t>
  </si>
  <si>
    <t>Lakkur -thala</t>
  </si>
  <si>
    <t>212838</t>
  </si>
  <si>
    <t>430052081300</t>
  </si>
  <si>
    <t>10602520</t>
  </si>
  <si>
    <t>9731056310</t>
  </si>
  <si>
    <t>Recording Date</t>
  </si>
  <si>
    <t>No of A.I</t>
  </si>
  <si>
    <t>Sire</t>
  </si>
  <si>
    <t>Cost</t>
  </si>
  <si>
    <t>Dose</t>
  </si>
  <si>
    <t>Total Cost</t>
  </si>
  <si>
    <t>12/1/2017  8:18:59 AM</t>
  </si>
  <si>
    <t>430053569084</t>
  </si>
  <si>
    <t>HF40030</t>
  </si>
  <si>
    <t>12/1/2017  8:25:45 AM</t>
  </si>
  <si>
    <t>430055521755</t>
  </si>
  <si>
    <t>JX40071</t>
  </si>
  <si>
    <t>12/1/2017  8:31:31 AM</t>
  </si>
  <si>
    <t>430062805696</t>
  </si>
  <si>
    <t xml:space="preserve">SIDDAPRAIAPPA  </t>
  </si>
  <si>
    <t>10337730</t>
  </si>
  <si>
    <t>8496053360</t>
  </si>
  <si>
    <t>12/1/2017  8:32:55 AM</t>
  </si>
  <si>
    <t>430062805606</t>
  </si>
  <si>
    <t xml:space="preserve">SHIVAPPA  </t>
  </si>
  <si>
    <t>10337732</t>
  </si>
  <si>
    <t>9743780115</t>
  </si>
  <si>
    <t>12/1/2017  8:36:25 AM</t>
  </si>
  <si>
    <t>430062805685</t>
  </si>
  <si>
    <t>ARNOLD</t>
  </si>
  <si>
    <t xml:space="preserve">SAVITHA  </t>
  </si>
  <si>
    <t>10481859</t>
  </si>
  <si>
    <t>9739611994</t>
  </si>
  <si>
    <t>12/1/2017  8:51:01 AM</t>
  </si>
  <si>
    <t>430062352097</t>
  </si>
  <si>
    <t xml:space="preserve">N.Palanisami  </t>
  </si>
  <si>
    <t>10049396</t>
  </si>
  <si>
    <t>9486331943</t>
  </si>
  <si>
    <t>12/1/2017  9:08:42 AM</t>
  </si>
  <si>
    <t>430055673588</t>
  </si>
  <si>
    <t>12/1/2017  9:36:34 AM</t>
  </si>
  <si>
    <t>430055677593</t>
  </si>
  <si>
    <t xml:space="preserve">PRABHU K  </t>
  </si>
  <si>
    <t>10125804</t>
  </si>
  <si>
    <t>9488151557</t>
  </si>
  <si>
    <t>12/1/2017  10:24:35 AM</t>
  </si>
  <si>
    <t>430055273382</t>
  </si>
  <si>
    <t xml:space="preserve">P GANGADHARA  </t>
  </si>
  <si>
    <t>11015492</t>
  </si>
  <si>
    <t>7760568746</t>
  </si>
  <si>
    <t>DODDAHOMMA</t>
  </si>
  <si>
    <t>217987</t>
  </si>
  <si>
    <t>12/1/2017  10:26:15 AM</t>
  </si>
  <si>
    <t>430055272936</t>
  </si>
  <si>
    <t>12/1/2017  10:34:26 AM</t>
  </si>
  <si>
    <t>430052093414</t>
  </si>
  <si>
    <t xml:space="preserve">K SUBRAMANIAN  </t>
  </si>
  <si>
    <t>55</t>
  </si>
  <si>
    <t>10241814</t>
  </si>
  <si>
    <t>7598319466</t>
  </si>
  <si>
    <t>12/1/2017  11:26:12 AM</t>
  </si>
  <si>
    <t>430055273837</t>
  </si>
  <si>
    <t xml:space="preserve">MAHADEVAMMA  </t>
  </si>
  <si>
    <t>11015853</t>
  </si>
  <si>
    <t>9611871355</t>
  </si>
  <si>
    <t>12/1/2017  11:27:43 AM</t>
  </si>
  <si>
    <t>430055273804</t>
  </si>
  <si>
    <t>12/1/2017  11:33:38 AM</t>
  </si>
  <si>
    <t>430055273826</t>
  </si>
  <si>
    <t>KSHEMA</t>
  </si>
  <si>
    <t xml:space="preserve">D M CHANDRASEKAR  </t>
  </si>
  <si>
    <t>11012065</t>
  </si>
  <si>
    <t>9743283170</t>
  </si>
  <si>
    <t>12/1/2017  11:35:15 AM</t>
  </si>
  <si>
    <t>430055273792</t>
  </si>
  <si>
    <t>12/1/2017  12:30:47 PM</t>
  </si>
  <si>
    <t>430055674013</t>
  </si>
  <si>
    <t xml:space="preserve">T.Ravi  </t>
  </si>
  <si>
    <t>10187389</t>
  </si>
  <si>
    <t>9442354084</t>
  </si>
  <si>
    <t>12/1/2017  2:55:06 PM</t>
  </si>
  <si>
    <t>430052102575</t>
  </si>
  <si>
    <t>12/1/2017  2:55:44 PM</t>
  </si>
  <si>
    <t>430055531841</t>
  </si>
  <si>
    <t xml:space="preserve">MARAMMANNI  </t>
  </si>
  <si>
    <t>10428238</t>
  </si>
  <si>
    <t>9916441368</t>
  </si>
  <si>
    <t>12/1/2017  3:24:49 PM</t>
  </si>
  <si>
    <t>430055277352</t>
  </si>
  <si>
    <t xml:space="preserve">SANTHAMALLAPPA  </t>
  </si>
  <si>
    <t>10306131</t>
  </si>
  <si>
    <t>8971774186</t>
  </si>
  <si>
    <t>12/1/2017  3:25:56 PM</t>
  </si>
  <si>
    <t>430055277168</t>
  </si>
  <si>
    <t>10309789</t>
  </si>
  <si>
    <t>9902714855</t>
  </si>
  <si>
    <t>12/1/2017  3:27:19 PM</t>
  </si>
  <si>
    <t>430055277135</t>
  </si>
  <si>
    <t>12/2/2017  8:25:27 AM</t>
  </si>
  <si>
    <t>430062351733</t>
  </si>
  <si>
    <t xml:space="preserve">THOMAS  </t>
  </si>
  <si>
    <t>085</t>
  </si>
  <si>
    <t>10087363</t>
  </si>
  <si>
    <t>9585053127</t>
  </si>
  <si>
    <t>12/2/2017  8:27:46 AM</t>
  </si>
  <si>
    <t>430062805754</t>
  </si>
  <si>
    <t xml:space="preserve">MAHESHWARI  </t>
  </si>
  <si>
    <t>10669280</t>
  </si>
  <si>
    <t>9632165897</t>
  </si>
  <si>
    <t>PUTTANAPURA</t>
  </si>
  <si>
    <t>215750</t>
  </si>
  <si>
    <t>12/2/2017  9:16:40 AM</t>
  </si>
  <si>
    <t>430062805413</t>
  </si>
  <si>
    <t xml:space="preserve">THAMMAIAH  </t>
  </si>
  <si>
    <t>10473447</t>
  </si>
  <si>
    <t>9741108678</t>
  </si>
  <si>
    <t>12/2/2017  9:17:23 AM</t>
  </si>
  <si>
    <t>430055527562</t>
  </si>
  <si>
    <t>210</t>
  </si>
  <si>
    <t>11005238</t>
  </si>
  <si>
    <t>7406137809</t>
  </si>
  <si>
    <t>12/2/2017  9:20:12 AM</t>
  </si>
  <si>
    <t>430055674571</t>
  </si>
  <si>
    <t xml:space="preserve">SHIVANANJAPPA  </t>
  </si>
  <si>
    <t>10189052</t>
  </si>
  <si>
    <t>8489916472</t>
  </si>
  <si>
    <t>12/2/2017  9:20:25 AM</t>
  </si>
  <si>
    <t>430055662898</t>
  </si>
  <si>
    <t>12/2/2017  9:35:46 AM</t>
  </si>
  <si>
    <t>430062805492</t>
  </si>
  <si>
    <t>12/2/2017  9:38:41 AM</t>
  </si>
  <si>
    <t>430052886163</t>
  </si>
  <si>
    <t>10542356</t>
  </si>
  <si>
    <t>7829863288</t>
  </si>
  <si>
    <t>12/2/2017  9:41:12 AM</t>
  </si>
  <si>
    <t>430055277261</t>
  </si>
  <si>
    <t xml:space="preserve">MALLAPPA  </t>
  </si>
  <si>
    <t>10346881</t>
  </si>
  <si>
    <t>9900916715</t>
  </si>
  <si>
    <t>12/2/2017  9:45:05 AM</t>
  </si>
  <si>
    <t>430055531681</t>
  </si>
  <si>
    <t>12/2/2017  9:51:24 AM</t>
  </si>
  <si>
    <t>430055277374</t>
  </si>
  <si>
    <t xml:space="preserve">SHIVAKUMAR  </t>
  </si>
  <si>
    <t>10346879</t>
  </si>
  <si>
    <t>12/2/2017  9:58:42 AM</t>
  </si>
  <si>
    <t>430062351835</t>
  </si>
  <si>
    <t xml:space="preserve">SATHYA PRAVEEN KUMAR  </t>
  </si>
  <si>
    <t>11013306</t>
  </si>
  <si>
    <t>7639883439</t>
  </si>
  <si>
    <t>12/2/2017  10:01:40 AM</t>
  </si>
  <si>
    <t>430055747447</t>
  </si>
  <si>
    <t>12/2/2017  10:10:14 AM</t>
  </si>
  <si>
    <t>430062351904</t>
  </si>
  <si>
    <t>12/2/2017  10:12:39 AM</t>
  </si>
  <si>
    <t>430055531544</t>
  </si>
  <si>
    <t xml:space="preserve">DEVAPPA  </t>
  </si>
  <si>
    <t>10428514</t>
  </si>
  <si>
    <t>9164069445</t>
  </si>
  <si>
    <t>12/2/2017  10:20:49 AM</t>
  </si>
  <si>
    <t>430055674310</t>
  </si>
  <si>
    <t xml:space="preserve">PONNUSAMY.M  </t>
  </si>
  <si>
    <t>10283191</t>
  </si>
  <si>
    <t>9488314756</t>
  </si>
  <si>
    <t>12/2/2017  10:33:45 AM</t>
  </si>
  <si>
    <t>430062805470</t>
  </si>
  <si>
    <t xml:space="preserve">SWAMY  </t>
  </si>
  <si>
    <t>10463749</t>
  </si>
  <si>
    <t>7760214227</t>
  </si>
  <si>
    <t>12/2/2017  10:38:34 AM</t>
  </si>
  <si>
    <t>430055273336</t>
  </si>
  <si>
    <t xml:space="preserve">BHUJANGAPPA  </t>
  </si>
  <si>
    <t>11015761</t>
  </si>
  <si>
    <t>9731955508</t>
  </si>
  <si>
    <t>12/2/2017  10:48:22 AM</t>
  </si>
  <si>
    <t>430055673668</t>
  </si>
  <si>
    <t xml:space="preserve">REEKA M R  </t>
  </si>
  <si>
    <t>63</t>
  </si>
  <si>
    <t>10283183</t>
  </si>
  <si>
    <t>9751573007</t>
  </si>
  <si>
    <t>12/2/2017  10:51:13 AM</t>
  </si>
  <si>
    <t>430055277044</t>
  </si>
  <si>
    <t xml:space="preserve">MAHESH V N  </t>
  </si>
  <si>
    <t>10476874</t>
  </si>
  <si>
    <t>12/2/2017  11:13:16 AM</t>
  </si>
  <si>
    <t>430055673726</t>
  </si>
  <si>
    <t xml:space="preserve">BASAVANNA L  </t>
  </si>
  <si>
    <t>10088419</t>
  </si>
  <si>
    <t>9442367134</t>
  </si>
  <si>
    <t>12/2/2017  11:38:08 AM</t>
  </si>
  <si>
    <t>430053569461</t>
  </si>
  <si>
    <t xml:space="preserve">NANDEESHA B  </t>
  </si>
  <si>
    <t>10087475</t>
  </si>
  <si>
    <t>9488274684</t>
  </si>
  <si>
    <t>12/2/2017  11:38:30 AM</t>
  </si>
  <si>
    <t>430055273542</t>
  </si>
  <si>
    <t>12/2/2017  11:46:19 AM</t>
  </si>
  <si>
    <t>430053582056</t>
  </si>
  <si>
    <t xml:space="preserve">MADESA  </t>
  </si>
  <si>
    <t>10087432</t>
  </si>
  <si>
    <t>8940640331</t>
  </si>
  <si>
    <t>12/2/2017  12:01:43 PM</t>
  </si>
  <si>
    <t>430055177356</t>
  </si>
  <si>
    <t xml:space="preserve">KUZHANTHISAMY  </t>
  </si>
  <si>
    <t>99</t>
  </si>
  <si>
    <t>10087377</t>
  </si>
  <si>
    <t>9487926373</t>
  </si>
  <si>
    <t>12/2/2017  12:31:30 PM</t>
  </si>
  <si>
    <t>430055273325</t>
  </si>
  <si>
    <t>12/2/2017  1:00:53 PM</t>
  </si>
  <si>
    <t>430062805526</t>
  </si>
  <si>
    <t>12/2/2017  1:04:03 PM</t>
  </si>
  <si>
    <t>430055663083</t>
  </si>
  <si>
    <t>063</t>
  </si>
  <si>
    <t>11012377</t>
  </si>
  <si>
    <t>9742308459</t>
  </si>
  <si>
    <t>12/2/2017  1:09:06 PM</t>
  </si>
  <si>
    <t>430052085336</t>
  </si>
  <si>
    <t xml:space="preserve">Basavaraj  </t>
  </si>
  <si>
    <t>10210387</t>
  </si>
  <si>
    <t>9442354507</t>
  </si>
  <si>
    <t>12/2/2017  2:01:11 PM</t>
  </si>
  <si>
    <t>430062351777</t>
  </si>
  <si>
    <t xml:space="preserve">Y.C.Palanisamy  </t>
  </si>
  <si>
    <t>10088193</t>
  </si>
  <si>
    <t>9442340800</t>
  </si>
  <si>
    <t>12/2/2017  2:57:05 PM</t>
  </si>
  <si>
    <t>430055273085</t>
  </si>
  <si>
    <t xml:space="preserve">BASAMMANAMMA  </t>
  </si>
  <si>
    <t>10613756</t>
  </si>
  <si>
    <t>8095817286</t>
  </si>
  <si>
    <t>12/2/2017  2:59:13 PM</t>
  </si>
  <si>
    <t>430055273074</t>
  </si>
  <si>
    <t xml:space="preserve">C SIDDAPPA  </t>
  </si>
  <si>
    <t>11012063</t>
  </si>
  <si>
    <t>8971268124</t>
  </si>
  <si>
    <t>12/2/2017  3:01:48 PM</t>
  </si>
  <si>
    <t>430055273041</t>
  </si>
  <si>
    <t>12/2/2017  3:04:19 PM</t>
  </si>
  <si>
    <t>430055273132</t>
  </si>
  <si>
    <t xml:space="preserve">SIDDURE GOWDA  </t>
  </si>
  <si>
    <t>019</t>
  </si>
  <si>
    <t>11015493</t>
  </si>
  <si>
    <t>9844382365</t>
  </si>
  <si>
    <t>12/2/2017  3:05:41 PM</t>
  </si>
  <si>
    <t>430055273746</t>
  </si>
  <si>
    <t>12/2/2017  3:07:08 PM</t>
  </si>
  <si>
    <t>430055273416</t>
  </si>
  <si>
    <t xml:space="preserve">VASANTHARAJU  </t>
  </si>
  <si>
    <t>11012070</t>
  </si>
  <si>
    <t>9632403744</t>
  </si>
  <si>
    <t>12/2/2017  3:09:55 PM</t>
  </si>
  <si>
    <t>430062351788</t>
  </si>
  <si>
    <t>12/2/2017  3:37:29 PM</t>
  </si>
  <si>
    <t>430062351425</t>
  </si>
  <si>
    <t xml:space="preserve">Chinnapaa  </t>
  </si>
  <si>
    <t>038</t>
  </si>
  <si>
    <t>11011891</t>
  </si>
  <si>
    <t>12/5/2017  8:29:46 AM</t>
  </si>
  <si>
    <t>430055273165</t>
  </si>
  <si>
    <t xml:space="preserve">CHANNAPPA  </t>
  </si>
  <si>
    <t>10610451</t>
  </si>
  <si>
    <t>9008237487</t>
  </si>
  <si>
    <t>12/5/2017  8:37:13 AM</t>
  </si>
  <si>
    <t>430062805402</t>
  </si>
  <si>
    <t>10340380</t>
  </si>
  <si>
    <t>8970828098</t>
  </si>
  <si>
    <t>12/5/2017  8:38:36 AM</t>
  </si>
  <si>
    <t>430055675927</t>
  </si>
  <si>
    <t xml:space="preserve">SAKKAMMA  </t>
  </si>
  <si>
    <t>150</t>
  </si>
  <si>
    <t>11007332</t>
  </si>
  <si>
    <t>8525954772</t>
  </si>
  <si>
    <t>12/5/2017  8:48:53 AM</t>
  </si>
  <si>
    <t>430055677640</t>
  </si>
  <si>
    <t>HF-20DE1404760865</t>
  </si>
  <si>
    <t xml:space="preserve">Annamalai  </t>
  </si>
  <si>
    <t>81</t>
  </si>
  <si>
    <t>10088000</t>
  </si>
  <si>
    <t>9487242252</t>
  </si>
  <si>
    <t>12/5/2017  8:59:04 AM</t>
  </si>
  <si>
    <t>430055521937</t>
  </si>
  <si>
    <t xml:space="preserve">P PREMA  </t>
  </si>
  <si>
    <t>10239795</t>
  </si>
  <si>
    <t>9442551192</t>
  </si>
  <si>
    <t>12/5/2017  9:07:52 AM</t>
  </si>
  <si>
    <t>430055178042</t>
  </si>
  <si>
    <t xml:space="preserve">PALANISWAMY M  </t>
  </si>
  <si>
    <t>10323462</t>
  </si>
  <si>
    <t>8722870470</t>
  </si>
  <si>
    <t>K.K.Hundi - Thalavadi</t>
  </si>
  <si>
    <t>206568</t>
  </si>
  <si>
    <t>12/5/2017  9:19:52 AM</t>
  </si>
  <si>
    <t>430055527004</t>
  </si>
  <si>
    <t xml:space="preserve">SHIVAM  </t>
  </si>
  <si>
    <t>076</t>
  </si>
  <si>
    <t>11006350</t>
  </si>
  <si>
    <t>8971156839</t>
  </si>
  <si>
    <t>12/5/2017  9:20:10 AM</t>
  </si>
  <si>
    <t>430055673828</t>
  </si>
  <si>
    <t xml:space="preserve">Meena  </t>
  </si>
  <si>
    <t>10087398</t>
  </si>
  <si>
    <t>IGGALURE</t>
  </si>
  <si>
    <t>201370</t>
  </si>
  <si>
    <t>12/5/2017  9:36:02 AM</t>
  </si>
  <si>
    <t>430055526854</t>
  </si>
  <si>
    <t>12/5/2017  9:42:45 AM</t>
  </si>
  <si>
    <t>430055277088</t>
  </si>
  <si>
    <t xml:space="preserve">CHIKKAMURUDAPPA  </t>
  </si>
  <si>
    <t>10603734</t>
  </si>
  <si>
    <t>12/5/2017  9:58:47 AM</t>
  </si>
  <si>
    <t>430053569483</t>
  </si>
  <si>
    <t>12/5/2017  10:02:21 AM</t>
  </si>
  <si>
    <t>430055273201</t>
  </si>
  <si>
    <t xml:space="preserve">P K RAJU  </t>
  </si>
  <si>
    <t>11011409</t>
  </si>
  <si>
    <t>8088062641</t>
  </si>
  <si>
    <t>12/5/2017  10:04:46 AM</t>
  </si>
  <si>
    <t>430055273358</t>
  </si>
  <si>
    <t>12/5/2017  10:06:14 AM</t>
  </si>
  <si>
    <t>430055670043</t>
  </si>
  <si>
    <t xml:space="preserve">THAMANNA NAIKA  </t>
  </si>
  <si>
    <t>10376139</t>
  </si>
  <si>
    <t>8095841759</t>
  </si>
  <si>
    <t>12/5/2017  10:13:15 AM</t>
  </si>
  <si>
    <t>430062805435</t>
  </si>
  <si>
    <t xml:space="preserve">DODDAMMA  </t>
  </si>
  <si>
    <t>11002717</t>
  </si>
  <si>
    <t>9535690422</t>
  </si>
  <si>
    <t>12/5/2017  10:21:44 AM</t>
  </si>
  <si>
    <t>430062805561</t>
  </si>
  <si>
    <t xml:space="preserve">JAVARASHETTI LACHCHHASHETTY  </t>
  </si>
  <si>
    <t>14</t>
  </si>
  <si>
    <t>11002718</t>
  </si>
  <si>
    <t>8951565826</t>
  </si>
  <si>
    <t>12/5/2017  10:28:42 AM</t>
  </si>
  <si>
    <t>430055273520</t>
  </si>
  <si>
    <t xml:space="preserve">RATHANAMMA  </t>
  </si>
  <si>
    <t>050</t>
  </si>
  <si>
    <t>11014644</t>
  </si>
  <si>
    <t>9880757926</t>
  </si>
  <si>
    <t>12/5/2017  10:38:29 AM</t>
  </si>
  <si>
    <t>430055373560</t>
  </si>
  <si>
    <t xml:space="preserve">SADASHIVADEVARU  </t>
  </si>
  <si>
    <t>10612190</t>
  </si>
  <si>
    <t>9538731720</t>
  </si>
  <si>
    <t>12/5/2017  10:45:43 AM</t>
  </si>
  <si>
    <t>430062805457</t>
  </si>
  <si>
    <t xml:space="preserve">NAGAMANI  </t>
  </si>
  <si>
    <t>10497261</t>
  </si>
  <si>
    <t>9535380627</t>
  </si>
  <si>
    <t>Kaggala-tha</t>
  </si>
  <si>
    <t>213895</t>
  </si>
  <si>
    <t>12/5/2017  10:56:04 AM</t>
  </si>
  <si>
    <t>430052724381</t>
  </si>
  <si>
    <t xml:space="preserve">Sivamalla  </t>
  </si>
  <si>
    <t>098</t>
  </si>
  <si>
    <t>10312172</t>
  </si>
  <si>
    <t>9626399839</t>
  </si>
  <si>
    <t>12/5/2017  11:08:26 AM</t>
  </si>
  <si>
    <t>430062805710</t>
  </si>
  <si>
    <t>10638745</t>
  </si>
  <si>
    <t>9902414446</t>
  </si>
  <si>
    <t>12/5/2017  11:30:23 AM</t>
  </si>
  <si>
    <t>430062351403</t>
  </si>
  <si>
    <t>12/5/2017  11:33:53 AM</t>
  </si>
  <si>
    <t>430055529661</t>
  </si>
  <si>
    <t>11</t>
  </si>
  <si>
    <t>10233840</t>
  </si>
  <si>
    <t>9632308649</t>
  </si>
  <si>
    <t>12/5/2017  12:31:39 PM</t>
  </si>
  <si>
    <t>430062805663</t>
  </si>
  <si>
    <t xml:space="preserve">K P CHENNAIAH  </t>
  </si>
  <si>
    <t>086</t>
  </si>
  <si>
    <t>11015236</t>
  </si>
  <si>
    <t>9743257912</t>
  </si>
  <si>
    <t>12/5/2017  12:36:41 PM</t>
  </si>
  <si>
    <t>430055673646</t>
  </si>
  <si>
    <t xml:space="preserve">D BABU  </t>
  </si>
  <si>
    <t>10181853</t>
  </si>
  <si>
    <t>9442359521</t>
  </si>
  <si>
    <t>12/6/2017</t>
  </si>
  <si>
    <t>430062805504</t>
  </si>
  <si>
    <t>192</t>
  </si>
  <si>
    <t>10610419</t>
  </si>
  <si>
    <t>430062805572</t>
  </si>
  <si>
    <t>11002916</t>
  </si>
  <si>
    <t>9591951341</t>
  </si>
  <si>
    <t>12/6/2017  7:58:50 AM</t>
  </si>
  <si>
    <t>430055277363</t>
  </si>
  <si>
    <t xml:space="preserve">BHAGYA  </t>
  </si>
  <si>
    <t>10348193</t>
  </si>
  <si>
    <t>12/6/2017  8:09:57 AM</t>
  </si>
  <si>
    <t>430055277192</t>
  </si>
  <si>
    <t xml:space="preserve">SIDDANAYAKA  </t>
  </si>
  <si>
    <t>10631606</t>
  </si>
  <si>
    <t>8747881454</t>
  </si>
  <si>
    <t>12/6/2017  8:16:39 AM</t>
  </si>
  <si>
    <t>430055277113</t>
  </si>
  <si>
    <t xml:space="preserve">SUBBANAYKA  </t>
  </si>
  <si>
    <t>10460737</t>
  </si>
  <si>
    <t>8970223987</t>
  </si>
  <si>
    <t>12/6/2017  8:32:55 AM</t>
  </si>
  <si>
    <t>430055277055</t>
  </si>
  <si>
    <t xml:space="preserve">DOREYAPPA  </t>
  </si>
  <si>
    <t>10203963</t>
  </si>
  <si>
    <t>8722924331</t>
  </si>
  <si>
    <t>12/6/2017  8:38:39 AM</t>
  </si>
  <si>
    <t>430055177367</t>
  </si>
  <si>
    <t xml:space="preserve">VENKATASALAM  </t>
  </si>
  <si>
    <t>12</t>
  </si>
  <si>
    <t>10087966</t>
  </si>
  <si>
    <t>9486571792</t>
  </si>
  <si>
    <t>12/6/2017  9:01:12 AM</t>
  </si>
  <si>
    <t>430062351106</t>
  </si>
  <si>
    <t>12/6/2017  9:09:16 AM</t>
  </si>
  <si>
    <t>430062351265</t>
  </si>
  <si>
    <t>12/6/2017  9:12:45 AM</t>
  </si>
  <si>
    <t>430055667383</t>
  </si>
  <si>
    <t xml:space="preserve">Manikumar  </t>
  </si>
  <si>
    <t>10533449</t>
  </si>
  <si>
    <t>8050869171</t>
  </si>
  <si>
    <t>12/6/2017  9:17:14 AM</t>
  </si>
  <si>
    <t>430062351345</t>
  </si>
  <si>
    <t>12/6/2017  9:30:16 AM</t>
  </si>
  <si>
    <t>430062351482</t>
  </si>
  <si>
    <t xml:space="preserve">Shanthappa  </t>
  </si>
  <si>
    <t>10049530</t>
  </si>
  <si>
    <t>9741305768</t>
  </si>
  <si>
    <t>ONGANPURAM - SM</t>
  </si>
  <si>
    <t>202986</t>
  </si>
  <si>
    <t>12/6/2017  9:47:41 AM</t>
  </si>
  <si>
    <t>430053569153</t>
  </si>
  <si>
    <t xml:space="preserve">Shivakumar  </t>
  </si>
  <si>
    <t>103</t>
  </si>
  <si>
    <t>10087483</t>
  </si>
  <si>
    <t>9442029961</t>
  </si>
  <si>
    <t>12/6/2017  9:53:43 AM</t>
  </si>
  <si>
    <t>430062351471</t>
  </si>
  <si>
    <t xml:space="preserve">C SHIVAKUMAR  </t>
  </si>
  <si>
    <t>11011304</t>
  </si>
  <si>
    <t>12/6/2017  9:56:15 AM</t>
  </si>
  <si>
    <t>430062805481</t>
  </si>
  <si>
    <t>56</t>
  </si>
  <si>
    <t>10465633</t>
  </si>
  <si>
    <t>7829173003</t>
  </si>
  <si>
    <t>12/6/2017  10:14:35 AM</t>
  </si>
  <si>
    <t>430055663061</t>
  </si>
  <si>
    <t xml:space="preserve">SHANKARAIAH  </t>
  </si>
  <si>
    <t>008</t>
  </si>
  <si>
    <t>10428203</t>
  </si>
  <si>
    <t>9663673446</t>
  </si>
  <si>
    <t>12/6/2017  10:16:22 AM</t>
  </si>
  <si>
    <t>430062351130</t>
  </si>
  <si>
    <t>12/6/2017  10:57:02 AM</t>
  </si>
  <si>
    <t>430062805652</t>
  </si>
  <si>
    <t xml:space="preserve">MAHESHAPPA  </t>
  </si>
  <si>
    <t>10345038</t>
  </si>
  <si>
    <t>9632904165</t>
  </si>
  <si>
    <t>Honne gowdanahalli -Thala</t>
  </si>
  <si>
    <t>210096</t>
  </si>
  <si>
    <t>12/6/2017  10:58:55 AM</t>
  </si>
  <si>
    <t>430062805708</t>
  </si>
  <si>
    <t>38</t>
  </si>
  <si>
    <t>10349965</t>
  </si>
  <si>
    <t>8151999239</t>
  </si>
  <si>
    <t>12/6/2017  11:11:49 AM</t>
  </si>
  <si>
    <t>430062805801</t>
  </si>
  <si>
    <t>11014462</t>
  </si>
  <si>
    <t>8545907645</t>
  </si>
  <si>
    <t>12/6/2017  11:45:12 AM</t>
  </si>
  <si>
    <t>430062351937</t>
  </si>
  <si>
    <t xml:space="preserve">CHANNACMALLAGOWDA  </t>
  </si>
  <si>
    <t>10659018</t>
  </si>
  <si>
    <t>7026779570</t>
  </si>
  <si>
    <t>12/6/2017  12:40:51 PM</t>
  </si>
  <si>
    <t>430055674228</t>
  </si>
  <si>
    <t xml:space="preserve">MADHAPPA  </t>
  </si>
  <si>
    <t>10088259</t>
  </si>
  <si>
    <t>9159061546</t>
  </si>
  <si>
    <t>KURUBARAHUNDI</t>
  </si>
  <si>
    <t>201432</t>
  </si>
  <si>
    <t>12/6/2017  3:25:44 PM</t>
  </si>
  <si>
    <t>430055277237</t>
  </si>
  <si>
    <t xml:space="preserve">PUSHPALATHA H  </t>
  </si>
  <si>
    <t>10203945</t>
  </si>
  <si>
    <t>9731257311</t>
  </si>
  <si>
    <t>12/7/2017  7:49:06 AM</t>
  </si>
  <si>
    <t>430062351766</t>
  </si>
  <si>
    <t xml:space="preserve">PARAMESHWARA B  </t>
  </si>
  <si>
    <t>10158155</t>
  </si>
  <si>
    <t>12/7/2017  8:29:24 AM</t>
  </si>
  <si>
    <t>430062805787</t>
  </si>
  <si>
    <t>12/7/2017  8:42:47 AM</t>
  </si>
  <si>
    <t>430055528268</t>
  </si>
  <si>
    <t xml:space="preserve">SUBBE GOWDA  </t>
  </si>
  <si>
    <t>033</t>
  </si>
  <si>
    <t>10306117</t>
  </si>
  <si>
    <t>8762275190</t>
  </si>
  <si>
    <t>12/7/2017  8:54:22 AM</t>
  </si>
  <si>
    <t>430052724701</t>
  </si>
  <si>
    <t>12/7/2017  9:02:48 AM</t>
  </si>
  <si>
    <t>430055529796</t>
  </si>
  <si>
    <t xml:space="preserve">M NAGENDRA  </t>
  </si>
  <si>
    <t>10649643</t>
  </si>
  <si>
    <t>7026357743</t>
  </si>
  <si>
    <t>12/7/2017  9:10:58 AM</t>
  </si>
  <si>
    <t>430055667270</t>
  </si>
  <si>
    <t xml:space="preserve">Chandra  </t>
  </si>
  <si>
    <t>078</t>
  </si>
  <si>
    <t>11008814</t>
  </si>
  <si>
    <t>9986909440</t>
  </si>
  <si>
    <t>12/7/2017  9:14:35 AM</t>
  </si>
  <si>
    <t>430062352053</t>
  </si>
  <si>
    <t xml:space="preserve">Govindaraj P  </t>
  </si>
  <si>
    <t>10666955</t>
  </si>
  <si>
    <t>9443940085</t>
  </si>
  <si>
    <t>12/7/2017  9:38:39 AM</t>
  </si>
  <si>
    <t>430062805641</t>
  </si>
  <si>
    <t xml:space="preserve">VRUSHABENRAPPA  </t>
  </si>
  <si>
    <t>10373018</t>
  </si>
  <si>
    <t>9741681377</t>
  </si>
  <si>
    <t>12/7/2017  9:39:53 AM</t>
  </si>
  <si>
    <t>430055530530</t>
  </si>
  <si>
    <t>10372837</t>
  </si>
  <si>
    <t>9632918026</t>
  </si>
  <si>
    <t>12/7/2017  10:08:52 AM</t>
  </si>
  <si>
    <t>430055277283</t>
  </si>
  <si>
    <t xml:space="preserve">G NAGARAJ  </t>
  </si>
  <si>
    <t>10204313</t>
  </si>
  <si>
    <t>7090824121</t>
  </si>
  <si>
    <t>12/7/2017  10:26:47 AM</t>
  </si>
  <si>
    <t>430062352042</t>
  </si>
  <si>
    <t xml:space="preserve">RATHANANNA  </t>
  </si>
  <si>
    <t>077</t>
  </si>
  <si>
    <t>11006198</t>
  </si>
  <si>
    <t>9159399189</t>
  </si>
  <si>
    <t>12/7/2017  10:34:50 AM</t>
  </si>
  <si>
    <t>430055276963</t>
  </si>
  <si>
    <t xml:space="preserve">SIDDARAJEGOWDA  </t>
  </si>
  <si>
    <t>075</t>
  </si>
  <si>
    <t>10465536</t>
  </si>
  <si>
    <t>9017242822</t>
  </si>
  <si>
    <t>Bachahalli -</t>
  </si>
  <si>
    <t>210336</t>
  </si>
  <si>
    <t>12/7/2017  10:37:18 AM</t>
  </si>
  <si>
    <t>430055277328</t>
  </si>
  <si>
    <t xml:space="preserve">DODDATHAYAMMA  </t>
  </si>
  <si>
    <t>10355624</t>
  </si>
  <si>
    <t>7349325114</t>
  </si>
  <si>
    <t>12/7/2017  10:38:08 AM</t>
  </si>
  <si>
    <t>430055373376</t>
  </si>
  <si>
    <t>12/7/2017  10:44:27 AM</t>
  </si>
  <si>
    <t>430053582694</t>
  </si>
  <si>
    <t xml:space="preserve">JYOTHI  </t>
  </si>
  <si>
    <t>45</t>
  </si>
  <si>
    <t>10276949</t>
  </si>
  <si>
    <t>9442966931</t>
  </si>
  <si>
    <t>12/7/2017  11:03:11 AM</t>
  </si>
  <si>
    <t>430062351983</t>
  </si>
  <si>
    <t xml:space="preserve">GURUMALLADEVARU  </t>
  </si>
  <si>
    <t>64</t>
  </si>
  <si>
    <t>10283178</t>
  </si>
  <si>
    <t>9655358956</t>
  </si>
  <si>
    <t>12/7/2017  11:38:28 AM</t>
  </si>
  <si>
    <t>430062351915</t>
  </si>
  <si>
    <t xml:space="preserve">POONGODI  </t>
  </si>
  <si>
    <t>10430888</t>
  </si>
  <si>
    <t>9442426957</t>
  </si>
  <si>
    <t>12/7/2017  12:23:58 PM</t>
  </si>
  <si>
    <t>430055673602</t>
  </si>
  <si>
    <t>12/8/2017  7:49:38 AM</t>
  </si>
  <si>
    <t>430062805732</t>
  </si>
  <si>
    <t xml:space="preserve">Nagasetty  </t>
  </si>
  <si>
    <t>10417473</t>
  </si>
  <si>
    <t>9743831370</t>
  </si>
  <si>
    <t>12/8/2017  8:36:15 AM</t>
  </si>
  <si>
    <t>430062351802</t>
  </si>
  <si>
    <t xml:space="preserve">CHANDRASEKAR .L  </t>
  </si>
  <si>
    <t>10088171</t>
  </si>
  <si>
    <t>9487429592</t>
  </si>
  <si>
    <t>12/8/2017  8:53:46 AM</t>
  </si>
  <si>
    <t>430062351573</t>
  </si>
  <si>
    <t>12/8/2017  9:12:00 AM</t>
  </si>
  <si>
    <t>430055531726</t>
  </si>
  <si>
    <t xml:space="preserve">KIRAN U K  </t>
  </si>
  <si>
    <t>10428212</t>
  </si>
  <si>
    <t>9902611820</t>
  </si>
  <si>
    <t>12/8/2017  9:21:57 AM</t>
  </si>
  <si>
    <t>430052708432</t>
  </si>
  <si>
    <t xml:space="preserve">RAMASAMY  </t>
  </si>
  <si>
    <t>10089159</t>
  </si>
  <si>
    <t>7094965806</t>
  </si>
  <si>
    <t>12/8/2017  9:27:24 AM</t>
  </si>
  <si>
    <t>430055373491</t>
  </si>
  <si>
    <t>10203943</t>
  </si>
  <si>
    <t>9964943827</t>
  </si>
  <si>
    <t>12/8/2017  9:33:41 AM</t>
  </si>
  <si>
    <t>430062351493</t>
  </si>
  <si>
    <t xml:space="preserve">Nagamallappa  </t>
  </si>
  <si>
    <t>10089170</t>
  </si>
  <si>
    <t>9585861064</t>
  </si>
  <si>
    <t>12/8/2017  9:34:12 AM</t>
  </si>
  <si>
    <t>430055747243</t>
  </si>
  <si>
    <t xml:space="preserve">VEERAPPA  </t>
  </si>
  <si>
    <t>6</t>
  </si>
  <si>
    <t>10440632</t>
  </si>
  <si>
    <t>8496839676</t>
  </si>
  <si>
    <t>12/8/2017  10:04:25 AM</t>
  </si>
  <si>
    <t>430055277146</t>
  </si>
  <si>
    <t xml:space="preserve">GEETHA  </t>
  </si>
  <si>
    <t>10627220</t>
  </si>
  <si>
    <t>8197845934</t>
  </si>
  <si>
    <t>Sasuve Halla</t>
  </si>
  <si>
    <t>215005</t>
  </si>
  <si>
    <t>12/8/2017  1:50:23 PM</t>
  </si>
  <si>
    <t>430062351232</t>
  </si>
  <si>
    <t xml:space="preserve">Pavi  </t>
  </si>
  <si>
    <t>185</t>
  </si>
  <si>
    <t>11010320</t>
  </si>
  <si>
    <t>9980772699</t>
  </si>
  <si>
    <t>12/9/2017  8:15:26 AM</t>
  </si>
  <si>
    <t>430062351653</t>
  </si>
  <si>
    <t>12/9/2017  8:21:37 AM</t>
  </si>
  <si>
    <t>430062805812</t>
  </si>
  <si>
    <t xml:space="preserve">SWAMY NAGAPPA  </t>
  </si>
  <si>
    <t>037</t>
  </si>
  <si>
    <t>11011344</t>
  </si>
  <si>
    <t>9972174790</t>
  </si>
  <si>
    <t>KAGGALADAHUNDI</t>
  </si>
  <si>
    <t>216017</t>
  </si>
  <si>
    <t>12/9/2017  8:42:59 AM</t>
  </si>
  <si>
    <t>430052107377</t>
  </si>
  <si>
    <t>51</t>
  </si>
  <si>
    <t>10119310</t>
  </si>
  <si>
    <t>9486252765</t>
  </si>
  <si>
    <t>12/9/2017  8:48:26 AM</t>
  </si>
  <si>
    <t>430062805674</t>
  </si>
  <si>
    <t xml:space="preserve">NAGARATHNAMMA  </t>
  </si>
  <si>
    <t>10637730</t>
  </si>
  <si>
    <t>9481234193</t>
  </si>
  <si>
    <t>12/9/2017  9:05:29 AM</t>
  </si>
  <si>
    <t>430055273850</t>
  </si>
  <si>
    <t xml:space="preserve">RAJAPPA  </t>
  </si>
  <si>
    <t>095</t>
  </si>
  <si>
    <t>10559054</t>
  </si>
  <si>
    <t>12/9/2017  9:15:24 AM</t>
  </si>
  <si>
    <t>430062351868</t>
  </si>
  <si>
    <t xml:space="preserve">B SIDDARAJU  </t>
  </si>
  <si>
    <t>11003303</t>
  </si>
  <si>
    <t>8940078732</t>
  </si>
  <si>
    <t>12/9/2017  9:18:25 AM</t>
  </si>
  <si>
    <t>430062351391</t>
  </si>
  <si>
    <t xml:space="preserve">SHIVABASAPPA  </t>
  </si>
  <si>
    <t>022</t>
  </si>
  <si>
    <t>10427674</t>
  </si>
  <si>
    <t>9481534170</t>
  </si>
  <si>
    <t>12/9/2017  9:28:31 AM</t>
  </si>
  <si>
    <t>430055529045</t>
  </si>
  <si>
    <t>10465632</t>
  </si>
  <si>
    <t>9341662204</t>
  </si>
  <si>
    <t>12/9/2017  9:28:35 AM</t>
  </si>
  <si>
    <t>430062352064</t>
  </si>
  <si>
    <t xml:space="preserve">DHANDAPANI V  </t>
  </si>
  <si>
    <t>10087808</t>
  </si>
  <si>
    <t>9442438202</t>
  </si>
  <si>
    <t>12/9/2017  9:31:59 AM</t>
  </si>
  <si>
    <t>430055673943</t>
  </si>
  <si>
    <t>12/9/2017  9:35:50 AM</t>
  </si>
  <si>
    <t>430055524868</t>
  </si>
  <si>
    <t xml:space="preserve">NARAYNANAYAKA  </t>
  </si>
  <si>
    <t>10441309</t>
  </si>
  <si>
    <t>9743819843</t>
  </si>
  <si>
    <t>12/9/2017  9:49:19 AM</t>
  </si>
  <si>
    <t>430062351824</t>
  </si>
  <si>
    <t>12/9/2017  9:57:31 AM</t>
  </si>
  <si>
    <t>430055373503</t>
  </si>
  <si>
    <t xml:space="preserve">SARAVANAMMA  </t>
  </si>
  <si>
    <t>11014534</t>
  </si>
  <si>
    <t>9740161458</t>
  </si>
  <si>
    <t>12/9/2017  10:23:41 AM</t>
  </si>
  <si>
    <t>430055277102</t>
  </si>
  <si>
    <t xml:space="preserve">VEDA H M  </t>
  </si>
  <si>
    <t>87</t>
  </si>
  <si>
    <t>10240994</t>
  </si>
  <si>
    <t>9964506427</t>
  </si>
  <si>
    <t>12/9/2017  10:46:25 AM</t>
  </si>
  <si>
    <t>430062352075</t>
  </si>
  <si>
    <t xml:space="preserve">K.Shivamma  </t>
  </si>
  <si>
    <t>10088290</t>
  </si>
  <si>
    <t>9751393148</t>
  </si>
  <si>
    <t>12/9/2017  10:47:24 AM</t>
  </si>
  <si>
    <t>430062351642</t>
  </si>
  <si>
    <t>12/9/2017  11:11:15 AM</t>
  </si>
  <si>
    <t>430055277170</t>
  </si>
  <si>
    <t xml:space="preserve">S RAMANNA  </t>
  </si>
  <si>
    <t>10208808</t>
  </si>
  <si>
    <t>Shettahalli - Thalavadi</t>
  </si>
  <si>
    <t>206383</t>
  </si>
  <si>
    <t>12/9/2017  11:14:23 AM</t>
  </si>
  <si>
    <t>430052708465</t>
  </si>
  <si>
    <t>12/9/2017  12:29:00 PM</t>
  </si>
  <si>
    <t>430055277545</t>
  </si>
  <si>
    <t>10471936</t>
  </si>
  <si>
    <t>9480666312</t>
  </si>
  <si>
    <t>12/9/2017  12:31:09 PM</t>
  </si>
  <si>
    <t>430062351711</t>
  </si>
  <si>
    <t xml:space="preserve">RATHNAMMA  </t>
  </si>
  <si>
    <t>11013757</t>
  </si>
  <si>
    <t>9535425909</t>
  </si>
  <si>
    <t>12/11/2017  7:11:25 AM</t>
  </si>
  <si>
    <t>430062805721</t>
  </si>
  <si>
    <t xml:space="preserve">KRISHNABHAGAVAN  </t>
  </si>
  <si>
    <t>10489495</t>
  </si>
  <si>
    <t>9845939401</t>
  </si>
  <si>
    <t>12/11/2017  8:02:36 AM</t>
  </si>
  <si>
    <t>430055529683</t>
  </si>
  <si>
    <t>12/11/2017  8:20:13 AM</t>
  </si>
  <si>
    <t>430055526615</t>
  </si>
  <si>
    <t>10650726</t>
  </si>
  <si>
    <t>8095258072</t>
  </si>
  <si>
    <t>12/11/2017  8:27:39 AM</t>
  </si>
  <si>
    <t>430055526581</t>
  </si>
  <si>
    <t>10653684</t>
  </si>
  <si>
    <t>9741098213</t>
  </si>
  <si>
    <t>12/11/2017  8:35:33 AM</t>
  </si>
  <si>
    <t>430055675745</t>
  </si>
  <si>
    <t>12/11/2017  8:52:16 AM</t>
  </si>
  <si>
    <t>430055528270</t>
  </si>
  <si>
    <t>12/11/2017  9:06:03 AM</t>
  </si>
  <si>
    <t>430055529502</t>
  </si>
  <si>
    <t>12/11/2017  10:29:37 AM</t>
  </si>
  <si>
    <t>430055176865</t>
  </si>
  <si>
    <t xml:space="preserve">Shiva Kumar  </t>
  </si>
  <si>
    <t>082</t>
  </si>
  <si>
    <t>11011536</t>
  </si>
  <si>
    <t>12/12/2017  9:15:52 AM</t>
  </si>
  <si>
    <t>430052732424</t>
  </si>
  <si>
    <t xml:space="preserve">MAHENDRA.K  </t>
  </si>
  <si>
    <t>10431549</t>
  </si>
  <si>
    <t>8525954944</t>
  </si>
  <si>
    <t>12/12/2017  10:25:56 AM</t>
  </si>
  <si>
    <t>430062351163</t>
  </si>
  <si>
    <t>12/12/2017  10:49:42 AM</t>
  </si>
  <si>
    <t>430062802594</t>
  </si>
  <si>
    <t>12/12/2017  12:03:55 PM</t>
  </si>
  <si>
    <t>430062351174</t>
  </si>
  <si>
    <t>10434104</t>
  </si>
  <si>
    <t>12/12/2017  12:10:43 PM</t>
  </si>
  <si>
    <t>430062351436</t>
  </si>
  <si>
    <t xml:space="preserve">MAHESWARI  </t>
  </si>
  <si>
    <t>10437090</t>
  </si>
  <si>
    <t>12/13/2017  7:53:03 AM</t>
  </si>
  <si>
    <t>430062805798</t>
  </si>
  <si>
    <t>200</t>
  </si>
  <si>
    <t>10626037</t>
  </si>
  <si>
    <t>9611682206</t>
  </si>
  <si>
    <t>12/13/2017  7:54:59 AM</t>
  </si>
  <si>
    <t>430062802674</t>
  </si>
  <si>
    <t xml:space="preserve">KALAMANI  </t>
  </si>
  <si>
    <t>109</t>
  </si>
  <si>
    <t>11011986</t>
  </si>
  <si>
    <t>9486315767</t>
  </si>
  <si>
    <t>12/13/2017  8:25:15 AM</t>
  </si>
  <si>
    <t>430062802606</t>
  </si>
  <si>
    <t xml:space="preserve">S.Mallesha  </t>
  </si>
  <si>
    <t>10087964</t>
  </si>
  <si>
    <t>9585943010</t>
  </si>
  <si>
    <t>12/13/2017  8:28:12 AM</t>
  </si>
  <si>
    <t>430053569698</t>
  </si>
  <si>
    <t>12/13/2017  8:30:29 AM</t>
  </si>
  <si>
    <t>430062805550</t>
  </si>
  <si>
    <t>12/13/2017  8:34:47 AM</t>
  </si>
  <si>
    <t>430062802424</t>
  </si>
  <si>
    <t xml:space="preserve">Balashanmugam  </t>
  </si>
  <si>
    <t>10211239</t>
  </si>
  <si>
    <t>9688662192</t>
  </si>
  <si>
    <t>12/13/2017  8:39:31 AM</t>
  </si>
  <si>
    <t>430062351562</t>
  </si>
  <si>
    <t>12/13/2017  8:43:04 AM</t>
  </si>
  <si>
    <t>430062805583</t>
  </si>
  <si>
    <t xml:space="preserve">HUCCHAPPA  </t>
  </si>
  <si>
    <t>10491518</t>
  </si>
  <si>
    <t>7022215015</t>
  </si>
  <si>
    <t>12/13/2017  9:10:39 AM</t>
  </si>
  <si>
    <t>430055666870</t>
  </si>
  <si>
    <t>12/13/2017  9:21:57 AM</t>
  </si>
  <si>
    <t>430062805424</t>
  </si>
  <si>
    <t xml:space="preserve">NINGAPPA  </t>
  </si>
  <si>
    <t>10660028</t>
  </si>
  <si>
    <t>9483111005</t>
  </si>
  <si>
    <t>12/13/2017  9:42:46 AM</t>
  </si>
  <si>
    <t>430055527915</t>
  </si>
  <si>
    <t xml:space="preserve">JAGADISH B  </t>
  </si>
  <si>
    <t>10428205</t>
  </si>
  <si>
    <t>8722564881</t>
  </si>
  <si>
    <t>12/13/2017  9:43:36 AM</t>
  </si>
  <si>
    <t>430062805765</t>
  </si>
  <si>
    <t xml:space="preserve">PUTTASIDDAMMA  </t>
  </si>
  <si>
    <t>11016158</t>
  </si>
  <si>
    <t>7022707987</t>
  </si>
  <si>
    <t>12/13/2017  9:51:10 AM</t>
  </si>
  <si>
    <t>430055675596</t>
  </si>
  <si>
    <t xml:space="preserve">MAGADEVAMMA NAGARAJ  </t>
  </si>
  <si>
    <t>10049532</t>
  </si>
  <si>
    <t>9488145644</t>
  </si>
  <si>
    <t>12/13/2017  9:52:13 AM</t>
  </si>
  <si>
    <t>430053569472</t>
  </si>
  <si>
    <t xml:space="preserve">CHIKKALINGAPPA  </t>
  </si>
  <si>
    <t>130</t>
  </si>
  <si>
    <t>11006124</t>
  </si>
  <si>
    <t>8940078273</t>
  </si>
  <si>
    <t>12/13/2017  9:57:21 AM</t>
  </si>
  <si>
    <t>430053569528</t>
  </si>
  <si>
    <t>12/13/2017  9:59:21 AM</t>
  </si>
  <si>
    <t>430062805537</t>
  </si>
  <si>
    <t>12/13/2017  10:42:29 AM</t>
  </si>
  <si>
    <t>430062351790</t>
  </si>
  <si>
    <t>10639937</t>
  </si>
  <si>
    <t>7026161583</t>
  </si>
  <si>
    <t>12/13/2017  10:53:46 AM</t>
  </si>
  <si>
    <t>430055176774</t>
  </si>
  <si>
    <t>11011329</t>
  </si>
  <si>
    <t>12/13/2017  12:46:01 PM</t>
  </si>
  <si>
    <t>430052093152</t>
  </si>
  <si>
    <t>12/13/2017  1:08:26 PM</t>
  </si>
  <si>
    <t>430052724335</t>
  </si>
  <si>
    <t xml:space="preserve">KUMARASAMY  </t>
  </si>
  <si>
    <t>10087494</t>
  </si>
  <si>
    <t>9489187462</t>
  </si>
  <si>
    <t>12/13/2017  1:12:10 PM</t>
  </si>
  <si>
    <t>430062802663</t>
  </si>
  <si>
    <t>12/13/2017  1:33:37 PM</t>
  </si>
  <si>
    <t>430055524026</t>
  </si>
  <si>
    <t xml:space="preserve">GNANA MANICKAN .R  </t>
  </si>
  <si>
    <t>10087319</t>
  </si>
  <si>
    <t>9488314736</t>
  </si>
  <si>
    <t>12/13/2017  1:37:08 PM</t>
  </si>
  <si>
    <t>430055277443</t>
  </si>
  <si>
    <t>12/13/2017  1:39:21 PM</t>
  </si>
  <si>
    <t>430055277421</t>
  </si>
  <si>
    <t>12/13/2017  1:41:36 PM</t>
  </si>
  <si>
    <t>430055277215</t>
  </si>
  <si>
    <t>12/14/2017  7:54:48 AM</t>
  </si>
  <si>
    <t>430062351505</t>
  </si>
  <si>
    <t xml:space="preserve">MALLARAJASHETTY  </t>
  </si>
  <si>
    <t>10187684</t>
  </si>
  <si>
    <t>9686308017</t>
  </si>
  <si>
    <t>12/14/2017  8:23:31 AM</t>
  </si>
  <si>
    <t>430062352018</t>
  </si>
  <si>
    <t>12/14/2017  8:33:36 AM</t>
  </si>
  <si>
    <t>430062805960</t>
  </si>
  <si>
    <t xml:space="preserve">AMMATHOORAIAH  </t>
  </si>
  <si>
    <t>154</t>
  </si>
  <si>
    <t>10629908</t>
  </si>
  <si>
    <t>9480395802</t>
  </si>
  <si>
    <t>12/14/2017  8:45:41 AM</t>
  </si>
  <si>
    <t>430062351700</t>
  </si>
  <si>
    <t xml:space="preserve">Najappa  </t>
  </si>
  <si>
    <t>10253833</t>
  </si>
  <si>
    <t>9443974857</t>
  </si>
  <si>
    <t>12/14/2017  9:01:35 AM</t>
  </si>
  <si>
    <t>430062805344</t>
  </si>
  <si>
    <t>12/14/2017  9:09:12 AM</t>
  </si>
  <si>
    <t>430062802583</t>
  </si>
  <si>
    <t xml:space="preserve">K KEMBEGOWDA  </t>
  </si>
  <si>
    <t>10662822</t>
  </si>
  <si>
    <t>7094014530</t>
  </si>
  <si>
    <t>12/14/2017  9:33:00 AM</t>
  </si>
  <si>
    <t>430062351744</t>
  </si>
  <si>
    <t>12/14/2017  10:06:05 AM</t>
  </si>
  <si>
    <t>430062351675</t>
  </si>
  <si>
    <t xml:space="preserve">MADEVAMMA CHENNANJAIAH  </t>
  </si>
  <si>
    <t>11006748</t>
  </si>
  <si>
    <t>9141759830</t>
  </si>
  <si>
    <t>12/14/2017  10:14:09 AM</t>
  </si>
  <si>
    <t>430062352086</t>
  </si>
  <si>
    <t xml:space="preserve">Nallappa  </t>
  </si>
  <si>
    <t>10283560</t>
  </si>
  <si>
    <t>9487281590</t>
  </si>
  <si>
    <t>12/14/2017  11:27:30 AM</t>
  </si>
  <si>
    <t>430055177824</t>
  </si>
  <si>
    <t xml:space="preserve">A VENKATACHALAM  </t>
  </si>
  <si>
    <t>067</t>
  </si>
  <si>
    <t>10049407</t>
  </si>
  <si>
    <t>8098068899</t>
  </si>
  <si>
    <t>12/14/2017  11:54:10 AM</t>
  </si>
  <si>
    <t>430052724585</t>
  </si>
  <si>
    <t>12/15/2017  7:50:20 AM</t>
  </si>
  <si>
    <t>12/15/2017  8:12:56 AM</t>
  </si>
  <si>
    <t>430062802413</t>
  </si>
  <si>
    <t xml:space="preserve">CHIKKAMALLASETTY  </t>
  </si>
  <si>
    <t>10208646</t>
  </si>
  <si>
    <t>9585317419</t>
  </si>
  <si>
    <t>12/15/2017  8:37:05 AM</t>
  </si>
  <si>
    <t>430062352020</t>
  </si>
  <si>
    <t xml:space="preserve">MADAPPA  </t>
  </si>
  <si>
    <t>10211988</t>
  </si>
  <si>
    <t>9047107901</t>
  </si>
  <si>
    <t>12/15/2017  8:37:23 AM</t>
  </si>
  <si>
    <t>430062805867</t>
  </si>
  <si>
    <t xml:space="preserve">XHIKKABASAVAIAH  </t>
  </si>
  <si>
    <t>073</t>
  </si>
  <si>
    <t>11005821</t>
  </si>
  <si>
    <t>7353361590</t>
  </si>
  <si>
    <t>12/15/2017  8:51:00 AM</t>
  </si>
  <si>
    <t>430062351722</t>
  </si>
  <si>
    <t xml:space="preserve">MADEVAPPA DODDALINGAPPA  </t>
  </si>
  <si>
    <t>67</t>
  </si>
  <si>
    <t>10290760</t>
  </si>
  <si>
    <t>8098901453</t>
  </si>
  <si>
    <t>12/15/2017  9:10:05 AM</t>
  </si>
  <si>
    <t>430055665717</t>
  </si>
  <si>
    <t>11005408</t>
  </si>
  <si>
    <t>7026343979</t>
  </si>
  <si>
    <t>12/15/2017  9:16:36 AM</t>
  </si>
  <si>
    <t>430062802572</t>
  </si>
  <si>
    <t>12/15/2017  9:31:46 AM</t>
  </si>
  <si>
    <t>430055675392</t>
  </si>
  <si>
    <t>12/15/2017  10:01:21 AM</t>
  </si>
  <si>
    <t>430055663403</t>
  </si>
  <si>
    <t xml:space="preserve">Mallesh  </t>
  </si>
  <si>
    <t>10607081</t>
  </si>
  <si>
    <t>9591238351</t>
  </si>
  <si>
    <t>12/15/2017  10:33:33 AM</t>
  </si>
  <si>
    <t>430052708090</t>
  </si>
  <si>
    <t>12/15/2017  11:04:03 AM</t>
  </si>
  <si>
    <t>430062351813</t>
  </si>
  <si>
    <t xml:space="preserve">Sannamadegowda  </t>
  </si>
  <si>
    <t>10050072</t>
  </si>
  <si>
    <t>9626388461</t>
  </si>
  <si>
    <t>12/15/2017  11:15:01 AM</t>
  </si>
  <si>
    <t>430055532310</t>
  </si>
  <si>
    <t>12/15/2017  11:27:37 AM</t>
  </si>
  <si>
    <t>430062802492</t>
  </si>
  <si>
    <t xml:space="preserve">J.Leoprasanth  </t>
  </si>
  <si>
    <t>108</t>
  </si>
  <si>
    <t>10455885</t>
  </si>
  <si>
    <t>9655348649</t>
  </si>
  <si>
    <t>12/15/2017  11:46:47 AM</t>
  </si>
  <si>
    <t>430052089784</t>
  </si>
  <si>
    <t xml:space="preserve">S.Nagendra  </t>
  </si>
  <si>
    <t>60</t>
  </si>
  <si>
    <t>10049404</t>
  </si>
  <si>
    <t>8903946962</t>
  </si>
  <si>
    <t>12/15/2017  12:03:56 PM</t>
  </si>
  <si>
    <t>430062351414</t>
  </si>
  <si>
    <t xml:space="preserve">C GEETHA  </t>
  </si>
  <si>
    <t>10610449</t>
  </si>
  <si>
    <t>9663223864</t>
  </si>
  <si>
    <t>12/16/2017  8:29:11 AM</t>
  </si>
  <si>
    <t>430062805628</t>
  </si>
  <si>
    <t xml:space="preserve">KEMPE GOWDA  </t>
  </si>
  <si>
    <t>229</t>
  </si>
  <si>
    <t>11006853</t>
  </si>
  <si>
    <t>9845004437</t>
  </si>
  <si>
    <t>12/16/2017  8:48:50 AM</t>
  </si>
  <si>
    <t>430062805355</t>
  </si>
  <si>
    <t xml:space="preserve">ANANTHAPADMANABHA M D  </t>
  </si>
  <si>
    <t>121</t>
  </si>
  <si>
    <t>10436144</t>
  </si>
  <si>
    <t>9008741923</t>
  </si>
  <si>
    <t>12/16/2017  9:01:17 AM</t>
  </si>
  <si>
    <t>430055674547</t>
  </si>
  <si>
    <t>12/16/2017  9:09:39 AM</t>
  </si>
  <si>
    <t>430062805594</t>
  </si>
  <si>
    <t xml:space="preserve">GOPALASHETTY  </t>
  </si>
  <si>
    <t>10489828</t>
  </si>
  <si>
    <t>9743433803</t>
  </si>
  <si>
    <t>Beemanabeedu</t>
  </si>
  <si>
    <t>209961</t>
  </si>
  <si>
    <t>12/16/2017  9:18:05 AM</t>
  </si>
  <si>
    <t>430055277204</t>
  </si>
  <si>
    <t>10329379</t>
  </si>
  <si>
    <t>12/16/2017  9:24:42 AM</t>
  </si>
  <si>
    <t>430062805823</t>
  </si>
  <si>
    <t>106</t>
  </si>
  <si>
    <t>11011030</t>
  </si>
  <si>
    <t>9844530757</t>
  </si>
  <si>
    <t>12/16/2017  9:27:48 AM</t>
  </si>
  <si>
    <t>430062805776</t>
  </si>
  <si>
    <t xml:space="preserve">C GOPASHETTY  </t>
  </si>
  <si>
    <t>11014750</t>
  </si>
  <si>
    <t>7026982171</t>
  </si>
  <si>
    <t>12/16/2017  9:39:18 AM</t>
  </si>
  <si>
    <t>430055667565</t>
  </si>
  <si>
    <t xml:space="preserve">DEVAMMA  </t>
  </si>
  <si>
    <t>11002859</t>
  </si>
  <si>
    <t>9731298991</t>
  </si>
  <si>
    <t>12/16/2017  9:42:15 AM</t>
  </si>
  <si>
    <t>430055277567</t>
  </si>
  <si>
    <t xml:space="preserve">SADANANDA  </t>
  </si>
  <si>
    <t>10460140</t>
  </si>
  <si>
    <t>9483479787</t>
  </si>
  <si>
    <t>12/16/2017  9:43:09 AM</t>
  </si>
  <si>
    <t>430055277578</t>
  </si>
  <si>
    <t>12/16/2017  9:44:36 AM</t>
  </si>
  <si>
    <t>430062351334</t>
  </si>
  <si>
    <t>12/16/2017  9:47:06 AM</t>
  </si>
  <si>
    <t>430052107708</t>
  </si>
  <si>
    <t xml:space="preserve">BASAVANNA.M  </t>
  </si>
  <si>
    <t>10152817</t>
  </si>
  <si>
    <t>12/16/2017  10:06:53 AM</t>
  </si>
  <si>
    <t>430062351516</t>
  </si>
  <si>
    <t>12/16/2017  10:17:08 AM</t>
  </si>
  <si>
    <t>430062805958</t>
  </si>
  <si>
    <t>12/16/2017  10:34:49 AM</t>
  </si>
  <si>
    <t>430062805845</t>
  </si>
  <si>
    <t>12/16/2017  10:51:24 AM</t>
  </si>
  <si>
    <t>430062805878</t>
  </si>
  <si>
    <t xml:space="preserve">NINGARAJU  </t>
  </si>
  <si>
    <t>10659039</t>
  </si>
  <si>
    <t>8971060080</t>
  </si>
  <si>
    <t>12/16/2017  11:03:41 AM</t>
  </si>
  <si>
    <t>430062351584</t>
  </si>
  <si>
    <t xml:space="preserve">S LAKSHMI  </t>
  </si>
  <si>
    <t>060</t>
  </si>
  <si>
    <t>11012830</t>
  </si>
  <si>
    <t>9164631699</t>
  </si>
  <si>
    <t>12/16/2017  11:11:10 AM</t>
  </si>
  <si>
    <t>430052708545</t>
  </si>
  <si>
    <t>12/16/2017  11:33:38 AM</t>
  </si>
  <si>
    <t>430055747312</t>
  </si>
  <si>
    <t>10432032</t>
  </si>
  <si>
    <t>8740807429</t>
  </si>
  <si>
    <t>12/16/2017  11:48:00 AM</t>
  </si>
  <si>
    <t>430062351128</t>
  </si>
  <si>
    <t>10591150</t>
  </si>
  <si>
    <t>9964919562</t>
  </si>
  <si>
    <t>12/18/2017  7:56:18 AM</t>
  </si>
  <si>
    <t>430055747232</t>
  </si>
  <si>
    <t xml:space="preserve">MAHADEVA  </t>
  </si>
  <si>
    <t>144</t>
  </si>
  <si>
    <t>10492184</t>
  </si>
  <si>
    <t>9008570135</t>
  </si>
  <si>
    <t>12/18/2017  9:10:56 AM</t>
  </si>
  <si>
    <t>430052708762</t>
  </si>
  <si>
    <t>12/18/2017  9:30:50 AM</t>
  </si>
  <si>
    <t>430055277660</t>
  </si>
  <si>
    <t>10206417</t>
  </si>
  <si>
    <t>8970425119</t>
  </si>
  <si>
    <t>12/18/2017  9:39:11 AM</t>
  </si>
  <si>
    <t>430062351620</t>
  </si>
  <si>
    <t xml:space="preserve">RAJENDRA  </t>
  </si>
  <si>
    <t>11012390</t>
  </si>
  <si>
    <t>9986758732</t>
  </si>
  <si>
    <t>12/18/2017  9:52:10 AM</t>
  </si>
  <si>
    <t>430055277556</t>
  </si>
  <si>
    <t xml:space="preserve">DORESWAMY K P  </t>
  </si>
  <si>
    <t>10451511</t>
  </si>
  <si>
    <t>9844677261</t>
  </si>
  <si>
    <t>Unknown</t>
  </si>
  <si>
    <t>12/18/2017  10:08:37 AM</t>
  </si>
  <si>
    <t>430055523854</t>
  </si>
  <si>
    <t xml:space="preserve">Mohan  </t>
  </si>
  <si>
    <t>10287594</t>
  </si>
  <si>
    <t>9442549072</t>
  </si>
  <si>
    <t>12/18/2017  10:15:06 AM</t>
  </si>
  <si>
    <t>430062802834</t>
  </si>
  <si>
    <t>12/18/2017  10:20:51 AM</t>
  </si>
  <si>
    <t>430062802470</t>
  </si>
  <si>
    <t>12/18/2017  10:44:42 AM</t>
  </si>
  <si>
    <t>430055176728</t>
  </si>
  <si>
    <t xml:space="preserve">JOTHIMANI  </t>
  </si>
  <si>
    <t>10283200</t>
  </si>
  <si>
    <t>9159344410</t>
  </si>
  <si>
    <t>12/18/2017  12:28:50 PM</t>
  </si>
  <si>
    <t>430062802481</t>
  </si>
  <si>
    <t>12/18/2017  12:29:26 PM</t>
  </si>
  <si>
    <t>430055675836</t>
  </si>
  <si>
    <t>12/18/2017  12:33:54 PM</t>
  </si>
  <si>
    <t>12/18/2017  12:51:30 PM</t>
  </si>
  <si>
    <t>430062802936</t>
  </si>
  <si>
    <t xml:space="preserve">SAROJAMMA  </t>
  </si>
  <si>
    <t>111</t>
  </si>
  <si>
    <t>11016266</t>
  </si>
  <si>
    <t>9487927603</t>
  </si>
  <si>
    <t>12/18/2017  1:57:07 PM</t>
  </si>
  <si>
    <t>430055277534</t>
  </si>
  <si>
    <t>12/18/2017  3:07:03 PM</t>
  </si>
  <si>
    <t>430062805388</t>
  </si>
  <si>
    <t xml:space="preserve">SHAMBAPPA  </t>
  </si>
  <si>
    <t>10337753</t>
  </si>
  <si>
    <t>9980611382</t>
  </si>
  <si>
    <t>12/18/2017  3:09:06 PM</t>
  </si>
  <si>
    <t>430062806187</t>
  </si>
  <si>
    <t xml:space="preserve">Mahadevappa  </t>
  </si>
  <si>
    <t>11009563</t>
  </si>
  <si>
    <t>8747855099</t>
  </si>
  <si>
    <t>KANNEGALA</t>
  </si>
  <si>
    <t>217894</t>
  </si>
  <si>
    <t>12/18/2017  3:11:44 PM</t>
  </si>
  <si>
    <t>430062805856</t>
  </si>
  <si>
    <t xml:space="preserve">KUMARA  </t>
  </si>
  <si>
    <t>039</t>
  </si>
  <si>
    <t>11008186</t>
  </si>
  <si>
    <t>9686217898</t>
  </si>
  <si>
    <t>12/19/2017  8:17:41 AM</t>
  </si>
  <si>
    <t>430062806006</t>
  </si>
  <si>
    <t xml:space="preserve">B RAMESHA  </t>
  </si>
  <si>
    <t>196</t>
  </si>
  <si>
    <t>10626033</t>
  </si>
  <si>
    <t>7406025686</t>
  </si>
  <si>
    <t>12/19/2017  8:36:54 AM</t>
  </si>
  <si>
    <t>430062805366</t>
  </si>
  <si>
    <t xml:space="preserve">GOKULASHETTY  </t>
  </si>
  <si>
    <t>129</t>
  </si>
  <si>
    <t>11015083</t>
  </si>
  <si>
    <t>8722454213</t>
  </si>
  <si>
    <t>12/19/2017  9:31:55 AM</t>
  </si>
  <si>
    <t>430062805891</t>
  </si>
  <si>
    <t>12/19/2017  9:44:44 AM</t>
  </si>
  <si>
    <t>430055277523</t>
  </si>
  <si>
    <t xml:space="preserve">Kariyagowda  </t>
  </si>
  <si>
    <t>10203953</t>
  </si>
  <si>
    <t>7022802686</t>
  </si>
  <si>
    <t>12/19/2017  10:20:10 AM</t>
  </si>
  <si>
    <t>430055277487</t>
  </si>
  <si>
    <t xml:space="preserve">MALLIKA B L  </t>
  </si>
  <si>
    <t>10209301</t>
  </si>
  <si>
    <t>9481728503</t>
  </si>
  <si>
    <t>12/19/2017  10:44:20 AM</t>
  </si>
  <si>
    <t>430062351323</t>
  </si>
  <si>
    <t xml:space="preserve">C JALENDRA  </t>
  </si>
  <si>
    <t>10416606</t>
  </si>
  <si>
    <t>7406695705</t>
  </si>
  <si>
    <t>12/19/2017  11:12:06 AM</t>
  </si>
  <si>
    <t>430055277432</t>
  </si>
  <si>
    <t>12/19/2017  11:14:30 AM</t>
  </si>
  <si>
    <t>430055277512</t>
  </si>
  <si>
    <t>12/19/2017  11:22:46 AM</t>
  </si>
  <si>
    <t>430062351664</t>
  </si>
  <si>
    <t>10434872</t>
  </si>
  <si>
    <t>9844268892</t>
  </si>
  <si>
    <t>12/19/2017  11:34:10 AM</t>
  </si>
  <si>
    <t>430062805390</t>
  </si>
  <si>
    <t xml:space="preserve">H N NANJAPPA  </t>
  </si>
  <si>
    <t>11006638</t>
  </si>
  <si>
    <t>8722942261</t>
  </si>
  <si>
    <t>12/19/2017  3:24:56 PM</t>
  </si>
  <si>
    <t>430062351254</t>
  </si>
  <si>
    <t>12/20/2017  7:26:12 AM</t>
  </si>
  <si>
    <t>430052732617</t>
  </si>
  <si>
    <t xml:space="preserve">Eswaramoorthy  </t>
  </si>
  <si>
    <t>10149049</t>
  </si>
  <si>
    <t>9488151717</t>
  </si>
  <si>
    <t>12/20/2017  8:38:47 AM</t>
  </si>
  <si>
    <t>430062802925</t>
  </si>
  <si>
    <t>12/20/2017  8:39:25 AM</t>
  </si>
  <si>
    <t>430055673841</t>
  </si>
  <si>
    <t xml:space="preserve">PUTTAMMA  </t>
  </si>
  <si>
    <t>166</t>
  </si>
  <si>
    <t>11015753</t>
  </si>
  <si>
    <t>9787575128</t>
  </si>
  <si>
    <t>12/20/2017  9:00:41 AM</t>
  </si>
  <si>
    <t>430055177983</t>
  </si>
  <si>
    <t>12/20/2017  9:51:33 AM</t>
  </si>
  <si>
    <t>430062351152</t>
  </si>
  <si>
    <t>12/20/2017  10:08:44 AM</t>
  </si>
  <si>
    <t>430062805377</t>
  </si>
  <si>
    <t xml:space="preserve">CHINNAMMA  </t>
  </si>
  <si>
    <t>10439915</t>
  </si>
  <si>
    <t>8884124826</t>
  </si>
  <si>
    <t>12/20/2017  10:23:28 AM</t>
  </si>
  <si>
    <t>430062351961</t>
  </si>
  <si>
    <t xml:space="preserve">BASAVANNA K P  </t>
  </si>
  <si>
    <t>57</t>
  </si>
  <si>
    <t>10436451</t>
  </si>
  <si>
    <t>8884023240</t>
  </si>
  <si>
    <t>12/20/2017  10:26:58 AM</t>
  </si>
  <si>
    <t>430062802526</t>
  </si>
  <si>
    <t xml:space="preserve">New Farmer  </t>
  </si>
  <si>
    <t>10119346</t>
  </si>
  <si>
    <t>9655878518</t>
  </si>
  <si>
    <t>12/20/2017  10:46:41 AM</t>
  </si>
  <si>
    <t>430062803017</t>
  </si>
  <si>
    <t xml:space="preserve">Saravanan  </t>
  </si>
  <si>
    <t>10087932</t>
  </si>
  <si>
    <t>9442377021</t>
  </si>
  <si>
    <t>CHIMATAHALLI</t>
  </si>
  <si>
    <t>201379</t>
  </si>
  <si>
    <t>12/20/2017  10:48:44 AM</t>
  </si>
  <si>
    <t>430055277294</t>
  </si>
  <si>
    <t xml:space="preserve">RAJASHEKARMURTHY  </t>
  </si>
  <si>
    <t>10347274</t>
  </si>
  <si>
    <t>8884289026</t>
  </si>
  <si>
    <t>12/20/2017  11:05:55 AM</t>
  </si>
  <si>
    <t>430062805936</t>
  </si>
  <si>
    <t>10337577</t>
  </si>
  <si>
    <t>9164426234</t>
  </si>
  <si>
    <t>12/20/2017  11:09:42 AM</t>
  </si>
  <si>
    <t>430062805743</t>
  </si>
  <si>
    <t xml:space="preserve">MAHESH.L  </t>
  </si>
  <si>
    <t>50</t>
  </si>
  <si>
    <t>10337948</t>
  </si>
  <si>
    <t>8970445258</t>
  </si>
  <si>
    <t>12/20/2017  11:18:23 AM</t>
  </si>
  <si>
    <t>430055521813</t>
  </si>
  <si>
    <t xml:space="preserve">Mallappa  </t>
  </si>
  <si>
    <t>204</t>
  </si>
  <si>
    <t>11007511</t>
  </si>
  <si>
    <t>8270014461</t>
  </si>
  <si>
    <t>12/20/2017  11:38:47 AM</t>
  </si>
  <si>
    <t>430055669711</t>
  </si>
  <si>
    <t xml:space="preserve">JAYAKUMAR K  </t>
  </si>
  <si>
    <t>10363906</t>
  </si>
  <si>
    <t>8762964738</t>
  </si>
  <si>
    <t>Boomanahalli - Thalavadi</t>
  </si>
  <si>
    <t>210626</t>
  </si>
  <si>
    <t>12/20/2017  11:42:27 AM</t>
  </si>
  <si>
    <t>430062351697</t>
  </si>
  <si>
    <t>10425868</t>
  </si>
  <si>
    <t>7829504421</t>
  </si>
  <si>
    <t>12/20/2017  12:20:43 PM</t>
  </si>
  <si>
    <t>430055673987</t>
  </si>
  <si>
    <t xml:space="preserve">SHIVASHANKAR B  </t>
  </si>
  <si>
    <t>10240306</t>
  </si>
  <si>
    <t>9585197764</t>
  </si>
  <si>
    <t>12/21/2017  8:15:03 AM</t>
  </si>
  <si>
    <t>430053582796</t>
  </si>
  <si>
    <t>12/21/2017  8:29:01 AM</t>
  </si>
  <si>
    <t>430062806256</t>
  </si>
  <si>
    <t>10337726</t>
  </si>
  <si>
    <t>8970297370</t>
  </si>
  <si>
    <t>12/21/2017  8:47:42 AM</t>
  </si>
  <si>
    <t>430062802914</t>
  </si>
  <si>
    <t xml:space="preserve">SURESH  </t>
  </si>
  <si>
    <t>10682596</t>
  </si>
  <si>
    <t>9489575139</t>
  </si>
  <si>
    <t>12/21/2017  9:17:39 AM</t>
  </si>
  <si>
    <t>430062351551</t>
  </si>
  <si>
    <t>12/21/2017  9:32:52 AM</t>
  </si>
  <si>
    <t>430062802982</t>
  </si>
  <si>
    <t xml:space="preserve">ESWARAMOORTHI S  </t>
  </si>
  <si>
    <t>78</t>
  </si>
  <si>
    <t>10087358</t>
  </si>
  <si>
    <t>9442005044</t>
  </si>
  <si>
    <t>12/21/2017  10:11:24 AM</t>
  </si>
  <si>
    <t>430062351380</t>
  </si>
  <si>
    <t>11009555</t>
  </si>
  <si>
    <t>9538383654</t>
  </si>
  <si>
    <t>12/21/2017  10:12:52 AM</t>
  </si>
  <si>
    <t>430062351538</t>
  </si>
  <si>
    <t>084</t>
  </si>
  <si>
    <t>11009863</t>
  </si>
  <si>
    <t>9535512103</t>
  </si>
  <si>
    <t>12/21/2017  10:14:58 AM</t>
  </si>
  <si>
    <t>430062802776</t>
  </si>
  <si>
    <t xml:space="preserve">RACHASETTY  </t>
  </si>
  <si>
    <t>11013880</t>
  </si>
  <si>
    <t>9159344416</t>
  </si>
  <si>
    <t>12/21/2017  10:55:40 AM</t>
  </si>
  <si>
    <t>430055277454</t>
  </si>
  <si>
    <t>12/21/2017  11:16:43 AM</t>
  </si>
  <si>
    <t>430062802993</t>
  </si>
  <si>
    <t xml:space="preserve">A GANESHA  </t>
  </si>
  <si>
    <t>11011768</t>
  </si>
  <si>
    <t>8940753125</t>
  </si>
  <si>
    <t>12/21/2017  11:21:18 AM</t>
  </si>
  <si>
    <t>430062351141</t>
  </si>
  <si>
    <t>10435942</t>
  </si>
  <si>
    <t>9538137325</t>
  </si>
  <si>
    <t>12/21/2017  11:33:15 AM</t>
  </si>
  <si>
    <t>430062351540</t>
  </si>
  <si>
    <t>16</t>
  </si>
  <si>
    <t>10434638</t>
  </si>
  <si>
    <t>9663043641</t>
  </si>
  <si>
    <t>12/21/2017  11:48:15 AM</t>
  </si>
  <si>
    <t>430062806154</t>
  </si>
  <si>
    <t>10337742</t>
  </si>
  <si>
    <t>9743054783</t>
  </si>
  <si>
    <t>12/21/2017  11:51:46 AM</t>
  </si>
  <si>
    <t>430062805947</t>
  </si>
  <si>
    <t xml:space="preserve">HUCHAPPA  </t>
  </si>
  <si>
    <t>10491548</t>
  </si>
  <si>
    <t>7259430382</t>
  </si>
  <si>
    <t>12/21/2017  11:54:22 AM</t>
  </si>
  <si>
    <t>430062806017</t>
  </si>
  <si>
    <t xml:space="preserve">Padma  </t>
  </si>
  <si>
    <t>10559957</t>
  </si>
  <si>
    <t>12/21/2017  11:56:35 AM</t>
  </si>
  <si>
    <t>430062805982</t>
  </si>
  <si>
    <t>12/22/2017  9:09:05 AM</t>
  </si>
  <si>
    <t>430062805468</t>
  </si>
  <si>
    <t xml:space="preserve">JAYALAKSHMI  </t>
  </si>
  <si>
    <t>10487925</t>
  </si>
  <si>
    <t>9591404092</t>
  </si>
  <si>
    <t>12/22/2017  9:40:11 AM</t>
  </si>
  <si>
    <t>430062805993</t>
  </si>
  <si>
    <t xml:space="preserve">SULOCHANAMMA  </t>
  </si>
  <si>
    <t>10659044</t>
  </si>
  <si>
    <t>9164844848</t>
  </si>
  <si>
    <t>12/22/2017  9:41:45 AM</t>
  </si>
  <si>
    <t>430062802856</t>
  </si>
  <si>
    <t xml:space="preserve">SHIVANNA  </t>
  </si>
  <si>
    <t>10284257</t>
  </si>
  <si>
    <t>9894944984</t>
  </si>
  <si>
    <t>12/22/2017  9:43:35 AM</t>
  </si>
  <si>
    <t>430062806223</t>
  </si>
  <si>
    <t>12/22/2017  9:46:17 AM</t>
  </si>
  <si>
    <t>430062805914</t>
  </si>
  <si>
    <t>10444559</t>
  </si>
  <si>
    <t>9964859931</t>
  </si>
  <si>
    <t>12/22/2017  9:49:17 AM</t>
  </si>
  <si>
    <t>430062806212</t>
  </si>
  <si>
    <t xml:space="preserve">RANGAIHA  </t>
  </si>
  <si>
    <t>10557500</t>
  </si>
  <si>
    <t>9986467304</t>
  </si>
  <si>
    <t>12/22/2017  9:50:56 AM</t>
  </si>
  <si>
    <t>12/22/2017  9:53:13 AM</t>
  </si>
  <si>
    <t>430062805630</t>
  </si>
  <si>
    <t>10433731</t>
  </si>
  <si>
    <t>9900346697</t>
  </si>
  <si>
    <t>12/22/2017  9:55:57 AM</t>
  </si>
  <si>
    <t>430062806063</t>
  </si>
  <si>
    <t>12/22/2017  9:57:21 AM</t>
  </si>
  <si>
    <t>430062803006</t>
  </si>
  <si>
    <t xml:space="preserve">MAHADEVAPPA C  </t>
  </si>
  <si>
    <t>62</t>
  </si>
  <si>
    <t>10283182</t>
  </si>
  <si>
    <t>7639883455</t>
  </si>
  <si>
    <t>12/22/2017  10:16:48 AM</t>
  </si>
  <si>
    <t>430055676010</t>
  </si>
  <si>
    <t>12/22/2017  10:33:09 AM</t>
  </si>
  <si>
    <t>430053582240</t>
  </si>
  <si>
    <t xml:space="preserve">Mahedrakumar  </t>
  </si>
  <si>
    <t>10190483</t>
  </si>
  <si>
    <t>8940337833</t>
  </si>
  <si>
    <t>12/22/2017  10:36:15 AM</t>
  </si>
  <si>
    <t>430062351117</t>
  </si>
  <si>
    <t>12/22/2017  10:46:50 AM</t>
  </si>
  <si>
    <t>430055277341</t>
  </si>
  <si>
    <t xml:space="preserve">GURUSHANTHAMMA  </t>
  </si>
  <si>
    <t>10627763</t>
  </si>
  <si>
    <t>9535283482</t>
  </si>
  <si>
    <t>12/22/2017  10:47:52 AM</t>
  </si>
  <si>
    <t>430055277226</t>
  </si>
  <si>
    <t>116</t>
  </si>
  <si>
    <t>10642483</t>
  </si>
  <si>
    <t>7760120074</t>
  </si>
  <si>
    <t>12/22/2017  10:52:10 AM</t>
  </si>
  <si>
    <t>430062802617</t>
  </si>
  <si>
    <t>12/22/2017  11:24:03 AM</t>
  </si>
  <si>
    <t>430062351631</t>
  </si>
  <si>
    <t>11002700</t>
  </si>
  <si>
    <t>9741232477</t>
  </si>
  <si>
    <t>12/22/2017  11:56:59 AM</t>
  </si>
  <si>
    <t>12/22/2017  12:17:08 PM</t>
  </si>
  <si>
    <t>430055677673</t>
  </si>
  <si>
    <t xml:space="preserve">VEERABHADRASWAMY M  </t>
  </si>
  <si>
    <t>10087994</t>
  </si>
  <si>
    <t>9585652584</t>
  </si>
  <si>
    <t>12/23/2017</t>
  </si>
  <si>
    <t>430055277272</t>
  </si>
  <si>
    <t xml:space="preserve">CHIKKAHUCHAPPA  </t>
  </si>
  <si>
    <t>10203959</t>
  </si>
  <si>
    <t>9980356954</t>
  </si>
  <si>
    <t>12/23/2017  8:22:24 AM</t>
  </si>
  <si>
    <t>430062806314</t>
  </si>
  <si>
    <t xml:space="preserve">SHREEKANTHA S  </t>
  </si>
  <si>
    <t>10337712</t>
  </si>
  <si>
    <t>8970164420</t>
  </si>
  <si>
    <t>12/23/2017  10:07:08 AM</t>
  </si>
  <si>
    <t>430055277501</t>
  </si>
  <si>
    <t xml:space="preserve">NANJAPPA  </t>
  </si>
  <si>
    <t>10203950</t>
  </si>
  <si>
    <t>9164257168</t>
  </si>
  <si>
    <t>12/23/2017  10:13:57 AM</t>
  </si>
  <si>
    <t>430062351618</t>
  </si>
  <si>
    <t xml:space="preserve">SHIDDEGWODA  </t>
  </si>
  <si>
    <t>10428206</t>
  </si>
  <si>
    <t>12/23/2017  10:48:48 AM</t>
  </si>
  <si>
    <t>430055277396</t>
  </si>
  <si>
    <t xml:space="preserve">S MADDANASWAMY  </t>
  </si>
  <si>
    <t>10602519</t>
  </si>
  <si>
    <t>9538752703</t>
  </si>
  <si>
    <t>12/23/2017  11:05:12 AM</t>
  </si>
  <si>
    <t>430055277385</t>
  </si>
  <si>
    <t xml:space="preserve">SHIVARUDRAPPA  </t>
  </si>
  <si>
    <t>191</t>
  </si>
  <si>
    <t>11002238</t>
  </si>
  <si>
    <t>8095866114</t>
  </si>
  <si>
    <t>12/23/2017  11:36:57 AM</t>
  </si>
  <si>
    <t>430062806096</t>
  </si>
  <si>
    <t>10533804</t>
  </si>
  <si>
    <t>12/23/2017  11:39:15 AM</t>
  </si>
  <si>
    <t>430062806198</t>
  </si>
  <si>
    <t>12/23/2017  11:41:06 AM</t>
  </si>
  <si>
    <t>430062806074</t>
  </si>
  <si>
    <t xml:space="preserve">BASAVAPRASAD  D  P  </t>
  </si>
  <si>
    <t>10440346</t>
  </si>
  <si>
    <t>9682979833</t>
  </si>
  <si>
    <t>12/23/2017  11:44:24 AM</t>
  </si>
  <si>
    <t>430062806143</t>
  </si>
  <si>
    <t xml:space="preserve">V RISHABENDRAPPA  </t>
  </si>
  <si>
    <t>10559913</t>
  </si>
  <si>
    <t>9481531039</t>
  </si>
  <si>
    <t>12/23/2017  11:46:45 AM</t>
  </si>
  <si>
    <t>430062806278</t>
  </si>
  <si>
    <t xml:space="preserve">MALLESH  </t>
  </si>
  <si>
    <t>10631608</t>
  </si>
  <si>
    <t>9972934256</t>
  </si>
  <si>
    <t>12/23/2017  12:27:52 PM</t>
  </si>
  <si>
    <t>430062351870</t>
  </si>
  <si>
    <t xml:space="preserve">MADEVAMA  </t>
  </si>
  <si>
    <t>10466444</t>
  </si>
  <si>
    <t>9916380514</t>
  </si>
  <si>
    <t>12/26/2017  7:48:33 AM</t>
  </si>
  <si>
    <t>430062805548</t>
  </si>
  <si>
    <t xml:space="preserve">BEERESH G  </t>
  </si>
  <si>
    <t>10409538</t>
  </si>
  <si>
    <t>9663434555</t>
  </si>
  <si>
    <t>12/26/2017  8:27:53 AM</t>
  </si>
  <si>
    <t>430062806030</t>
  </si>
  <si>
    <t xml:space="preserve">NAGARATNA  </t>
  </si>
  <si>
    <t>083</t>
  </si>
  <si>
    <t>10341457</t>
  </si>
  <si>
    <t>8494870172</t>
  </si>
  <si>
    <t>12/26/2017  8:30:11 AM</t>
  </si>
  <si>
    <t>430062806028</t>
  </si>
  <si>
    <t>12/26/2017  9:38:39 AM</t>
  </si>
  <si>
    <t>430052093367</t>
  </si>
  <si>
    <t>12/26/2017  9:50:57 AM</t>
  </si>
  <si>
    <t>430052732765</t>
  </si>
  <si>
    <t xml:space="preserve">Sarkunam  </t>
  </si>
  <si>
    <t>10087807</t>
  </si>
  <si>
    <t>9486663947</t>
  </si>
  <si>
    <t>12/26/2017  10:41:43 AM</t>
  </si>
  <si>
    <t>12/26/2017  11:20:28 AM</t>
  </si>
  <si>
    <t>430052732787</t>
  </si>
  <si>
    <t xml:space="preserve">Krishnaraj  </t>
  </si>
  <si>
    <t>10088149</t>
  </si>
  <si>
    <t>12/26/2017  11:24:28 AM</t>
  </si>
  <si>
    <t>430062802801</t>
  </si>
  <si>
    <t>10119368</t>
  </si>
  <si>
    <t>8489309851</t>
  </si>
  <si>
    <t>12/26/2017  11:50:39 AM</t>
  </si>
  <si>
    <t>12/26/2017  12:03:59 PM</t>
  </si>
  <si>
    <t>430062802685</t>
  </si>
  <si>
    <t xml:space="preserve">S SHIVAKUMAR  </t>
  </si>
  <si>
    <t>80</t>
  </si>
  <si>
    <t>10625477</t>
  </si>
  <si>
    <t>7094952852</t>
  </si>
  <si>
    <t>12/26/2017  12:06:06 PM</t>
  </si>
  <si>
    <t>430062802903</t>
  </si>
  <si>
    <t xml:space="preserve">BASAVANNA D  </t>
  </si>
  <si>
    <t>10050058</t>
  </si>
  <si>
    <t>9487258742</t>
  </si>
  <si>
    <t>12/26/2017  12:07:38 PM</t>
  </si>
  <si>
    <t>430062802823</t>
  </si>
  <si>
    <t>12/26/2017  12:07:39 PM</t>
  </si>
  <si>
    <t>430055527425</t>
  </si>
  <si>
    <t>12/26/2017  12:09:11 PM</t>
  </si>
  <si>
    <t>430062802812</t>
  </si>
  <si>
    <t>12/26/2017  12:14:06 PM</t>
  </si>
  <si>
    <t>430062806132</t>
  </si>
  <si>
    <t>12/26/2017  12:16:30 PM</t>
  </si>
  <si>
    <t>430062806085</t>
  </si>
  <si>
    <t xml:space="preserve">MAHESHA M  </t>
  </si>
  <si>
    <t>10233841</t>
  </si>
  <si>
    <t>9901215171</t>
  </si>
  <si>
    <t>12/26/2017  12:18:17 PM</t>
  </si>
  <si>
    <t>430062806110</t>
  </si>
  <si>
    <t>12/26/2017  12:31:21 PM</t>
  </si>
  <si>
    <t>12/27/2017  5:04:36 AM</t>
  </si>
  <si>
    <t>430055277476</t>
  </si>
  <si>
    <t>12/27/2017  7:43:11 AM</t>
  </si>
  <si>
    <t>12/27/2017  8:03:30 AM</t>
  </si>
  <si>
    <t>430062802561</t>
  </si>
  <si>
    <t>12/27/2017  8:08:22 AM</t>
  </si>
  <si>
    <t>430062803085</t>
  </si>
  <si>
    <t xml:space="preserve">Ganesh  </t>
  </si>
  <si>
    <t>10411532</t>
  </si>
  <si>
    <t>12/27/2017  8:30:13 AM</t>
  </si>
  <si>
    <t>12/27/2017  10:00:36 AM</t>
  </si>
  <si>
    <t>430062802550</t>
  </si>
  <si>
    <t xml:space="preserve">Ramachandrappa  </t>
  </si>
  <si>
    <t>10242020</t>
  </si>
  <si>
    <t>9488672255</t>
  </si>
  <si>
    <t>12/27/2017  10:35:02 AM</t>
  </si>
  <si>
    <t>430062802743</t>
  </si>
  <si>
    <t xml:space="preserve">NAGAMMA V  </t>
  </si>
  <si>
    <t>10222063</t>
  </si>
  <si>
    <t>9626755186</t>
  </si>
  <si>
    <t>12/27/2017  10:36:20 AM</t>
  </si>
  <si>
    <t>430062802765</t>
  </si>
  <si>
    <t>12/27/2017  10:46:04 AM</t>
  </si>
  <si>
    <t>430062806052</t>
  </si>
  <si>
    <t>12/27/2017  11:07:50 AM</t>
  </si>
  <si>
    <t>430062351185</t>
  </si>
  <si>
    <t xml:space="preserve">NETHRAVATHI  </t>
  </si>
  <si>
    <t>10541354</t>
  </si>
  <si>
    <t>8748968547</t>
  </si>
  <si>
    <t>12/27/2017  11:13:28 AM</t>
  </si>
  <si>
    <t>430062803074</t>
  </si>
  <si>
    <t xml:space="preserve">L.Manjula  </t>
  </si>
  <si>
    <t>10429649</t>
  </si>
  <si>
    <t>9159562389</t>
  </si>
  <si>
    <t>12/27/2017  12:31:07 PM</t>
  </si>
  <si>
    <t>430062806267</t>
  </si>
  <si>
    <t>12/27/2017  12:33:14 PM</t>
  </si>
  <si>
    <t>430062806303</t>
  </si>
  <si>
    <t>12/27/2017  12:34:54 PM</t>
  </si>
  <si>
    <t>430062806121</t>
  </si>
  <si>
    <t xml:space="preserve">SIDDARAJU  </t>
  </si>
  <si>
    <t>11015232</t>
  </si>
  <si>
    <t>7090597882</t>
  </si>
  <si>
    <t>12/27/2017  12:36:10 PM</t>
  </si>
  <si>
    <t>430062806201</t>
  </si>
  <si>
    <t xml:space="preserve">MADAMMA  </t>
  </si>
  <si>
    <t>11014949</t>
  </si>
  <si>
    <t>12/27/2017  12:37:44 PM</t>
  </si>
  <si>
    <t>430062806041</t>
  </si>
  <si>
    <t xml:space="preserve">Lavanya  </t>
  </si>
  <si>
    <t>11011734</t>
  </si>
  <si>
    <t>12/27/2017  12:39:34 PM</t>
  </si>
  <si>
    <t>430062805903</t>
  </si>
  <si>
    <t xml:space="preserve">SIDDARAJASHETTY  </t>
  </si>
  <si>
    <t>11010918</t>
  </si>
  <si>
    <t>8970464501</t>
  </si>
  <si>
    <t>12/27/2017  12:44:15 PM</t>
  </si>
  <si>
    <t>430062806336</t>
  </si>
  <si>
    <t xml:space="preserve">MAHESH M N  </t>
  </si>
  <si>
    <t>10428246</t>
  </si>
  <si>
    <t>8970403255</t>
  </si>
  <si>
    <t>12/27/2017  12:45:22 PM</t>
  </si>
  <si>
    <t>430062806291</t>
  </si>
  <si>
    <t xml:space="preserve">PARASHIVAPPA  </t>
  </si>
  <si>
    <t>10659034</t>
  </si>
  <si>
    <t>9916731526</t>
  </si>
  <si>
    <t>12/27/2017  1:04:43 PM</t>
  </si>
  <si>
    <t>430062802732</t>
  </si>
  <si>
    <t xml:space="preserve">Sendhil Kumar  </t>
  </si>
  <si>
    <t>10088518</t>
  </si>
  <si>
    <t>9487124930</t>
  </si>
  <si>
    <t>12/27/2017  5:03:51 PM</t>
  </si>
  <si>
    <t>430055677343</t>
  </si>
  <si>
    <t>12/28/2017  8:21:08 AM</t>
  </si>
  <si>
    <t>430062802641</t>
  </si>
  <si>
    <t xml:space="preserve">Malladevaru  </t>
  </si>
  <si>
    <t>13</t>
  </si>
  <si>
    <t>10049537</t>
  </si>
  <si>
    <t>9632517720</t>
  </si>
  <si>
    <t>12/28/2017  8:31:53 AM</t>
  </si>
  <si>
    <t>430062802504</t>
  </si>
  <si>
    <t xml:space="preserve">MAHADEVAPPA R  </t>
  </si>
  <si>
    <t>10088226</t>
  </si>
  <si>
    <t>9655347199</t>
  </si>
  <si>
    <t>12/28/2017  9:01:46 AM</t>
  </si>
  <si>
    <t>430052093345</t>
  </si>
  <si>
    <t>12/28/2017  9:34:24 AM</t>
  </si>
  <si>
    <t>12/28/2017  10:03:18 AM</t>
  </si>
  <si>
    <t>430062802377</t>
  </si>
  <si>
    <t>10088890</t>
  </si>
  <si>
    <t>12/28/2017  10:05:00 AM</t>
  </si>
  <si>
    <t>430062802787</t>
  </si>
  <si>
    <t>12/28/2017  11:06:00 AM</t>
  </si>
  <si>
    <t>430062351210</t>
  </si>
  <si>
    <t>12/28/2017  11:33:33 AM</t>
  </si>
  <si>
    <t>430055676236</t>
  </si>
  <si>
    <t xml:space="preserve">N.U.Thavasiappan  </t>
  </si>
  <si>
    <t>31</t>
  </si>
  <si>
    <t>10203092</t>
  </si>
  <si>
    <t>8675740626</t>
  </si>
  <si>
    <t>12/28/2017  11:50:37 AM</t>
  </si>
  <si>
    <t>430062805971</t>
  </si>
  <si>
    <t>10438098</t>
  </si>
  <si>
    <t>8970597761</t>
  </si>
  <si>
    <t>12/28/2017  11:53:41 AM</t>
  </si>
  <si>
    <t>430062806108</t>
  </si>
  <si>
    <t>12/28/2017  11:56:27 AM</t>
  </si>
  <si>
    <t>430062806234</t>
  </si>
  <si>
    <t xml:space="preserve">SIDDARAJU R  </t>
  </si>
  <si>
    <t>10408907</t>
  </si>
  <si>
    <t>9620741291</t>
  </si>
  <si>
    <t>12/28/2017  3:13:10 PM</t>
  </si>
  <si>
    <t>430055676726</t>
  </si>
  <si>
    <t xml:space="preserve">VENKATESHANAYAKA  </t>
  </si>
  <si>
    <t>10348211</t>
  </si>
  <si>
    <t>9880466235</t>
  </si>
  <si>
    <t>12/28/2017  3:13:59 PM</t>
  </si>
  <si>
    <t>430055676715</t>
  </si>
  <si>
    <t>10585632</t>
  </si>
  <si>
    <t>12/28/2017  3:56:33 PM</t>
  </si>
  <si>
    <t>430062806280</t>
  </si>
  <si>
    <t xml:space="preserve">BEREGOWDA  </t>
  </si>
  <si>
    <t>10447842</t>
  </si>
  <si>
    <t>9538920682</t>
  </si>
  <si>
    <t>12/28/2017  3:59:07 PM</t>
  </si>
  <si>
    <t>430062806176</t>
  </si>
  <si>
    <t>12/29/2017  7:50:43 AM</t>
  </si>
  <si>
    <t>430055372522</t>
  </si>
  <si>
    <t>10659042</t>
  </si>
  <si>
    <t>8884992324</t>
  </si>
  <si>
    <t>12/29/2017  7:53:55 AM</t>
  </si>
  <si>
    <t>430055372670</t>
  </si>
  <si>
    <t xml:space="preserve">MAHADEVASWAMY  </t>
  </si>
  <si>
    <t>10428249</t>
  </si>
  <si>
    <t>7760214595</t>
  </si>
  <si>
    <t>12/29/2017  7:59:32 AM</t>
  </si>
  <si>
    <t>430055372613</t>
  </si>
  <si>
    <t xml:space="preserve">Suresh  </t>
  </si>
  <si>
    <t>10638353</t>
  </si>
  <si>
    <t>8722140903</t>
  </si>
  <si>
    <t>12/29/2017  8:00:13 AM</t>
  </si>
  <si>
    <t>430055523592</t>
  </si>
  <si>
    <t>12/29/2017  8:05:13 AM</t>
  </si>
  <si>
    <t>430055372533</t>
  </si>
  <si>
    <t xml:space="preserve">dorai  </t>
  </si>
  <si>
    <t>11009500</t>
  </si>
  <si>
    <t>9448529009</t>
  </si>
  <si>
    <t>12/29/2017  8:22:00 AM</t>
  </si>
  <si>
    <t>430062802402</t>
  </si>
  <si>
    <t xml:space="preserve">Kalaswamy  </t>
  </si>
  <si>
    <t>10050063</t>
  </si>
  <si>
    <t>9655879418</t>
  </si>
  <si>
    <t>12/29/2017  8:39:25 AM</t>
  </si>
  <si>
    <t>430055177106</t>
  </si>
  <si>
    <t>68</t>
  </si>
  <si>
    <t>10591529</t>
  </si>
  <si>
    <t>9655964580</t>
  </si>
  <si>
    <t>12/29/2017  9:39:10 AM</t>
  </si>
  <si>
    <t>430062802366</t>
  </si>
  <si>
    <t>12/29/2017  9:40:11 AM</t>
  </si>
  <si>
    <t>430062802696</t>
  </si>
  <si>
    <t>12/29/2017  9:53:47 AM</t>
  </si>
  <si>
    <t>12/29/2017  10:12:08 AM</t>
  </si>
  <si>
    <t>12/29/2017  10:22:45 AM</t>
  </si>
  <si>
    <t>430055674172</t>
  </si>
  <si>
    <t xml:space="preserve">R LAKSHMANAN  </t>
  </si>
  <si>
    <t>10585557</t>
  </si>
  <si>
    <t>9486076665</t>
  </si>
  <si>
    <t>12/29/2017  11:09:49 AM</t>
  </si>
  <si>
    <t>430055177094</t>
  </si>
  <si>
    <t xml:space="preserve">J SIVAKUMAR  </t>
  </si>
  <si>
    <t>10134232</t>
  </si>
  <si>
    <t>9481528686</t>
  </si>
  <si>
    <t>12/29/2017  11:11:00 AM</t>
  </si>
  <si>
    <t>430062802628</t>
  </si>
  <si>
    <t>12/29/2017  11:40:57 AM</t>
  </si>
  <si>
    <t>430062351301</t>
  </si>
  <si>
    <t>12/29/2017  11:41:18 AM</t>
  </si>
  <si>
    <t>430062351460</t>
  </si>
  <si>
    <t xml:space="preserve">KUMARA T M  </t>
  </si>
  <si>
    <t>10481895</t>
  </si>
  <si>
    <t>8861453315</t>
  </si>
  <si>
    <t>12/29/2017  1:19:27 PM</t>
  </si>
  <si>
    <t>430062802390</t>
  </si>
  <si>
    <t>12/30/2017  7:49:46 AM</t>
  </si>
  <si>
    <t>12/30/2017  10:16:49 AM</t>
  </si>
  <si>
    <t>430055177276</t>
  </si>
  <si>
    <t>12/30/2017  10:18:40 AM</t>
  </si>
  <si>
    <t>430055673704</t>
  </si>
  <si>
    <t>12/30/2017  10:21:58 AM</t>
  </si>
  <si>
    <t>430055527607</t>
  </si>
  <si>
    <t xml:space="preserve">G SHIVAKUMAR SWAMY  </t>
  </si>
  <si>
    <t>10597872</t>
  </si>
  <si>
    <t>8105949498</t>
  </si>
  <si>
    <t>12/30/2017  11:47:34 AM</t>
  </si>
  <si>
    <t>430055372668</t>
  </si>
  <si>
    <t>12/30/2017  11:48:31 AM</t>
  </si>
  <si>
    <t>430055372657</t>
  </si>
  <si>
    <t>34</t>
  </si>
  <si>
    <t>10463778</t>
  </si>
  <si>
    <t>9638557534</t>
  </si>
  <si>
    <t>12/30/2017  11:50:10 AM</t>
  </si>
  <si>
    <t>430055372635</t>
  </si>
  <si>
    <t>10437371</t>
  </si>
  <si>
    <t>9620820913</t>
  </si>
  <si>
    <t>12/30/2017  11:51:33 AM</t>
  </si>
  <si>
    <t>430055373230</t>
  </si>
  <si>
    <t>12/30/2017  11:53:11 AM</t>
  </si>
  <si>
    <t>430062805925</t>
  </si>
  <si>
    <t>074</t>
  </si>
  <si>
    <t>11014984</t>
  </si>
  <si>
    <t>9535328900</t>
  </si>
  <si>
    <t>12/30/2017  11:54:53 AM</t>
  </si>
  <si>
    <t>430062806245</t>
  </si>
  <si>
    <t>Idno</t>
  </si>
  <si>
    <t>Milk(kg)</t>
  </si>
  <si>
    <t>Days in Milk</t>
  </si>
  <si>
    <t>Breed Name</t>
  </si>
  <si>
    <t>430052081138</t>
  </si>
  <si>
    <t xml:space="preserve">M.KALAPPA  </t>
  </si>
  <si>
    <t>051</t>
  </si>
  <si>
    <t>10473434</t>
  </si>
  <si>
    <t>9483672650</t>
  </si>
  <si>
    <t>430052081184</t>
  </si>
  <si>
    <t xml:space="preserve">CHUKKUMUDAMMA  </t>
  </si>
  <si>
    <t>158</t>
  </si>
  <si>
    <t>10628459</t>
  </si>
  <si>
    <t>8884861942</t>
  </si>
  <si>
    <t>430052081435</t>
  </si>
  <si>
    <t>10597854</t>
  </si>
  <si>
    <t>7829665711</t>
  </si>
  <si>
    <t>430052081446</t>
  </si>
  <si>
    <t xml:space="preserve">N MAHADEVAPPA  </t>
  </si>
  <si>
    <t>117</t>
  </si>
  <si>
    <t>10664258</t>
  </si>
  <si>
    <t>9900127892</t>
  </si>
  <si>
    <t>430052081457</t>
  </si>
  <si>
    <t xml:space="preserve">SIDDAMMA  </t>
  </si>
  <si>
    <t>142</t>
  </si>
  <si>
    <t>11008153</t>
  </si>
  <si>
    <t>8762463476</t>
  </si>
  <si>
    <t>430052081481</t>
  </si>
  <si>
    <t>10471604</t>
  </si>
  <si>
    <t>430052081561</t>
  </si>
  <si>
    <t xml:space="preserve">CHANDRASHEKARAPPA  </t>
  </si>
  <si>
    <t>10598770</t>
  </si>
  <si>
    <t>8197467598</t>
  </si>
  <si>
    <t>430052081572</t>
  </si>
  <si>
    <t>430052081641</t>
  </si>
  <si>
    <t xml:space="preserve">MANJUNATHA S  </t>
  </si>
  <si>
    <t>96</t>
  </si>
  <si>
    <t>10492444</t>
  </si>
  <si>
    <t>8722554661</t>
  </si>
  <si>
    <t>Terakkanambi Hundi</t>
  </si>
  <si>
    <t>213700</t>
  </si>
  <si>
    <t>430052081685</t>
  </si>
  <si>
    <t>430052081708</t>
  </si>
  <si>
    <t xml:space="preserve">SIDDALINGAIAH  </t>
  </si>
  <si>
    <t>10612191</t>
  </si>
  <si>
    <t>8970399569</t>
  </si>
  <si>
    <t>430052081743</t>
  </si>
  <si>
    <t xml:space="preserve">SHEENANAYAKA  </t>
  </si>
  <si>
    <t>182</t>
  </si>
  <si>
    <t>10634714</t>
  </si>
  <si>
    <t>9742888506</t>
  </si>
  <si>
    <t>430052081812</t>
  </si>
  <si>
    <t>10598771</t>
  </si>
  <si>
    <t>9632530591</t>
  </si>
  <si>
    <t>430052081914</t>
  </si>
  <si>
    <t xml:space="preserve">DODDA MADAMMA  </t>
  </si>
  <si>
    <t>10627541</t>
  </si>
  <si>
    <t>8762017763</t>
  </si>
  <si>
    <t>430052082006</t>
  </si>
  <si>
    <t xml:space="preserve">MUNIYAMMA  </t>
  </si>
  <si>
    <t>10422455</t>
  </si>
  <si>
    <t>9164197802</t>
  </si>
  <si>
    <t>430052085792</t>
  </si>
  <si>
    <t xml:space="preserve">SUSHELAMMA  </t>
  </si>
  <si>
    <t>10373017</t>
  </si>
  <si>
    <t>9964364961</t>
  </si>
  <si>
    <t>430052089102</t>
  </si>
  <si>
    <t xml:space="preserve">SHREEDHAR R  </t>
  </si>
  <si>
    <t>10173325</t>
  </si>
  <si>
    <t>9159739806</t>
  </si>
  <si>
    <t>430052093061</t>
  </si>
  <si>
    <t xml:space="preserve">KAPPANNA  </t>
  </si>
  <si>
    <t>10283194</t>
  </si>
  <si>
    <t>9751548762</t>
  </si>
  <si>
    <t>430052093904</t>
  </si>
  <si>
    <t>430052093926</t>
  </si>
  <si>
    <t>430052093937</t>
  </si>
  <si>
    <t xml:space="preserve">G.C.Battimallappa  </t>
  </si>
  <si>
    <t>10207501</t>
  </si>
  <si>
    <t>9585861158</t>
  </si>
  <si>
    <t>430052102837</t>
  </si>
  <si>
    <t>430052103248</t>
  </si>
  <si>
    <t xml:space="preserve">B GURUSWAMY  </t>
  </si>
  <si>
    <t>10629646</t>
  </si>
  <si>
    <t>9611937238</t>
  </si>
  <si>
    <t>430052103294</t>
  </si>
  <si>
    <t xml:space="preserve">BAIRAIAH  </t>
  </si>
  <si>
    <t>10622749</t>
  </si>
  <si>
    <t>9900352879</t>
  </si>
  <si>
    <t>Vaddagallapur -tha</t>
  </si>
  <si>
    <t>213894</t>
  </si>
  <si>
    <t>430052886061</t>
  </si>
  <si>
    <t>86</t>
  </si>
  <si>
    <t>11000501</t>
  </si>
  <si>
    <t>9538167953</t>
  </si>
  <si>
    <t>430052886083</t>
  </si>
  <si>
    <t xml:space="preserve">NAGAMALLANAIKA  </t>
  </si>
  <si>
    <t>10348174</t>
  </si>
  <si>
    <t>9620786522</t>
  </si>
  <si>
    <t>430052886117</t>
  </si>
  <si>
    <t xml:space="preserve">Parvathamma  </t>
  </si>
  <si>
    <t>214</t>
  </si>
  <si>
    <t>11007335</t>
  </si>
  <si>
    <t>8861743866</t>
  </si>
  <si>
    <t>430052886196</t>
  </si>
  <si>
    <t xml:space="preserve">KULLEGOWDA  </t>
  </si>
  <si>
    <t>10348209</t>
  </si>
  <si>
    <t>8722509488</t>
  </si>
  <si>
    <t>430052886208</t>
  </si>
  <si>
    <t xml:space="preserve">PUTTAVEERAPPA  </t>
  </si>
  <si>
    <t>10606992</t>
  </si>
  <si>
    <t>9844746891</t>
  </si>
  <si>
    <t>430052886210</t>
  </si>
  <si>
    <t>10423579</t>
  </si>
  <si>
    <t>8105456608</t>
  </si>
  <si>
    <t>430052886221</t>
  </si>
  <si>
    <t>430052886232</t>
  </si>
  <si>
    <t xml:space="preserve">N NAGARAJAPPA  </t>
  </si>
  <si>
    <t>10642087</t>
  </si>
  <si>
    <t>9482987828</t>
  </si>
  <si>
    <t>430052886298</t>
  </si>
  <si>
    <t>430052886312</t>
  </si>
  <si>
    <t xml:space="preserve">M.Shivakumara  </t>
  </si>
  <si>
    <t>10407639</t>
  </si>
  <si>
    <t>9964448404</t>
  </si>
  <si>
    <t>Chirakanahalli  -tha</t>
  </si>
  <si>
    <t>212774</t>
  </si>
  <si>
    <t>430052886334</t>
  </si>
  <si>
    <t xml:space="preserve">NANAJADAS SHETTY  </t>
  </si>
  <si>
    <t>10367343</t>
  </si>
  <si>
    <t>9900348305</t>
  </si>
  <si>
    <t>430052886345</t>
  </si>
  <si>
    <t>430052886356</t>
  </si>
  <si>
    <t>147</t>
  </si>
  <si>
    <t>10497305</t>
  </si>
  <si>
    <t>430052886380</t>
  </si>
  <si>
    <t xml:space="preserve">NAGARAJAPPA  </t>
  </si>
  <si>
    <t>10422427</t>
  </si>
  <si>
    <t>9611481941</t>
  </si>
  <si>
    <t>430052886505</t>
  </si>
  <si>
    <t>194</t>
  </si>
  <si>
    <t>11002851</t>
  </si>
  <si>
    <t>9482577348</t>
  </si>
  <si>
    <t>430052886516</t>
  </si>
  <si>
    <t>430052886538</t>
  </si>
  <si>
    <t>430052886540</t>
  </si>
  <si>
    <t xml:space="preserve">PRABHUSWAAMY.K.S  </t>
  </si>
  <si>
    <t>10347807</t>
  </si>
  <si>
    <t>8197462829</t>
  </si>
  <si>
    <t>430052886551</t>
  </si>
  <si>
    <t>430052886573</t>
  </si>
  <si>
    <t xml:space="preserve">SHIVALINGAPPA  </t>
  </si>
  <si>
    <t>135</t>
  </si>
  <si>
    <t>10437446</t>
  </si>
  <si>
    <t>8762031480</t>
  </si>
  <si>
    <t>430052886607</t>
  </si>
  <si>
    <t xml:space="preserve">ANKAPPA  </t>
  </si>
  <si>
    <t>10210583</t>
  </si>
  <si>
    <t>9844646012</t>
  </si>
  <si>
    <t>430052886618</t>
  </si>
  <si>
    <t>10476872</t>
  </si>
  <si>
    <t>7406581694</t>
  </si>
  <si>
    <t>430052886620</t>
  </si>
  <si>
    <t xml:space="preserve">PRAKASH  </t>
  </si>
  <si>
    <t>10210582</t>
  </si>
  <si>
    <t>9844816430</t>
  </si>
  <si>
    <t>430052886642</t>
  </si>
  <si>
    <t xml:space="preserve">C THAMMAPPA  </t>
  </si>
  <si>
    <t>188</t>
  </si>
  <si>
    <t>10665269</t>
  </si>
  <si>
    <t>9141684855</t>
  </si>
  <si>
    <t>430052886937</t>
  </si>
  <si>
    <t>430052886961</t>
  </si>
  <si>
    <t xml:space="preserve">CHANNABASAVANNA  </t>
  </si>
  <si>
    <t>10475220</t>
  </si>
  <si>
    <t>9538444004</t>
  </si>
  <si>
    <t>430052886994</t>
  </si>
  <si>
    <t xml:space="preserve">BELLEGOWDA  </t>
  </si>
  <si>
    <t>10220965</t>
  </si>
  <si>
    <t>9008934608</t>
  </si>
  <si>
    <t>430053566701</t>
  </si>
  <si>
    <t xml:space="preserve">YASODHA  </t>
  </si>
  <si>
    <t>10472698</t>
  </si>
  <si>
    <t>9787640162</t>
  </si>
  <si>
    <t>430053569027</t>
  </si>
  <si>
    <t>430053569585</t>
  </si>
  <si>
    <t>430053569825</t>
  </si>
  <si>
    <t xml:space="preserve">S SHANTHAMMA  </t>
  </si>
  <si>
    <t>124</t>
  </si>
  <si>
    <t>10619514</t>
  </si>
  <si>
    <t>9787490484</t>
  </si>
  <si>
    <t>430053582091</t>
  </si>
  <si>
    <t xml:space="preserve">CHIKKALINGAPPA G  </t>
  </si>
  <si>
    <t>10207487</t>
  </si>
  <si>
    <t>9047106503</t>
  </si>
  <si>
    <t>430053582136</t>
  </si>
  <si>
    <t xml:space="preserve">Kemppanna  </t>
  </si>
  <si>
    <t>10641446</t>
  </si>
  <si>
    <t>9486026200</t>
  </si>
  <si>
    <t>430053582284</t>
  </si>
  <si>
    <t xml:space="preserve">CHANNAIYA C  </t>
  </si>
  <si>
    <t>104</t>
  </si>
  <si>
    <t>10534798</t>
  </si>
  <si>
    <t>9655502161</t>
  </si>
  <si>
    <t>430053582466</t>
  </si>
  <si>
    <t xml:space="preserve">K.GOPALASAMY  </t>
  </si>
  <si>
    <t>10457062</t>
  </si>
  <si>
    <t>9486370638</t>
  </si>
  <si>
    <t>430053582648</t>
  </si>
  <si>
    <t xml:space="preserve">JADESWAMY.K  </t>
  </si>
  <si>
    <t>10140135</t>
  </si>
  <si>
    <t>9488217086</t>
  </si>
  <si>
    <t>430053582728</t>
  </si>
  <si>
    <t>430053582956</t>
  </si>
  <si>
    <t>430055176683</t>
  </si>
  <si>
    <t xml:space="preserve">REVANNA.D  </t>
  </si>
  <si>
    <t>10188451</t>
  </si>
  <si>
    <t>7639883188</t>
  </si>
  <si>
    <t>430055176706</t>
  </si>
  <si>
    <t xml:space="preserve">Manikanta  </t>
  </si>
  <si>
    <t>134</t>
  </si>
  <si>
    <t>11011535</t>
  </si>
  <si>
    <t>430055176752</t>
  </si>
  <si>
    <t xml:space="preserve">C.Kumar  </t>
  </si>
  <si>
    <t>23</t>
  </si>
  <si>
    <t>10049545</t>
  </si>
  <si>
    <t>7022214543</t>
  </si>
  <si>
    <t>430055176763</t>
  </si>
  <si>
    <t>176</t>
  </si>
  <si>
    <t>11011073</t>
  </si>
  <si>
    <t>8098088781</t>
  </si>
  <si>
    <t>430055176785</t>
  </si>
  <si>
    <t>430055176796</t>
  </si>
  <si>
    <t xml:space="preserve">PONNUSAMY  </t>
  </si>
  <si>
    <t>70</t>
  </si>
  <si>
    <t>10244726</t>
  </si>
  <si>
    <t>9489887852</t>
  </si>
  <si>
    <t>430055176810</t>
  </si>
  <si>
    <t xml:space="preserve">Arumugam  </t>
  </si>
  <si>
    <t>10119385</t>
  </si>
  <si>
    <t>9486709322</t>
  </si>
  <si>
    <t>430055176821</t>
  </si>
  <si>
    <t xml:space="preserve">ASHOKA  </t>
  </si>
  <si>
    <t>58</t>
  </si>
  <si>
    <t>10119343</t>
  </si>
  <si>
    <t>7639883679</t>
  </si>
  <si>
    <t>430055176854</t>
  </si>
  <si>
    <t xml:space="preserve">SANTHAMALLAPPA M  </t>
  </si>
  <si>
    <t>10329365</t>
  </si>
  <si>
    <t>9047334236</t>
  </si>
  <si>
    <t>430055176876</t>
  </si>
  <si>
    <t xml:space="preserve">RANGASAMY .s  </t>
  </si>
  <si>
    <t>88</t>
  </si>
  <si>
    <t>10533788</t>
  </si>
  <si>
    <t>9047732909</t>
  </si>
  <si>
    <t>430055176898</t>
  </si>
  <si>
    <t xml:space="preserve">MAHADEV K  </t>
  </si>
  <si>
    <t>066</t>
  </si>
  <si>
    <t>10126351</t>
  </si>
  <si>
    <t>9486662978</t>
  </si>
  <si>
    <t>430055176912</t>
  </si>
  <si>
    <t xml:space="preserve">N.Erajamma  </t>
  </si>
  <si>
    <t>10207502</t>
  </si>
  <si>
    <t>9443052258</t>
  </si>
  <si>
    <t>430055176923</t>
  </si>
  <si>
    <t>430055176934</t>
  </si>
  <si>
    <t>10148897</t>
  </si>
  <si>
    <t>9442838584</t>
  </si>
  <si>
    <t>430055176945</t>
  </si>
  <si>
    <t xml:space="preserve">Raju  </t>
  </si>
  <si>
    <t>11010235</t>
  </si>
  <si>
    <t>9159099665</t>
  </si>
  <si>
    <t>430055176956</t>
  </si>
  <si>
    <t xml:space="preserve">SANTHAPPA .M  </t>
  </si>
  <si>
    <t>10454597</t>
  </si>
  <si>
    <t>7639795275</t>
  </si>
  <si>
    <t>430055176978</t>
  </si>
  <si>
    <t xml:space="preserve">K MANI  </t>
  </si>
  <si>
    <t>11010969</t>
  </si>
  <si>
    <t>9487925353</t>
  </si>
  <si>
    <t>430055177004</t>
  </si>
  <si>
    <t xml:space="preserve">Kalan  </t>
  </si>
  <si>
    <t>10659009</t>
  </si>
  <si>
    <t>8098505096</t>
  </si>
  <si>
    <t>430055177015</t>
  </si>
  <si>
    <t xml:space="preserve">N.Mani  </t>
  </si>
  <si>
    <t>66</t>
  </si>
  <si>
    <t>10283180</t>
  </si>
  <si>
    <t>9655501118</t>
  </si>
  <si>
    <t>430055177026</t>
  </si>
  <si>
    <t xml:space="preserve">KUMARI LAVANYA  </t>
  </si>
  <si>
    <t>10676949</t>
  </si>
  <si>
    <t>9159398911</t>
  </si>
  <si>
    <t>430055177048</t>
  </si>
  <si>
    <t xml:space="preserve">SIGAPUTTI  </t>
  </si>
  <si>
    <t>10088145</t>
  </si>
  <si>
    <t>9585137311</t>
  </si>
  <si>
    <t>430055177050</t>
  </si>
  <si>
    <t xml:space="preserve">A R KALIAPPAN  </t>
  </si>
  <si>
    <t>11013943</t>
  </si>
  <si>
    <t>9842008505</t>
  </si>
  <si>
    <t>430055177083</t>
  </si>
  <si>
    <t>430055177117</t>
  </si>
  <si>
    <t>10190075</t>
  </si>
  <si>
    <t>9543313154</t>
  </si>
  <si>
    <t>430055177128</t>
  </si>
  <si>
    <t>430055177130</t>
  </si>
  <si>
    <t xml:space="preserve">CHANDRASEKARAPPA  </t>
  </si>
  <si>
    <t>10087815</t>
  </si>
  <si>
    <t>9159343772</t>
  </si>
  <si>
    <t>430055177141</t>
  </si>
  <si>
    <t xml:space="preserve">NAYANGATHAL  </t>
  </si>
  <si>
    <t>10141083</t>
  </si>
  <si>
    <t>9445107885</t>
  </si>
  <si>
    <t>430055177163</t>
  </si>
  <si>
    <t>430055177208</t>
  </si>
  <si>
    <t xml:space="preserve">PUTTUSUBBAMMA  </t>
  </si>
  <si>
    <t>10454376</t>
  </si>
  <si>
    <t>9843784326</t>
  </si>
  <si>
    <t>430055177221</t>
  </si>
  <si>
    <t xml:space="preserve">GURUMALLAPPA M  </t>
  </si>
  <si>
    <t>10518785</t>
  </si>
  <si>
    <t>9626799085</t>
  </si>
  <si>
    <t>430055177232</t>
  </si>
  <si>
    <t xml:space="preserve">MURUGASWAMY  </t>
  </si>
  <si>
    <t>10155780</t>
  </si>
  <si>
    <t>9787242998</t>
  </si>
  <si>
    <t>430055177243</t>
  </si>
  <si>
    <t xml:space="preserve">R NARAYANASAMY  </t>
  </si>
  <si>
    <t>10132818</t>
  </si>
  <si>
    <t>9442359523</t>
  </si>
  <si>
    <t>430055177265</t>
  </si>
  <si>
    <t>430055177287</t>
  </si>
  <si>
    <t xml:space="preserve">Ramachandra  </t>
  </si>
  <si>
    <t>10087976</t>
  </si>
  <si>
    <t>9486077339</t>
  </si>
  <si>
    <t>430055177301</t>
  </si>
  <si>
    <t>430055177312</t>
  </si>
  <si>
    <t xml:space="preserve">V MAHESH  </t>
  </si>
  <si>
    <t>10152607</t>
  </si>
  <si>
    <t>9047947778</t>
  </si>
  <si>
    <t>430055177323</t>
  </si>
  <si>
    <t xml:space="preserve">KRISHNAN R  </t>
  </si>
  <si>
    <t>10265147</t>
  </si>
  <si>
    <t>9442931291</t>
  </si>
  <si>
    <t>430055177345</t>
  </si>
  <si>
    <t>15</t>
  </si>
  <si>
    <t>10265655</t>
  </si>
  <si>
    <t>9159031282</t>
  </si>
  <si>
    <t>430055177378</t>
  </si>
  <si>
    <t xml:space="preserve">K.Mathew  </t>
  </si>
  <si>
    <t>10087430</t>
  </si>
  <si>
    <t>9488445751</t>
  </si>
  <si>
    <t>430055177380</t>
  </si>
  <si>
    <t>430055177391</t>
  </si>
  <si>
    <t xml:space="preserve">N PRAKASH  </t>
  </si>
  <si>
    <t>11014851</t>
  </si>
  <si>
    <t>9659062476</t>
  </si>
  <si>
    <t>430055177414</t>
  </si>
  <si>
    <t>11013219</t>
  </si>
  <si>
    <t>9444729685</t>
  </si>
  <si>
    <t>430055177425</t>
  </si>
  <si>
    <t xml:space="preserve">M.Mahesha  </t>
  </si>
  <si>
    <t>90</t>
  </si>
  <si>
    <t>10150578</t>
  </si>
  <si>
    <t>9741612654</t>
  </si>
  <si>
    <t>430055177436</t>
  </si>
  <si>
    <t>430055177447</t>
  </si>
  <si>
    <t xml:space="preserve">Madevappa  </t>
  </si>
  <si>
    <t>10</t>
  </si>
  <si>
    <t>10049534</t>
  </si>
  <si>
    <t>7598018349</t>
  </si>
  <si>
    <t>430055177458</t>
  </si>
  <si>
    <t xml:space="preserve">V GOPAL  </t>
  </si>
  <si>
    <t>11010968</t>
  </si>
  <si>
    <t>9488139175</t>
  </si>
  <si>
    <t>430055177471</t>
  </si>
  <si>
    <t xml:space="preserve">RASAPPA KUMARAPPA  </t>
  </si>
  <si>
    <t>10087314</t>
  </si>
  <si>
    <t>430055177482</t>
  </si>
  <si>
    <t xml:space="preserve">Mihan  </t>
  </si>
  <si>
    <t>180</t>
  </si>
  <si>
    <t>10257842</t>
  </si>
  <si>
    <t>9585937953</t>
  </si>
  <si>
    <t>430055177516</t>
  </si>
  <si>
    <t xml:space="preserve">MARUSWAMY  </t>
  </si>
  <si>
    <t>10088519</t>
  </si>
  <si>
    <t>9597630086</t>
  </si>
  <si>
    <t>430055177527</t>
  </si>
  <si>
    <t xml:space="preserve">NAGAMANI C  </t>
  </si>
  <si>
    <t>10229359</t>
  </si>
  <si>
    <t>9655199302</t>
  </si>
  <si>
    <t>430055177540</t>
  </si>
  <si>
    <t>430055177573</t>
  </si>
  <si>
    <t>10087826</t>
  </si>
  <si>
    <t>9442714772</t>
  </si>
  <si>
    <t>430055177584</t>
  </si>
  <si>
    <t xml:space="preserve">PUTTUTHAI  </t>
  </si>
  <si>
    <t>10250899</t>
  </si>
  <si>
    <t>9486881237</t>
  </si>
  <si>
    <t>430055177607</t>
  </si>
  <si>
    <t xml:space="preserve">MUTHUSAMY N R  </t>
  </si>
  <si>
    <t>10312174</t>
  </si>
  <si>
    <t>9943351228</t>
  </si>
  <si>
    <t>430055177620</t>
  </si>
  <si>
    <t xml:space="preserve">SIDDAPPA M  </t>
  </si>
  <si>
    <t>125</t>
  </si>
  <si>
    <t>10197413</t>
  </si>
  <si>
    <t>9098624508</t>
  </si>
  <si>
    <t>430055177631</t>
  </si>
  <si>
    <t xml:space="preserve">BHAKKIYALAKSHMI  </t>
  </si>
  <si>
    <t>10591134</t>
  </si>
  <si>
    <t>9585040311</t>
  </si>
  <si>
    <t>430055177664</t>
  </si>
  <si>
    <t xml:space="preserve">DODDAMANI  </t>
  </si>
  <si>
    <t>10181833</t>
  </si>
  <si>
    <t>9626271763</t>
  </si>
  <si>
    <t>430055177675</t>
  </si>
  <si>
    <t xml:space="preserve">RUDRAPPA  </t>
  </si>
  <si>
    <t>10423940</t>
  </si>
  <si>
    <t>8095511291</t>
  </si>
  <si>
    <t>430055177697</t>
  </si>
  <si>
    <t xml:space="preserve">SOMAPPA  </t>
  </si>
  <si>
    <t>10585562</t>
  </si>
  <si>
    <t>9655454102</t>
  </si>
  <si>
    <t>430055177700</t>
  </si>
  <si>
    <t>430055177711</t>
  </si>
  <si>
    <t xml:space="preserve">SUBBAPPA C  </t>
  </si>
  <si>
    <t>10288991</t>
  </si>
  <si>
    <t>9159741050</t>
  </si>
  <si>
    <t>430055177733</t>
  </si>
  <si>
    <t>10220479</t>
  </si>
  <si>
    <t>8970550705</t>
  </si>
  <si>
    <t>430055177744</t>
  </si>
  <si>
    <t xml:space="preserve">KUMAR.D.C  </t>
  </si>
  <si>
    <t>10203961</t>
  </si>
  <si>
    <t>9743890870</t>
  </si>
  <si>
    <t>430055177766</t>
  </si>
  <si>
    <t xml:space="preserve">M.SUNDARAN  </t>
  </si>
  <si>
    <t>10088415</t>
  </si>
  <si>
    <t>9443940668</t>
  </si>
  <si>
    <t>430055177777</t>
  </si>
  <si>
    <t xml:space="preserve">Govindharaj  </t>
  </si>
  <si>
    <t>10087351</t>
  </si>
  <si>
    <t>9943200818</t>
  </si>
  <si>
    <t>430055177788</t>
  </si>
  <si>
    <t xml:space="preserve">Thulasi  </t>
  </si>
  <si>
    <t>10204306</t>
  </si>
  <si>
    <t>X</t>
  </si>
  <si>
    <t>430055177790</t>
  </si>
  <si>
    <t xml:space="preserve">MARAPPAN  </t>
  </si>
  <si>
    <t>10646767</t>
  </si>
  <si>
    <t>9629588745</t>
  </si>
  <si>
    <t>430055177802</t>
  </si>
  <si>
    <t xml:space="preserve">MADEVAMMA  </t>
  </si>
  <si>
    <t>10207490</t>
  </si>
  <si>
    <t>8489003553</t>
  </si>
  <si>
    <t>430055177835</t>
  </si>
  <si>
    <t xml:space="preserve">Nagamani  </t>
  </si>
  <si>
    <t>10147551</t>
  </si>
  <si>
    <t>430055177846</t>
  </si>
  <si>
    <t xml:space="preserve">S.Rajan  </t>
  </si>
  <si>
    <t>10087967</t>
  </si>
  <si>
    <t>9486251944</t>
  </si>
  <si>
    <t>430055177868</t>
  </si>
  <si>
    <t xml:space="preserve">DORESWAMY  </t>
  </si>
  <si>
    <t>10203938</t>
  </si>
  <si>
    <t>9164959841</t>
  </si>
  <si>
    <t>430055177870</t>
  </si>
  <si>
    <t xml:space="preserve">GOBALAKRISHNA  </t>
  </si>
  <si>
    <t>11012673</t>
  </si>
  <si>
    <t>9843279743</t>
  </si>
  <si>
    <t>430055177892</t>
  </si>
  <si>
    <t xml:space="preserve">Venkatamma  </t>
  </si>
  <si>
    <t>10298012</t>
  </si>
  <si>
    <t>9159344064</t>
  </si>
  <si>
    <t>430055177904</t>
  </si>
  <si>
    <t xml:space="preserve">Nagaraju  </t>
  </si>
  <si>
    <t>10089161</t>
  </si>
  <si>
    <t>9488207922</t>
  </si>
  <si>
    <t>430055177915</t>
  </si>
  <si>
    <t xml:space="preserve">Nagaraj  </t>
  </si>
  <si>
    <t>10089155</t>
  </si>
  <si>
    <t>9159054489</t>
  </si>
  <si>
    <t>430055177948</t>
  </si>
  <si>
    <t xml:space="preserve">Rasachetty  </t>
  </si>
  <si>
    <t>10049376</t>
  </si>
  <si>
    <t>9585308049</t>
  </si>
  <si>
    <t>430055177950</t>
  </si>
  <si>
    <t>430055177961</t>
  </si>
  <si>
    <t>430055177994</t>
  </si>
  <si>
    <t xml:space="preserve">Basavaraju  </t>
  </si>
  <si>
    <t>10203944</t>
  </si>
  <si>
    <t>9743770560</t>
  </si>
  <si>
    <t>430055178007</t>
  </si>
  <si>
    <t xml:space="preserve">Annamma  </t>
  </si>
  <si>
    <t>10255945</t>
  </si>
  <si>
    <t>9442680585</t>
  </si>
  <si>
    <t>430055178018</t>
  </si>
  <si>
    <t xml:space="preserve">ANANDA  </t>
  </si>
  <si>
    <t>10627239</t>
  </si>
  <si>
    <t>7349316315</t>
  </si>
  <si>
    <t>430055178031</t>
  </si>
  <si>
    <t xml:space="preserve">K.Ganeshu  </t>
  </si>
  <si>
    <t>10183545</t>
  </si>
  <si>
    <t>9486571609</t>
  </si>
  <si>
    <t>430055178064</t>
  </si>
  <si>
    <t>430055178075</t>
  </si>
  <si>
    <t xml:space="preserve">RAGHU  </t>
  </si>
  <si>
    <t>10347759</t>
  </si>
  <si>
    <t>9844314503</t>
  </si>
  <si>
    <t>430055178086</t>
  </si>
  <si>
    <t>10479939</t>
  </si>
  <si>
    <t>430055178097</t>
  </si>
  <si>
    <t>10228783</t>
  </si>
  <si>
    <t>8747881430</t>
  </si>
  <si>
    <t>430055178100</t>
  </si>
  <si>
    <t xml:space="preserve">D GURUSWAMY  </t>
  </si>
  <si>
    <t>10668994</t>
  </si>
  <si>
    <t>9538757557</t>
  </si>
  <si>
    <t>MUDALAHOSAHALLI</t>
  </si>
  <si>
    <t>215749</t>
  </si>
  <si>
    <t>430055178111</t>
  </si>
  <si>
    <t xml:space="preserve">GURUSWAMY  </t>
  </si>
  <si>
    <t>10220966</t>
  </si>
  <si>
    <t>8722784216</t>
  </si>
  <si>
    <t>430055178122</t>
  </si>
  <si>
    <t xml:space="preserve">ROOPA  </t>
  </si>
  <si>
    <t>10441483</t>
  </si>
  <si>
    <t>9480553030</t>
  </si>
  <si>
    <t>430055178133</t>
  </si>
  <si>
    <t>430055178144</t>
  </si>
  <si>
    <t xml:space="preserve">S GANGABIKA  </t>
  </si>
  <si>
    <t>10685803</t>
  </si>
  <si>
    <t>9008073599</t>
  </si>
  <si>
    <t>430055178155</t>
  </si>
  <si>
    <t xml:space="preserve">SUNANDAMMA  </t>
  </si>
  <si>
    <t>10436133</t>
  </si>
  <si>
    <t>8747964063</t>
  </si>
  <si>
    <t>430055178177</t>
  </si>
  <si>
    <t>430055178188</t>
  </si>
  <si>
    <t xml:space="preserve">KUMA SIDDAPPAJI  </t>
  </si>
  <si>
    <t>10428983</t>
  </si>
  <si>
    <t>430055178202</t>
  </si>
  <si>
    <t>430055178213</t>
  </si>
  <si>
    <t>10265367</t>
  </si>
  <si>
    <t>9945216774</t>
  </si>
  <si>
    <t>430055178224</t>
  </si>
  <si>
    <t xml:space="preserve">PRAKASHA  </t>
  </si>
  <si>
    <t>10225679</t>
  </si>
  <si>
    <t>7026930614</t>
  </si>
  <si>
    <t>430055178235</t>
  </si>
  <si>
    <t>10602514</t>
  </si>
  <si>
    <t>9538384171</t>
  </si>
  <si>
    <t>430055178246</t>
  </si>
  <si>
    <t xml:space="preserve">KARIYAPPA  </t>
  </si>
  <si>
    <t>10217063</t>
  </si>
  <si>
    <t>9844775891</t>
  </si>
  <si>
    <t>430055178257</t>
  </si>
  <si>
    <t xml:space="preserve">SIDDAPPA K M  </t>
  </si>
  <si>
    <t>10479325</t>
  </si>
  <si>
    <t>9743429464</t>
  </si>
  <si>
    <t>430055178270</t>
  </si>
  <si>
    <t xml:space="preserve">BELLAPPA  </t>
  </si>
  <si>
    <t>10458648</t>
  </si>
  <si>
    <t>430055178281</t>
  </si>
  <si>
    <t>430055178292</t>
  </si>
  <si>
    <t xml:space="preserve">NEELAMMA  </t>
  </si>
  <si>
    <t>10375588</t>
  </si>
  <si>
    <t>430055178304</t>
  </si>
  <si>
    <t>10203942</t>
  </si>
  <si>
    <t>9844353302</t>
  </si>
  <si>
    <t>430055178315</t>
  </si>
  <si>
    <t>10356952</t>
  </si>
  <si>
    <t>8762491600</t>
  </si>
  <si>
    <t>430055178326</t>
  </si>
  <si>
    <t xml:space="preserve">Magesh  </t>
  </si>
  <si>
    <t>091</t>
  </si>
  <si>
    <t>10254301</t>
  </si>
  <si>
    <t>8749049011</t>
  </si>
  <si>
    <t>430055178337</t>
  </si>
  <si>
    <t>430055178348</t>
  </si>
  <si>
    <t>11002852</t>
  </si>
  <si>
    <t>9886131729</t>
  </si>
  <si>
    <t>430055178361</t>
  </si>
  <si>
    <t>10259396</t>
  </si>
  <si>
    <t>8970524064</t>
  </si>
  <si>
    <t>430055178372</t>
  </si>
  <si>
    <t xml:space="preserve">LOKESH  M  </t>
  </si>
  <si>
    <t>10203904</t>
  </si>
  <si>
    <t>7899092140</t>
  </si>
  <si>
    <t>430055178383</t>
  </si>
  <si>
    <t xml:space="preserve">BOKEGOWDA  </t>
  </si>
  <si>
    <t>10423580</t>
  </si>
  <si>
    <t>430055178394</t>
  </si>
  <si>
    <t>430055178417</t>
  </si>
  <si>
    <t>430055178428</t>
  </si>
  <si>
    <t>10204024</t>
  </si>
  <si>
    <t>8881132309</t>
  </si>
  <si>
    <t>430055178441</t>
  </si>
  <si>
    <t xml:space="preserve">SUBBANAYAKA  </t>
  </si>
  <si>
    <t>097</t>
  </si>
  <si>
    <t>10615283</t>
  </si>
  <si>
    <t>9741681563</t>
  </si>
  <si>
    <t>430055178452</t>
  </si>
  <si>
    <t xml:space="preserve">SIDDALINGAPPA  </t>
  </si>
  <si>
    <t>10335332</t>
  </si>
  <si>
    <t>8722294975</t>
  </si>
  <si>
    <t>430055178463</t>
  </si>
  <si>
    <t xml:space="preserve">NARASIMAIAH  </t>
  </si>
  <si>
    <t>10205603</t>
  </si>
  <si>
    <t>8970283844</t>
  </si>
  <si>
    <t>430055178474</t>
  </si>
  <si>
    <t xml:space="preserve">S.MARISWAMY  </t>
  </si>
  <si>
    <t>10220493</t>
  </si>
  <si>
    <t>9740202257</t>
  </si>
  <si>
    <t>430055178508</t>
  </si>
  <si>
    <t xml:space="preserve">GEETHA  B N  </t>
  </si>
  <si>
    <t>10334597</t>
  </si>
  <si>
    <t>9482809614</t>
  </si>
  <si>
    <t>430055178510</t>
  </si>
  <si>
    <t>10220491</t>
  </si>
  <si>
    <t>8152038443</t>
  </si>
  <si>
    <t>430055178521</t>
  </si>
  <si>
    <t>430055178532</t>
  </si>
  <si>
    <t>430055178543</t>
  </si>
  <si>
    <t xml:space="preserve">M.PUTTAMADAPPA  </t>
  </si>
  <si>
    <t>10461915</t>
  </si>
  <si>
    <t>7829009265</t>
  </si>
  <si>
    <t>Depapura -tha</t>
  </si>
  <si>
    <t>213893</t>
  </si>
  <si>
    <t>430055178554</t>
  </si>
  <si>
    <t>10203968</t>
  </si>
  <si>
    <t>9538737104</t>
  </si>
  <si>
    <t>430055276872</t>
  </si>
  <si>
    <t xml:space="preserve">MAHESH S  </t>
  </si>
  <si>
    <t>10325449</t>
  </si>
  <si>
    <t>9538569042</t>
  </si>
  <si>
    <t>430055276883</t>
  </si>
  <si>
    <t>430055276894</t>
  </si>
  <si>
    <t>11002622</t>
  </si>
  <si>
    <t>9108149938</t>
  </si>
  <si>
    <t>430055276906</t>
  </si>
  <si>
    <t xml:space="preserve">KIRAN  </t>
  </si>
  <si>
    <t>10598402</t>
  </si>
  <si>
    <t>8884098720</t>
  </si>
  <si>
    <t>430055276928</t>
  </si>
  <si>
    <t>430055276930</t>
  </si>
  <si>
    <t xml:space="preserve">MAHADEVAIAH  </t>
  </si>
  <si>
    <t>10346625</t>
  </si>
  <si>
    <t>7090440358</t>
  </si>
  <si>
    <t>430055276952</t>
  </si>
  <si>
    <t xml:space="preserve">CHANNUBASUPPA  </t>
  </si>
  <si>
    <t>10597857</t>
  </si>
  <si>
    <t>9164252440</t>
  </si>
  <si>
    <t>430055276974</t>
  </si>
  <si>
    <t>10468294</t>
  </si>
  <si>
    <t>8152015730</t>
  </si>
  <si>
    <t>430055276996</t>
  </si>
  <si>
    <t>11013751</t>
  </si>
  <si>
    <t>9742307170</t>
  </si>
  <si>
    <t>430055277000</t>
  </si>
  <si>
    <t xml:space="preserve">SUMA  </t>
  </si>
  <si>
    <t>10249675</t>
  </si>
  <si>
    <t>9164501974</t>
  </si>
  <si>
    <t>430055277011</t>
  </si>
  <si>
    <t>430055277022</t>
  </si>
  <si>
    <t xml:space="preserve">NILOCHANA  </t>
  </si>
  <si>
    <t>10604866</t>
  </si>
  <si>
    <t>9972637976</t>
  </si>
  <si>
    <t>430055277033</t>
  </si>
  <si>
    <t>430055277077</t>
  </si>
  <si>
    <t xml:space="preserve">Basappa  </t>
  </si>
  <si>
    <t>10602530</t>
  </si>
  <si>
    <t>8762463567</t>
  </si>
  <si>
    <t>430055277090</t>
  </si>
  <si>
    <t xml:space="preserve">SHIVAPPA K  </t>
  </si>
  <si>
    <t>10355230</t>
  </si>
  <si>
    <t>7026344514</t>
  </si>
  <si>
    <t>Karakalamadahalli</t>
  </si>
  <si>
    <t>210415</t>
  </si>
  <si>
    <t>430055277124</t>
  </si>
  <si>
    <t>430055277157</t>
  </si>
  <si>
    <t>430055277181</t>
  </si>
  <si>
    <t xml:space="preserve">GURUSIDDAMMA  </t>
  </si>
  <si>
    <t>11014465</t>
  </si>
  <si>
    <t>8494834388</t>
  </si>
  <si>
    <t>Sheelavanthapura</t>
  </si>
  <si>
    <t>214789</t>
  </si>
  <si>
    <t>430055277248</t>
  </si>
  <si>
    <t>430055277250</t>
  </si>
  <si>
    <t>430055277306</t>
  </si>
  <si>
    <t>11016060</t>
  </si>
  <si>
    <t>9483589538</t>
  </si>
  <si>
    <t>430055277330</t>
  </si>
  <si>
    <t xml:space="preserve">SANJANA  </t>
  </si>
  <si>
    <t>10460734</t>
  </si>
  <si>
    <t>9538479541</t>
  </si>
  <si>
    <t>430055277408</t>
  </si>
  <si>
    <t>430055277410</t>
  </si>
  <si>
    <t>430055277498</t>
  </si>
  <si>
    <t xml:space="preserve">MAHADEVAPPA H V  </t>
  </si>
  <si>
    <t>10542353</t>
  </si>
  <si>
    <t>9483896451</t>
  </si>
  <si>
    <t>430055372395</t>
  </si>
  <si>
    <t>430055372500</t>
  </si>
  <si>
    <t>430055373194</t>
  </si>
  <si>
    <t xml:space="preserve">GAYATRI  </t>
  </si>
  <si>
    <t>11006254</t>
  </si>
  <si>
    <t>8762510034</t>
  </si>
  <si>
    <t>430055373228</t>
  </si>
  <si>
    <t>10220953</t>
  </si>
  <si>
    <t>9743268854</t>
  </si>
  <si>
    <t>430055373252</t>
  </si>
  <si>
    <t xml:space="preserve">Y M RAJASHEKARMURTHY  </t>
  </si>
  <si>
    <t>10467091</t>
  </si>
  <si>
    <t>9449338611</t>
  </si>
  <si>
    <t>430055373274</t>
  </si>
  <si>
    <t xml:space="preserve">V M SHIVAKUMAR  </t>
  </si>
  <si>
    <t>11012273</t>
  </si>
  <si>
    <t>9620503111</t>
  </si>
  <si>
    <t>430055373296</t>
  </si>
  <si>
    <t>430055373332</t>
  </si>
  <si>
    <t xml:space="preserve">SHIVARAJU B  </t>
  </si>
  <si>
    <t>10475222</t>
  </si>
  <si>
    <t>9483898749</t>
  </si>
  <si>
    <t>430055373354</t>
  </si>
  <si>
    <t xml:space="preserve">A PARVATHI  </t>
  </si>
  <si>
    <t>11002914</t>
  </si>
  <si>
    <t>8095728671</t>
  </si>
  <si>
    <t>430055373478</t>
  </si>
  <si>
    <t>10465613</t>
  </si>
  <si>
    <t>9483731668</t>
  </si>
  <si>
    <t>430055373480</t>
  </si>
  <si>
    <t>10348683</t>
  </si>
  <si>
    <t>9986455001</t>
  </si>
  <si>
    <t>430055373514</t>
  </si>
  <si>
    <t>10636807</t>
  </si>
  <si>
    <t>9480129072</t>
  </si>
  <si>
    <t>430055373525</t>
  </si>
  <si>
    <t>10616783</t>
  </si>
  <si>
    <t>9448048880</t>
  </si>
  <si>
    <t>430055373536</t>
  </si>
  <si>
    <t xml:space="preserve">GURULINGAPPA  </t>
  </si>
  <si>
    <t>10468326</t>
  </si>
  <si>
    <t>9483235463</t>
  </si>
  <si>
    <t>430055373547</t>
  </si>
  <si>
    <t xml:space="preserve">RAGHU,N  </t>
  </si>
  <si>
    <t>10347275</t>
  </si>
  <si>
    <t>7090992972</t>
  </si>
  <si>
    <t>430055373558</t>
  </si>
  <si>
    <t xml:space="preserve">SHIVANAGE GOWDA  </t>
  </si>
  <si>
    <t>10306107</t>
  </si>
  <si>
    <t>8088871492</t>
  </si>
  <si>
    <t>430055373593</t>
  </si>
  <si>
    <t xml:space="preserve">K C LINGARAJU  </t>
  </si>
  <si>
    <t>10650710</t>
  </si>
  <si>
    <t>9743956248</t>
  </si>
  <si>
    <t>430055373684</t>
  </si>
  <si>
    <t xml:space="preserve">CHANNABASAPPA  </t>
  </si>
  <si>
    <t>10410487</t>
  </si>
  <si>
    <t>8970513880</t>
  </si>
  <si>
    <t>430055373764</t>
  </si>
  <si>
    <t xml:space="preserve">SAKAMMA  </t>
  </si>
  <si>
    <t>10602516</t>
  </si>
  <si>
    <t>8762893866</t>
  </si>
  <si>
    <t>430055373913</t>
  </si>
  <si>
    <t xml:space="preserve">SIDDAIAHA  </t>
  </si>
  <si>
    <t>11015084</t>
  </si>
  <si>
    <t>9739532172</t>
  </si>
  <si>
    <t>430055521788</t>
  </si>
  <si>
    <t xml:space="preserve">ATHNASAMY  </t>
  </si>
  <si>
    <t>10620967</t>
  </si>
  <si>
    <t>430055522268</t>
  </si>
  <si>
    <t>10456848</t>
  </si>
  <si>
    <t>9843700215</t>
  </si>
  <si>
    <t>430055522270</t>
  </si>
  <si>
    <t xml:space="preserve">M.Periasamy  </t>
  </si>
  <si>
    <t>97</t>
  </si>
  <si>
    <t>10430884</t>
  </si>
  <si>
    <t>9442356635</t>
  </si>
  <si>
    <t>430055522543</t>
  </si>
  <si>
    <t xml:space="preserve">Arulappan  </t>
  </si>
  <si>
    <t>10087307</t>
  </si>
  <si>
    <t>9486869641</t>
  </si>
  <si>
    <t>430055523637</t>
  </si>
  <si>
    <t xml:space="preserve">Chananjasetty  </t>
  </si>
  <si>
    <t>10229357</t>
  </si>
  <si>
    <t>8098894637</t>
  </si>
  <si>
    <t>430055523741</t>
  </si>
  <si>
    <t xml:space="preserve">NARASIMHA  </t>
  </si>
  <si>
    <t>186</t>
  </si>
  <si>
    <t>10665267</t>
  </si>
  <si>
    <t>9159721715</t>
  </si>
  <si>
    <t>430055523796</t>
  </si>
  <si>
    <t xml:space="preserve">A N SHWETHA  </t>
  </si>
  <si>
    <t>10602929</t>
  </si>
  <si>
    <t>9449029254</t>
  </si>
  <si>
    <t>Chikkahalli</t>
  </si>
  <si>
    <t>214348</t>
  </si>
  <si>
    <t>430055523810</t>
  </si>
  <si>
    <t xml:space="preserve">KUPPUSAMY M  </t>
  </si>
  <si>
    <t>10217298</t>
  </si>
  <si>
    <t>9159398754</t>
  </si>
  <si>
    <t>430055523898</t>
  </si>
  <si>
    <t>10164171</t>
  </si>
  <si>
    <t>9626582653</t>
  </si>
  <si>
    <t>430055523934</t>
  </si>
  <si>
    <t>430055524185</t>
  </si>
  <si>
    <t xml:space="preserve">R SHANMUGAM  </t>
  </si>
  <si>
    <t>10088191</t>
  </si>
  <si>
    <t>9842097097</t>
  </si>
  <si>
    <t>430055524232</t>
  </si>
  <si>
    <t xml:space="preserve">SHANTHAMALLEGOWDA  </t>
  </si>
  <si>
    <t>10620972</t>
  </si>
  <si>
    <t>8971220904</t>
  </si>
  <si>
    <t>430055524254</t>
  </si>
  <si>
    <t>10306089</t>
  </si>
  <si>
    <t>8495010871</t>
  </si>
  <si>
    <t>430055524287</t>
  </si>
  <si>
    <t xml:space="preserve">MURTHI M  </t>
  </si>
  <si>
    <t>10172193</t>
  </si>
  <si>
    <t>9486976165</t>
  </si>
  <si>
    <t>430055524301</t>
  </si>
  <si>
    <t xml:space="preserve">DRAKSHAYINI  </t>
  </si>
  <si>
    <t>10160833</t>
  </si>
  <si>
    <t>9159717220</t>
  </si>
  <si>
    <t>430055524334</t>
  </si>
  <si>
    <t>217</t>
  </si>
  <si>
    <t>11007338</t>
  </si>
  <si>
    <t>9900912235</t>
  </si>
  <si>
    <t>430055524391</t>
  </si>
  <si>
    <t>430055524403</t>
  </si>
  <si>
    <t>430055524414</t>
  </si>
  <si>
    <t xml:space="preserve">NINGAIAH  </t>
  </si>
  <si>
    <t>10306095</t>
  </si>
  <si>
    <t>9886087853</t>
  </si>
  <si>
    <t>430055524425</t>
  </si>
  <si>
    <t xml:space="preserve">NAGAMMA MALAIAH  </t>
  </si>
  <si>
    <t>10332491</t>
  </si>
  <si>
    <t>8548898266</t>
  </si>
  <si>
    <t>430055524447</t>
  </si>
  <si>
    <t>218</t>
  </si>
  <si>
    <t>11007984</t>
  </si>
  <si>
    <t>9480142051</t>
  </si>
  <si>
    <t>430055524493</t>
  </si>
  <si>
    <t>10475229</t>
  </si>
  <si>
    <t>430055524505</t>
  </si>
  <si>
    <t xml:space="preserve">CHANNANJAIAH  </t>
  </si>
  <si>
    <t>10337944</t>
  </si>
  <si>
    <t>9164234831</t>
  </si>
  <si>
    <t>430055524516</t>
  </si>
  <si>
    <t>430055524527</t>
  </si>
  <si>
    <t>430055524584</t>
  </si>
  <si>
    <t xml:space="preserve">RAJASHEKARMURTHY Y S  </t>
  </si>
  <si>
    <t>065</t>
  </si>
  <si>
    <t>10475228</t>
  </si>
  <si>
    <t>9449337520</t>
  </si>
  <si>
    <t>430055524595</t>
  </si>
  <si>
    <t>430055524607</t>
  </si>
  <si>
    <t>10471606</t>
  </si>
  <si>
    <t>9620696582</t>
  </si>
  <si>
    <t>430055524618</t>
  </si>
  <si>
    <t>10203958</t>
  </si>
  <si>
    <t>8151015243</t>
  </si>
  <si>
    <t>430055524620</t>
  </si>
  <si>
    <t xml:space="preserve">BELLAIAH  </t>
  </si>
  <si>
    <t>10349102</t>
  </si>
  <si>
    <t>9663188287</t>
  </si>
  <si>
    <t>430055524631</t>
  </si>
  <si>
    <t>430055524642</t>
  </si>
  <si>
    <t>156</t>
  </si>
  <si>
    <t>10458498</t>
  </si>
  <si>
    <t>8095655180</t>
  </si>
  <si>
    <t>430055524653</t>
  </si>
  <si>
    <t xml:space="preserve">G PRAKASH  </t>
  </si>
  <si>
    <t>10602524</t>
  </si>
  <si>
    <t>7899326041</t>
  </si>
  <si>
    <t>430055524664</t>
  </si>
  <si>
    <t>149</t>
  </si>
  <si>
    <t>10441925</t>
  </si>
  <si>
    <t>430055524675</t>
  </si>
  <si>
    <t xml:space="preserve">B.LOKESHA  </t>
  </si>
  <si>
    <t>10422474</t>
  </si>
  <si>
    <t>9916460401</t>
  </si>
  <si>
    <t>430055524686</t>
  </si>
  <si>
    <t xml:space="preserve">HALAGAPPA  </t>
  </si>
  <si>
    <t>10218470</t>
  </si>
  <si>
    <t>8095377079</t>
  </si>
  <si>
    <t>430055524697</t>
  </si>
  <si>
    <t>430055524700</t>
  </si>
  <si>
    <t>430055524711</t>
  </si>
  <si>
    <t xml:space="preserve">D.VENKATAIAH  </t>
  </si>
  <si>
    <t>10468330</t>
  </si>
  <si>
    <t>8095253548</t>
  </si>
  <si>
    <t>430055524722</t>
  </si>
  <si>
    <t>10203866</t>
  </si>
  <si>
    <t>8970844027</t>
  </si>
  <si>
    <t>430055524733</t>
  </si>
  <si>
    <t xml:space="preserve">BASABANNA  </t>
  </si>
  <si>
    <t>10371109</t>
  </si>
  <si>
    <t>9620973617</t>
  </si>
  <si>
    <t>430055524744</t>
  </si>
  <si>
    <t xml:space="preserve">G MANOJKUMAR  </t>
  </si>
  <si>
    <t>10628470</t>
  </si>
  <si>
    <t>9008351890</t>
  </si>
  <si>
    <t>430055524755</t>
  </si>
  <si>
    <t xml:space="preserve">REKHA SHREE  </t>
  </si>
  <si>
    <t>10585614</t>
  </si>
  <si>
    <t>9886883312</t>
  </si>
  <si>
    <t>430055524766</t>
  </si>
  <si>
    <t>430055524777</t>
  </si>
  <si>
    <t>10585617</t>
  </si>
  <si>
    <t>9743609179</t>
  </si>
  <si>
    <t>430055524788</t>
  </si>
  <si>
    <t xml:space="preserve">MANJUNATHA.S  </t>
  </si>
  <si>
    <t>10203939</t>
  </si>
  <si>
    <t>8095152170</t>
  </si>
  <si>
    <t>430055524790</t>
  </si>
  <si>
    <t xml:space="preserve">REVAMMA  </t>
  </si>
  <si>
    <t>10203954</t>
  </si>
  <si>
    <t>9164612088</t>
  </si>
  <si>
    <t>430055524802</t>
  </si>
  <si>
    <t>430055524813</t>
  </si>
  <si>
    <t>430055524824</t>
  </si>
  <si>
    <t>430055524835</t>
  </si>
  <si>
    <t>10204022</t>
  </si>
  <si>
    <t>8970105262</t>
  </si>
  <si>
    <t>430055524846</t>
  </si>
  <si>
    <t>430055524857</t>
  </si>
  <si>
    <t>430055524870</t>
  </si>
  <si>
    <t xml:space="preserve">RASHMI .K.M  </t>
  </si>
  <si>
    <t>10346630</t>
  </si>
  <si>
    <t>430055524881</t>
  </si>
  <si>
    <t xml:space="preserve">SIDDEGOWDA  </t>
  </si>
  <si>
    <t>212</t>
  </si>
  <si>
    <t>11006546</t>
  </si>
  <si>
    <t>8970670821</t>
  </si>
  <si>
    <t>430055524892</t>
  </si>
  <si>
    <t>430055524904</t>
  </si>
  <si>
    <t>10348195</t>
  </si>
  <si>
    <t>9538717658</t>
  </si>
  <si>
    <t>430055524915</t>
  </si>
  <si>
    <t xml:space="preserve">MALLIKAKJUNAPPA  </t>
  </si>
  <si>
    <t>10203940</t>
  </si>
  <si>
    <t>9071913387</t>
  </si>
  <si>
    <t>430055524926</t>
  </si>
  <si>
    <t>10468333</t>
  </si>
  <si>
    <t>8970564677</t>
  </si>
  <si>
    <t>430055524937</t>
  </si>
  <si>
    <t>430055524948</t>
  </si>
  <si>
    <t xml:space="preserve">GIRIMALLEGOWDA  </t>
  </si>
  <si>
    <t>10597860</t>
  </si>
  <si>
    <t>8497034691</t>
  </si>
  <si>
    <t>430055524950</t>
  </si>
  <si>
    <t>430055524961</t>
  </si>
  <si>
    <t>10623920</t>
  </si>
  <si>
    <t>8971157312</t>
  </si>
  <si>
    <t>430055524972</t>
  </si>
  <si>
    <t xml:space="preserve">VIDYA  </t>
  </si>
  <si>
    <t>10348194</t>
  </si>
  <si>
    <t>8970762461</t>
  </si>
  <si>
    <t>430055524983</t>
  </si>
  <si>
    <t xml:space="preserve">MADALAMBIKA S  </t>
  </si>
  <si>
    <t>10306120</t>
  </si>
  <si>
    <t>430055524994</t>
  </si>
  <si>
    <t xml:space="preserve">RAMESHA  </t>
  </si>
  <si>
    <t>143</t>
  </si>
  <si>
    <t>10495324</t>
  </si>
  <si>
    <t>8748039747</t>
  </si>
  <si>
    <t>430055525007</t>
  </si>
  <si>
    <t>151</t>
  </si>
  <si>
    <t>10458334</t>
  </si>
  <si>
    <t>9483082159</t>
  </si>
  <si>
    <t>430055525018</t>
  </si>
  <si>
    <t>430055525020</t>
  </si>
  <si>
    <t>430055525031</t>
  </si>
  <si>
    <t>430055525042</t>
  </si>
  <si>
    <t>10220963</t>
  </si>
  <si>
    <t>7353823725</t>
  </si>
  <si>
    <t>430055525053</t>
  </si>
  <si>
    <t>430055525064</t>
  </si>
  <si>
    <t>430055525075</t>
  </si>
  <si>
    <t>10477237</t>
  </si>
  <si>
    <t>9448986291</t>
  </si>
  <si>
    <t>430055525086</t>
  </si>
  <si>
    <t>430055525097</t>
  </si>
  <si>
    <t>430055525100</t>
  </si>
  <si>
    <t xml:space="preserve">DASANAIKA  </t>
  </si>
  <si>
    <t>10348197</t>
  </si>
  <si>
    <t>430055525111</t>
  </si>
  <si>
    <t xml:space="preserve">Tandava Murthy  </t>
  </si>
  <si>
    <t>10407914</t>
  </si>
  <si>
    <t>9739817052</t>
  </si>
  <si>
    <t>430055525122</t>
  </si>
  <si>
    <t>430055525133</t>
  </si>
  <si>
    <t>430055525144</t>
  </si>
  <si>
    <t xml:space="preserve">BILLIGIRAIAHA  </t>
  </si>
  <si>
    <t>137</t>
  </si>
  <si>
    <t>11011717</t>
  </si>
  <si>
    <t>7090939530</t>
  </si>
  <si>
    <t>430055525155</t>
  </si>
  <si>
    <t xml:space="preserve">MAHESHAGOWDA  </t>
  </si>
  <si>
    <t>10627539</t>
  </si>
  <si>
    <t>8197827700</t>
  </si>
  <si>
    <t>430055525166</t>
  </si>
  <si>
    <t>10379215</t>
  </si>
  <si>
    <t>430055525177</t>
  </si>
  <si>
    <t>430055525188</t>
  </si>
  <si>
    <t>10673328</t>
  </si>
  <si>
    <t>7899326277</t>
  </si>
  <si>
    <t>430055525190</t>
  </si>
  <si>
    <t xml:space="preserve">MALLIKARJUNAPPA  </t>
  </si>
  <si>
    <t>141</t>
  </si>
  <si>
    <t>11007531</t>
  </si>
  <si>
    <t>9108148615</t>
  </si>
  <si>
    <t>430055525202</t>
  </si>
  <si>
    <t>430055525213</t>
  </si>
  <si>
    <t xml:space="preserve">MAHADEVAPRASAD D  </t>
  </si>
  <si>
    <t>10425261</t>
  </si>
  <si>
    <t>430055525224</t>
  </si>
  <si>
    <t xml:space="preserve">MAHESHA.S  </t>
  </si>
  <si>
    <t>10204021</t>
  </si>
  <si>
    <t>9844818645</t>
  </si>
  <si>
    <t>430055525235</t>
  </si>
  <si>
    <t xml:space="preserve">CHANDRASHEKAR.K.L  </t>
  </si>
  <si>
    <t>10346632</t>
  </si>
  <si>
    <t>9741525616</t>
  </si>
  <si>
    <t>430055525246</t>
  </si>
  <si>
    <t>430055525257</t>
  </si>
  <si>
    <t>430055525268</t>
  </si>
  <si>
    <t xml:space="preserve">BASAVANNA K B  </t>
  </si>
  <si>
    <t>10346634</t>
  </si>
  <si>
    <t>430055525281</t>
  </si>
  <si>
    <t>430055525292</t>
  </si>
  <si>
    <t>430055525304</t>
  </si>
  <si>
    <t xml:space="preserve">ANKAIAH  </t>
  </si>
  <si>
    <t>10225756</t>
  </si>
  <si>
    <t>9964880995</t>
  </si>
  <si>
    <t>430055525315</t>
  </si>
  <si>
    <t>430055525326</t>
  </si>
  <si>
    <t>430055525361</t>
  </si>
  <si>
    <t xml:space="preserve">SPOORTHI  </t>
  </si>
  <si>
    <t>10348202</t>
  </si>
  <si>
    <t>8746974137</t>
  </si>
  <si>
    <t>430055525383</t>
  </si>
  <si>
    <t xml:space="preserve">SRIKANTASWAMY  </t>
  </si>
  <si>
    <t>10422463</t>
  </si>
  <si>
    <t>9972156185</t>
  </si>
  <si>
    <t>430055525394</t>
  </si>
  <si>
    <t xml:space="preserve">CHANDRAKUMAR C  </t>
  </si>
  <si>
    <t>10436125</t>
  </si>
  <si>
    <t>8694983883</t>
  </si>
  <si>
    <t>430055525406</t>
  </si>
  <si>
    <t>430055525417</t>
  </si>
  <si>
    <t>430055525428</t>
  </si>
  <si>
    <t>10597565</t>
  </si>
  <si>
    <t>8884861272</t>
  </si>
  <si>
    <t>430055525430</t>
  </si>
  <si>
    <t>430055525441</t>
  </si>
  <si>
    <t xml:space="preserve">MAHESHA N  </t>
  </si>
  <si>
    <t>10203955</t>
  </si>
  <si>
    <t>7026588039</t>
  </si>
  <si>
    <t>430055525452</t>
  </si>
  <si>
    <t>430055525463</t>
  </si>
  <si>
    <t xml:space="preserve">Ravi  </t>
  </si>
  <si>
    <t>11001053</t>
  </si>
  <si>
    <t>9513808380</t>
  </si>
  <si>
    <t>430055525474</t>
  </si>
  <si>
    <t xml:space="preserve">NANDISH M  </t>
  </si>
  <si>
    <t>10203965</t>
  </si>
  <si>
    <t>9742633496</t>
  </si>
  <si>
    <t>430055525485</t>
  </si>
  <si>
    <t>430055525496</t>
  </si>
  <si>
    <t>430055525508</t>
  </si>
  <si>
    <t>430055525510</t>
  </si>
  <si>
    <t xml:space="preserve">SHIVAPRAKASH V M  </t>
  </si>
  <si>
    <t>10473429</t>
  </si>
  <si>
    <t>9916642000</t>
  </si>
  <si>
    <t>430055525521</t>
  </si>
  <si>
    <t>430055525532</t>
  </si>
  <si>
    <t>430055525543</t>
  </si>
  <si>
    <t>430055525554</t>
  </si>
  <si>
    <t>10348217</t>
  </si>
  <si>
    <t>8197700892</t>
  </si>
  <si>
    <t>430055525565</t>
  </si>
  <si>
    <t>430055525576</t>
  </si>
  <si>
    <t>430055525598</t>
  </si>
  <si>
    <t>430055525634</t>
  </si>
  <si>
    <t xml:space="preserve">MAHESHA  </t>
  </si>
  <si>
    <t>10458471</t>
  </si>
  <si>
    <t>9483082165</t>
  </si>
  <si>
    <t>430055525667</t>
  </si>
  <si>
    <t>430055525678</t>
  </si>
  <si>
    <t xml:space="preserve">Madappa  </t>
  </si>
  <si>
    <t>195</t>
  </si>
  <si>
    <t>10657813</t>
  </si>
  <si>
    <t>7026109348</t>
  </si>
  <si>
    <t>430055525680</t>
  </si>
  <si>
    <t xml:space="preserve">GURUTHAYAMMA  </t>
  </si>
  <si>
    <t>10664253</t>
  </si>
  <si>
    <t>9739570823</t>
  </si>
  <si>
    <t>430055525747</t>
  </si>
  <si>
    <t>430055525771</t>
  </si>
  <si>
    <t>10459863</t>
  </si>
  <si>
    <t>9663691023</t>
  </si>
  <si>
    <t>430055525838</t>
  </si>
  <si>
    <t>430055525840</t>
  </si>
  <si>
    <t>430055525851</t>
  </si>
  <si>
    <t xml:space="preserve">NANDEESHA  </t>
  </si>
  <si>
    <t>10338581</t>
  </si>
  <si>
    <t>430055525920</t>
  </si>
  <si>
    <t xml:space="preserve">PREMA  </t>
  </si>
  <si>
    <t>10306090</t>
  </si>
  <si>
    <t>7353719670</t>
  </si>
  <si>
    <t>430055525953</t>
  </si>
  <si>
    <t xml:space="preserve">DUNDAMADEGOWDA  </t>
  </si>
  <si>
    <t>216</t>
  </si>
  <si>
    <t>11007337</t>
  </si>
  <si>
    <t>9535283787</t>
  </si>
  <si>
    <t>430055525964</t>
  </si>
  <si>
    <t>10337210</t>
  </si>
  <si>
    <t>8762509366</t>
  </si>
  <si>
    <t>430055525975</t>
  </si>
  <si>
    <t>10306103</t>
  </si>
  <si>
    <t>8550097425</t>
  </si>
  <si>
    <t>430055525986</t>
  </si>
  <si>
    <t>430055525997</t>
  </si>
  <si>
    <t>430055526001</t>
  </si>
  <si>
    <t>430055526023</t>
  </si>
  <si>
    <t>430055526034</t>
  </si>
  <si>
    <t xml:space="preserve">SHIVARAMEGOWDA  </t>
  </si>
  <si>
    <t>10638753</t>
  </si>
  <si>
    <t>9449090338</t>
  </si>
  <si>
    <t>430055526091</t>
  </si>
  <si>
    <t>430055526103</t>
  </si>
  <si>
    <t>430055526136</t>
  </si>
  <si>
    <t>430055526147</t>
  </si>
  <si>
    <t>183</t>
  </si>
  <si>
    <t>10627748</t>
  </si>
  <si>
    <t>9482276950</t>
  </si>
  <si>
    <t>430055526216</t>
  </si>
  <si>
    <t>430055526227</t>
  </si>
  <si>
    <t>10485836</t>
  </si>
  <si>
    <t>9964889990</t>
  </si>
  <si>
    <t>430055526251</t>
  </si>
  <si>
    <t>430055526284</t>
  </si>
  <si>
    <t>430055526295</t>
  </si>
  <si>
    <t>430055526307</t>
  </si>
  <si>
    <t>10682600</t>
  </si>
  <si>
    <t>9731700108</t>
  </si>
  <si>
    <t>430055526320</t>
  </si>
  <si>
    <t>203</t>
  </si>
  <si>
    <t>10682599</t>
  </si>
  <si>
    <t>9611803508</t>
  </si>
  <si>
    <t>430055526364</t>
  </si>
  <si>
    <t>10336552</t>
  </si>
  <si>
    <t>9483087327</t>
  </si>
  <si>
    <t>430055526386</t>
  </si>
  <si>
    <t>099</t>
  </si>
  <si>
    <t>10336553</t>
  </si>
  <si>
    <t>430055526455</t>
  </si>
  <si>
    <t xml:space="preserve">VIJAYANAGENDRA  </t>
  </si>
  <si>
    <t>10377840</t>
  </si>
  <si>
    <t>430055526477</t>
  </si>
  <si>
    <t>10677878</t>
  </si>
  <si>
    <t>8971223327</t>
  </si>
  <si>
    <t>430055526502</t>
  </si>
  <si>
    <t>430055526513</t>
  </si>
  <si>
    <t>430055526568</t>
  </si>
  <si>
    <t>430055526570</t>
  </si>
  <si>
    <t>430055526592</t>
  </si>
  <si>
    <t>430055526637</t>
  </si>
  <si>
    <t xml:space="preserve">MADESHA.M  </t>
  </si>
  <si>
    <t>10337743</t>
  </si>
  <si>
    <t>8495907534</t>
  </si>
  <si>
    <t>430055526648</t>
  </si>
  <si>
    <t xml:space="preserve">Manu  </t>
  </si>
  <si>
    <t>10650736</t>
  </si>
  <si>
    <t>9538048297</t>
  </si>
  <si>
    <t>430055526672</t>
  </si>
  <si>
    <t xml:space="preserve">NANJUNDAPPA  </t>
  </si>
  <si>
    <t>10673336</t>
  </si>
  <si>
    <t>9611664098</t>
  </si>
  <si>
    <t>430055526752</t>
  </si>
  <si>
    <t>430055526763</t>
  </si>
  <si>
    <t xml:space="preserve">Mahesha  </t>
  </si>
  <si>
    <t>10653685</t>
  </si>
  <si>
    <t>9901919410</t>
  </si>
  <si>
    <t>430055526774</t>
  </si>
  <si>
    <t>430055526810</t>
  </si>
  <si>
    <t>10653888</t>
  </si>
  <si>
    <t>7259334147</t>
  </si>
  <si>
    <t>430055526821</t>
  </si>
  <si>
    <t>10244292</t>
  </si>
  <si>
    <t>9945901547</t>
  </si>
  <si>
    <t>430055526832</t>
  </si>
  <si>
    <t xml:space="preserve">AMMANNAMMA  </t>
  </si>
  <si>
    <t>10649636</t>
  </si>
  <si>
    <t>9538108994</t>
  </si>
  <si>
    <t>430055526843</t>
  </si>
  <si>
    <t xml:space="preserve">Kamalamma  </t>
  </si>
  <si>
    <t>11009865</t>
  </si>
  <si>
    <t>9980340757</t>
  </si>
  <si>
    <t>430055526876</t>
  </si>
  <si>
    <t xml:space="preserve">N MUDHU KUMAR  </t>
  </si>
  <si>
    <t>10673335</t>
  </si>
  <si>
    <t>8095930190</t>
  </si>
  <si>
    <t>430055526945</t>
  </si>
  <si>
    <t>430055526956</t>
  </si>
  <si>
    <t>430055526967</t>
  </si>
  <si>
    <t xml:space="preserve">Madesha  </t>
  </si>
  <si>
    <t>10638754</t>
  </si>
  <si>
    <t>8150075206</t>
  </si>
  <si>
    <t>430055526978</t>
  </si>
  <si>
    <t>11009561</t>
  </si>
  <si>
    <t>9903884427</t>
  </si>
  <si>
    <t>430055526980</t>
  </si>
  <si>
    <t>430055527015</t>
  </si>
  <si>
    <t>10462539</t>
  </si>
  <si>
    <t>7026167647</t>
  </si>
  <si>
    <t>430055527026</t>
  </si>
  <si>
    <t>10337714</t>
  </si>
  <si>
    <t>9964640303</t>
  </si>
  <si>
    <t>430055527037</t>
  </si>
  <si>
    <t>430055527048</t>
  </si>
  <si>
    <t>10310311</t>
  </si>
  <si>
    <t>8970468096</t>
  </si>
  <si>
    <t>430055527050</t>
  </si>
  <si>
    <t xml:space="preserve">M MAHADEVASWAMY  </t>
  </si>
  <si>
    <t>11002870</t>
  </si>
  <si>
    <t>7090929454</t>
  </si>
  <si>
    <t>430055527061</t>
  </si>
  <si>
    <t xml:space="preserve">SHANKARAPPA  </t>
  </si>
  <si>
    <t>10679855</t>
  </si>
  <si>
    <t>9481210984</t>
  </si>
  <si>
    <t>430055527083</t>
  </si>
  <si>
    <t>430055527094</t>
  </si>
  <si>
    <t>430055527174</t>
  </si>
  <si>
    <t xml:space="preserve">K N PAVITHRA  </t>
  </si>
  <si>
    <t>11011147</t>
  </si>
  <si>
    <t>8548947754</t>
  </si>
  <si>
    <t>430055527208</t>
  </si>
  <si>
    <t>430055527221</t>
  </si>
  <si>
    <t xml:space="preserve">V RAJESJWARI  </t>
  </si>
  <si>
    <t>10650725</t>
  </si>
  <si>
    <t>8197392954</t>
  </si>
  <si>
    <t>430055527232</t>
  </si>
  <si>
    <t>11010912</t>
  </si>
  <si>
    <t>9008180166</t>
  </si>
  <si>
    <t>430055527254</t>
  </si>
  <si>
    <t xml:space="preserve">DODDAIAH  </t>
  </si>
  <si>
    <t>10440197</t>
  </si>
  <si>
    <t>8746964254</t>
  </si>
  <si>
    <t>430055527265</t>
  </si>
  <si>
    <t xml:space="preserve">Thamayappa  </t>
  </si>
  <si>
    <t>11009238</t>
  </si>
  <si>
    <t>9980870945</t>
  </si>
  <si>
    <t>430055527287</t>
  </si>
  <si>
    <t>10341428</t>
  </si>
  <si>
    <t>7996885597</t>
  </si>
  <si>
    <t>430055527298</t>
  </si>
  <si>
    <t>430055527301</t>
  </si>
  <si>
    <t>10410753</t>
  </si>
  <si>
    <t>8095856080</t>
  </si>
  <si>
    <t>430055527323</t>
  </si>
  <si>
    <t>11009562</t>
  </si>
  <si>
    <t>9900104582</t>
  </si>
  <si>
    <t>430055527334</t>
  </si>
  <si>
    <t xml:space="preserve">BALLAMMA  </t>
  </si>
  <si>
    <t>11004951</t>
  </si>
  <si>
    <t>8904230196</t>
  </si>
  <si>
    <t>430055527345</t>
  </si>
  <si>
    <t>430055527367</t>
  </si>
  <si>
    <t>430055527378</t>
  </si>
  <si>
    <t xml:space="preserve">Chikkamma  </t>
  </si>
  <si>
    <t>10591449</t>
  </si>
  <si>
    <t>9986640977</t>
  </si>
  <si>
    <t>430055527380</t>
  </si>
  <si>
    <t xml:space="preserve">SIDDARAJANAYKA  </t>
  </si>
  <si>
    <t>10666945</t>
  </si>
  <si>
    <t>7353432838</t>
  </si>
  <si>
    <t>430055527391</t>
  </si>
  <si>
    <t xml:space="preserve">SUDHA SHANKARAPPA  </t>
  </si>
  <si>
    <t>10679317</t>
  </si>
  <si>
    <t>9035792581</t>
  </si>
  <si>
    <t>430055527403</t>
  </si>
  <si>
    <t xml:space="preserve">ASHWINI  </t>
  </si>
  <si>
    <t>11009680</t>
  </si>
  <si>
    <t>8296692371</t>
  </si>
  <si>
    <t>430055527414</t>
  </si>
  <si>
    <t>430055527436</t>
  </si>
  <si>
    <t>430055527447</t>
  </si>
  <si>
    <t xml:space="preserve">GOPAMMA  </t>
  </si>
  <si>
    <t>10541391</t>
  </si>
  <si>
    <t>9164767064</t>
  </si>
  <si>
    <t>430055527460</t>
  </si>
  <si>
    <t>430055527471</t>
  </si>
  <si>
    <t>10637731</t>
  </si>
  <si>
    <t>9742161341</t>
  </si>
  <si>
    <t>430055527482</t>
  </si>
  <si>
    <t xml:space="preserve">ANKASETTY  </t>
  </si>
  <si>
    <t>11010355</t>
  </si>
  <si>
    <t>9535508517</t>
  </si>
  <si>
    <t>430055527493</t>
  </si>
  <si>
    <t>10233835</t>
  </si>
  <si>
    <t>8197535501</t>
  </si>
  <si>
    <t>430055527505</t>
  </si>
  <si>
    <t>430055527527</t>
  </si>
  <si>
    <t>430055527538</t>
  </si>
  <si>
    <t>430055527551</t>
  </si>
  <si>
    <t xml:space="preserve">S BASAVARAJU  </t>
  </si>
  <si>
    <t>040</t>
  </si>
  <si>
    <t>11012275</t>
  </si>
  <si>
    <t>9620230362</t>
  </si>
  <si>
    <t>430055527573</t>
  </si>
  <si>
    <t xml:space="preserve">MANGALAMMA K  </t>
  </si>
  <si>
    <t>10288503</t>
  </si>
  <si>
    <t>9844598370</t>
  </si>
  <si>
    <t>430055527700</t>
  </si>
  <si>
    <t xml:space="preserve">JAGADEESH K P  </t>
  </si>
  <si>
    <t>10230270</t>
  </si>
  <si>
    <t>9159399049</t>
  </si>
  <si>
    <t>430055527881</t>
  </si>
  <si>
    <t>10087458</t>
  </si>
  <si>
    <t>9585052776</t>
  </si>
  <si>
    <t>430055527948</t>
  </si>
  <si>
    <t>430055528020</t>
  </si>
  <si>
    <t xml:space="preserve">CHIKKAMALLAIAH  </t>
  </si>
  <si>
    <t>206</t>
  </si>
  <si>
    <t>10685399</t>
  </si>
  <si>
    <t>8095545272</t>
  </si>
  <si>
    <t>430055528042</t>
  </si>
  <si>
    <t>10320774</t>
  </si>
  <si>
    <t>8971122514</t>
  </si>
  <si>
    <t>430055528053</t>
  </si>
  <si>
    <t>430055528100</t>
  </si>
  <si>
    <t xml:space="preserve">MUDDAMMA  </t>
  </si>
  <si>
    <t>211</t>
  </si>
  <si>
    <t>11005849</t>
  </si>
  <si>
    <t>9108149896</t>
  </si>
  <si>
    <t>430055528122</t>
  </si>
  <si>
    <t xml:space="preserve">CHIKKAMADEGOWDA  </t>
  </si>
  <si>
    <t>10306122</t>
  </si>
  <si>
    <t>8722509508</t>
  </si>
  <si>
    <t>430055528133</t>
  </si>
  <si>
    <t xml:space="preserve">SHIVASWAMY M S  </t>
  </si>
  <si>
    <t>10306097</t>
  </si>
  <si>
    <t>9445161641</t>
  </si>
  <si>
    <t>430055528213</t>
  </si>
  <si>
    <t>10306119</t>
  </si>
  <si>
    <t>8762990996</t>
  </si>
  <si>
    <t>430055528235</t>
  </si>
  <si>
    <t>430055528246</t>
  </si>
  <si>
    <t>430055528257</t>
  </si>
  <si>
    <t xml:space="preserve">PURNAMMA  </t>
  </si>
  <si>
    <t>10306128</t>
  </si>
  <si>
    <t>9353072940</t>
  </si>
  <si>
    <t>430055528281</t>
  </si>
  <si>
    <t xml:space="preserve">NAGARATHNA  </t>
  </si>
  <si>
    <t>181</t>
  </si>
  <si>
    <t>10623154</t>
  </si>
  <si>
    <t>9448106251</t>
  </si>
  <si>
    <t>430055528304</t>
  </si>
  <si>
    <t xml:space="preserve">MALEMADAPPA  </t>
  </si>
  <si>
    <t>10306091</t>
  </si>
  <si>
    <t>430055528315</t>
  </si>
  <si>
    <t>430055528337</t>
  </si>
  <si>
    <t>10335040</t>
  </si>
  <si>
    <t>430055528361</t>
  </si>
  <si>
    <t>430055528372</t>
  </si>
  <si>
    <t xml:space="preserve">CHETHAN M  </t>
  </si>
  <si>
    <t>220</t>
  </si>
  <si>
    <t>11007986</t>
  </si>
  <si>
    <t>7406341334</t>
  </si>
  <si>
    <t>430055528383</t>
  </si>
  <si>
    <t>430055528417</t>
  </si>
  <si>
    <t xml:space="preserve">CHANDRAPPA  </t>
  </si>
  <si>
    <t>10306115</t>
  </si>
  <si>
    <t>430055528463</t>
  </si>
  <si>
    <t>430055528474</t>
  </si>
  <si>
    <t>10471639</t>
  </si>
  <si>
    <t>430055528485</t>
  </si>
  <si>
    <t>430055528496</t>
  </si>
  <si>
    <t>10333193</t>
  </si>
  <si>
    <t>9449218812</t>
  </si>
  <si>
    <t>430055528508</t>
  </si>
  <si>
    <t xml:space="preserve">SANNAPPA  </t>
  </si>
  <si>
    <t>10306088</t>
  </si>
  <si>
    <t>430055528510</t>
  </si>
  <si>
    <t>430055528554</t>
  </si>
  <si>
    <t>430055528565</t>
  </si>
  <si>
    <t>430055528576</t>
  </si>
  <si>
    <t>430055528598</t>
  </si>
  <si>
    <t xml:space="preserve">MALLUSWAMY  </t>
  </si>
  <si>
    <t>10542366</t>
  </si>
  <si>
    <t>8277081738</t>
  </si>
  <si>
    <t>430055528645</t>
  </si>
  <si>
    <t>430055528678</t>
  </si>
  <si>
    <t>430055528680</t>
  </si>
  <si>
    <t>430055528691</t>
  </si>
  <si>
    <t>430055528703</t>
  </si>
  <si>
    <t>430055528725</t>
  </si>
  <si>
    <t xml:space="preserve">K C MALLAPPA  </t>
  </si>
  <si>
    <t>10444895</t>
  </si>
  <si>
    <t>9964476727</t>
  </si>
  <si>
    <t>430055528736</t>
  </si>
  <si>
    <t>430055528760</t>
  </si>
  <si>
    <t>10465627</t>
  </si>
  <si>
    <t>9916717433</t>
  </si>
  <si>
    <t>430055528782</t>
  </si>
  <si>
    <t xml:space="preserve">P.R.Veluswamy  </t>
  </si>
  <si>
    <t>10088203</t>
  </si>
  <si>
    <t>9488445795</t>
  </si>
  <si>
    <t>430055528793</t>
  </si>
  <si>
    <t xml:space="preserve">LOKESH  </t>
  </si>
  <si>
    <t>046</t>
  </si>
  <si>
    <t>10465623</t>
  </si>
  <si>
    <t>9620300334</t>
  </si>
  <si>
    <t>430055528840</t>
  </si>
  <si>
    <t xml:space="preserve">MANJU  </t>
  </si>
  <si>
    <t>10542358</t>
  </si>
  <si>
    <t>9986083733</t>
  </si>
  <si>
    <t>430055528851</t>
  </si>
  <si>
    <t>430055528895</t>
  </si>
  <si>
    <t>430055528920</t>
  </si>
  <si>
    <t>430055528964</t>
  </si>
  <si>
    <t>430055529001</t>
  </si>
  <si>
    <t>430055529023</t>
  </si>
  <si>
    <t>430055529056</t>
  </si>
  <si>
    <t>430055529080</t>
  </si>
  <si>
    <t>430055529114</t>
  </si>
  <si>
    <t xml:space="preserve">Maheswari  </t>
  </si>
  <si>
    <t>11009947</t>
  </si>
  <si>
    <t>9739953181</t>
  </si>
  <si>
    <t>430055529125</t>
  </si>
  <si>
    <t>430055529136</t>
  </si>
  <si>
    <t xml:space="preserve">RAJE GOWDA  </t>
  </si>
  <si>
    <t>10557668</t>
  </si>
  <si>
    <t>9538136768</t>
  </si>
  <si>
    <t>430055529147</t>
  </si>
  <si>
    <t>430055529160</t>
  </si>
  <si>
    <t xml:space="preserve">MAHADEVE GOWDA  </t>
  </si>
  <si>
    <t>10465629</t>
  </si>
  <si>
    <t>7829853881</t>
  </si>
  <si>
    <t>430055529171</t>
  </si>
  <si>
    <t>430055529182</t>
  </si>
  <si>
    <t xml:space="preserve">K.PALANISWAMY  </t>
  </si>
  <si>
    <t>10131438</t>
  </si>
  <si>
    <t>9488969725</t>
  </si>
  <si>
    <t>430055529193</t>
  </si>
  <si>
    <t>430055529216</t>
  </si>
  <si>
    <t>430055529227</t>
  </si>
  <si>
    <t>430055529238</t>
  </si>
  <si>
    <t>430055529240</t>
  </si>
  <si>
    <t xml:space="preserve">NANJJAPPA  </t>
  </si>
  <si>
    <t>10444894</t>
  </si>
  <si>
    <t>7829450763</t>
  </si>
  <si>
    <t>430055529262</t>
  </si>
  <si>
    <t>430055529295</t>
  </si>
  <si>
    <t>430055529320</t>
  </si>
  <si>
    <t>430055529364</t>
  </si>
  <si>
    <t>430055529386</t>
  </si>
  <si>
    <t>430055529397</t>
  </si>
  <si>
    <t>430055529411</t>
  </si>
  <si>
    <t>430055529433</t>
  </si>
  <si>
    <t xml:space="preserve">SHEKARAPPA  </t>
  </si>
  <si>
    <t>10542368</t>
  </si>
  <si>
    <t>9980971930</t>
  </si>
  <si>
    <t>430055529477</t>
  </si>
  <si>
    <t>430055529488</t>
  </si>
  <si>
    <t>11009160</t>
  </si>
  <si>
    <t>430055529546</t>
  </si>
  <si>
    <t xml:space="preserve">SOMESHA.R  </t>
  </si>
  <si>
    <t>10465641</t>
  </si>
  <si>
    <t>9964871278</t>
  </si>
  <si>
    <t>430055529557</t>
  </si>
  <si>
    <t xml:space="preserve">Dhamotheran D  </t>
  </si>
  <si>
    <t>189</t>
  </si>
  <si>
    <t>10666957</t>
  </si>
  <si>
    <t>9486313448</t>
  </si>
  <si>
    <t>430055529568</t>
  </si>
  <si>
    <t>430055529581</t>
  </si>
  <si>
    <t xml:space="preserve">M MAHESHA  </t>
  </si>
  <si>
    <t>221</t>
  </si>
  <si>
    <t>11003311</t>
  </si>
  <si>
    <t>8971139641</t>
  </si>
  <si>
    <t>430055529592</t>
  </si>
  <si>
    <t xml:space="preserve">JAGADEESH  </t>
  </si>
  <si>
    <t>11004792</t>
  </si>
  <si>
    <t>8762102974</t>
  </si>
  <si>
    <t>430055529615</t>
  </si>
  <si>
    <t xml:space="preserve">KUMARI  </t>
  </si>
  <si>
    <t>179</t>
  </si>
  <si>
    <t>10660034</t>
  </si>
  <si>
    <t>7760277038</t>
  </si>
  <si>
    <t>430055529626</t>
  </si>
  <si>
    <t>177</t>
  </si>
  <si>
    <t>10660032</t>
  </si>
  <si>
    <t>9164902258</t>
  </si>
  <si>
    <t>430055529648</t>
  </si>
  <si>
    <t>430055529650</t>
  </si>
  <si>
    <t xml:space="preserve">CHIKKABELLASHETTY  </t>
  </si>
  <si>
    <t>11010354</t>
  </si>
  <si>
    <t>9071244627</t>
  </si>
  <si>
    <t>430055529694</t>
  </si>
  <si>
    <t>430055529706</t>
  </si>
  <si>
    <t>430055529717</t>
  </si>
  <si>
    <t xml:space="preserve">L.C.ARJUN  </t>
  </si>
  <si>
    <t>10465639</t>
  </si>
  <si>
    <t>9066666447</t>
  </si>
  <si>
    <t>430055529730</t>
  </si>
  <si>
    <t>430055529741</t>
  </si>
  <si>
    <t>10660037</t>
  </si>
  <si>
    <t>9902848668</t>
  </si>
  <si>
    <t>430055529763</t>
  </si>
  <si>
    <t xml:space="preserve">CHANDRASHEHARMURTHY  </t>
  </si>
  <si>
    <t>95</t>
  </si>
  <si>
    <t>10559920</t>
  </si>
  <si>
    <t>7259721415</t>
  </si>
  <si>
    <t>430055529785</t>
  </si>
  <si>
    <t xml:space="preserve">RAJEGOWDA  </t>
  </si>
  <si>
    <t>227</t>
  </si>
  <si>
    <t>11006409</t>
  </si>
  <si>
    <t>9538241056</t>
  </si>
  <si>
    <t>430055529808</t>
  </si>
  <si>
    <t xml:space="preserve">K SURESH  </t>
  </si>
  <si>
    <t>10631629</t>
  </si>
  <si>
    <t>9632880587</t>
  </si>
  <si>
    <t>430055529821</t>
  </si>
  <si>
    <t xml:space="preserve">CHIKKAMANDAIAH  </t>
  </si>
  <si>
    <t>10660036</t>
  </si>
  <si>
    <t>9538942683</t>
  </si>
  <si>
    <t>430055529832</t>
  </si>
  <si>
    <t>10337736</t>
  </si>
  <si>
    <t>7090453023</t>
  </si>
  <si>
    <t>430055529843</t>
  </si>
  <si>
    <t xml:space="preserve">Shanakarappa  </t>
  </si>
  <si>
    <t>11011481</t>
  </si>
  <si>
    <t>430055529854</t>
  </si>
  <si>
    <t>430055529865</t>
  </si>
  <si>
    <t xml:space="preserve">VASANTHA  </t>
  </si>
  <si>
    <t>10610415</t>
  </si>
  <si>
    <t>7829870305</t>
  </si>
  <si>
    <t>430055529887</t>
  </si>
  <si>
    <t>430055529898</t>
  </si>
  <si>
    <t>430055529912</t>
  </si>
  <si>
    <t>430055529923</t>
  </si>
  <si>
    <t xml:space="preserve">MAHADEVA PRASAD  </t>
  </si>
  <si>
    <t>10636533</t>
  </si>
  <si>
    <t>9972683916</t>
  </si>
  <si>
    <t>430055529934</t>
  </si>
  <si>
    <t>430055529945</t>
  </si>
  <si>
    <t>430055529956</t>
  </si>
  <si>
    <t xml:space="preserve">Rajesh .P.N  </t>
  </si>
  <si>
    <t>10669275</t>
  </si>
  <si>
    <t>9964572464</t>
  </si>
  <si>
    <t>430055529967</t>
  </si>
  <si>
    <t>10429675</t>
  </si>
  <si>
    <t>9742525744</t>
  </si>
  <si>
    <t>430055529991</t>
  </si>
  <si>
    <t>10660029</t>
  </si>
  <si>
    <t>7259424818</t>
  </si>
  <si>
    <t>430055530005</t>
  </si>
  <si>
    <t>430055530016</t>
  </si>
  <si>
    <t xml:space="preserve">PUTTAPPA  </t>
  </si>
  <si>
    <t>10440456</t>
  </si>
  <si>
    <t>7899609577</t>
  </si>
  <si>
    <t>430055530038</t>
  </si>
  <si>
    <t xml:space="preserve">Madasetty  </t>
  </si>
  <si>
    <t>10326474</t>
  </si>
  <si>
    <t>8453556960</t>
  </si>
  <si>
    <t>430055530040</t>
  </si>
  <si>
    <t xml:space="preserve">SIDDARAJU H B  </t>
  </si>
  <si>
    <t>10559066</t>
  </si>
  <si>
    <t>9731361337</t>
  </si>
  <si>
    <t>430055530051</t>
  </si>
  <si>
    <t>10559918</t>
  </si>
  <si>
    <t>9844436211</t>
  </si>
  <si>
    <t>430055530073</t>
  </si>
  <si>
    <t xml:space="preserve">Manjula  </t>
  </si>
  <si>
    <t>10653890</t>
  </si>
  <si>
    <t>7022803210</t>
  </si>
  <si>
    <t>430055530084</t>
  </si>
  <si>
    <t>10485143</t>
  </si>
  <si>
    <t>9886525026</t>
  </si>
  <si>
    <t>430055530095</t>
  </si>
  <si>
    <t xml:space="preserve">SHIVAPUSHPA  </t>
  </si>
  <si>
    <t>10465533</t>
  </si>
  <si>
    <t>8722088577</t>
  </si>
  <si>
    <t>430055530107</t>
  </si>
  <si>
    <t>10337734</t>
  </si>
  <si>
    <t>7259721460</t>
  </si>
  <si>
    <t>430055530118</t>
  </si>
  <si>
    <t xml:space="preserve">SOMESHA  </t>
  </si>
  <si>
    <t>74</t>
  </si>
  <si>
    <t>10607474</t>
  </si>
  <si>
    <t>9902115090</t>
  </si>
  <si>
    <t>430055530120</t>
  </si>
  <si>
    <t>430055530131</t>
  </si>
  <si>
    <t>430055530142</t>
  </si>
  <si>
    <t>430055530153</t>
  </si>
  <si>
    <t xml:space="preserve">K SHIVANNA  </t>
  </si>
  <si>
    <t>10659033</t>
  </si>
  <si>
    <t>8762716737</t>
  </si>
  <si>
    <t>430055530164</t>
  </si>
  <si>
    <t xml:space="preserve">MEENAKSHI  </t>
  </si>
  <si>
    <t>10233833</t>
  </si>
  <si>
    <t>8453340496</t>
  </si>
  <si>
    <t>430055530175</t>
  </si>
  <si>
    <t>10338274</t>
  </si>
  <si>
    <t>8722493609</t>
  </si>
  <si>
    <t>430055530186</t>
  </si>
  <si>
    <t xml:space="preserve">RAMALINGAPPA  </t>
  </si>
  <si>
    <t>10337755</t>
  </si>
  <si>
    <t>9964168145</t>
  </si>
  <si>
    <t>430055530197</t>
  </si>
  <si>
    <t>430055530200</t>
  </si>
  <si>
    <t>10465625</t>
  </si>
  <si>
    <t>9448037385</t>
  </si>
  <si>
    <t>430055530211</t>
  </si>
  <si>
    <t>430055530222</t>
  </si>
  <si>
    <t xml:space="preserve">RAJASHEKAR  </t>
  </si>
  <si>
    <t>10679318</t>
  </si>
  <si>
    <t>9108403771</t>
  </si>
  <si>
    <t>430055530233</t>
  </si>
  <si>
    <t>430055530244</t>
  </si>
  <si>
    <t xml:space="preserve">SUBBAMMA  </t>
  </si>
  <si>
    <t>11010911</t>
  </si>
  <si>
    <t>9620675821</t>
  </si>
  <si>
    <t>430055530255</t>
  </si>
  <si>
    <t>430055530266</t>
  </si>
  <si>
    <t xml:space="preserve">K PAPANNA  </t>
  </si>
  <si>
    <t>10591204</t>
  </si>
  <si>
    <t>9741230858</t>
  </si>
  <si>
    <t>430055530288</t>
  </si>
  <si>
    <t>430055530290</t>
  </si>
  <si>
    <t>10464137</t>
  </si>
  <si>
    <t>9449796414</t>
  </si>
  <si>
    <t>430055530302</t>
  </si>
  <si>
    <t>430055530313</t>
  </si>
  <si>
    <t xml:space="preserve">GURUMALLAMMA  </t>
  </si>
  <si>
    <t>10559937</t>
  </si>
  <si>
    <t>9019174892</t>
  </si>
  <si>
    <t>430055530324</t>
  </si>
  <si>
    <t xml:space="preserve">Gurupadha  </t>
  </si>
  <si>
    <t>11009643</t>
  </si>
  <si>
    <t>9740128805</t>
  </si>
  <si>
    <t>430055530335</t>
  </si>
  <si>
    <t>10347737</t>
  </si>
  <si>
    <t>8722069880</t>
  </si>
  <si>
    <t>430055530346</t>
  </si>
  <si>
    <t>10559064</t>
  </si>
  <si>
    <t>7795252483</t>
  </si>
  <si>
    <t>430055530357</t>
  </si>
  <si>
    <t xml:space="preserve">MALLAPPA B  </t>
  </si>
  <si>
    <t>10337710</t>
  </si>
  <si>
    <t>8496839316</t>
  </si>
  <si>
    <t>430055530370</t>
  </si>
  <si>
    <t>10233831</t>
  </si>
  <si>
    <t>9741347822</t>
  </si>
  <si>
    <t>430055530381</t>
  </si>
  <si>
    <t>430055530392</t>
  </si>
  <si>
    <t>430055530404</t>
  </si>
  <si>
    <t>10250893</t>
  </si>
  <si>
    <t>8105352564</t>
  </si>
  <si>
    <t>430055530415</t>
  </si>
  <si>
    <t>430055530426</t>
  </si>
  <si>
    <t>10410755</t>
  </si>
  <si>
    <t>9964437011</t>
  </si>
  <si>
    <t>430055530437</t>
  </si>
  <si>
    <t xml:space="preserve">MANJUNATHAN  </t>
  </si>
  <si>
    <t>11005305</t>
  </si>
  <si>
    <t>9964090756</t>
  </si>
  <si>
    <t>430055530448</t>
  </si>
  <si>
    <t>430055530450</t>
  </si>
  <si>
    <t xml:space="preserve">MEENAKSHAMMA  </t>
  </si>
  <si>
    <t>10559936</t>
  </si>
  <si>
    <t>9480372774</t>
  </si>
  <si>
    <t>430055530461</t>
  </si>
  <si>
    <t xml:space="preserve">DAYANANDA  </t>
  </si>
  <si>
    <t>10669278</t>
  </si>
  <si>
    <t>8746880368</t>
  </si>
  <si>
    <t>430055530483</t>
  </si>
  <si>
    <t>430055530494</t>
  </si>
  <si>
    <t>10533760</t>
  </si>
  <si>
    <t>9591497098</t>
  </si>
  <si>
    <t>430055530506</t>
  </si>
  <si>
    <t xml:space="preserve">GURUSWAPMAPPA  </t>
  </si>
  <si>
    <t>10437389</t>
  </si>
  <si>
    <t>9731736141</t>
  </si>
  <si>
    <t>430055530517</t>
  </si>
  <si>
    <t>430055530541</t>
  </si>
  <si>
    <t>430055530552</t>
  </si>
  <si>
    <t xml:space="preserve">CHIKKABASAPPA  </t>
  </si>
  <si>
    <t>10542357</t>
  </si>
  <si>
    <t>9742651442</t>
  </si>
  <si>
    <t>430055530563</t>
  </si>
  <si>
    <t>430055530574</t>
  </si>
  <si>
    <t>430055530734</t>
  </si>
  <si>
    <t>10492198</t>
  </si>
  <si>
    <t>8123515589</t>
  </si>
  <si>
    <t>430055531076</t>
  </si>
  <si>
    <t>430055666595</t>
  </si>
  <si>
    <t xml:space="preserve">BHAGYA G  </t>
  </si>
  <si>
    <t>10337574</t>
  </si>
  <si>
    <t>9741229454</t>
  </si>
  <si>
    <t>430055666631</t>
  </si>
  <si>
    <t>430055666697</t>
  </si>
  <si>
    <t xml:space="preserve">PUTTASOMAPPA  </t>
  </si>
  <si>
    <t>10236925</t>
  </si>
  <si>
    <t>430055666711</t>
  </si>
  <si>
    <t>430055666722</t>
  </si>
  <si>
    <t xml:space="preserve">KOMALA  </t>
  </si>
  <si>
    <t>49</t>
  </si>
  <si>
    <t>10479927</t>
  </si>
  <si>
    <t>8694967571</t>
  </si>
  <si>
    <t>430055666813</t>
  </si>
  <si>
    <t>10378020</t>
  </si>
  <si>
    <t>9611679931</t>
  </si>
  <si>
    <t>430055666857</t>
  </si>
  <si>
    <t>430055666868</t>
  </si>
  <si>
    <t>430055666881</t>
  </si>
  <si>
    <t xml:space="preserve">MANIYAMMA  </t>
  </si>
  <si>
    <t>10416631</t>
  </si>
  <si>
    <t>8105006054</t>
  </si>
  <si>
    <t>430055666892</t>
  </si>
  <si>
    <t>11002913</t>
  </si>
  <si>
    <t>9632072354</t>
  </si>
  <si>
    <t>430055666937</t>
  </si>
  <si>
    <t xml:space="preserve">HULUGAPPA  </t>
  </si>
  <si>
    <t>10370979</t>
  </si>
  <si>
    <t>9740431377</t>
  </si>
  <si>
    <t>430055666972</t>
  </si>
  <si>
    <t>430055666994</t>
  </si>
  <si>
    <t xml:space="preserve">GOVINDASHETTY  </t>
  </si>
  <si>
    <t>11007340</t>
  </si>
  <si>
    <t>9480618230</t>
  </si>
  <si>
    <t>430055667018</t>
  </si>
  <si>
    <t xml:space="preserve">MAHADEVASHEETY  </t>
  </si>
  <si>
    <t>11000671</t>
  </si>
  <si>
    <t>9742080177</t>
  </si>
  <si>
    <t>430055667042</t>
  </si>
  <si>
    <t>10491497</t>
  </si>
  <si>
    <t>8095856766</t>
  </si>
  <si>
    <t>430055667053</t>
  </si>
  <si>
    <t xml:space="preserve">NAGAVENI  </t>
  </si>
  <si>
    <t>11013777</t>
  </si>
  <si>
    <t>9902163095</t>
  </si>
  <si>
    <t>430055667064</t>
  </si>
  <si>
    <t>430055667075</t>
  </si>
  <si>
    <t xml:space="preserve">SIDDASHETTY  </t>
  </si>
  <si>
    <t>10410766</t>
  </si>
  <si>
    <t>9886632314</t>
  </si>
  <si>
    <t>430055667100</t>
  </si>
  <si>
    <t>10675845</t>
  </si>
  <si>
    <t>9743973034</t>
  </si>
  <si>
    <t>430055667122</t>
  </si>
  <si>
    <t xml:space="preserve">VENKATAIAH  </t>
  </si>
  <si>
    <t>10473796</t>
  </si>
  <si>
    <t>9972932536</t>
  </si>
  <si>
    <t>430055667133</t>
  </si>
  <si>
    <t xml:space="preserve">KRISHNA  </t>
  </si>
  <si>
    <t>11007988</t>
  </si>
  <si>
    <t>8496001646</t>
  </si>
  <si>
    <t>430055667155</t>
  </si>
  <si>
    <t>430055667166</t>
  </si>
  <si>
    <t xml:space="preserve">CHANDRU  </t>
  </si>
  <si>
    <t>84</t>
  </si>
  <si>
    <t>10468892</t>
  </si>
  <si>
    <t>430055667190</t>
  </si>
  <si>
    <t xml:space="preserve">K SWAMY  </t>
  </si>
  <si>
    <t>10591209</t>
  </si>
  <si>
    <t>9611545744</t>
  </si>
  <si>
    <t>430055667202</t>
  </si>
  <si>
    <t>430055667213</t>
  </si>
  <si>
    <t>430055667246</t>
  </si>
  <si>
    <t>10337580</t>
  </si>
  <si>
    <t>9741754698</t>
  </si>
  <si>
    <t>430055667268</t>
  </si>
  <si>
    <t xml:space="preserve">KUSAPPA  </t>
  </si>
  <si>
    <t>10233837</t>
  </si>
  <si>
    <t>8105627201</t>
  </si>
  <si>
    <t>430055667281</t>
  </si>
  <si>
    <t>10410765</t>
  </si>
  <si>
    <t>9986802811</t>
  </si>
  <si>
    <t>430055667292</t>
  </si>
  <si>
    <t>430055667304</t>
  </si>
  <si>
    <t>430055667315</t>
  </si>
  <si>
    <t>430055667337</t>
  </si>
  <si>
    <t>430055667348</t>
  </si>
  <si>
    <t xml:space="preserve">CHIKKANDAIAH  </t>
  </si>
  <si>
    <t>10591203</t>
  </si>
  <si>
    <t>9591357406</t>
  </si>
  <si>
    <t>430055667350</t>
  </si>
  <si>
    <t xml:space="preserve">DODDAMALLAPPA  </t>
  </si>
  <si>
    <t>11000673</t>
  </si>
  <si>
    <t>9008508140</t>
  </si>
  <si>
    <t>430055667361</t>
  </si>
  <si>
    <t>10487212</t>
  </si>
  <si>
    <t>9964486756</t>
  </si>
  <si>
    <t>430055667372</t>
  </si>
  <si>
    <t xml:space="preserve">Sunandamma  </t>
  </si>
  <si>
    <t>10375089</t>
  </si>
  <si>
    <t>9743759521</t>
  </si>
  <si>
    <t>430055667394</t>
  </si>
  <si>
    <t>430055667406</t>
  </si>
  <si>
    <t xml:space="preserve">MANJAMMA  </t>
  </si>
  <si>
    <t>10669828</t>
  </si>
  <si>
    <t>430055667417</t>
  </si>
  <si>
    <t xml:space="preserve">Basavarajappa  </t>
  </si>
  <si>
    <t>10659029</t>
  </si>
  <si>
    <t>9611012684</t>
  </si>
  <si>
    <t>430055667428</t>
  </si>
  <si>
    <t>10372818</t>
  </si>
  <si>
    <t>8861744780</t>
  </si>
  <si>
    <t>430055667430</t>
  </si>
  <si>
    <t>430055667441</t>
  </si>
  <si>
    <t>10439246</t>
  </si>
  <si>
    <t>9741997465</t>
  </si>
  <si>
    <t>430055667452</t>
  </si>
  <si>
    <t xml:space="preserve">Ramappa  </t>
  </si>
  <si>
    <t>11009621</t>
  </si>
  <si>
    <t>9611778851</t>
  </si>
  <si>
    <t>430055667463</t>
  </si>
  <si>
    <t>430055667474</t>
  </si>
  <si>
    <t>430055667485</t>
  </si>
  <si>
    <t xml:space="preserve">MANJUNATHA  </t>
  </si>
  <si>
    <t>10338999</t>
  </si>
  <si>
    <t>8105259147</t>
  </si>
  <si>
    <t>430055667496</t>
  </si>
  <si>
    <t xml:space="preserve">Gopi.S  </t>
  </si>
  <si>
    <t>10337579</t>
  </si>
  <si>
    <t>8152077726</t>
  </si>
  <si>
    <t>430055667521</t>
  </si>
  <si>
    <t xml:space="preserve">Rudrapa  </t>
  </si>
  <si>
    <t>11010242</t>
  </si>
  <si>
    <t>430055667532</t>
  </si>
  <si>
    <t>430055667576</t>
  </si>
  <si>
    <t xml:space="preserve">M MANJUNATHA  </t>
  </si>
  <si>
    <t>10487929</t>
  </si>
  <si>
    <t>8970428135</t>
  </si>
  <si>
    <t>430055669584</t>
  </si>
  <si>
    <t xml:space="preserve">BELLASHETTY  </t>
  </si>
  <si>
    <t>11007513</t>
  </si>
  <si>
    <t>7829184549</t>
  </si>
  <si>
    <t>430055669642</t>
  </si>
  <si>
    <t>430055669664</t>
  </si>
  <si>
    <t>10640637</t>
  </si>
  <si>
    <t>9538162068</t>
  </si>
  <si>
    <t>430055669722</t>
  </si>
  <si>
    <t>430055669733</t>
  </si>
  <si>
    <t xml:space="preserve">Mahadevamma  </t>
  </si>
  <si>
    <t>10659027</t>
  </si>
  <si>
    <t>7760217024</t>
  </si>
  <si>
    <t>430055669755</t>
  </si>
  <si>
    <t xml:space="preserve">CHETHANKUMAR  </t>
  </si>
  <si>
    <t>10346627</t>
  </si>
  <si>
    <t>8884038360</t>
  </si>
  <si>
    <t>430055669777</t>
  </si>
  <si>
    <t>430055669802</t>
  </si>
  <si>
    <t>430055669813</t>
  </si>
  <si>
    <t>153</t>
  </si>
  <si>
    <t>11011617</t>
  </si>
  <si>
    <t>9481717326</t>
  </si>
  <si>
    <t>430055669835</t>
  </si>
  <si>
    <t xml:space="preserve">SIDDARAJU B  </t>
  </si>
  <si>
    <t>10347760</t>
  </si>
  <si>
    <t>8970389370</t>
  </si>
  <si>
    <t>430055669846</t>
  </si>
  <si>
    <t>430055669857</t>
  </si>
  <si>
    <t>430055669870</t>
  </si>
  <si>
    <t>430055669881</t>
  </si>
  <si>
    <t>430055669904</t>
  </si>
  <si>
    <t>10602515</t>
  </si>
  <si>
    <t>9449881675</t>
  </si>
  <si>
    <t>430055669915</t>
  </si>
  <si>
    <t>430055669926</t>
  </si>
  <si>
    <t>430055669937</t>
  </si>
  <si>
    <t>430055669950</t>
  </si>
  <si>
    <t>10249676</t>
  </si>
  <si>
    <t>7406059858</t>
  </si>
  <si>
    <t>430055669983</t>
  </si>
  <si>
    <t xml:space="preserve">VEERABADRAPPA  </t>
  </si>
  <si>
    <t>10252952</t>
  </si>
  <si>
    <t>8970507012</t>
  </si>
  <si>
    <t>430055669994</t>
  </si>
  <si>
    <t>10203864</t>
  </si>
  <si>
    <t>9964885869</t>
  </si>
  <si>
    <t>430055670010</t>
  </si>
  <si>
    <t xml:space="preserve">GOWRAPPA  </t>
  </si>
  <si>
    <t>10203887</t>
  </si>
  <si>
    <t>7026190918</t>
  </si>
  <si>
    <t>430055670021</t>
  </si>
  <si>
    <t>430055670032</t>
  </si>
  <si>
    <t xml:space="preserve">M MAHADEVAPRASAD  </t>
  </si>
  <si>
    <t>11002106</t>
  </si>
  <si>
    <t>9739528927</t>
  </si>
  <si>
    <t>430055670054</t>
  </si>
  <si>
    <t xml:space="preserve">DRAKSHAYANAMMA  </t>
  </si>
  <si>
    <t>10604343</t>
  </si>
  <si>
    <t>8762463617</t>
  </si>
  <si>
    <t>430055670065</t>
  </si>
  <si>
    <t>138</t>
  </si>
  <si>
    <t>11011920</t>
  </si>
  <si>
    <t>8722522232</t>
  </si>
  <si>
    <t>430055670076</t>
  </si>
  <si>
    <t>10629115</t>
  </si>
  <si>
    <t>9448157385</t>
  </si>
  <si>
    <t>430055670087</t>
  </si>
  <si>
    <t>430055670098</t>
  </si>
  <si>
    <t>430055670101</t>
  </si>
  <si>
    <t>430055670112</t>
  </si>
  <si>
    <t>11012622</t>
  </si>
  <si>
    <t>8197652340</t>
  </si>
  <si>
    <t>430055670134</t>
  </si>
  <si>
    <t xml:space="preserve">VENKATARAJU  </t>
  </si>
  <si>
    <t>10423530</t>
  </si>
  <si>
    <t>9538582461</t>
  </si>
  <si>
    <t>430055670145</t>
  </si>
  <si>
    <t xml:space="preserve">CHIKKADEVAMMA  </t>
  </si>
  <si>
    <t>10451516</t>
  </si>
  <si>
    <t>8722425371</t>
  </si>
  <si>
    <t>430055670178</t>
  </si>
  <si>
    <t xml:space="preserve">SUVARNAMMA  </t>
  </si>
  <si>
    <t>202</t>
  </si>
  <si>
    <t>10677879</t>
  </si>
  <si>
    <t>7026575203</t>
  </si>
  <si>
    <t>430055670191</t>
  </si>
  <si>
    <t>430055670236</t>
  </si>
  <si>
    <t>430055670258</t>
  </si>
  <si>
    <t xml:space="preserve">THAMMAYAPPA  </t>
  </si>
  <si>
    <t>10593186</t>
  </si>
  <si>
    <t>9483193099</t>
  </si>
  <si>
    <t>430055670260</t>
  </si>
  <si>
    <t xml:space="preserve">NAGANAYAKA  </t>
  </si>
  <si>
    <t>10348685</t>
  </si>
  <si>
    <t>7090972475</t>
  </si>
  <si>
    <t>430055670271</t>
  </si>
  <si>
    <t xml:space="preserve">LAKSHAMAMMA  </t>
  </si>
  <si>
    <t>10204145</t>
  </si>
  <si>
    <t>430055670305</t>
  </si>
  <si>
    <t>162</t>
  </si>
  <si>
    <t>11012968</t>
  </si>
  <si>
    <t>9482988010</t>
  </si>
  <si>
    <t>430055670316</t>
  </si>
  <si>
    <t xml:space="preserve">C.Roopa  </t>
  </si>
  <si>
    <t>10354479</t>
  </si>
  <si>
    <t>8971941503</t>
  </si>
  <si>
    <t>430055670327</t>
  </si>
  <si>
    <t>10461884</t>
  </si>
  <si>
    <t>430055670340</t>
  </si>
  <si>
    <t>430055670351</t>
  </si>
  <si>
    <t>430055670453</t>
  </si>
  <si>
    <t xml:space="preserve">KALAVATHI  </t>
  </si>
  <si>
    <t>10354485</t>
  </si>
  <si>
    <t>430055670464</t>
  </si>
  <si>
    <t>430055670475</t>
  </si>
  <si>
    <t>11010353</t>
  </si>
  <si>
    <t>7406027958</t>
  </si>
  <si>
    <t>430055670500</t>
  </si>
  <si>
    <t xml:space="preserve">S.Mallappa  </t>
  </si>
  <si>
    <t>10373016</t>
  </si>
  <si>
    <t>8711952925</t>
  </si>
  <si>
    <t>430055670511</t>
  </si>
  <si>
    <t>430055670533</t>
  </si>
  <si>
    <t>430055670544</t>
  </si>
  <si>
    <t>430055670577</t>
  </si>
  <si>
    <t>430055673590</t>
  </si>
  <si>
    <t>430055673613</t>
  </si>
  <si>
    <t xml:space="preserve">Rajappa  </t>
  </si>
  <si>
    <t>11008755</t>
  </si>
  <si>
    <t>8940639326</t>
  </si>
  <si>
    <t>430055673624</t>
  </si>
  <si>
    <t>430055673692</t>
  </si>
  <si>
    <t xml:space="preserve">Sudhamani  </t>
  </si>
  <si>
    <t>10049535</t>
  </si>
  <si>
    <t>9443477254</t>
  </si>
  <si>
    <t>430055673737</t>
  </si>
  <si>
    <t>69</t>
  </si>
  <si>
    <t>10283177</t>
  </si>
  <si>
    <t>8144210278</t>
  </si>
  <si>
    <t>430055673772</t>
  </si>
  <si>
    <t xml:space="preserve">CHINNAMMAL  </t>
  </si>
  <si>
    <t>10087339</t>
  </si>
  <si>
    <t>9655518945</t>
  </si>
  <si>
    <t>430055673783</t>
  </si>
  <si>
    <t xml:space="preserve">S N SUBRAMANIAM  </t>
  </si>
  <si>
    <t>10201851</t>
  </si>
  <si>
    <t>9894886493</t>
  </si>
  <si>
    <t>430055673794</t>
  </si>
  <si>
    <t>10456986</t>
  </si>
  <si>
    <t>9786612547</t>
  </si>
  <si>
    <t>430055673830</t>
  </si>
  <si>
    <t xml:space="preserve">E.Venkatachalam  </t>
  </si>
  <si>
    <t>10301076</t>
  </si>
  <si>
    <t>9488194885</t>
  </si>
  <si>
    <t>430055673852</t>
  </si>
  <si>
    <t xml:space="preserve">R RAJAMANI  </t>
  </si>
  <si>
    <t>11013149</t>
  </si>
  <si>
    <t>8940935177</t>
  </si>
  <si>
    <t>430055673863</t>
  </si>
  <si>
    <t>430055673896</t>
  </si>
  <si>
    <t xml:space="preserve">T MOHAMMAD IQBAL  </t>
  </si>
  <si>
    <t>10602544</t>
  </si>
  <si>
    <t>9444554675</t>
  </si>
  <si>
    <t>430055673908</t>
  </si>
  <si>
    <t>430055673910</t>
  </si>
  <si>
    <t>10157792</t>
  </si>
  <si>
    <t>9585950410</t>
  </si>
  <si>
    <t>430055673954</t>
  </si>
  <si>
    <t xml:space="preserve">Gurumallappa  </t>
  </si>
  <si>
    <t>11009554</t>
  </si>
  <si>
    <t>9655501066</t>
  </si>
  <si>
    <t>430055673965</t>
  </si>
  <si>
    <t xml:space="preserve">N.Ravichandran  </t>
  </si>
  <si>
    <t>10158792</t>
  </si>
  <si>
    <t>9487927015</t>
  </si>
  <si>
    <t>430055673976</t>
  </si>
  <si>
    <t>430055673998</t>
  </si>
  <si>
    <t xml:space="preserve">NAGANAIKA  </t>
  </si>
  <si>
    <t>10626023</t>
  </si>
  <si>
    <t>9585283243</t>
  </si>
  <si>
    <t>430055674002</t>
  </si>
  <si>
    <t xml:space="preserve">LAKSHMANASAMY S  </t>
  </si>
  <si>
    <t>10050086</t>
  </si>
  <si>
    <t>9489807403</t>
  </si>
  <si>
    <t>430055674024</t>
  </si>
  <si>
    <t>430055674046</t>
  </si>
  <si>
    <t xml:space="preserve">MURUGESAN K  </t>
  </si>
  <si>
    <t>10119484</t>
  </si>
  <si>
    <t>9488151691</t>
  </si>
  <si>
    <t>430055674070</t>
  </si>
  <si>
    <t xml:space="preserve">M SHIVAMALLU  </t>
  </si>
  <si>
    <t>10119419</t>
  </si>
  <si>
    <t>9585993845</t>
  </si>
  <si>
    <t>430055674081</t>
  </si>
  <si>
    <t xml:space="preserve">MADEVAPPA C  </t>
  </si>
  <si>
    <t>10088405</t>
  </si>
  <si>
    <t>8098634126</t>
  </si>
  <si>
    <t>430055674092</t>
  </si>
  <si>
    <t xml:space="preserve">MUTHAMMAL  </t>
  </si>
  <si>
    <t>10614156</t>
  </si>
  <si>
    <t>9442118758</t>
  </si>
  <si>
    <t>430055674104</t>
  </si>
  <si>
    <t>11012372</t>
  </si>
  <si>
    <t>9488151346</t>
  </si>
  <si>
    <t>430055674115</t>
  </si>
  <si>
    <t xml:space="preserve">SIVARUTHIRAPPA  </t>
  </si>
  <si>
    <t>10087971</t>
  </si>
  <si>
    <t>9159732595</t>
  </si>
  <si>
    <t>430055674126</t>
  </si>
  <si>
    <t xml:space="preserve">S FRANCIES  </t>
  </si>
  <si>
    <t>10626909</t>
  </si>
  <si>
    <t>9159258760</t>
  </si>
  <si>
    <t>430055674137</t>
  </si>
  <si>
    <t xml:space="preserve">Neelammal  </t>
  </si>
  <si>
    <t>10627771</t>
  </si>
  <si>
    <t>8098634839</t>
  </si>
  <si>
    <t>430055674148</t>
  </si>
  <si>
    <t>10180418</t>
  </si>
  <si>
    <t>9487973625</t>
  </si>
  <si>
    <t>430055674150</t>
  </si>
  <si>
    <t>430055674161</t>
  </si>
  <si>
    <t>430055674194</t>
  </si>
  <si>
    <t>430055674206</t>
  </si>
  <si>
    <t>430055674217</t>
  </si>
  <si>
    <t>430055674252</t>
  </si>
  <si>
    <t xml:space="preserve">ASHIRVATHAN  </t>
  </si>
  <si>
    <t>10151165</t>
  </si>
  <si>
    <t>9486158662</t>
  </si>
  <si>
    <t>430055674274</t>
  </si>
  <si>
    <t xml:space="preserve">Ponnusamy  </t>
  </si>
  <si>
    <t>11010318</t>
  </si>
  <si>
    <t>7639794715</t>
  </si>
  <si>
    <t>430055674285</t>
  </si>
  <si>
    <t xml:space="preserve">H B SHANKAR  </t>
  </si>
  <si>
    <t>10682597</t>
  </si>
  <si>
    <t>9443037148</t>
  </si>
  <si>
    <t>430055674296</t>
  </si>
  <si>
    <t>430055674321</t>
  </si>
  <si>
    <t xml:space="preserve">GURUSAMY  </t>
  </si>
  <si>
    <t>10087836</t>
  </si>
  <si>
    <t>8098091980</t>
  </si>
  <si>
    <t>430055674332</t>
  </si>
  <si>
    <t>430055674354</t>
  </si>
  <si>
    <t xml:space="preserve">Rathnamma  </t>
  </si>
  <si>
    <t>10194023</t>
  </si>
  <si>
    <t>9943358454</t>
  </si>
  <si>
    <t>430055674376</t>
  </si>
  <si>
    <t xml:space="preserve">K P PANGAJAM  </t>
  </si>
  <si>
    <t>049</t>
  </si>
  <si>
    <t>10049398</t>
  </si>
  <si>
    <t>9443778233</t>
  </si>
  <si>
    <t>430055674387</t>
  </si>
  <si>
    <t xml:space="preserve">RAJAMMAL  </t>
  </si>
  <si>
    <t>10217299</t>
  </si>
  <si>
    <t>9095127379</t>
  </si>
  <si>
    <t>430055674398</t>
  </si>
  <si>
    <t>430055674412</t>
  </si>
  <si>
    <t>430055674445</t>
  </si>
  <si>
    <t>10087460</t>
  </si>
  <si>
    <t>9442367240</t>
  </si>
  <si>
    <t>430055674456</t>
  </si>
  <si>
    <t>430055674467</t>
  </si>
  <si>
    <t xml:space="preserve">L.Naveenkumar  </t>
  </si>
  <si>
    <t>10089158</t>
  </si>
  <si>
    <t>9585337066</t>
  </si>
  <si>
    <t>430055674480</t>
  </si>
  <si>
    <t>430055674491</t>
  </si>
  <si>
    <t>430055674503</t>
  </si>
  <si>
    <t>430055674514</t>
  </si>
  <si>
    <t xml:space="preserve">R NAGAPPA  </t>
  </si>
  <si>
    <t>11006544</t>
  </si>
  <si>
    <t>9003308406</t>
  </si>
  <si>
    <t>430055674525</t>
  </si>
  <si>
    <t xml:space="preserve">RAJ J  </t>
  </si>
  <si>
    <t>10153393</t>
  </si>
  <si>
    <t>9626264097</t>
  </si>
  <si>
    <t>430055674582</t>
  </si>
  <si>
    <t>10682996</t>
  </si>
  <si>
    <t>9164452844</t>
  </si>
  <si>
    <t>430055674605</t>
  </si>
  <si>
    <t>430055674616</t>
  </si>
  <si>
    <t>11002102</t>
  </si>
  <si>
    <t>9008020683</t>
  </si>
  <si>
    <t>430055674627</t>
  </si>
  <si>
    <t>430055674638</t>
  </si>
  <si>
    <t xml:space="preserve">SHASHI KUMAR  </t>
  </si>
  <si>
    <t>10533453</t>
  </si>
  <si>
    <t>9731723752</t>
  </si>
  <si>
    <t>430055674640</t>
  </si>
  <si>
    <t>430055674673</t>
  </si>
  <si>
    <t xml:space="preserve">Umesha  </t>
  </si>
  <si>
    <t>11009678</t>
  </si>
  <si>
    <t>9108403373</t>
  </si>
  <si>
    <t>430055674684</t>
  </si>
  <si>
    <t>430055674695</t>
  </si>
  <si>
    <t>11010458</t>
  </si>
  <si>
    <t>7353683724</t>
  </si>
  <si>
    <t>430055674707</t>
  </si>
  <si>
    <t xml:space="preserve">SURESHA B  </t>
  </si>
  <si>
    <t>10489512</t>
  </si>
  <si>
    <t>8494870218</t>
  </si>
  <si>
    <t>430055674718</t>
  </si>
  <si>
    <t>430055674731</t>
  </si>
  <si>
    <t>430055674775</t>
  </si>
  <si>
    <t>430055674797</t>
  </si>
  <si>
    <t xml:space="preserve">M RAJENDRA  </t>
  </si>
  <si>
    <t>10655987</t>
  </si>
  <si>
    <t>7760546521</t>
  </si>
  <si>
    <t>430055674800</t>
  </si>
  <si>
    <t xml:space="preserve">Mangalamma  </t>
  </si>
  <si>
    <t>11008815</t>
  </si>
  <si>
    <t>9591056458</t>
  </si>
  <si>
    <t>430055674822</t>
  </si>
  <si>
    <t>430055674833</t>
  </si>
  <si>
    <t xml:space="preserve">GAYATHRAMMA  </t>
  </si>
  <si>
    <t>10491229</t>
  </si>
  <si>
    <t>8747828864</t>
  </si>
  <si>
    <t>430055674844</t>
  </si>
  <si>
    <t xml:space="preserve">P RAMALINGAPPA  </t>
  </si>
  <si>
    <t>40</t>
  </si>
  <si>
    <t>10337717</t>
  </si>
  <si>
    <t>9741937852</t>
  </si>
  <si>
    <t>430055674866</t>
  </si>
  <si>
    <t>430055674877</t>
  </si>
  <si>
    <t xml:space="preserve">RAMAPPA  </t>
  </si>
  <si>
    <t>10337751</t>
  </si>
  <si>
    <t>9964641510</t>
  </si>
  <si>
    <t>430055674888</t>
  </si>
  <si>
    <t>430055674902</t>
  </si>
  <si>
    <t>11010488</t>
  </si>
  <si>
    <t>9741142173</t>
  </si>
  <si>
    <t>430055674913</t>
  </si>
  <si>
    <t>10557493</t>
  </si>
  <si>
    <t>7090288905</t>
  </si>
  <si>
    <t>430055674924</t>
  </si>
  <si>
    <t>430055674946</t>
  </si>
  <si>
    <t xml:space="preserve">KEMPANNA  </t>
  </si>
  <si>
    <t>10337735</t>
  </si>
  <si>
    <t>8747899219</t>
  </si>
  <si>
    <t>430055674968</t>
  </si>
  <si>
    <t>10680157</t>
  </si>
  <si>
    <t>8197894442</t>
  </si>
  <si>
    <t>430055674970</t>
  </si>
  <si>
    <t>430055674981</t>
  </si>
  <si>
    <t xml:space="preserve">NAGENDRA  </t>
  </si>
  <si>
    <t>10337723</t>
  </si>
  <si>
    <t>8970542628</t>
  </si>
  <si>
    <t>430055674992</t>
  </si>
  <si>
    <t>430055675016</t>
  </si>
  <si>
    <t>10233836</t>
  </si>
  <si>
    <t>8748858612</t>
  </si>
  <si>
    <t>430055675027</t>
  </si>
  <si>
    <t xml:space="preserve">P S SHIVASWAMY  </t>
  </si>
  <si>
    <t>10669830</t>
  </si>
  <si>
    <t>9141149587</t>
  </si>
  <si>
    <t>430055675038</t>
  </si>
  <si>
    <t>10671033</t>
  </si>
  <si>
    <t>9686216454</t>
  </si>
  <si>
    <t>430055675040</t>
  </si>
  <si>
    <t>10370967</t>
  </si>
  <si>
    <t>9901358624</t>
  </si>
  <si>
    <t>430055675073</t>
  </si>
  <si>
    <t xml:space="preserve">SIDDANAIKA  </t>
  </si>
  <si>
    <t>11012832</t>
  </si>
  <si>
    <t>9535694832</t>
  </si>
  <si>
    <t>430055675084</t>
  </si>
  <si>
    <t xml:space="preserve">BASAVE GOWDA  </t>
  </si>
  <si>
    <t>10669281</t>
  </si>
  <si>
    <t>9964996441</t>
  </si>
  <si>
    <t>430055675095</t>
  </si>
  <si>
    <t xml:space="preserve">CHIKKASHETTY  </t>
  </si>
  <si>
    <t>85</t>
  </si>
  <si>
    <t>10468893</t>
  </si>
  <si>
    <t>9008998023</t>
  </si>
  <si>
    <t>430055675107</t>
  </si>
  <si>
    <t xml:space="preserve">GANGAPPA  </t>
  </si>
  <si>
    <t>219</t>
  </si>
  <si>
    <t>11013413</t>
  </si>
  <si>
    <t>9008863868</t>
  </si>
  <si>
    <t>430055675118</t>
  </si>
  <si>
    <t>430055675120</t>
  </si>
  <si>
    <t>430055675142</t>
  </si>
  <si>
    <t>430055675153</t>
  </si>
  <si>
    <t xml:space="preserve">NAGENDRA.K  </t>
  </si>
  <si>
    <t>107</t>
  </si>
  <si>
    <t>10368094</t>
  </si>
  <si>
    <t>8748989933</t>
  </si>
  <si>
    <t>430055675164</t>
  </si>
  <si>
    <t>430055675175</t>
  </si>
  <si>
    <t>430055675197</t>
  </si>
  <si>
    <t xml:space="preserve">K M BINDU  </t>
  </si>
  <si>
    <t>11012281</t>
  </si>
  <si>
    <t>8910056808</t>
  </si>
  <si>
    <t>430055675200</t>
  </si>
  <si>
    <t>10620195</t>
  </si>
  <si>
    <t>7899086419</t>
  </si>
  <si>
    <t>430055675211</t>
  </si>
  <si>
    <t>430055675222</t>
  </si>
  <si>
    <t xml:space="preserve">B PADMA  </t>
  </si>
  <si>
    <t>10333355</t>
  </si>
  <si>
    <t>8722268771</t>
  </si>
  <si>
    <t>430055675266</t>
  </si>
  <si>
    <t>430055675277</t>
  </si>
  <si>
    <t xml:space="preserve">Pahlavi  </t>
  </si>
  <si>
    <t>11010459</t>
  </si>
  <si>
    <t>9108403217</t>
  </si>
  <si>
    <t>430055675288</t>
  </si>
  <si>
    <t xml:space="preserve">PUTTMALLAMMA  </t>
  </si>
  <si>
    <t>11014793</t>
  </si>
  <si>
    <t>9743751599</t>
  </si>
  <si>
    <t>430055675290</t>
  </si>
  <si>
    <t>430055675313</t>
  </si>
  <si>
    <t xml:space="preserve">THAVARGATTAGOWDA  </t>
  </si>
  <si>
    <t>10481853</t>
  </si>
  <si>
    <t>430055675324</t>
  </si>
  <si>
    <t xml:space="preserve">Madrvaprasad  </t>
  </si>
  <si>
    <t>11011776</t>
  </si>
  <si>
    <t>430055675335</t>
  </si>
  <si>
    <t xml:space="preserve">Chikanappa  </t>
  </si>
  <si>
    <t>10437367</t>
  </si>
  <si>
    <t>9036812148</t>
  </si>
  <si>
    <t>430055675346</t>
  </si>
  <si>
    <t>430055675357</t>
  </si>
  <si>
    <t>430055675368</t>
  </si>
  <si>
    <t xml:space="preserve">CHIKKABELLAIAH  </t>
  </si>
  <si>
    <t>10533775</t>
  </si>
  <si>
    <t>9743397211</t>
  </si>
  <si>
    <t>430055675370</t>
  </si>
  <si>
    <t>10373423</t>
  </si>
  <si>
    <t>8971857160</t>
  </si>
  <si>
    <t>430055675381</t>
  </si>
  <si>
    <t>430055675404</t>
  </si>
  <si>
    <t>430055675415</t>
  </si>
  <si>
    <t xml:space="preserve">M KUMARA  </t>
  </si>
  <si>
    <t>11013776</t>
  </si>
  <si>
    <t>9844241543</t>
  </si>
  <si>
    <t>430055675426</t>
  </si>
  <si>
    <t xml:space="preserve">MAHADEVANAYIKA  </t>
  </si>
  <si>
    <t>11014945</t>
  </si>
  <si>
    <t>9071856749</t>
  </si>
  <si>
    <t>430055675437</t>
  </si>
  <si>
    <t xml:space="preserve">Rudrappa  </t>
  </si>
  <si>
    <t>11009560</t>
  </si>
  <si>
    <t>9964346734</t>
  </si>
  <si>
    <t>430055675448</t>
  </si>
  <si>
    <t>430055675472</t>
  </si>
  <si>
    <t>430055675494</t>
  </si>
  <si>
    <t xml:space="preserve">P.NAGAPPA  </t>
  </si>
  <si>
    <t>10439748</t>
  </si>
  <si>
    <t>8147496724</t>
  </si>
  <si>
    <t>430055675528</t>
  </si>
  <si>
    <t>11015316</t>
  </si>
  <si>
    <t>430055675530</t>
  </si>
  <si>
    <t>10341429</t>
  </si>
  <si>
    <t>8546976643</t>
  </si>
  <si>
    <t>430055675552</t>
  </si>
  <si>
    <t>10257361</t>
  </si>
  <si>
    <t>9611663969</t>
  </si>
  <si>
    <t>430055675574</t>
  </si>
  <si>
    <t xml:space="preserve">PRASAD  </t>
  </si>
  <si>
    <t>10660026</t>
  </si>
  <si>
    <t>8105926594</t>
  </si>
  <si>
    <t>430055675608</t>
  </si>
  <si>
    <t xml:space="preserve">S NANDHAKUMAR  </t>
  </si>
  <si>
    <t>11010890</t>
  </si>
  <si>
    <t>9489342144</t>
  </si>
  <si>
    <t>430055675643</t>
  </si>
  <si>
    <t>430055675665</t>
  </si>
  <si>
    <t>430055675698</t>
  </si>
  <si>
    <t xml:space="preserve">MADEVAPPA  </t>
  </si>
  <si>
    <t>10145379</t>
  </si>
  <si>
    <t>430055675701</t>
  </si>
  <si>
    <t>430055675723</t>
  </si>
  <si>
    <t xml:space="preserve">Vannappa  </t>
  </si>
  <si>
    <t>10049370</t>
  </si>
  <si>
    <t>9902545692</t>
  </si>
  <si>
    <t>430055675778</t>
  </si>
  <si>
    <t xml:space="preserve">G.Basavanna  </t>
  </si>
  <si>
    <t>10110968</t>
  </si>
  <si>
    <t>8884090669</t>
  </si>
  <si>
    <t>430055675780</t>
  </si>
  <si>
    <t xml:space="preserve">GURUSIDDAPPA  </t>
  </si>
  <si>
    <t>10180909</t>
  </si>
  <si>
    <t>7639752006</t>
  </si>
  <si>
    <t>430055675791</t>
  </si>
  <si>
    <t xml:space="preserve">S.Rathinamma  </t>
  </si>
  <si>
    <t>10207488</t>
  </si>
  <si>
    <t>9655825174</t>
  </si>
  <si>
    <t>430055675825</t>
  </si>
  <si>
    <t xml:space="preserve">Mouchamary  </t>
  </si>
  <si>
    <t>10194901</t>
  </si>
  <si>
    <t>9943081868</t>
  </si>
  <si>
    <t>430055675847</t>
  </si>
  <si>
    <t>430055675860</t>
  </si>
  <si>
    <t>430055675893</t>
  </si>
  <si>
    <t xml:space="preserve">PALLAVI D  </t>
  </si>
  <si>
    <t>10533795</t>
  </si>
  <si>
    <t>9442080734</t>
  </si>
  <si>
    <t>430055675905</t>
  </si>
  <si>
    <t xml:space="preserve">Siddaiah  </t>
  </si>
  <si>
    <t>11009235</t>
  </si>
  <si>
    <t>9442841989</t>
  </si>
  <si>
    <t>430055675938</t>
  </si>
  <si>
    <t>430055675951</t>
  </si>
  <si>
    <t>10256761</t>
  </si>
  <si>
    <t>9585575743</t>
  </si>
  <si>
    <t>430055675973</t>
  </si>
  <si>
    <t xml:space="preserve">G.Kalaiya  </t>
  </si>
  <si>
    <t>10088345</t>
  </si>
  <si>
    <t>9655314538</t>
  </si>
  <si>
    <t>430055676008</t>
  </si>
  <si>
    <t>430055676021</t>
  </si>
  <si>
    <t>430055676032</t>
  </si>
  <si>
    <t xml:space="preserve">THOADARISWAMY  </t>
  </si>
  <si>
    <t>10320485</t>
  </si>
  <si>
    <t>9585255696</t>
  </si>
  <si>
    <t>430055676054</t>
  </si>
  <si>
    <t xml:space="preserve">Santhappa  </t>
  </si>
  <si>
    <t>10377741</t>
  </si>
  <si>
    <t>9442359841</t>
  </si>
  <si>
    <t>430055676065</t>
  </si>
  <si>
    <t xml:space="preserve">RENUKA M  </t>
  </si>
  <si>
    <t>10231449</t>
  </si>
  <si>
    <t>8098083297</t>
  </si>
  <si>
    <t>430055676076</t>
  </si>
  <si>
    <t>10110947</t>
  </si>
  <si>
    <t>9442352255</t>
  </si>
  <si>
    <t>430055676087</t>
  </si>
  <si>
    <t>430055676098</t>
  </si>
  <si>
    <t>430055676101</t>
  </si>
  <si>
    <t>10353915</t>
  </si>
  <si>
    <t>430055676123</t>
  </si>
  <si>
    <t>430055676134</t>
  </si>
  <si>
    <t xml:space="preserve">SHANMUGAM K  </t>
  </si>
  <si>
    <t>10472835</t>
  </si>
  <si>
    <t>9489888464</t>
  </si>
  <si>
    <t>430055676145</t>
  </si>
  <si>
    <t xml:space="preserve">Nagesha  </t>
  </si>
  <si>
    <t>10087812</t>
  </si>
  <si>
    <t>9787431724</t>
  </si>
  <si>
    <t>430055676156</t>
  </si>
  <si>
    <t xml:space="preserve">VADIVEL  </t>
  </si>
  <si>
    <t>10088891</t>
  </si>
  <si>
    <t>9486447293</t>
  </si>
  <si>
    <t>430055676180</t>
  </si>
  <si>
    <t>430055676191</t>
  </si>
  <si>
    <t xml:space="preserve">MANTEHADEVARU  </t>
  </si>
  <si>
    <t>48</t>
  </si>
  <si>
    <t>10293813</t>
  </si>
  <si>
    <t>9972487016</t>
  </si>
  <si>
    <t>430055676247</t>
  </si>
  <si>
    <t xml:space="preserve">SUTHA  </t>
  </si>
  <si>
    <t>10192591</t>
  </si>
  <si>
    <t>7094655429</t>
  </si>
  <si>
    <t>430055676282</t>
  </si>
  <si>
    <t>430055676316</t>
  </si>
  <si>
    <t xml:space="preserve">Shivanna  </t>
  </si>
  <si>
    <t>10088409</t>
  </si>
  <si>
    <t>9159258706</t>
  </si>
  <si>
    <t>430055676351</t>
  </si>
  <si>
    <t xml:space="preserve">Mallugappa  </t>
  </si>
  <si>
    <t>11010237</t>
  </si>
  <si>
    <t>9488145564</t>
  </si>
  <si>
    <t>430055676373</t>
  </si>
  <si>
    <t xml:space="preserve">Subramani  </t>
  </si>
  <si>
    <t>10283204</t>
  </si>
  <si>
    <t>8098501736</t>
  </si>
  <si>
    <t>430055676395</t>
  </si>
  <si>
    <t>430055676407</t>
  </si>
  <si>
    <t xml:space="preserve">Selva  </t>
  </si>
  <si>
    <t>11009618</t>
  </si>
  <si>
    <t>9442755803</t>
  </si>
  <si>
    <t>430055676418</t>
  </si>
  <si>
    <t xml:space="preserve">SIVAKUMAR.P  </t>
  </si>
  <si>
    <t>10292631</t>
  </si>
  <si>
    <t>9788956795</t>
  </si>
  <si>
    <t>430055676420</t>
  </si>
  <si>
    <t xml:space="preserve">UDAYAKUMAR  </t>
  </si>
  <si>
    <t>10149346</t>
  </si>
  <si>
    <t>9585932858</t>
  </si>
  <si>
    <t>430055676431</t>
  </si>
  <si>
    <t xml:space="preserve">MALLUGAPPA  </t>
  </si>
  <si>
    <t>8</t>
  </si>
  <si>
    <t>10182642</t>
  </si>
  <si>
    <t>8098580202</t>
  </si>
  <si>
    <t>430055676442</t>
  </si>
  <si>
    <t xml:space="preserve">CHENANJAMMA  </t>
  </si>
  <si>
    <t>10268677</t>
  </si>
  <si>
    <t>9964686438</t>
  </si>
  <si>
    <t>430055676464</t>
  </si>
  <si>
    <t xml:space="preserve">Palanisamy  </t>
  </si>
  <si>
    <t>10618520</t>
  </si>
  <si>
    <t>430055676475</t>
  </si>
  <si>
    <t>430055676486</t>
  </si>
  <si>
    <t>430055676497</t>
  </si>
  <si>
    <t>10193912</t>
  </si>
  <si>
    <t>8098498236</t>
  </si>
  <si>
    <t>430055676511</t>
  </si>
  <si>
    <t>430055676522</t>
  </si>
  <si>
    <t>430055676533</t>
  </si>
  <si>
    <t>430055676555</t>
  </si>
  <si>
    <t>430055676566</t>
  </si>
  <si>
    <t>11011883</t>
  </si>
  <si>
    <t>430055676577</t>
  </si>
  <si>
    <t xml:space="preserve">Madesamy  </t>
  </si>
  <si>
    <t>10049546</t>
  </si>
  <si>
    <t>9487203067</t>
  </si>
  <si>
    <t>430055676590</t>
  </si>
  <si>
    <t>430055676602</t>
  </si>
  <si>
    <t xml:space="preserve">PUTTAMADE GOWDA  </t>
  </si>
  <si>
    <t>10460748</t>
  </si>
  <si>
    <t>9743229654</t>
  </si>
  <si>
    <t>430055676613</t>
  </si>
  <si>
    <t xml:space="preserve">GOWRAMMANNI  </t>
  </si>
  <si>
    <t>10225761</t>
  </si>
  <si>
    <t>8722065067</t>
  </si>
  <si>
    <t>430055676624</t>
  </si>
  <si>
    <t xml:space="preserve">KIRAN Y P  </t>
  </si>
  <si>
    <t>10284260</t>
  </si>
  <si>
    <t>8722464258</t>
  </si>
  <si>
    <t>430055676635</t>
  </si>
  <si>
    <t xml:space="preserve">N GIRISH  </t>
  </si>
  <si>
    <t>11012903</t>
  </si>
  <si>
    <t>9886152755</t>
  </si>
  <si>
    <t>430055676646</t>
  </si>
  <si>
    <t>430055676657</t>
  </si>
  <si>
    <t xml:space="preserve">PUTTARANGAMMA  </t>
  </si>
  <si>
    <t>10203883</t>
  </si>
  <si>
    <t>8546982963</t>
  </si>
  <si>
    <t>430055676681</t>
  </si>
  <si>
    <t xml:space="preserve">SHANKARA  </t>
  </si>
  <si>
    <t>10348210</t>
  </si>
  <si>
    <t>7026077221</t>
  </si>
  <si>
    <t>430055676692</t>
  </si>
  <si>
    <t xml:space="preserve">MOULYA D C  </t>
  </si>
  <si>
    <t>10542483</t>
  </si>
  <si>
    <t>9483662867</t>
  </si>
  <si>
    <t>430055676704</t>
  </si>
  <si>
    <t xml:space="preserve">SUSHEELA  </t>
  </si>
  <si>
    <t>11012682</t>
  </si>
  <si>
    <t>8277326225</t>
  </si>
  <si>
    <t>430055676737</t>
  </si>
  <si>
    <t>430055676748</t>
  </si>
  <si>
    <t xml:space="preserve">RAMAKRISHNA K  </t>
  </si>
  <si>
    <t>10377846</t>
  </si>
  <si>
    <t>430055676750</t>
  </si>
  <si>
    <t>430055676772</t>
  </si>
  <si>
    <t xml:space="preserve">BANNEGOWDA  </t>
  </si>
  <si>
    <t>10204023</t>
  </si>
  <si>
    <t>9743947435</t>
  </si>
  <si>
    <t>430055676783</t>
  </si>
  <si>
    <t>430055676806</t>
  </si>
  <si>
    <t>10349284</t>
  </si>
  <si>
    <t>8970530742</t>
  </si>
  <si>
    <t>430055676817</t>
  </si>
  <si>
    <t>430055676828</t>
  </si>
  <si>
    <t>430055676830</t>
  </si>
  <si>
    <t>430055676841</t>
  </si>
  <si>
    <t>430055676863</t>
  </si>
  <si>
    <t xml:space="preserve">JAVANAPPA  </t>
  </si>
  <si>
    <t>10203949</t>
  </si>
  <si>
    <t>9964534163</t>
  </si>
  <si>
    <t>430055676874</t>
  </si>
  <si>
    <t>10346623</t>
  </si>
  <si>
    <t>8495986762</t>
  </si>
  <si>
    <t>430055676896</t>
  </si>
  <si>
    <t>10220973</t>
  </si>
  <si>
    <t>9743820390</t>
  </si>
  <si>
    <t>430055676910</t>
  </si>
  <si>
    <t>10306093</t>
  </si>
  <si>
    <t>430055676932</t>
  </si>
  <si>
    <t>430055676954</t>
  </si>
  <si>
    <t>10334611</t>
  </si>
  <si>
    <t>7026574815</t>
  </si>
  <si>
    <t>430055676965</t>
  </si>
  <si>
    <t xml:space="preserve">GURUMALLU  </t>
  </si>
  <si>
    <t>10204025</t>
  </si>
  <si>
    <t>8748086932</t>
  </si>
  <si>
    <t>430055676987</t>
  </si>
  <si>
    <t>430055676998</t>
  </si>
  <si>
    <t xml:space="preserve">NANJUNDASWAKY.K  </t>
  </si>
  <si>
    <t>10286287</t>
  </si>
  <si>
    <t>9844766936</t>
  </si>
  <si>
    <t>430055677002</t>
  </si>
  <si>
    <t>430055677013</t>
  </si>
  <si>
    <t xml:space="preserve">MALLIGEDEVAMMA  </t>
  </si>
  <si>
    <t>11012543</t>
  </si>
  <si>
    <t>7348991565</t>
  </si>
  <si>
    <t>Kothalavadi</t>
  </si>
  <si>
    <t>212045</t>
  </si>
  <si>
    <t>430055677057</t>
  </si>
  <si>
    <t>430055677068</t>
  </si>
  <si>
    <t>207</t>
  </si>
  <si>
    <t>11010238</t>
  </si>
  <si>
    <t>9620780755</t>
  </si>
  <si>
    <t>430055677070</t>
  </si>
  <si>
    <t>430055677081</t>
  </si>
  <si>
    <t xml:space="preserve">P MALLESH KUMAR  </t>
  </si>
  <si>
    <t>10604565</t>
  </si>
  <si>
    <t>9538626449</t>
  </si>
  <si>
    <t>430055677092</t>
  </si>
  <si>
    <t>10379161</t>
  </si>
  <si>
    <t>430055677104</t>
  </si>
  <si>
    <t>430055677115</t>
  </si>
  <si>
    <t>10425284</t>
  </si>
  <si>
    <t>9480961302</t>
  </si>
  <si>
    <t>430055677126</t>
  </si>
  <si>
    <t xml:space="preserve">M.GURUSWAMY  </t>
  </si>
  <si>
    <t>10540958</t>
  </si>
  <si>
    <t>8762992975</t>
  </si>
  <si>
    <t>430055677137</t>
  </si>
  <si>
    <t>430055677148</t>
  </si>
  <si>
    <t xml:space="preserve">Shivaprasad  </t>
  </si>
  <si>
    <t>10422457</t>
  </si>
  <si>
    <t>9449437147</t>
  </si>
  <si>
    <t>430055677161</t>
  </si>
  <si>
    <t>10347766</t>
  </si>
  <si>
    <t>9743263395</t>
  </si>
  <si>
    <t>430055677172</t>
  </si>
  <si>
    <t>430055677183</t>
  </si>
  <si>
    <t>430055677194</t>
  </si>
  <si>
    <t xml:space="preserve">BASAVANAYAKA  </t>
  </si>
  <si>
    <t>10485163</t>
  </si>
  <si>
    <t>7406773055</t>
  </si>
  <si>
    <t>430055677206</t>
  </si>
  <si>
    <t xml:space="preserve">G SHIVAPRASAD  </t>
  </si>
  <si>
    <t>10458495</t>
  </si>
  <si>
    <t>7829743635</t>
  </si>
  <si>
    <t>430055677228</t>
  </si>
  <si>
    <t xml:space="preserve">SHIVASHANKARAPPA  </t>
  </si>
  <si>
    <t>10220495</t>
  </si>
  <si>
    <t>7090067581</t>
  </si>
  <si>
    <t>430055677230</t>
  </si>
  <si>
    <t>10357587</t>
  </si>
  <si>
    <t>9164177569</t>
  </si>
  <si>
    <t>430055677241</t>
  </si>
  <si>
    <t>10602517</t>
  </si>
  <si>
    <t>8277474761</t>
  </si>
  <si>
    <t>430055677252</t>
  </si>
  <si>
    <t xml:space="preserve">BOGAIAH  </t>
  </si>
  <si>
    <t>10210384</t>
  </si>
  <si>
    <t>9964042734</t>
  </si>
  <si>
    <t>430055677263</t>
  </si>
  <si>
    <t xml:space="preserve">Basavanna  </t>
  </si>
  <si>
    <t>10376386</t>
  </si>
  <si>
    <t>9743030885</t>
  </si>
  <si>
    <t>430055677285</t>
  </si>
  <si>
    <t>430055677296</t>
  </si>
  <si>
    <t>430055677308</t>
  </si>
  <si>
    <t>430055677310</t>
  </si>
  <si>
    <t>10355626</t>
  </si>
  <si>
    <t>9108687871</t>
  </si>
  <si>
    <t>430055677321</t>
  </si>
  <si>
    <t>430055677332</t>
  </si>
  <si>
    <t>430055677354</t>
  </si>
  <si>
    <t>10627533</t>
  </si>
  <si>
    <t>9480227853</t>
  </si>
  <si>
    <t>430055677365</t>
  </si>
  <si>
    <t>11012459</t>
  </si>
  <si>
    <t>7026517675</t>
  </si>
  <si>
    <t>430055677398</t>
  </si>
  <si>
    <t xml:space="preserve">Siddalingapp  </t>
  </si>
  <si>
    <t>10204018</t>
  </si>
  <si>
    <t>8892413304</t>
  </si>
  <si>
    <t>430055677423</t>
  </si>
  <si>
    <t xml:space="preserve">C ANANDAN  </t>
  </si>
  <si>
    <t>11005093</t>
  </si>
  <si>
    <t>9480553539</t>
  </si>
  <si>
    <t>430055677445</t>
  </si>
  <si>
    <t xml:space="preserve">BASHVEGOWDA  </t>
  </si>
  <si>
    <t>10221843</t>
  </si>
  <si>
    <t>9591328958</t>
  </si>
  <si>
    <t>430055677456</t>
  </si>
  <si>
    <t xml:space="preserve">V C MAHESHA  </t>
  </si>
  <si>
    <t>10624747</t>
  </si>
  <si>
    <t>7353594101</t>
  </si>
  <si>
    <t>430055677467</t>
  </si>
  <si>
    <t>430055677491</t>
  </si>
  <si>
    <t xml:space="preserve">S.KEMPARAJU  </t>
  </si>
  <si>
    <t>10460745</t>
  </si>
  <si>
    <t>7736362308</t>
  </si>
  <si>
    <t>430055677503</t>
  </si>
  <si>
    <t xml:space="preserve">SUSHEELAMMA  </t>
  </si>
  <si>
    <t>10627764</t>
  </si>
  <si>
    <t>8762533017</t>
  </si>
  <si>
    <t>430055677514</t>
  </si>
  <si>
    <t>10460879</t>
  </si>
  <si>
    <t>7026930624</t>
  </si>
  <si>
    <t>430055677525</t>
  </si>
  <si>
    <t xml:space="preserve">BILIGIRI NAYAKA  </t>
  </si>
  <si>
    <t>10430890</t>
  </si>
  <si>
    <t>430055677547</t>
  </si>
  <si>
    <t xml:space="preserve">U SIDDARAJ  </t>
  </si>
  <si>
    <t>11001490</t>
  </si>
  <si>
    <t>8095307794</t>
  </si>
  <si>
    <t>430055677558</t>
  </si>
  <si>
    <t xml:space="preserve">CHANDRAKUMARA V S  </t>
  </si>
  <si>
    <t>10479227</t>
  </si>
  <si>
    <t>9538442542</t>
  </si>
  <si>
    <t>430055677560</t>
  </si>
  <si>
    <t>430055677571</t>
  </si>
  <si>
    <t xml:space="preserve">JOGEGOWDA  </t>
  </si>
  <si>
    <t>10260355</t>
  </si>
  <si>
    <t>9164456183</t>
  </si>
  <si>
    <t>430055677605</t>
  </si>
  <si>
    <t>430055677616</t>
  </si>
  <si>
    <t>430055677627</t>
  </si>
  <si>
    <t>10349954</t>
  </si>
  <si>
    <t>9786945132</t>
  </si>
  <si>
    <t>430055677638</t>
  </si>
  <si>
    <t xml:space="preserve">Madeva  </t>
  </si>
  <si>
    <t>10049365</t>
  </si>
  <si>
    <t>9487450665</t>
  </si>
  <si>
    <t>430055677651</t>
  </si>
  <si>
    <t>430055677684</t>
  </si>
  <si>
    <t xml:space="preserve">BEERAGOWDA  </t>
  </si>
  <si>
    <t>11005629</t>
  </si>
  <si>
    <t>9585956036</t>
  </si>
  <si>
    <t>430055677695</t>
  </si>
  <si>
    <t>430055747128</t>
  </si>
  <si>
    <t>430055747254</t>
  </si>
  <si>
    <t xml:space="preserve">CHIKKANNE GOWDA  </t>
  </si>
  <si>
    <t>10416645</t>
  </si>
  <si>
    <t>9686104052</t>
  </si>
  <si>
    <t>430055747276</t>
  </si>
  <si>
    <t xml:space="preserve">Doddamma  </t>
  </si>
  <si>
    <t>11009237</t>
  </si>
  <si>
    <t>8710848414</t>
  </si>
  <si>
    <t>430055747287</t>
  </si>
  <si>
    <t>430055747356</t>
  </si>
  <si>
    <t>10268680</t>
  </si>
  <si>
    <t>9141214927</t>
  </si>
  <si>
    <t>430055747551</t>
  </si>
  <si>
    <t>11005599</t>
  </si>
  <si>
    <t>9513808576</t>
  </si>
  <si>
    <t>430055747642</t>
  </si>
  <si>
    <t xml:space="preserve">C SIVARAMAGOWDA  </t>
  </si>
  <si>
    <t>11002100</t>
  </si>
  <si>
    <t>8748858561</t>
  </si>
  <si>
    <t>430055747686</t>
  </si>
  <si>
    <t>430055748042</t>
  </si>
  <si>
    <t xml:space="preserve">PUTTEGOWDA  </t>
  </si>
  <si>
    <t>10409337</t>
  </si>
  <si>
    <t>9945182317</t>
  </si>
  <si>
    <t>430062351276</t>
  </si>
  <si>
    <t>10284697</t>
  </si>
  <si>
    <t>9040471078</t>
  </si>
  <si>
    <t>430062351846</t>
  </si>
  <si>
    <t xml:space="preserve">BALASHANMUGAM K  </t>
  </si>
  <si>
    <t>10447845</t>
  </si>
  <si>
    <t>9443379135</t>
  </si>
  <si>
    <t>430062351881</t>
  </si>
  <si>
    <t>430062351892</t>
  </si>
  <si>
    <t xml:space="preserve">K.Lingeshwaran  </t>
  </si>
  <si>
    <t>10088007</t>
  </si>
  <si>
    <t>9585952244</t>
  </si>
  <si>
    <t>430062351926</t>
  </si>
  <si>
    <t xml:space="preserve">A.Durairaj  </t>
  </si>
  <si>
    <t>10087331</t>
  </si>
  <si>
    <t>9486662909</t>
  </si>
  <si>
    <t>430062351948</t>
  </si>
  <si>
    <t>10491196</t>
  </si>
  <si>
    <t>430062351994</t>
  </si>
  <si>
    <t>11010451</t>
  </si>
  <si>
    <t>9655452971</t>
  </si>
  <si>
    <t>430062352007</t>
  </si>
  <si>
    <t>430062352100</t>
  </si>
  <si>
    <t>430062802721</t>
  </si>
  <si>
    <t>430062802754</t>
  </si>
  <si>
    <t xml:space="preserve">SIVAMALLAPPA  </t>
  </si>
  <si>
    <t>11006179</t>
  </si>
  <si>
    <t>9159344480</t>
  </si>
  <si>
    <t>430062805446</t>
  </si>
  <si>
    <t xml:space="preserve">VISHWANATH  </t>
  </si>
  <si>
    <t>10637733</t>
  </si>
  <si>
    <t>9620594973</t>
  </si>
  <si>
    <t>430062805515</t>
  </si>
  <si>
    <t>10473446</t>
  </si>
  <si>
    <t>7829231638</t>
  </si>
  <si>
    <t>430055176808</t>
  </si>
  <si>
    <t>Id No.</t>
  </si>
  <si>
    <t>Age</t>
  </si>
  <si>
    <t>Status</t>
  </si>
  <si>
    <t>Breeding Status</t>
  </si>
  <si>
    <t>Days Since Last A.I</t>
  </si>
  <si>
    <t>Calving To Conception (days)</t>
  </si>
  <si>
    <t>Avg. Milk Yield</t>
  </si>
  <si>
    <t>43005203937</t>
  </si>
  <si>
    <t>&gt;2 Years</t>
  </si>
  <si>
    <t>Milking</t>
  </si>
  <si>
    <t>Open Unbred</t>
  </si>
  <si>
    <t>43005208932</t>
  </si>
  <si>
    <t>43005272882</t>
  </si>
  <si>
    <t>43005356971</t>
  </si>
  <si>
    <t>430052081036</t>
  </si>
  <si>
    <t>Open Bred</t>
  </si>
  <si>
    <t>430052081047</t>
  </si>
  <si>
    <t>&lt;1Year</t>
  </si>
  <si>
    <t>430052081127</t>
  </si>
  <si>
    <t>430052081207</t>
  </si>
  <si>
    <t>430052081218</t>
  </si>
  <si>
    <t>430052081264</t>
  </si>
  <si>
    <t>430052081311</t>
  </si>
  <si>
    <t>430052081322</t>
  </si>
  <si>
    <t>430052081355</t>
  </si>
  <si>
    <t>430052081492</t>
  </si>
  <si>
    <t>430052081515</t>
  </si>
  <si>
    <t>430052081548</t>
  </si>
  <si>
    <t>430052081628</t>
  </si>
  <si>
    <t>430052081630</t>
  </si>
  <si>
    <t>430052081663</t>
  </si>
  <si>
    <t>430052081674</t>
  </si>
  <si>
    <t>430052081765</t>
  </si>
  <si>
    <t>430052081856</t>
  </si>
  <si>
    <t>430052081880</t>
  </si>
  <si>
    <t>430052081947</t>
  </si>
  <si>
    <t>1-2 Years</t>
  </si>
  <si>
    <t>430052085518</t>
  </si>
  <si>
    <t>430052085542</t>
  </si>
  <si>
    <t>430052085553</t>
  </si>
  <si>
    <t>430052085735</t>
  </si>
  <si>
    <t>430052085746</t>
  </si>
  <si>
    <t>430052085781</t>
  </si>
  <si>
    <t>430052089011</t>
  </si>
  <si>
    <t>430052089033</t>
  </si>
  <si>
    <t>430052089044</t>
  </si>
  <si>
    <t>430052089055</t>
  </si>
  <si>
    <t>430052089066</t>
  </si>
  <si>
    <t>430052089077</t>
  </si>
  <si>
    <t>430052089088</t>
  </si>
  <si>
    <t>430052089090</t>
  </si>
  <si>
    <t>430052089113</t>
  </si>
  <si>
    <t>430052089124</t>
  </si>
  <si>
    <t>430052089135</t>
  </si>
  <si>
    <t>430052089146</t>
  </si>
  <si>
    <t>430052089157</t>
  </si>
  <si>
    <t>430052089168</t>
  </si>
  <si>
    <t>430052089170</t>
  </si>
  <si>
    <t>430052089181</t>
  </si>
  <si>
    <t>430052089204</t>
  </si>
  <si>
    <t>430052089215</t>
  </si>
  <si>
    <t>430052089226</t>
  </si>
  <si>
    <t>430052089248</t>
  </si>
  <si>
    <t>430052089261</t>
  </si>
  <si>
    <t>430052089272</t>
  </si>
  <si>
    <t>430052089283</t>
  </si>
  <si>
    <t>430052089294</t>
  </si>
  <si>
    <t>430052089306</t>
  </si>
  <si>
    <t>430052089317</t>
  </si>
  <si>
    <t>430052089328</t>
  </si>
  <si>
    <t>430052089330</t>
  </si>
  <si>
    <t>430052089341</t>
  </si>
  <si>
    <t>430052089352</t>
  </si>
  <si>
    <t>430052089363</t>
  </si>
  <si>
    <t>430052089408</t>
  </si>
  <si>
    <t>430052089476</t>
  </si>
  <si>
    <t>430052089498</t>
  </si>
  <si>
    <t>430052089501</t>
  </si>
  <si>
    <t>430052089523</t>
  </si>
  <si>
    <t>430052089534</t>
  </si>
  <si>
    <t>430052089545</t>
  </si>
  <si>
    <t>430052089567</t>
  </si>
  <si>
    <t>430052089578</t>
  </si>
  <si>
    <t>430052089591</t>
  </si>
  <si>
    <t>430052089603</t>
  </si>
  <si>
    <t>430052089625</t>
  </si>
  <si>
    <t>430052089636</t>
  </si>
  <si>
    <t>430052089644</t>
  </si>
  <si>
    <t>430052089660</t>
  </si>
  <si>
    <t>430052089682</t>
  </si>
  <si>
    <t>430052089693</t>
  </si>
  <si>
    <t>430052089716</t>
  </si>
  <si>
    <t>430052089727</t>
  </si>
  <si>
    <t>430052089738</t>
  </si>
  <si>
    <t>430052089740</t>
  </si>
  <si>
    <t>430052089751</t>
  </si>
  <si>
    <t>430052089762</t>
  </si>
  <si>
    <t>430052089773</t>
  </si>
  <si>
    <t>430052089795</t>
  </si>
  <si>
    <t>430052089807</t>
  </si>
  <si>
    <t>430052089818</t>
  </si>
  <si>
    <t>430052089831</t>
  </si>
  <si>
    <t>430052089842</t>
  </si>
  <si>
    <t>430052089853</t>
  </si>
  <si>
    <t>430052089864</t>
  </si>
  <si>
    <t>430052089886</t>
  </si>
  <si>
    <t>430052089897</t>
  </si>
  <si>
    <t>430052089900</t>
  </si>
  <si>
    <t>430052089922</t>
  </si>
  <si>
    <t>430052089933</t>
  </si>
  <si>
    <t>430052089944</t>
  </si>
  <si>
    <t>430052089955</t>
  </si>
  <si>
    <t>430052089966</t>
  </si>
  <si>
    <t>430052089977</t>
  </si>
  <si>
    <t>430052089988</t>
  </si>
  <si>
    <t>430052089990</t>
  </si>
  <si>
    <t>430052090004</t>
  </si>
  <si>
    <t>430052093015</t>
  </si>
  <si>
    <t>430052093026</t>
  </si>
  <si>
    <t>430052093037</t>
  </si>
  <si>
    <t>430052093048</t>
  </si>
  <si>
    <t>430052093050</t>
  </si>
  <si>
    <t>430052093072</t>
  </si>
  <si>
    <t>430052093083</t>
  </si>
  <si>
    <t>430052093094</t>
  </si>
  <si>
    <t>430052093106</t>
  </si>
  <si>
    <t>430052093117</t>
  </si>
  <si>
    <t>430052093130</t>
  </si>
  <si>
    <t>430052093141</t>
  </si>
  <si>
    <t>430052093174</t>
  </si>
  <si>
    <t>430052093185</t>
  </si>
  <si>
    <t>430052093196</t>
  </si>
  <si>
    <t>430052093208</t>
  </si>
  <si>
    <t>430052093210</t>
  </si>
  <si>
    <t>430052093221</t>
  </si>
  <si>
    <t>430052093232</t>
  </si>
  <si>
    <t>430052093243</t>
  </si>
  <si>
    <t>430052093254</t>
  </si>
  <si>
    <t>430052093265</t>
  </si>
  <si>
    <t>430052093276</t>
  </si>
  <si>
    <t>430052093287</t>
  </si>
  <si>
    <t>430052093298</t>
  </si>
  <si>
    <t>430052093301</t>
  </si>
  <si>
    <t>430052093323</t>
  </si>
  <si>
    <t>430052093334</t>
  </si>
  <si>
    <t>430052093378</t>
  </si>
  <si>
    <t>430052093380</t>
  </si>
  <si>
    <t>430052093391</t>
  </si>
  <si>
    <t>430052093403</t>
  </si>
  <si>
    <t>430052093425</t>
  </si>
  <si>
    <t>430052093436</t>
  </si>
  <si>
    <t>430052093447</t>
  </si>
  <si>
    <t>430052093458</t>
  </si>
  <si>
    <t>430052093460</t>
  </si>
  <si>
    <t>430052093471</t>
  </si>
  <si>
    <t>430052093493</t>
  </si>
  <si>
    <t>430052093505</t>
  </si>
  <si>
    <t>430052093527</t>
  </si>
  <si>
    <t>430052093551</t>
  </si>
  <si>
    <t>430052093562</t>
  </si>
  <si>
    <t>430052093573</t>
  </si>
  <si>
    <t>430052093584</t>
  </si>
  <si>
    <t>430052093595</t>
  </si>
  <si>
    <t>430052093607</t>
  </si>
  <si>
    <t>430052093618</t>
  </si>
  <si>
    <t>430052093620</t>
  </si>
  <si>
    <t>430052093631</t>
  </si>
  <si>
    <t>430052093653</t>
  </si>
  <si>
    <t>430052093664</t>
  </si>
  <si>
    <t>430052093686</t>
  </si>
  <si>
    <t>430052093697</t>
  </si>
  <si>
    <t>430052093700</t>
  </si>
  <si>
    <t>430052093711</t>
  </si>
  <si>
    <t>430052093722</t>
  </si>
  <si>
    <t>430052093733</t>
  </si>
  <si>
    <t>Dry</t>
  </si>
  <si>
    <t>430052093824</t>
  </si>
  <si>
    <t>430052093846</t>
  </si>
  <si>
    <t>430052093857</t>
  </si>
  <si>
    <t>430052093868</t>
  </si>
  <si>
    <t>430052093948</t>
  </si>
  <si>
    <t>430052093961</t>
  </si>
  <si>
    <t>430052093972</t>
  </si>
  <si>
    <t>430052093983</t>
  </si>
  <si>
    <t>430052093994</t>
  </si>
  <si>
    <t>430052094007</t>
  </si>
  <si>
    <t>430052102063</t>
  </si>
  <si>
    <t>430052102245</t>
  </si>
  <si>
    <t>BENDARAVADI</t>
  </si>
  <si>
    <t>430052102360</t>
  </si>
  <si>
    <t>430052102371</t>
  </si>
  <si>
    <t>430052102438</t>
  </si>
  <si>
    <t>430052102484</t>
  </si>
  <si>
    <t>430052102564</t>
  </si>
  <si>
    <t>430052102600</t>
  </si>
  <si>
    <t>430052102622</t>
  </si>
  <si>
    <t>430052102804</t>
  </si>
  <si>
    <t>430052102850</t>
  </si>
  <si>
    <t>430052102941</t>
  </si>
  <si>
    <t>430052103022</t>
  </si>
  <si>
    <t>430052103033</t>
  </si>
  <si>
    <t>430052103102</t>
  </si>
  <si>
    <t>430052103237</t>
  </si>
  <si>
    <t>430052103250</t>
  </si>
  <si>
    <t>430052103410</t>
  </si>
  <si>
    <t>430052103421</t>
  </si>
  <si>
    <t>430052103465</t>
  </si>
  <si>
    <t>430052103512</t>
  </si>
  <si>
    <t>430052103534</t>
  </si>
  <si>
    <t>430052103545</t>
  </si>
  <si>
    <t>430052103556</t>
  </si>
  <si>
    <t>430052103591</t>
  </si>
  <si>
    <t>430052103716</t>
  </si>
  <si>
    <t>430052103740</t>
  </si>
  <si>
    <t>430052103762</t>
  </si>
  <si>
    <t>430052103784</t>
  </si>
  <si>
    <t>430052103807</t>
  </si>
  <si>
    <t>430052103842</t>
  </si>
  <si>
    <t>430052103955</t>
  </si>
  <si>
    <t>430052103966</t>
  </si>
  <si>
    <t>430052107014</t>
  </si>
  <si>
    <t>430052107025</t>
  </si>
  <si>
    <t>430052107036</t>
  </si>
  <si>
    <t>430052107047</t>
  </si>
  <si>
    <t>430052107058</t>
  </si>
  <si>
    <t>430052107060</t>
  </si>
  <si>
    <t>430052107071</t>
  </si>
  <si>
    <t>430052107082</t>
  </si>
  <si>
    <t>430052107093</t>
  </si>
  <si>
    <t>430052107116</t>
  </si>
  <si>
    <t>430052107127</t>
  </si>
  <si>
    <t>430052107140</t>
  </si>
  <si>
    <t>430052107151</t>
  </si>
  <si>
    <t>430052107162</t>
  </si>
  <si>
    <t>430052107173</t>
  </si>
  <si>
    <t>430052107184</t>
  </si>
  <si>
    <t>430052107195</t>
  </si>
  <si>
    <t>430052107207</t>
  </si>
  <si>
    <t>430052107218</t>
  </si>
  <si>
    <t>430052107220</t>
  </si>
  <si>
    <t>430052107231</t>
  </si>
  <si>
    <t>430052107242</t>
  </si>
  <si>
    <t>430052107253</t>
  </si>
  <si>
    <t>430052107264</t>
  </si>
  <si>
    <t>430052107275</t>
  </si>
  <si>
    <t>430052107286</t>
  </si>
  <si>
    <t>430052107297</t>
  </si>
  <si>
    <t>430052107311</t>
  </si>
  <si>
    <t>430052107333</t>
  </si>
  <si>
    <t>430052107344</t>
  </si>
  <si>
    <t>430052107355</t>
  </si>
  <si>
    <t>430052107366</t>
  </si>
  <si>
    <t>430052107388</t>
  </si>
  <si>
    <t>430052107390</t>
  </si>
  <si>
    <t>430052107402</t>
  </si>
  <si>
    <t>430052107413</t>
  </si>
  <si>
    <t>430052107424</t>
  </si>
  <si>
    <t>430052107435</t>
  </si>
  <si>
    <t>430052107446</t>
  </si>
  <si>
    <t>430052107457</t>
  </si>
  <si>
    <t>430052107468</t>
  </si>
  <si>
    <t>430052107470</t>
  </si>
  <si>
    <t>430052107481</t>
  </si>
  <si>
    <t>430052107492</t>
  </si>
  <si>
    <t>430052107504</t>
  </si>
  <si>
    <t>430052107526</t>
  </si>
  <si>
    <t>430052107537</t>
  </si>
  <si>
    <t>430052107561</t>
  </si>
  <si>
    <t>430052107572</t>
  </si>
  <si>
    <t>430052107583</t>
  </si>
  <si>
    <t>430052107594</t>
  </si>
  <si>
    <t>430052107606</t>
  </si>
  <si>
    <t>430052107617</t>
  </si>
  <si>
    <t>430052107628</t>
  </si>
  <si>
    <t>430052107630</t>
  </si>
  <si>
    <t>430052107641</t>
  </si>
  <si>
    <t>430052107652</t>
  </si>
  <si>
    <t>430052107663</t>
  </si>
  <si>
    <t>430052107674</t>
  </si>
  <si>
    <t>430052107685</t>
  </si>
  <si>
    <t>430052107696</t>
  </si>
  <si>
    <t>430052107710</t>
  </si>
  <si>
    <t>430052107721</t>
  </si>
  <si>
    <t>430052107732</t>
  </si>
  <si>
    <t>430052107743</t>
  </si>
  <si>
    <t>430052107754</t>
  </si>
  <si>
    <t>430052107765</t>
  </si>
  <si>
    <t>430052107776</t>
  </si>
  <si>
    <t>430052107787</t>
  </si>
  <si>
    <t>430052107798</t>
  </si>
  <si>
    <t>430052107801</t>
  </si>
  <si>
    <t>430052107812</t>
  </si>
  <si>
    <t>430052107823</t>
  </si>
  <si>
    <t>430052107834</t>
  </si>
  <si>
    <t>430052107845</t>
  </si>
  <si>
    <t>430052107856</t>
  </si>
  <si>
    <t>430052107867</t>
  </si>
  <si>
    <t>430052107878</t>
  </si>
  <si>
    <t>430052107880</t>
  </si>
  <si>
    <t>430052107891</t>
  </si>
  <si>
    <t>430052107903</t>
  </si>
  <si>
    <t>430052107914</t>
  </si>
  <si>
    <t>430052107925</t>
  </si>
  <si>
    <t>430052107936</t>
  </si>
  <si>
    <t>430052107958</t>
  </si>
  <si>
    <t>430052107982</t>
  </si>
  <si>
    <t>430052107993</t>
  </si>
  <si>
    <t>430052708011</t>
  </si>
  <si>
    <t>430052708033</t>
  </si>
  <si>
    <t>430052708044</t>
  </si>
  <si>
    <t>430052708055</t>
  </si>
  <si>
    <t>430052708066</t>
  </si>
  <si>
    <t>430052708077</t>
  </si>
  <si>
    <t>430052708088</t>
  </si>
  <si>
    <t>430052708102</t>
  </si>
  <si>
    <t>430052708113</t>
  </si>
  <si>
    <t>430052708135</t>
  </si>
  <si>
    <t>430052708146</t>
  </si>
  <si>
    <t>430052708157</t>
  </si>
  <si>
    <t>430052708168</t>
  </si>
  <si>
    <t>430052708170</t>
  </si>
  <si>
    <t>430052708181</t>
  </si>
  <si>
    <t>430052708192</t>
  </si>
  <si>
    <t>430052708204</t>
  </si>
  <si>
    <t>430052708215</t>
  </si>
  <si>
    <t>430052708237</t>
  </si>
  <si>
    <t>430052708248</t>
  </si>
  <si>
    <t>430052708250</t>
  </si>
  <si>
    <t>430052708261</t>
  </si>
  <si>
    <t>430052708272</t>
  </si>
  <si>
    <t>430052708283</t>
  </si>
  <si>
    <t>430052708294</t>
  </si>
  <si>
    <t>430052708306</t>
  </si>
  <si>
    <t>430052708317</t>
  </si>
  <si>
    <t>430052708328</t>
  </si>
  <si>
    <t>430052708330</t>
  </si>
  <si>
    <t>430052708341</t>
  </si>
  <si>
    <t>430052708352</t>
  </si>
  <si>
    <t>430052708385</t>
  </si>
  <si>
    <t>430052708396</t>
  </si>
  <si>
    <t>430052708408</t>
  </si>
  <si>
    <t>430052708410</t>
  </si>
  <si>
    <t>430052708421</t>
  </si>
  <si>
    <t>430052708443</t>
  </si>
  <si>
    <t>430052708454</t>
  </si>
  <si>
    <t>430052708476</t>
  </si>
  <si>
    <t>430052708487</t>
  </si>
  <si>
    <t>430052708498</t>
  </si>
  <si>
    <t>430052708501</t>
  </si>
  <si>
    <t>430052708512</t>
  </si>
  <si>
    <t>430052708523</t>
  </si>
  <si>
    <t>430052708534</t>
  </si>
  <si>
    <t>430052708556</t>
  </si>
  <si>
    <t>430052708567</t>
  </si>
  <si>
    <t>430052708578</t>
  </si>
  <si>
    <t>430052708580</t>
  </si>
  <si>
    <t>430052708591</t>
  </si>
  <si>
    <t>430052708603</t>
  </si>
  <si>
    <t>430052708614</t>
  </si>
  <si>
    <t>430052708636</t>
  </si>
  <si>
    <t>430052708647</t>
  </si>
  <si>
    <t>430052708658</t>
  </si>
  <si>
    <t>430052708660</t>
  </si>
  <si>
    <t>430052708671</t>
  </si>
  <si>
    <t>430052708682</t>
  </si>
  <si>
    <t>430052708693</t>
  </si>
  <si>
    <t>430052708705</t>
  </si>
  <si>
    <t>430052708716</t>
  </si>
  <si>
    <t>430052708727</t>
  </si>
  <si>
    <t>430052708738</t>
  </si>
  <si>
    <t>430052708740</t>
  </si>
  <si>
    <t>430052708751</t>
  </si>
  <si>
    <t>430052708773</t>
  </si>
  <si>
    <t>430052708795</t>
  </si>
  <si>
    <t>430052708807</t>
  </si>
  <si>
    <t>430052708818</t>
  </si>
  <si>
    <t>430052708820</t>
  </si>
  <si>
    <t>430052708831</t>
  </si>
  <si>
    <t>430052708842</t>
  </si>
  <si>
    <t>430052708853</t>
  </si>
  <si>
    <t>430052708864</t>
  </si>
  <si>
    <t>430052708875</t>
  </si>
  <si>
    <t>430052708886</t>
  </si>
  <si>
    <t>430052708897</t>
  </si>
  <si>
    <t>430052708900</t>
  </si>
  <si>
    <t>430052708911</t>
  </si>
  <si>
    <t>430052708922</t>
  </si>
  <si>
    <t>430052708933</t>
  </si>
  <si>
    <t>430052708944</t>
  </si>
  <si>
    <t>430052708955</t>
  </si>
  <si>
    <t>430052708966</t>
  </si>
  <si>
    <t>430052708977</t>
  </si>
  <si>
    <t>430052708988</t>
  </si>
  <si>
    <t>430052708990</t>
  </si>
  <si>
    <t>430052709003</t>
  </si>
  <si>
    <t>430052724016</t>
  </si>
  <si>
    <t>430052724027</t>
  </si>
  <si>
    <t>430052724038</t>
  </si>
  <si>
    <t>430052724040</t>
  </si>
  <si>
    <t>430052724051</t>
  </si>
  <si>
    <t>430052724062</t>
  </si>
  <si>
    <t>430052724073</t>
  </si>
  <si>
    <t>430052724084</t>
  </si>
  <si>
    <t>430052724095</t>
  </si>
  <si>
    <t>430052724118</t>
  </si>
  <si>
    <t>430052724120</t>
  </si>
  <si>
    <t>430052724131</t>
  </si>
  <si>
    <t>430052724153</t>
  </si>
  <si>
    <t>430052724164</t>
  </si>
  <si>
    <t>430052724175</t>
  </si>
  <si>
    <t>430052724186</t>
  </si>
  <si>
    <t>430052724197</t>
  </si>
  <si>
    <t>430052724200</t>
  </si>
  <si>
    <t>430052724211</t>
  </si>
  <si>
    <t>430052724233</t>
  </si>
  <si>
    <t>430052724244</t>
  </si>
  <si>
    <t>430052724255</t>
  </si>
  <si>
    <t>430052724266</t>
  </si>
  <si>
    <t>430052724277</t>
  </si>
  <si>
    <t>430052724288</t>
  </si>
  <si>
    <t>430052724290</t>
  </si>
  <si>
    <t>430052724302</t>
  </si>
  <si>
    <t>430052724313</t>
  </si>
  <si>
    <t>430052724324</t>
  </si>
  <si>
    <t>430052724346</t>
  </si>
  <si>
    <t>430052724357</t>
  </si>
  <si>
    <t>430052724368</t>
  </si>
  <si>
    <t>430052724370</t>
  </si>
  <si>
    <t>430052724404</t>
  </si>
  <si>
    <t>430052724415</t>
  </si>
  <si>
    <t>430052724426</t>
  </si>
  <si>
    <t>430052724450</t>
  </si>
  <si>
    <t>430052724472</t>
  </si>
  <si>
    <t>430052724483</t>
  </si>
  <si>
    <t>430052724494</t>
  </si>
  <si>
    <t>430052724495</t>
  </si>
  <si>
    <t>430052724506</t>
  </si>
  <si>
    <t>430052724517</t>
  </si>
  <si>
    <t>430052724528</t>
  </si>
  <si>
    <t>430052724530</t>
  </si>
  <si>
    <t>430052724541</t>
  </si>
  <si>
    <t>430052724552</t>
  </si>
  <si>
    <t>430052724563</t>
  </si>
  <si>
    <t>430052724574</t>
  </si>
  <si>
    <t>430052724608</t>
  </si>
  <si>
    <t>430052724621</t>
  </si>
  <si>
    <t>430052724632</t>
  </si>
  <si>
    <t>430052724654</t>
  </si>
  <si>
    <t>430052724665</t>
  </si>
  <si>
    <t>430052724676</t>
  </si>
  <si>
    <t>430052724687</t>
  </si>
  <si>
    <t>430052724698</t>
  </si>
  <si>
    <t>430052724712</t>
  </si>
  <si>
    <t>430052724723</t>
  </si>
  <si>
    <t>430052724734</t>
  </si>
  <si>
    <t>430052724745</t>
  </si>
  <si>
    <t>430052724756</t>
  </si>
  <si>
    <t>430052724767</t>
  </si>
  <si>
    <t>430052724778</t>
  </si>
  <si>
    <t>430052724780</t>
  </si>
  <si>
    <t>430052724791</t>
  </si>
  <si>
    <t>430052724803</t>
  </si>
  <si>
    <t>430052724814</t>
  </si>
  <si>
    <t>430052724825</t>
  </si>
  <si>
    <t>430052724836</t>
  </si>
  <si>
    <t>430052724847</t>
  </si>
  <si>
    <t>430052724858</t>
  </si>
  <si>
    <t>430052724860</t>
  </si>
  <si>
    <t>430052724893</t>
  </si>
  <si>
    <t>430052724905</t>
  </si>
  <si>
    <t>430052724916</t>
  </si>
  <si>
    <t>430052724927</t>
  </si>
  <si>
    <t>430052724940</t>
  </si>
  <si>
    <t>430052724951</t>
  </si>
  <si>
    <t>430052724962</t>
  </si>
  <si>
    <t>430052724973</t>
  </si>
  <si>
    <t>430052724984</t>
  </si>
  <si>
    <t>430052724995</t>
  </si>
  <si>
    <t>430052725008</t>
  </si>
  <si>
    <t>430052732014</t>
  </si>
  <si>
    <t>430052732025</t>
  </si>
  <si>
    <t>430052732036</t>
  </si>
  <si>
    <t>430052732047</t>
  </si>
  <si>
    <t>430052732060</t>
  </si>
  <si>
    <t>430052732082</t>
  </si>
  <si>
    <t>430052732093</t>
  </si>
  <si>
    <t>430052732105</t>
  </si>
  <si>
    <t>430052732116</t>
  </si>
  <si>
    <t>430052732127</t>
  </si>
  <si>
    <t>430052732138</t>
  </si>
  <si>
    <t>430052732140</t>
  </si>
  <si>
    <t>430052732151</t>
  </si>
  <si>
    <t>430052732162</t>
  </si>
  <si>
    <t>430052732173</t>
  </si>
  <si>
    <t>430052732184</t>
  </si>
  <si>
    <t>430052732195</t>
  </si>
  <si>
    <t>430052732218</t>
  </si>
  <si>
    <t>430052732220</t>
  </si>
  <si>
    <t>430052732231</t>
  </si>
  <si>
    <t>430052732242</t>
  </si>
  <si>
    <t>430052732264</t>
  </si>
  <si>
    <t>430052732275</t>
  </si>
  <si>
    <t>430052732286</t>
  </si>
  <si>
    <t>430052732297</t>
  </si>
  <si>
    <t>430052732300</t>
  </si>
  <si>
    <t>430052732311</t>
  </si>
  <si>
    <t>430052732322</t>
  </si>
  <si>
    <t>430052732333</t>
  </si>
  <si>
    <t>430052732344</t>
  </si>
  <si>
    <t>430052732355</t>
  </si>
  <si>
    <t>430052732366</t>
  </si>
  <si>
    <t>430052732377</t>
  </si>
  <si>
    <t>430052732388</t>
  </si>
  <si>
    <t>430052732390</t>
  </si>
  <si>
    <t>430052732402</t>
  </si>
  <si>
    <t>430052732413</t>
  </si>
  <si>
    <t>430052732435</t>
  </si>
  <si>
    <t>430052732446</t>
  </si>
  <si>
    <t>430052732457</t>
  </si>
  <si>
    <t>430052732468</t>
  </si>
  <si>
    <t>430052732470</t>
  </si>
  <si>
    <t>430052732481</t>
  </si>
  <si>
    <t>430052732492</t>
  </si>
  <si>
    <t>430052732504</t>
  </si>
  <si>
    <t>430052732515</t>
  </si>
  <si>
    <t>430052732526</t>
  </si>
  <si>
    <t>430052732537</t>
  </si>
  <si>
    <t>430052732548</t>
  </si>
  <si>
    <t>430052732550</t>
  </si>
  <si>
    <t>430052732561</t>
  </si>
  <si>
    <t>430052732572</t>
  </si>
  <si>
    <t>430052732583</t>
  </si>
  <si>
    <t>430052732594</t>
  </si>
  <si>
    <t>430052732606</t>
  </si>
  <si>
    <t>430052732628</t>
  </si>
  <si>
    <t>430052732630</t>
  </si>
  <si>
    <t>430052732641</t>
  </si>
  <si>
    <t>430052732652</t>
  </si>
  <si>
    <t>430052732663</t>
  </si>
  <si>
    <t>430052732674</t>
  </si>
  <si>
    <t>430052732685</t>
  </si>
  <si>
    <t>430052732696</t>
  </si>
  <si>
    <t>430052732708</t>
  </si>
  <si>
    <t>430052732710</t>
  </si>
  <si>
    <t>430052732732</t>
  </si>
  <si>
    <t>430052732743</t>
  </si>
  <si>
    <t>430052732754</t>
  </si>
  <si>
    <t>430052732776</t>
  </si>
  <si>
    <t>430052732798</t>
  </si>
  <si>
    <t>430052732801</t>
  </si>
  <si>
    <t>430052732812</t>
  </si>
  <si>
    <t>430052732823</t>
  </si>
  <si>
    <t>430052732834</t>
  </si>
  <si>
    <t>430052732845</t>
  </si>
  <si>
    <t>430052732856</t>
  </si>
  <si>
    <t>430052732867</t>
  </si>
  <si>
    <t>430052732878</t>
  </si>
  <si>
    <t>430052732880</t>
  </si>
  <si>
    <t>430052732891</t>
  </si>
  <si>
    <t>430052732903</t>
  </si>
  <si>
    <t>430052732914</t>
  </si>
  <si>
    <t>430052732925</t>
  </si>
  <si>
    <t>430052732936</t>
  </si>
  <si>
    <t>430052732947</t>
  </si>
  <si>
    <t>430052732958</t>
  </si>
  <si>
    <t>430052732960</t>
  </si>
  <si>
    <t>430052732971</t>
  </si>
  <si>
    <t>430052732982</t>
  </si>
  <si>
    <t>430052732993</t>
  </si>
  <si>
    <t>430052733006</t>
  </si>
  <si>
    <t>430052886152</t>
  </si>
  <si>
    <t>430052886174</t>
  </si>
  <si>
    <t>430052886254</t>
  </si>
  <si>
    <t>430052886287</t>
  </si>
  <si>
    <t>430052886323</t>
  </si>
  <si>
    <t>430052886447</t>
  </si>
  <si>
    <t>430052886458</t>
  </si>
  <si>
    <t>430052886631</t>
  </si>
  <si>
    <t>430052887007</t>
  </si>
  <si>
    <t>430053566016</t>
  </si>
  <si>
    <t>430053566027</t>
  </si>
  <si>
    <t>430053566038</t>
  </si>
  <si>
    <t>430053566040</t>
  </si>
  <si>
    <t>430053566073</t>
  </si>
  <si>
    <t>430053566084</t>
  </si>
  <si>
    <t>430053566095</t>
  </si>
  <si>
    <t>430053566107</t>
  </si>
  <si>
    <t>430053566118</t>
  </si>
  <si>
    <t>430053566120</t>
  </si>
  <si>
    <t>430053566131</t>
  </si>
  <si>
    <t>430053566142</t>
  </si>
  <si>
    <t>430053566153</t>
  </si>
  <si>
    <t>430053566164</t>
  </si>
  <si>
    <t>430053566175</t>
  </si>
  <si>
    <t>430053566186</t>
  </si>
  <si>
    <t>430053566197</t>
  </si>
  <si>
    <t>430053566200</t>
  </si>
  <si>
    <t>430053566222</t>
  </si>
  <si>
    <t>430053566233</t>
  </si>
  <si>
    <t>430053566244</t>
  </si>
  <si>
    <t>430053566255</t>
  </si>
  <si>
    <t>430053566266</t>
  </si>
  <si>
    <t>430053566277</t>
  </si>
  <si>
    <t>430053566288</t>
  </si>
  <si>
    <t>430053566290</t>
  </si>
  <si>
    <t>430053566302</t>
  </si>
  <si>
    <t>430053566313</t>
  </si>
  <si>
    <t>430053566324</t>
  </si>
  <si>
    <t>430053566335</t>
  </si>
  <si>
    <t>430053566346</t>
  </si>
  <si>
    <t>430053566368</t>
  </si>
  <si>
    <t>430053566370</t>
  </si>
  <si>
    <t>430053566381</t>
  </si>
  <si>
    <t>430053566392</t>
  </si>
  <si>
    <t>430053566404</t>
  </si>
  <si>
    <t>430053566415</t>
  </si>
  <si>
    <t>430053566426</t>
  </si>
  <si>
    <t>430053566437</t>
  </si>
  <si>
    <t>430053566448</t>
  </si>
  <si>
    <t>430053566450</t>
  </si>
  <si>
    <t>430053566461</t>
  </si>
  <si>
    <t>430053566472</t>
  </si>
  <si>
    <t>430053566483</t>
  </si>
  <si>
    <t>430053566494</t>
  </si>
  <si>
    <t>430053566506</t>
  </si>
  <si>
    <t>430053566517</t>
  </si>
  <si>
    <t>430053566528</t>
  </si>
  <si>
    <t>430053566530</t>
  </si>
  <si>
    <t>430053566541</t>
  </si>
  <si>
    <t>430053566552</t>
  </si>
  <si>
    <t>430053566563</t>
  </si>
  <si>
    <t>430053566574</t>
  </si>
  <si>
    <t>430053566585</t>
  </si>
  <si>
    <t>430053566596</t>
  </si>
  <si>
    <t>430053566608</t>
  </si>
  <si>
    <t>430053566615</t>
  </si>
  <si>
    <t>430053566621</t>
  </si>
  <si>
    <t>430053566632</t>
  </si>
  <si>
    <t>430053566643</t>
  </si>
  <si>
    <t>430053566649</t>
  </si>
  <si>
    <t>430053566654</t>
  </si>
  <si>
    <t>430053566665</t>
  </si>
  <si>
    <t>430053566676</t>
  </si>
  <si>
    <t>430053566687</t>
  </si>
  <si>
    <t>430053566698</t>
  </si>
  <si>
    <t>430053566712</t>
  </si>
  <si>
    <t>430053566723</t>
  </si>
  <si>
    <t>430053566734</t>
  </si>
  <si>
    <t>430053566745</t>
  </si>
  <si>
    <t>430053566756</t>
  </si>
  <si>
    <t>430053566767</t>
  </si>
  <si>
    <t>430053566778</t>
  </si>
  <si>
    <t>430053566780</t>
  </si>
  <si>
    <t>430053566791</t>
  </si>
  <si>
    <t>430053566803</t>
  </si>
  <si>
    <t>430053566814</t>
  </si>
  <si>
    <t>430053566825</t>
  </si>
  <si>
    <t>430053566836</t>
  </si>
  <si>
    <t>430053566847</t>
  </si>
  <si>
    <t>430053566858</t>
  </si>
  <si>
    <t>430053566860</t>
  </si>
  <si>
    <t>430053566882</t>
  </si>
  <si>
    <t>430053566893</t>
  </si>
  <si>
    <t>430053566905</t>
  </si>
  <si>
    <t>430053566916</t>
  </si>
  <si>
    <t>430053566927</t>
  </si>
  <si>
    <t>430053566938</t>
  </si>
  <si>
    <t>430053566940</t>
  </si>
  <si>
    <t>430053566951</t>
  </si>
  <si>
    <t>430053566962</t>
  </si>
  <si>
    <t>430053566973</t>
  </si>
  <si>
    <t>430053566984</t>
  </si>
  <si>
    <t>430053566995</t>
  </si>
  <si>
    <t>430053569016</t>
  </si>
  <si>
    <t>430053569038</t>
  </si>
  <si>
    <t>430053569040</t>
  </si>
  <si>
    <t>430053569051</t>
  </si>
  <si>
    <t>430053569062</t>
  </si>
  <si>
    <t>430053569073</t>
  </si>
  <si>
    <t>430053569095</t>
  </si>
  <si>
    <t>430053569107</t>
  </si>
  <si>
    <t>430053569118</t>
  </si>
  <si>
    <t>430053569120</t>
  </si>
  <si>
    <t>430053569131</t>
  </si>
  <si>
    <t>430053569142</t>
  </si>
  <si>
    <t>430053569164</t>
  </si>
  <si>
    <t>430053569175</t>
  </si>
  <si>
    <t>430053569186</t>
  </si>
  <si>
    <t>430053569197</t>
  </si>
  <si>
    <t>430053569200</t>
  </si>
  <si>
    <t>430053569222</t>
  </si>
  <si>
    <t>430053569233</t>
  </si>
  <si>
    <t>430053569244</t>
  </si>
  <si>
    <t>430053569266</t>
  </si>
  <si>
    <t>430053569277</t>
  </si>
  <si>
    <t>430053569288</t>
  </si>
  <si>
    <t>430053569290</t>
  </si>
  <si>
    <t>430053569302</t>
  </si>
  <si>
    <t>430053569313</t>
  </si>
  <si>
    <t>430053569324</t>
  </si>
  <si>
    <t>430053569335</t>
  </si>
  <si>
    <t>430053569346</t>
  </si>
  <si>
    <t>430053569357</t>
  </si>
  <si>
    <t>430053569368</t>
  </si>
  <si>
    <t>430053569370</t>
  </si>
  <si>
    <t>430053569381</t>
  </si>
  <si>
    <t>430053569392</t>
  </si>
  <si>
    <t>430053569404</t>
  </si>
  <si>
    <t>430053569415</t>
  </si>
  <si>
    <t>430053569426</t>
  </si>
  <si>
    <t>430053569437</t>
  </si>
  <si>
    <t>430053569448</t>
  </si>
  <si>
    <t>430053569450</t>
  </si>
  <si>
    <t>430053569494</t>
  </si>
  <si>
    <t>430053569506</t>
  </si>
  <si>
    <t>430053569517</t>
  </si>
  <si>
    <t>430053569530</t>
  </si>
  <si>
    <t>430053569541</t>
  </si>
  <si>
    <t>430053569552</t>
  </si>
  <si>
    <t>430053569563</t>
  </si>
  <si>
    <t>430053569574</t>
  </si>
  <si>
    <t>430053569596</t>
  </si>
  <si>
    <t>430053569608</t>
  </si>
  <si>
    <t>430053569610</t>
  </si>
  <si>
    <t>430053569632</t>
  </si>
  <si>
    <t>430053569643</t>
  </si>
  <si>
    <t>430053569654</t>
  </si>
  <si>
    <t>430053569665</t>
  </si>
  <si>
    <t>430053569676</t>
  </si>
  <si>
    <t>430053569687</t>
  </si>
  <si>
    <t>430053569701</t>
  </si>
  <si>
    <t>430053569712</t>
  </si>
  <si>
    <t>430053569723</t>
  </si>
  <si>
    <t>430053569745</t>
  </si>
  <si>
    <t>430053569756</t>
  </si>
  <si>
    <t>430053569767</t>
  </si>
  <si>
    <t>430053569778</t>
  </si>
  <si>
    <t>430053569780</t>
  </si>
  <si>
    <t>430053569803</t>
  </si>
  <si>
    <t>430053569814</t>
  </si>
  <si>
    <t>430053569836</t>
  </si>
  <si>
    <t>430053569847</t>
  </si>
  <si>
    <t>430053569858</t>
  </si>
  <si>
    <t>430053569860</t>
  </si>
  <si>
    <t>430053569871</t>
  </si>
  <si>
    <t>430053569882</t>
  </si>
  <si>
    <t>430053569893</t>
  </si>
  <si>
    <t>430053569905</t>
  </si>
  <si>
    <t>430053569916</t>
  </si>
  <si>
    <t>430053569938</t>
  </si>
  <si>
    <t>430053569940</t>
  </si>
  <si>
    <t>430053569951</t>
  </si>
  <si>
    <t>430053569962</t>
  </si>
  <si>
    <t>430053569973</t>
  </si>
  <si>
    <t>430053569984</t>
  </si>
  <si>
    <t>430053569995</t>
  </si>
  <si>
    <t>430053582012</t>
  </si>
  <si>
    <t>430053582034</t>
  </si>
  <si>
    <t>430053582045</t>
  </si>
  <si>
    <t>430053582078</t>
  </si>
  <si>
    <t>430053582080</t>
  </si>
  <si>
    <t>430053582103</t>
  </si>
  <si>
    <t>430053582114</t>
  </si>
  <si>
    <t>430053582171</t>
  </si>
  <si>
    <t>430053582182</t>
  </si>
  <si>
    <t>430053582205</t>
  </si>
  <si>
    <t>430053582216</t>
  </si>
  <si>
    <t>430053582238</t>
  </si>
  <si>
    <t>430053582251</t>
  </si>
  <si>
    <t>430053582273</t>
  </si>
  <si>
    <t>430053582307</t>
  </si>
  <si>
    <t>430053582320</t>
  </si>
  <si>
    <t>430053582331</t>
  </si>
  <si>
    <t>430053582342</t>
  </si>
  <si>
    <t>430053582353</t>
  </si>
  <si>
    <t>430053582364</t>
  </si>
  <si>
    <t>430053582375</t>
  </si>
  <si>
    <t>430053582386</t>
  </si>
  <si>
    <t>430053582397</t>
  </si>
  <si>
    <t>430053582411</t>
  </si>
  <si>
    <t>430053582422</t>
  </si>
  <si>
    <t>430053582433</t>
  </si>
  <si>
    <t>430053582444</t>
  </si>
  <si>
    <t>430053582447</t>
  </si>
  <si>
    <t>430053582455</t>
  </si>
  <si>
    <t>430053582477</t>
  </si>
  <si>
    <t>430053582488</t>
  </si>
  <si>
    <t>430053582502</t>
  </si>
  <si>
    <t>430053582513</t>
  </si>
  <si>
    <t>430053582524</t>
  </si>
  <si>
    <t>430053582557</t>
  </si>
  <si>
    <t>430053582570</t>
  </si>
  <si>
    <t>430053582581</t>
  </si>
  <si>
    <t>430053582604</t>
  </si>
  <si>
    <t>430053582615</t>
  </si>
  <si>
    <t>430053582661</t>
  </si>
  <si>
    <t>430053582672</t>
  </si>
  <si>
    <t>430053582683</t>
  </si>
  <si>
    <t>430053582706</t>
  </si>
  <si>
    <t>430053582717</t>
  </si>
  <si>
    <t>430053582752</t>
  </si>
  <si>
    <t>430053582763</t>
  </si>
  <si>
    <t>430053582774</t>
  </si>
  <si>
    <t>430053582808</t>
  </si>
  <si>
    <t>430053582821</t>
  </si>
  <si>
    <t>430053582829</t>
  </si>
  <si>
    <t>430053582832</t>
  </si>
  <si>
    <t>430053582854</t>
  </si>
  <si>
    <t>430053582898</t>
  </si>
  <si>
    <t>430053582901</t>
  </si>
  <si>
    <t>430053582912</t>
  </si>
  <si>
    <t>430053582934</t>
  </si>
  <si>
    <t>430053582945</t>
  </si>
  <si>
    <t>430053583004</t>
  </si>
  <si>
    <t>430053667008</t>
  </si>
  <si>
    <t>430055176694</t>
  </si>
  <si>
    <t>430055176730</t>
  </si>
  <si>
    <t>430055176741</t>
  </si>
  <si>
    <t>430055176832</t>
  </si>
  <si>
    <t>430055176843</t>
  </si>
  <si>
    <t>430055176887</t>
  </si>
  <si>
    <t>430055176901</t>
  </si>
  <si>
    <t>430055176967</t>
  </si>
  <si>
    <t>430055176980</t>
  </si>
  <si>
    <t>430055176991</t>
  </si>
  <si>
    <t>430055177037</t>
  </si>
  <si>
    <t>430055177061</t>
  </si>
  <si>
    <t>430055177072</t>
  </si>
  <si>
    <t>430055177174</t>
  </si>
  <si>
    <t>430055177185</t>
  </si>
  <si>
    <t>430055177210</t>
  </si>
  <si>
    <t>430055177254</t>
  </si>
  <si>
    <t>430055177298</t>
  </si>
  <si>
    <t>430055177334</t>
  </si>
  <si>
    <t>430055177460</t>
  </si>
  <si>
    <t>430055177493</t>
  </si>
  <si>
    <t>430055177505</t>
  </si>
  <si>
    <t>430055177538</t>
  </si>
  <si>
    <t>430055177551</t>
  </si>
  <si>
    <t>430055177562</t>
  </si>
  <si>
    <t>430055177595</t>
  </si>
  <si>
    <t>430055177618</t>
  </si>
  <si>
    <t>430055177642</t>
  </si>
  <si>
    <t>430055177653</t>
  </si>
  <si>
    <t>430055177686</t>
  </si>
  <si>
    <t>430055177755</t>
  </si>
  <si>
    <t>430055177813</t>
  </si>
  <si>
    <t>430055177857</t>
  </si>
  <si>
    <t>430055177881</t>
  </si>
  <si>
    <t>430055177926</t>
  </si>
  <si>
    <t>430055177937</t>
  </si>
  <si>
    <t>430055177972</t>
  </si>
  <si>
    <t>430055178020</t>
  </si>
  <si>
    <t>430055178053</t>
  </si>
  <si>
    <t>430055272914</t>
  </si>
  <si>
    <t>430055272947</t>
  </si>
  <si>
    <t>430055272960</t>
  </si>
  <si>
    <t>430055272993</t>
  </si>
  <si>
    <t>430055273006</t>
  </si>
  <si>
    <t>430055273017</t>
  </si>
  <si>
    <t>430055273028</t>
  </si>
  <si>
    <t>430055273052</t>
  </si>
  <si>
    <t>430055273108</t>
  </si>
  <si>
    <t>430055273110</t>
  </si>
  <si>
    <t>430055273121</t>
  </si>
  <si>
    <t>430055273143</t>
  </si>
  <si>
    <t>430055273154</t>
  </si>
  <si>
    <t>430055273176</t>
  </si>
  <si>
    <t>430055273187</t>
  </si>
  <si>
    <t>430055273198</t>
  </si>
  <si>
    <t>430055273280</t>
  </si>
  <si>
    <t>430055273291</t>
  </si>
  <si>
    <t>430055273347</t>
  </si>
  <si>
    <t>430055273360</t>
  </si>
  <si>
    <t>430055273371</t>
  </si>
  <si>
    <t>430055273427</t>
  </si>
  <si>
    <t>430055273438</t>
  </si>
  <si>
    <t>430055273440</t>
  </si>
  <si>
    <t>430055273451</t>
  </si>
  <si>
    <t>Balachavadi</t>
  </si>
  <si>
    <t>430055273473</t>
  </si>
  <si>
    <t>430055273484</t>
  </si>
  <si>
    <t>430055273518</t>
  </si>
  <si>
    <t>430055273531</t>
  </si>
  <si>
    <t>430055273553</t>
  </si>
  <si>
    <t>430055273575</t>
  </si>
  <si>
    <t>430055273586</t>
  </si>
  <si>
    <t>430055273597</t>
  </si>
  <si>
    <t>430055273644</t>
  </si>
  <si>
    <t>430055273655</t>
  </si>
  <si>
    <t>430055273666</t>
  </si>
  <si>
    <t>430055273677</t>
  </si>
  <si>
    <t>KONANOOR</t>
  </si>
  <si>
    <t>430055273690</t>
  </si>
  <si>
    <t>430055273757</t>
  </si>
  <si>
    <t>430055273815</t>
  </si>
  <si>
    <t>430055276861</t>
  </si>
  <si>
    <t>430055276917</t>
  </si>
  <si>
    <t>430055276941</t>
  </si>
  <si>
    <t>430055276985</t>
  </si>
  <si>
    <t>430055277317</t>
  </si>
  <si>
    <t>430055372646</t>
  </si>
  <si>
    <t>430055373616</t>
  </si>
  <si>
    <t>430055373662</t>
  </si>
  <si>
    <t>430055521584</t>
  </si>
  <si>
    <t>430055521595</t>
  </si>
  <si>
    <t>430055521607</t>
  </si>
  <si>
    <t>430055521620</t>
  </si>
  <si>
    <t>430055521642</t>
  </si>
  <si>
    <t>430055521653</t>
  </si>
  <si>
    <t>430055521664</t>
  </si>
  <si>
    <t>430055521675</t>
  </si>
  <si>
    <t>430055521686</t>
  </si>
  <si>
    <t>430055521697</t>
  </si>
  <si>
    <t>430055521700</t>
  </si>
  <si>
    <t>430055521711</t>
  </si>
  <si>
    <t>430055521722</t>
  </si>
  <si>
    <t>430055521733</t>
  </si>
  <si>
    <t>430055521744</t>
  </si>
  <si>
    <t>430055521766</t>
  </si>
  <si>
    <t>430055521777</t>
  </si>
  <si>
    <t>430055521790</t>
  </si>
  <si>
    <t>430055521824</t>
  </si>
  <si>
    <t>430055521835</t>
  </si>
  <si>
    <t>430055521846</t>
  </si>
  <si>
    <t>430055521857</t>
  </si>
  <si>
    <t>430055521868</t>
  </si>
  <si>
    <t>430055521892</t>
  </si>
  <si>
    <t>430055521904</t>
  </si>
  <si>
    <t>430055521915</t>
  </si>
  <si>
    <t>430055521926</t>
  </si>
  <si>
    <t>430055521948</t>
  </si>
  <si>
    <t>430055521950</t>
  </si>
  <si>
    <t>430055521972</t>
  </si>
  <si>
    <t>430055521983</t>
  </si>
  <si>
    <t>430055521994</t>
  </si>
  <si>
    <t>430055522007</t>
  </si>
  <si>
    <t>430055522018</t>
  </si>
  <si>
    <t>430055522042</t>
  </si>
  <si>
    <t>430055522053</t>
  </si>
  <si>
    <t>430055522086</t>
  </si>
  <si>
    <t>430055522097</t>
  </si>
  <si>
    <t>430055522100</t>
  </si>
  <si>
    <t>430055522111</t>
  </si>
  <si>
    <t>430055522122</t>
  </si>
  <si>
    <t>430055522133</t>
  </si>
  <si>
    <t>430055522144</t>
  </si>
  <si>
    <t>430055522155</t>
  </si>
  <si>
    <t>430055522166</t>
  </si>
  <si>
    <t>430055522177</t>
  </si>
  <si>
    <t>430055522188</t>
  </si>
  <si>
    <t>430055522190</t>
  </si>
  <si>
    <t>430055522202</t>
  </si>
  <si>
    <t>430055522213</t>
  </si>
  <si>
    <t>430055522224</t>
  </si>
  <si>
    <t>430055522235</t>
  </si>
  <si>
    <t>430055522246</t>
  </si>
  <si>
    <t>430055522257</t>
  </si>
  <si>
    <t>430055522281</t>
  </si>
  <si>
    <t>430055522292</t>
  </si>
  <si>
    <t>430055522304</t>
  </si>
  <si>
    <t>430055522315</t>
  </si>
  <si>
    <t>430055522326</t>
  </si>
  <si>
    <t>430055522337</t>
  </si>
  <si>
    <t>430055522348</t>
  </si>
  <si>
    <t>430055522350</t>
  </si>
  <si>
    <t>430055522361</t>
  </si>
  <si>
    <t>430055522372</t>
  </si>
  <si>
    <t>430055522383</t>
  </si>
  <si>
    <t>430055522394</t>
  </si>
  <si>
    <t>430055522406</t>
  </si>
  <si>
    <t>430055522428</t>
  </si>
  <si>
    <t>430055522430</t>
  </si>
  <si>
    <t>430055522441</t>
  </si>
  <si>
    <t>430055522452</t>
  </si>
  <si>
    <t>430055522463</t>
  </si>
  <si>
    <t>430055522474</t>
  </si>
  <si>
    <t>430055522485</t>
  </si>
  <si>
    <t>430055522496</t>
  </si>
  <si>
    <t>430055522508</t>
  </si>
  <si>
    <t>430055522510</t>
  </si>
  <si>
    <t>430055522521</t>
  </si>
  <si>
    <t>430055522532</t>
  </si>
  <si>
    <t>430055522554</t>
  </si>
  <si>
    <t>430055522565</t>
  </si>
  <si>
    <t>430055522576</t>
  </si>
  <si>
    <t>430055523604</t>
  </si>
  <si>
    <t>430055523615</t>
  </si>
  <si>
    <t>430055523648</t>
  </si>
  <si>
    <t>430055523650</t>
  </si>
  <si>
    <t>430055523661</t>
  </si>
  <si>
    <t>430055523672</t>
  </si>
  <si>
    <t>430055523683</t>
  </si>
  <si>
    <t>430055523706</t>
  </si>
  <si>
    <t>430055523728</t>
  </si>
  <si>
    <t>430055523730</t>
  </si>
  <si>
    <t>430055523763</t>
  </si>
  <si>
    <t>430055523774</t>
  </si>
  <si>
    <t>430055523785</t>
  </si>
  <si>
    <t>430055523808</t>
  </si>
  <si>
    <t>430055523821</t>
  </si>
  <si>
    <t>430055523843</t>
  </si>
  <si>
    <t>430055523865</t>
  </si>
  <si>
    <t>430055523876</t>
  </si>
  <si>
    <t>430055523901</t>
  </si>
  <si>
    <t>430055523912</t>
  </si>
  <si>
    <t>430055523923</t>
  </si>
  <si>
    <t>430055523945</t>
  </si>
  <si>
    <t>430055523956</t>
  </si>
  <si>
    <t>430055523967</t>
  </si>
  <si>
    <t>430055523978</t>
  </si>
  <si>
    <t>430055523991</t>
  </si>
  <si>
    <t>430055524004</t>
  </si>
  <si>
    <t>430055524015</t>
  </si>
  <si>
    <t>430055524037</t>
  </si>
  <si>
    <t>430055524048</t>
  </si>
  <si>
    <t>430055524050</t>
  </si>
  <si>
    <t>430055524061</t>
  </si>
  <si>
    <t>430055524072</t>
  </si>
  <si>
    <t>430055524083</t>
  </si>
  <si>
    <t>430055524094</t>
  </si>
  <si>
    <t>430055524106</t>
  </si>
  <si>
    <t>430055524117</t>
  </si>
  <si>
    <t>430055524128</t>
  </si>
  <si>
    <t>430055524130</t>
  </si>
  <si>
    <t>430055524141</t>
  </si>
  <si>
    <t>430055524152</t>
  </si>
  <si>
    <t>430055524163</t>
  </si>
  <si>
    <t>430055524174</t>
  </si>
  <si>
    <t>430055524196</t>
  </si>
  <si>
    <t>430055524208</t>
  </si>
  <si>
    <t>430055524210</t>
  </si>
  <si>
    <t>430055524221</t>
  </si>
  <si>
    <t>430055524243</t>
  </si>
  <si>
    <t>430055524265</t>
  </si>
  <si>
    <t>430055524276</t>
  </si>
  <si>
    <t>430055524298</t>
  </si>
  <si>
    <t>430055524312</t>
  </si>
  <si>
    <t>430055524323</t>
  </si>
  <si>
    <t>430055524345</t>
  </si>
  <si>
    <t>430055524356</t>
  </si>
  <si>
    <t>430055524378</t>
  </si>
  <si>
    <t>430055524380</t>
  </si>
  <si>
    <t>430055524436</t>
  </si>
  <si>
    <t>430055524458</t>
  </si>
  <si>
    <t>430055524460</t>
  </si>
  <si>
    <t>430055524471</t>
  </si>
  <si>
    <t>430055524482</t>
  </si>
  <si>
    <t>430055524538</t>
  </si>
  <si>
    <t>430055524540</t>
  </si>
  <si>
    <t>430055524551</t>
  </si>
  <si>
    <t>430055524562</t>
  </si>
  <si>
    <t>430055524573</t>
  </si>
  <si>
    <t>430055525601</t>
  </si>
  <si>
    <t>430055525612</t>
  </si>
  <si>
    <t>430055525623</t>
  </si>
  <si>
    <t>430055525656</t>
  </si>
  <si>
    <t>430055525691</t>
  </si>
  <si>
    <t>430055525703</t>
  </si>
  <si>
    <t>430055525714</t>
  </si>
  <si>
    <t>430055525725</t>
  </si>
  <si>
    <t>430055525736</t>
  </si>
  <si>
    <t>430055525758</t>
  </si>
  <si>
    <t>430055525760</t>
  </si>
  <si>
    <t>430055525782</t>
  </si>
  <si>
    <t>430055525805</t>
  </si>
  <si>
    <t>430055525816</t>
  </si>
  <si>
    <t>430055525862</t>
  </si>
  <si>
    <t>430055525884</t>
  </si>
  <si>
    <t>430055525907</t>
  </si>
  <si>
    <t>430055525918</t>
  </si>
  <si>
    <t>430055525931</t>
  </si>
  <si>
    <t>430055526012</t>
  </si>
  <si>
    <t>430055526045</t>
  </si>
  <si>
    <t>430055526078</t>
  </si>
  <si>
    <t>430055526114</t>
  </si>
  <si>
    <t>430055526160</t>
  </si>
  <si>
    <t>430055526182</t>
  </si>
  <si>
    <t>430055526193</t>
  </si>
  <si>
    <t>430055526240</t>
  </si>
  <si>
    <t>430055526262</t>
  </si>
  <si>
    <t>430055526318</t>
  </si>
  <si>
    <t>430055526331</t>
  </si>
  <si>
    <t>430055526397</t>
  </si>
  <si>
    <t>430055526400</t>
  </si>
  <si>
    <t>430055526411</t>
  </si>
  <si>
    <t>430055526422</t>
  </si>
  <si>
    <t>430055526433</t>
  </si>
  <si>
    <t>430055526466</t>
  </si>
  <si>
    <t>430055526488</t>
  </si>
  <si>
    <t>430055526524</t>
  </si>
  <si>
    <t>430055526604</t>
  </si>
  <si>
    <t>430055526626</t>
  </si>
  <si>
    <t>430055526650</t>
  </si>
  <si>
    <t>430055526683</t>
  </si>
  <si>
    <t>430055526694</t>
  </si>
  <si>
    <t>430055526706</t>
  </si>
  <si>
    <t>430055526717</t>
  </si>
  <si>
    <t>430055526728</t>
  </si>
  <si>
    <t>430055526730</t>
  </si>
  <si>
    <t>430055526741</t>
  </si>
  <si>
    <t>430055526796</t>
  </si>
  <si>
    <t>430055526808</t>
  </si>
  <si>
    <t>430055526865</t>
  </si>
  <si>
    <t>430055526887</t>
  </si>
  <si>
    <t>430055526898</t>
  </si>
  <si>
    <t>430055526901</t>
  </si>
  <si>
    <t>430055526912</t>
  </si>
  <si>
    <t>430055526923</t>
  </si>
  <si>
    <t>430055526934</t>
  </si>
  <si>
    <t>430055526991</t>
  </si>
  <si>
    <t>430055527072</t>
  </si>
  <si>
    <t>430055527106</t>
  </si>
  <si>
    <t>430055527117</t>
  </si>
  <si>
    <t>430055527128</t>
  </si>
  <si>
    <t>430055527130</t>
  </si>
  <si>
    <t>430055527141</t>
  </si>
  <si>
    <t>430055527152</t>
  </si>
  <si>
    <t>430055527163</t>
  </si>
  <si>
    <t>430055527185</t>
  </si>
  <si>
    <t>430055527196</t>
  </si>
  <si>
    <t>430055527210</t>
  </si>
  <si>
    <t>430055527243</t>
  </si>
  <si>
    <t>430055527312</t>
  </si>
  <si>
    <t>430055527356</t>
  </si>
  <si>
    <t>430055527540</t>
  </si>
  <si>
    <t>Bannithalapura</t>
  </si>
  <si>
    <t>430055527584</t>
  </si>
  <si>
    <t>430055527595</t>
  </si>
  <si>
    <t>430055527618</t>
  </si>
  <si>
    <t>430055527620</t>
  </si>
  <si>
    <t>430055527631</t>
  </si>
  <si>
    <t>430055527642</t>
  </si>
  <si>
    <t>430055527653</t>
  </si>
  <si>
    <t>430055527664</t>
  </si>
  <si>
    <t>430055527675</t>
  </si>
  <si>
    <t>430055527686</t>
  </si>
  <si>
    <t>430055527697</t>
  </si>
  <si>
    <t>430055527711</t>
  </si>
  <si>
    <t>430055527722</t>
  </si>
  <si>
    <t>430055527733</t>
  </si>
  <si>
    <t>430055527755</t>
  </si>
  <si>
    <t>430055527766</t>
  </si>
  <si>
    <t>430055527777</t>
  </si>
  <si>
    <t>430055527788</t>
  </si>
  <si>
    <t>430055527790</t>
  </si>
  <si>
    <t>430055527802</t>
  </si>
  <si>
    <t>430055527813</t>
  </si>
  <si>
    <t>430055527824</t>
  </si>
  <si>
    <t>430055527835</t>
  </si>
  <si>
    <t>430055527846</t>
  </si>
  <si>
    <t>430055527857</t>
  </si>
  <si>
    <t>430055527868</t>
  </si>
  <si>
    <t>430055527870</t>
  </si>
  <si>
    <t>430055527892</t>
  </si>
  <si>
    <t>430055527904</t>
  </si>
  <si>
    <t>430055527926</t>
  </si>
  <si>
    <t>430055527937</t>
  </si>
  <si>
    <t>430055527950</t>
  </si>
  <si>
    <t>430055527961</t>
  </si>
  <si>
    <t>430055527972</t>
  </si>
  <si>
    <t>430055527983</t>
  </si>
  <si>
    <t>430055527994</t>
  </si>
  <si>
    <t>430055528007</t>
  </si>
  <si>
    <t>430055528018</t>
  </si>
  <si>
    <t>430055528031</t>
  </si>
  <si>
    <t>430055528064</t>
  </si>
  <si>
    <t>430055528075</t>
  </si>
  <si>
    <t>430055528086</t>
  </si>
  <si>
    <t>430055528097</t>
  </si>
  <si>
    <t>430055528155</t>
  </si>
  <si>
    <t>430055528166</t>
  </si>
  <si>
    <t>430055528177</t>
  </si>
  <si>
    <t>430055528190</t>
  </si>
  <si>
    <t>430055528326</t>
  </si>
  <si>
    <t>430055528348</t>
  </si>
  <si>
    <t>430055528350</t>
  </si>
  <si>
    <t>430055528406</t>
  </si>
  <si>
    <t>430055528428</t>
  </si>
  <si>
    <t>430055528430</t>
  </si>
  <si>
    <t>430055528441</t>
  </si>
  <si>
    <t>430055528452</t>
  </si>
  <si>
    <t>430055528521</t>
  </si>
  <si>
    <t>430055528532</t>
  </si>
  <si>
    <t>430055528543</t>
  </si>
  <si>
    <t>430055528623</t>
  </si>
  <si>
    <t>430055528656</t>
  </si>
  <si>
    <t>430055528667</t>
  </si>
  <si>
    <t>430055528714</t>
  </si>
  <si>
    <t>430055528747</t>
  </si>
  <si>
    <t>430055528758</t>
  </si>
  <si>
    <t>430055528771</t>
  </si>
  <si>
    <t>430055528805</t>
  </si>
  <si>
    <t>430055528827</t>
  </si>
  <si>
    <t>430055528873</t>
  </si>
  <si>
    <t>430055528907</t>
  </si>
  <si>
    <t>430055528918</t>
  </si>
  <si>
    <t>430055528931</t>
  </si>
  <si>
    <t>430055528942</t>
  </si>
  <si>
    <t>430055528975</t>
  </si>
  <si>
    <t>430055528986</t>
  </si>
  <si>
    <t>430055528997</t>
  </si>
  <si>
    <t>430055529012</t>
  </si>
  <si>
    <t>430055529034</t>
  </si>
  <si>
    <t>430055529067</t>
  </si>
  <si>
    <t>430055529091</t>
  </si>
  <si>
    <t>430055529103</t>
  </si>
  <si>
    <t>430055529251</t>
  </si>
  <si>
    <t>430055529273</t>
  </si>
  <si>
    <t>430055529284</t>
  </si>
  <si>
    <t>430055529307</t>
  </si>
  <si>
    <t>430055529318</t>
  </si>
  <si>
    <t>430055529331</t>
  </si>
  <si>
    <t>430055529342</t>
  </si>
  <si>
    <t>430055529353</t>
  </si>
  <si>
    <t>430055529375</t>
  </si>
  <si>
    <t>430055529422</t>
  </si>
  <si>
    <t>430055529444</t>
  </si>
  <si>
    <t>430055529455</t>
  </si>
  <si>
    <t>430055529490</t>
  </si>
  <si>
    <t>430055529513</t>
  </si>
  <si>
    <t>430055529524</t>
  </si>
  <si>
    <t>430055529535</t>
  </si>
  <si>
    <t>430055529570</t>
  </si>
  <si>
    <t>430055529604</t>
  </si>
  <si>
    <t>430055529637</t>
  </si>
  <si>
    <t>430055529672</t>
  </si>
  <si>
    <t>430055529774</t>
  </si>
  <si>
    <t>430055529810</t>
  </si>
  <si>
    <t>430055529876</t>
  </si>
  <si>
    <t>430055529980</t>
  </si>
  <si>
    <t>430055530027</t>
  </si>
  <si>
    <t>430055530277</t>
  </si>
  <si>
    <t>430055530472</t>
  </si>
  <si>
    <t>430055530585</t>
  </si>
  <si>
    <t>430055530596</t>
  </si>
  <si>
    <t>430055530608</t>
  </si>
  <si>
    <t>430055530610</t>
  </si>
  <si>
    <t>430055530621</t>
  </si>
  <si>
    <t>430055530632</t>
  </si>
  <si>
    <t>430055530643</t>
  </si>
  <si>
    <t>430055530654</t>
  </si>
  <si>
    <t>430055530665</t>
  </si>
  <si>
    <t>430055530676</t>
  </si>
  <si>
    <t>430055530687</t>
  </si>
  <si>
    <t>430055530698</t>
  </si>
  <si>
    <t>430055530701</t>
  </si>
  <si>
    <t>430055530745</t>
  </si>
  <si>
    <t>430055530756</t>
  </si>
  <si>
    <t>430055530767</t>
  </si>
  <si>
    <t>430055530778</t>
  </si>
  <si>
    <t>430055530780</t>
  </si>
  <si>
    <t>430055530791</t>
  </si>
  <si>
    <t>430055530814</t>
  </si>
  <si>
    <t>430055530825</t>
  </si>
  <si>
    <t>430055530836</t>
  </si>
  <si>
    <t>430055530858</t>
  </si>
  <si>
    <t>430055530860</t>
  </si>
  <si>
    <t>430055530871</t>
  </si>
  <si>
    <t>430055530882</t>
  </si>
  <si>
    <t>430055530893</t>
  </si>
  <si>
    <t>430055530905</t>
  </si>
  <si>
    <t>430055530916</t>
  </si>
  <si>
    <t>430055530938</t>
  </si>
  <si>
    <t>430055530940</t>
  </si>
  <si>
    <t>430055530973</t>
  </si>
  <si>
    <t>430055530984</t>
  </si>
  <si>
    <t>430055530995</t>
  </si>
  <si>
    <t>430055531010</t>
  </si>
  <si>
    <t>430055531021</t>
  </si>
  <si>
    <t>430055531032</t>
  </si>
  <si>
    <t>430055531043</t>
  </si>
  <si>
    <t>430055531054</t>
  </si>
  <si>
    <t>430055531065</t>
  </si>
  <si>
    <t>430055531087</t>
  </si>
  <si>
    <t>430055531101</t>
  </si>
  <si>
    <t>430055531112</t>
  </si>
  <si>
    <t>430055531123</t>
  </si>
  <si>
    <t>430055531134</t>
  </si>
  <si>
    <t>430055531145</t>
  </si>
  <si>
    <t>430055531156</t>
  </si>
  <si>
    <t>430055531167</t>
  </si>
  <si>
    <t>430055531178</t>
  </si>
  <si>
    <t>430055531180</t>
  </si>
  <si>
    <t>430055531191</t>
  </si>
  <si>
    <t>430055531203</t>
  </si>
  <si>
    <t>430055531214</t>
  </si>
  <si>
    <t>430055531236</t>
  </si>
  <si>
    <t>430055531247</t>
  </si>
  <si>
    <t>430055531260</t>
  </si>
  <si>
    <t>430055531293</t>
  </si>
  <si>
    <t>430055531305</t>
  </si>
  <si>
    <t>430055531327</t>
  </si>
  <si>
    <t>430055531338</t>
  </si>
  <si>
    <t>430055531351</t>
  </si>
  <si>
    <t>430055531362</t>
  </si>
  <si>
    <t>430055531373</t>
  </si>
  <si>
    <t>430055531384</t>
  </si>
  <si>
    <t>430055531395</t>
  </si>
  <si>
    <t>430055531407</t>
  </si>
  <si>
    <t>430055531420</t>
  </si>
  <si>
    <t>430055531431</t>
  </si>
  <si>
    <t>430055531453</t>
  </si>
  <si>
    <t>430055531464</t>
  </si>
  <si>
    <t>430055531475</t>
  </si>
  <si>
    <t>430055531486</t>
  </si>
  <si>
    <t>430055531497</t>
  </si>
  <si>
    <t>430055531511</t>
  </si>
  <si>
    <t>430055531522</t>
  </si>
  <si>
    <t>430055531533</t>
  </si>
  <si>
    <t>430055531566</t>
  </si>
  <si>
    <t>430055531588</t>
  </si>
  <si>
    <t>430055531590</t>
  </si>
  <si>
    <t>430055531613</t>
  </si>
  <si>
    <t>430055531624</t>
  </si>
  <si>
    <t>430055531635</t>
  </si>
  <si>
    <t>430055531646</t>
  </si>
  <si>
    <t>430055531657</t>
  </si>
  <si>
    <t>430055531668</t>
  </si>
  <si>
    <t>430055531670</t>
  </si>
  <si>
    <t>430055531692</t>
  </si>
  <si>
    <t>430055531704</t>
  </si>
  <si>
    <t>430055531715</t>
  </si>
  <si>
    <t>430055531737</t>
  </si>
  <si>
    <t>430055531748</t>
  </si>
  <si>
    <t>430055531750</t>
  </si>
  <si>
    <t>430055531772</t>
  </si>
  <si>
    <t>430055531794</t>
  </si>
  <si>
    <t>430055531806</t>
  </si>
  <si>
    <t>430055531817</t>
  </si>
  <si>
    <t>430055531828</t>
  </si>
  <si>
    <t>430055531830</t>
  </si>
  <si>
    <t>430055531852</t>
  </si>
  <si>
    <t>430055531885</t>
  </si>
  <si>
    <t>430055531908</t>
  </si>
  <si>
    <t>430055531910</t>
  </si>
  <si>
    <t>430055531921</t>
  </si>
  <si>
    <t>430055531932</t>
  </si>
  <si>
    <t>430055531943</t>
  </si>
  <si>
    <t>430055531954</t>
  </si>
  <si>
    <t>430055531976</t>
  </si>
  <si>
    <t>430055531998</t>
  </si>
  <si>
    <t>430055532002</t>
  </si>
  <si>
    <t>430055532035</t>
  </si>
  <si>
    <t>430055532046</t>
  </si>
  <si>
    <t>430055532057</t>
  </si>
  <si>
    <t>430055532068</t>
  </si>
  <si>
    <t>430055532070</t>
  </si>
  <si>
    <t>430055532081</t>
  </si>
  <si>
    <t>430055532092</t>
  </si>
  <si>
    <t>430055532104</t>
  </si>
  <si>
    <t>430055532115</t>
  </si>
  <si>
    <t>430055532126</t>
  </si>
  <si>
    <t>430055532137</t>
  </si>
  <si>
    <t>430055532148</t>
  </si>
  <si>
    <t>430055532150</t>
  </si>
  <si>
    <t>430055532161</t>
  </si>
  <si>
    <t>430055532172</t>
  </si>
  <si>
    <t>430055532183</t>
  </si>
  <si>
    <t>430055532194</t>
  </si>
  <si>
    <t>430055532206</t>
  </si>
  <si>
    <t>430055532217</t>
  </si>
  <si>
    <t>430055532228</t>
  </si>
  <si>
    <t>430055532230</t>
  </si>
  <si>
    <t>430055532241</t>
  </si>
  <si>
    <t>430055532252</t>
  </si>
  <si>
    <t>430055532263</t>
  </si>
  <si>
    <t>430055532274</t>
  </si>
  <si>
    <t>430055532285</t>
  </si>
  <si>
    <t>430055532296</t>
  </si>
  <si>
    <t>430055532308</t>
  </si>
  <si>
    <t>430055532321</t>
  </si>
  <si>
    <t>430055532332</t>
  </si>
  <si>
    <t>430055532343</t>
  </si>
  <si>
    <t>430055532354</t>
  </si>
  <si>
    <t>430055532365</t>
  </si>
  <si>
    <t>430055532376</t>
  </si>
  <si>
    <t>430055532387</t>
  </si>
  <si>
    <t>430055532398</t>
  </si>
  <si>
    <t>430055532412</t>
  </si>
  <si>
    <t>430055532434</t>
  </si>
  <si>
    <t>430055532445</t>
  </si>
  <si>
    <t>430055532456</t>
  </si>
  <si>
    <t>430055532467</t>
  </si>
  <si>
    <t>430055532478</t>
  </si>
  <si>
    <t>430055532491</t>
  </si>
  <si>
    <t>430055532503</t>
  </si>
  <si>
    <t>430055532514</t>
  </si>
  <si>
    <t>430055532525</t>
  </si>
  <si>
    <t>430055532536</t>
  </si>
  <si>
    <t>430055532547</t>
  </si>
  <si>
    <t>430055532558</t>
  </si>
  <si>
    <t>430055532560</t>
  </si>
  <si>
    <t>430055662581</t>
  </si>
  <si>
    <t>430055662592</t>
  </si>
  <si>
    <t>430055662604</t>
  </si>
  <si>
    <t>430055662615</t>
  </si>
  <si>
    <t>430055662626</t>
  </si>
  <si>
    <t>430055662637</t>
  </si>
  <si>
    <t>430055662648</t>
  </si>
  <si>
    <t>430055662650</t>
  </si>
  <si>
    <t>430055662661</t>
  </si>
  <si>
    <t>430055662672</t>
  </si>
  <si>
    <t>430055662683</t>
  </si>
  <si>
    <t>430055662694</t>
  </si>
  <si>
    <t>430055662706</t>
  </si>
  <si>
    <t>430055662717</t>
  </si>
  <si>
    <t>430055662728</t>
  </si>
  <si>
    <t>430055662730</t>
  </si>
  <si>
    <t>430055662741</t>
  </si>
  <si>
    <t>430055662752</t>
  </si>
  <si>
    <t>430055662763</t>
  </si>
  <si>
    <t>430055662774</t>
  </si>
  <si>
    <t>430055662785</t>
  </si>
  <si>
    <t>430055662796</t>
  </si>
  <si>
    <t>430055662808</t>
  </si>
  <si>
    <t>430055662810</t>
  </si>
  <si>
    <t>430055662821</t>
  </si>
  <si>
    <t>430055662832</t>
  </si>
  <si>
    <t>430055662843</t>
  </si>
  <si>
    <t>430055662854</t>
  </si>
  <si>
    <t>430055662865</t>
  </si>
  <si>
    <t>430055662876</t>
  </si>
  <si>
    <t>430055662887</t>
  </si>
  <si>
    <t>430055662901</t>
  </si>
  <si>
    <t>430055662912</t>
  </si>
  <si>
    <t>430055662923</t>
  </si>
  <si>
    <t>430055662945</t>
  </si>
  <si>
    <t>430055662956</t>
  </si>
  <si>
    <t>430055662967</t>
  </si>
  <si>
    <t>430055662978</t>
  </si>
  <si>
    <t>430055662980</t>
  </si>
  <si>
    <t>430055662991</t>
  </si>
  <si>
    <t>430055663015</t>
  </si>
  <si>
    <t>430055663026</t>
  </si>
  <si>
    <t>430055663037</t>
  </si>
  <si>
    <t>430055663048</t>
  </si>
  <si>
    <t>430055663050</t>
  </si>
  <si>
    <t>430055663072</t>
  </si>
  <si>
    <t>430055663094</t>
  </si>
  <si>
    <t>430055663106</t>
  </si>
  <si>
    <t>430055663117</t>
  </si>
  <si>
    <t>430055663128</t>
  </si>
  <si>
    <t>430055663152</t>
  </si>
  <si>
    <t>430055663174</t>
  </si>
  <si>
    <t>430055663185</t>
  </si>
  <si>
    <t>430055663196</t>
  </si>
  <si>
    <t>430055663208</t>
  </si>
  <si>
    <t>430055663210</t>
  </si>
  <si>
    <t>430055663221</t>
  </si>
  <si>
    <t>430055663232</t>
  </si>
  <si>
    <t>430055663243</t>
  </si>
  <si>
    <t>430055663254</t>
  </si>
  <si>
    <t>430055663265</t>
  </si>
  <si>
    <t>430055663276</t>
  </si>
  <si>
    <t>430055663287</t>
  </si>
  <si>
    <t>430055663298</t>
  </si>
  <si>
    <t>430055663301</t>
  </si>
  <si>
    <t>430055663312</t>
  </si>
  <si>
    <t>430055663323</t>
  </si>
  <si>
    <t>430055663334</t>
  </si>
  <si>
    <t>430055663356</t>
  </si>
  <si>
    <t>430055663367</t>
  </si>
  <si>
    <t>430055663378</t>
  </si>
  <si>
    <t>430055663380</t>
  </si>
  <si>
    <t>430055663391</t>
  </si>
  <si>
    <t>430055663414</t>
  </si>
  <si>
    <t>430055663425</t>
  </si>
  <si>
    <t>430055663436</t>
  </si>
  <si>
    <t>430055663447</t>
  </si>
  <si>
    <t>430055663458</t>
  </si>
  <si>
    <t>430055663460</t>
  </si>
  <si>
    <t>430055663471</t>
  </si>
  <si>
    <t>430055663482</t>
  </si>
  <si>
    <t>430055663493</t>
  </si>
  <si>
    <t>430055663505</t>
  </si>
  <si>
    <t>430055663516</t>
  </si>
  <si>
    <t>430055663527</t>
  </si>
  <si>
    <t>430055663538</t>
  </si>
  <si>
    <t>430055663540</t>
  </si>
  <si>
    <t>430055663551</t>
  </si>
  <si>
    <t>430055663562</t>
  </si>
  <si>
    <t>430055663573</t>
  </si>
  <si>
    <t>430055665581</t>
  </si>
  <si>
    <t>430055665592</t>
  </si>
  <si>
    <t>430055665604</t>
  </si>
  <si>
    <t>430055665615</t>
  </si>
  <si>
    <t>430055665626</t>
  </si>
  <si>
    <t>430055665648</t>
  </si>
  <si>
    <t>430055665650</t>
  </si>
  <si>
    <t>430055665661</t>
  </si>
  <si>
    <t>430055665672</t>
  </si>
  <si>
    <t>430055665683</t>
  </si>
  <si>
    <t>430055665694</t>
  </si>
  <si>
    <t>430055665706</t>
  </si>
  <si>
    <t>430055665728</t>
  </si>
  <si>
    <t>430055665730</t>
  </si>
  <si>
    <t>430055665741</t>
  </si>
  <si>
    <t>430055665752</t>
  </si>
  <si>
    <t>430055665763</t>
  </si>
  <si>
    <t>430055665774</t>
  </si>
  <si>
    <t>430055665785</t>
  </si>
  <si>
    <t>430055665796</t>
  </si>
  <si>
    <t>430055665808</t>
  </si>
  <si>
    <t>430055665821</t>
  </si>
  <si>
    <t>430055665832</t>
  </si>
  <si>
    <t>430055665843</t>
  </si>
  <si>
    <t>430055665876</t>
  </si>
  <si>
    <t>430055665887</t>
  </si>
  <si>
    <t>430055665898</t>
  </si>
  <si>
    <t>430055665901</t>
  </si>
  <si>
    <t>430055665912</t>
  </si>
  <si>
    <t>430055665923</t>
  </si>
  <si>
    <t>430055665934</t>
  </si>
  <si>
    <t>430055665945</t>
  </si>
  <si>
    <t>430055665956</t>
  </si>
  <si>
    <t>430055665967</t>
  </si>
  <si>
    <t>430055665978</t>
  </si>
  <si>
    <t>430055665980</t>
  </si>
  <si>
    <t>430055665991</t>
  </si>
  <si>
    <t>430055666004</t>
  </si>
  <si>
    <t>430055666015</t>
  </si>
  <si>
    <t>430055666037</t>
  </si>
  <si>
    <t>430055666048</t>
  </si>
  <si>
    <t>430055666050</t>
  </si>
  <si>
    <t>430055666061</t>
  </si>
  <si>
    <t>430055666072</t>
  </si>
  <si>
    <t>430055666083</t>
  </si>
  <si>
    <t>430055666094</t>
  </si>
  <si>
    <t>430055666106</t>
  </si>
  <si>
    <t>430055666117</t>
  </si>
  <si>
    <t>430055666128</t>
  </si>
  <si>
    <t>430055666130</t>
  </si>
  <si>
    <t>430055666141</t>
  </si>
  <si>
    <t>430055666152</t>
  </si>
  <si>
    <t>430055666163</t>
  </si>
  <si>
    <t>430055666174</t>
  </si>
  <si>
    <t>430055666185</t>
  </si>
  <si>
    <t>430055666196</t>
  </si>
  <si>
    <t>430055666208</t>
  </si>
  <si>
    <t>430055666210</t>
  </si>
  <si>
    <t>430055666221</t>
  </si>
  <si>
    <t>430055666232</t>
  </si>
  <si>
    <t>430055666243</t>
  </si>
  <si>
    <t>430055666254</t>
  </si>
  <si>
    <t>430055666265</t>
  </si>
  <si>
    <t>430055666276</t>
  </si>
  <si>
    <t>430055666287</t>
  </si>
  <si>
    <t>430055666298</t>
  </si>
  <si>
    <t>430055666312</t>
  </si>
  <si>
    <t>430055666323</t>
  </si>
  <si>
    <t>430055666334</t>
  </si>
  <si>
    <t>430055666345</t>
  </si>
  <si>
    <t>430055666356</t>
  </si>
  <si>
    <t>430055666367</t>
  </si>
  <si>
    <t>430055666378</t>
  </si>
  <si>
    <t>430055666380</t>
  </si>
  <si>
    <t>430055666391</t>
  </si>
  <si>
    <t>430055666403</t>
  </si>
  <si>
    <t>430055666414</t>
  </si>
  <si>
    <t>430055666425</t>
  </si>
  <si>
    <t>430055666436</t>
  </si>
  <si>
    <t>430055666447</t>
  </si>
  <si>
    <t>DASNUR</t>
  </si>
  <si>
    <t>430055666458</t>
  </si>
  <si>
    <t>Channappanapura</t>
  </si>
  <si>
    <t>430055666471</t>
  </si>
  <si>
    <t>430055666482</t>
  </si>
  <si>
    <t>430055666493</t>
  </si>
  <si>
    <t>430055666505</t>
  </si>
  <si>
    <t>430055666516</t>
  </si>
  <si>
    <t>430055666527</t>
  </si>
  <si>
    <t>430055666538</t>
  </si>
  <si>
    <t>430055666540</t>
  </si>
  <si>
    <t>430055666551</t>
  </si>
  <si>
    <t>430055666562</t>
  </si>
  <si>
    <t>430055666573</t>
  </si>
  <si>
    <t>430055666584</t>
  </si>
  <si>
    <t>430055666607</t>
  </si>
  <si>
    <t>430055666618</t>
  </si>
  <si>
    <t>430055666620</t>
  </si>
  <si>
    <t>430055666642</t>
  </si>
  <si>
    <t>430055666653</t>
  </si>
  <si>
    <t>430055666664</t>
  </si>
  <si>
    <t>430055666675</t>
  </si>
  <si>
    <t>430055666686</t>
  </si>
  <si>
    <t>430055666700</t>
  </si>
  <si>
    <t>430055666733</t>
  </si>
  <si>
    <t>430055666744</t>
  </si>
  <si>
    <t>430055666755</t>
  </si>
  <si>
    <t>430055666766</t>
  </si>
  <si>
    <t>430055666777</t>
  </si>
  <si>
    <t>430055666788</t>
  </si>
  <si>
    <t>430055666790</t>
  </si>
  <si>
    <t>430055666802</t>
  </si>
  <si>
    <t>430055666824</t>
  </si>
  <si>
    <t>430055666835</t>
  </si>
  <si>
    <t>430055666846</t>
  </si>
  <si>
    <t>430055666904</t>
  </si>
  <si>
    <t>430055666926</t>
  </si>
  <si>
    <t>430055666948</t>
  </si>
  <si>
    <t>430055667007</t>
  </si>
  <si>
    <t>430055667020</t>
  </si>
  <si>
    <t>430055667031</t>
  </si>
  <si>
    <t>430055667086</t>
  </si>
  <si>
    <t>430055667097</t>
  </si>
  <si>
    <t>430055667111</t>
  </si>
  <si>
    <t>430055667144</t>
  </si>
  <si>
    <t>430055667188</t>
  </si>
  <si>
    <t>430055667224</t>
  </si>
  <si>
    <t>430055667235</t>
  </si>
  <si>
    <t>430055667257</t>
  </si>
  <si>
    <t>430055667326</t>
  </si>
  <si>
    <t>430055667508</t>
  </si>
  <si>
    <t>430055667510</t>
  </si>
  <si>
    <t>430055667543</t>
  </si>
  <si>
    <t>430055667554</t>
  </si>
  <si>
    <t>430055669607</t>
  </si>
  <si>
    <t>430055669618</t>
  </si>
  <si>
    <t>430055669620</t>
  </si>
  <si>
    <t>430055669700</t>
  </si>
  <si>
    <t>430055669788</t>
  </si>
  <si>
    <t>430055669824</t>
  </si>
  <si>
    <t>430055669868</t>
  </si>
  <si>
    <t>430055669892</t>
  </si>
  <si>
    <t>430055669948</t>
  </si>
  <si>
    <t>430055669972</t>
  </si>
  <si>
    <t>430055670008</t>
  </si>
  <si>
    <t>430055670123</t>
  </si>
  <si>
    <t>430055670156</t>
  </si>
  <si>
    <t>430055670167</t>
  </si>
  <si>
    <t>430055670180</t>
  </si>
  <si>
    <t>430055670203</t>
  </si>
  <si>
    <t>430055670214</t>
  </si>
  <si>
    <t>430055670497</t>
  </si>
  <si>
    <t>430055670522</t>
  </si>
  <si>
    <t>430055670555</t>
  </si>
  <si>
    <t>430055670566</t>
  </si>
  <si>
    <t>430055673635</t>
  </si>
  <si>
    <t>430055673657</t>
  </si>
  <si>
    <t>430055673670</t>
  </si>
  <si>
    <t>430055673681</t>
  </si>
  <si>
    <t>430055673715</t>
  </si>
  <si>
    <t>430055673748</t>
  </si>
  <si>
    <t>430055673761</t>
  </si>
  <si>
    <t>430055673806</t>
  </si>
  <si>
    <t>430055673817</t>
  </si>
  <si>
    <t>430055673885</t>
  </si>
  <si>
    <t>430055673921</t>
  </si>
  <si>
    <t>430055673932</t>
  </si>
  <si>
    <t>430055674035</t>
  </si>
  <si>
    <t>430055674057</t>
  </si>
  <si>
    <t>430055674068</t>
  </si>
  <si>
    <t>430055674183</t>
  </si>
  <si>
    <t>430055674230</t>
  </si>
  <si>
    <t>430055674241</t>
  </si>
  <si>
    <t>430055674263</t>
  </si>
  <si>
    <t>430055674308</t>
  </si>
  <si>
    <t>430055674343</t>
  </si>
  <si>
    <t>430055674401</t>
  </si>
  <si>
    <t>430055674423</t>
  </si>
  <si>
    <t>430055674434</t>
  </si>
  <si>
    <t>430055674478</t>
  </si>
  <si>
    <t>430055674558</t>
  </si>
  <si>
    <t>430055674560</t>
  </si>
  <si>
    <t>430055674651</t>
  </si>
  <si>
    <t>430055674662</t>
  </si>
  <si>
    <t>430055674720</t>
  </si>
  <si>
    <t>430055674742</t>
  </si>
  <si>
    <t>430055674753</t>
  </si>
  <si>
    <t>430055674764</t>
  </si>
  <si>
    <t>430055674786</t>
  </si>
  <si>
    <t>430055674811</t>
  </si>
  <si>
    <t>430055674855</t>
  </si>
  <si>
    <t>430055674935</t>
  </si>
  <si>
    <t>430055674957</t>
  </si>
  <si>
    <t>430055675051</t>
  </si>
  <si>
    <t>430055675062</t>
  </si>
  <si>
    <t>430055675131</t>
  </si>
  <si>
    <t>430055675186</t>
  </si>
  <si>
    <t>430055675233</t>
  </si>
  <si>
    <t>430055675244</t>
  </si>
  <si>
    <t>430055675255</t>
  </si>
  <si>
    <t>430055675302</t>
  </si>
  <si>
    <t>430055675450</t>
  </si>
  <si>
    <t>430055675461</t>
  </si>
  <si>
    <t>430055675483</t>
  </si>
  <si>
    <t>430055675506</t>
  </si>
  <si>
    <t>430055675517</t>
  </si>
  <si>
    <t>430055675541</t>
  </si>
  <si>
    <t>430055675563</t>
  </si>
  <si>
    <t>430055675585</t>
  </si>
  <si>
    <t>430055675610</t>
  </si>
  <si>
    <t>430055675621</t>
  </si>
  <si>
    <t>430055675654</t>
  </si>
  <si>
    <t>430055675712</t>
  </si>
  <si>
    <t>430055675734</t>
  </si>
  <si>
    <t>430055675756</t>
  </si>
  <si>
    <t>430055675767</t>
  </si>
  <si>
    <t>430055675803</t>
  </si>
  <si>
    <t>430055675814</t>
  </si>
  <si>
    <t>430055675858</t>
  </si>
  <si>
    <t>430055675871</t>
  </si>
  <si>
    <t>430055675882</t>
  </si>
  <si>
    <t>430055675916</t>
  </si>
  <si>
    <t>430055675940</t>
  </si>
  <si>
    <t>430055675962</t>
  </si>
  <si>
    <t>430055675984</t>
  </si>
  <si>
    <t>430055675995</t>
  </si>
  <si>
    <t>430055676043</t>
  </si>
  <si>
    <t>430055676112</t>
  </si>
  <si>
    <t>430055676178</t>
  </si>
  <si>
    <t>430055676203</t>
  </si>
  <si>
    <t>430055676214</t>
  </si>
  <si>
    <t>430055676225</t>
  </si>
  <si>
    <t>430055676271</t>
  </si>
  <si>
    <t>430055676338</t>
  </si>
  <si>
    <t>430055676384</t>
  </si>
  <si>
    <t>430055676544</t>
  </si>
  <si>
    <t>430055676668</t>
  </si>
  <si>
    <t>430055676670</t>
  </si>
  <si>
    <t>430055676761</t>
  </si>
  <si>
    <t>430055676794</t>
  </si>
  <si>
    <t>430055676852</t>
  </si>
  <si>
    <t>430055676885</t>
  </si>
  <si>
    <t>430055676908</t>
  </si>
  <si>
    <t>430055677024</t>
  </si>
  <si>
    <t>430055677035</t>
  </si>
  <si>
    <t>430055677046</t>
  </si>
  <si>
    <t>430055677150</t>
  </si>
  <si>
    <t>430055677217</t>
  </si>
  <si>
    <t>430055677274</t>
  </si>
  <si>
    <t>430055677376</t>
  </si>
  <si>
    <t>430055677387</t>
  </si>
  <si>
    <t>430055677401</t>
  </si>
  <si>
    <t>430055677412</t>
  </si>
  <si>
    <t>430055677434</t>
  </si>
  <si>
    <t>430055677478</t>
  </si>
  <si>
    <t>430055677536</t>
  </si>
  <si>
    <t>430055677662</t>
  </si>
  <si>
    <t>430055747106</t>
  </si>
  <si>
    <t>430055747117</t>
  </si>
  <si>
    <t>430055747130</t>
  </si>
  <si>
    <t>430055747141</t>
  </si>
  <si>
    <t>430055747152</t>
  </si>
  <si>
    <t>430055747163</t>
  </si>
  <si>
    <t>430055747174</t>
  </si>
  <si>
    <t>430055747185</t>
  </si>
  <si>
    <t>430055747196</t>
  </si>
  <si>
    <t>430055747208</t>
  </si>
  <si>
    <t>430055747210</t>
  </si>
  <si>
    <t>430055747221</t>
  </si>
  <si>
    <t>430055747265</t>
  </si>
  <si>
    <t>430055747298</t>
  </si>
  <si>
    <t>430055747301</t>
  </si>
  <si>
    <t>430055747334</t>
  </si>
  <si>
    <t>430055747345</t>
  </si>
  <si>
    <t>430055747367</t>
  </si>
  <si>
    <t>430055747378</t>
  </si>
  <si>
    <t>430055747391</t>
  </si>
  <si>
    <t>430055747414</t>
  </si>
  <si>
    <t>430055747425</t>
  </si>
  <si>
    <t>430055747458</t>
  </si>
  <si>
    <t>430055747460</t>
  </si>
  <si>
    <t>430055747471</t>
  </si>
  <si>
    <t>430055747482</t>
  </si>
  <si>
    <t>430055747493</t>
  </si>
  <si>
    <t>430055747505</t>
  </si>
  <si>
    <t>430055747516</t>
  </si>
  <si>
    <t>430055747527</t>
  </si>
  <si>
    <t>430055747540</t>
  </si>
  <si>
    <t>430055747562</t>
  </si>
  <si>
    <t>430055747573</t>
  </si>
  <si>
    <t>430055747595</t>
  </si>
  <si>
    <t>430055747607</t>
  </si>
  <si>
    <t>430055747618</t>
  </si>
  <si>
    <t>430055747620</t>
  </si>
  <si>
    <t>430055747631</t>
  </si>
  <si>
    <t>430055747653</t>
  </si>
  <si>
    <t>430055747664</t>
  </si>
  <si>
    <t>430055747675</t>
  </si>
  <si>
    <t>430055747700</t>
  </si>
  <si>
    <t>430055747711</t>
  </si>
  <si>
    <t>430055747722</t>
  </si>
  <si>
    <t>430055747733</t>
  </si>
  <si>
    <t>430055747744</t>
  </si>
  <si>
    <t>430055747755</t>
  </si>
  <si>
    <t>430055747777</t>
  </si>
  <si>
    <t>430055747788</t>
  </si>
  <si>
    <t>430055747790</t>
  </si>
  <si>
    <t>430055747802</t>
  </si>
  <si>
    <t>430055747824</t>
  </si>
  <si>
    <t>430055747835</t>
  </si>
  <si>
    <t>430055747857</t>
  </si>
  <si>
    <t>430055747868</t>
  </si>
  <si>
    <t>430055747870</t>
  </si>
  <si>
    <t>430055747881</t>
  </si>
  <si>
    <t>Hangalapura</t>
  </si>
  <si>
    <t>430055747892</t>
  </si>
  <si>
    <t>430055747904</t>
  </si>
  <si>
    <t>430055747926</t>
  </si>
  <si>
    <t>430055747948</t>
  </si>
  <si>
    <t>430055747950</t>
  </si>
  <si>
    <t>430055747983</t>
  </si>
  <si>
    <t>430055747994</t>
  </si>
  <si>
    <t>430055748007</t>
  </si>
  <si>
    <t>430055748031</t>
  </si>
  <si>
    <t>430055748075</t>
  </si>
  <si>
    <t>430055748086</t>
  </si>
  <si>
    <t>430055748097</t>
  </si>
  <si>
    <t>430062351196</t>
  </si>
  <si>
    <t>430062351208</t>
  </si>
  <si>
    <t>430062351243</t>
  </si>
  <si>
    <t>Guruvinapura -Tha</t>
  </si>
  <si>
    <t>430062351287</t>
  </si>
  <si>
    <t>430062351298</t>
  </si>
  <si>
    <t>430062351356</t>
  </si>
  <si>
    <t>430062351447</t>
  </si>
  <si>
    <t>430062351458</t>
  </si>
  <si>
    <t>430062351857</t>
  </si>
  <si>
    <t>430062352111</t>
  </si>
  <si>
    <t>430062802652</t>
  </si>
  <si>
    <t>430062802845</t>
  </si>
  <si>
    <t>430062805617</t>
  </si>
  <si>
    <t>4300535662313</t>
  </si>
  <si>
    <t>43005352724621</t>
  </si>
  <si>
    <t>Sire Name</t>
  </si>
  <si>
    <t>PD Result</t>
  </si>
  <si>
    <t>12/1/2017  8:31:04 AM</t>
  </si>
  <si>
    <t>HF50004</t>
  </si>
  <si>
    <t>PREGNANT</t>
  </si>
  <si>
    <t xml:space="preserve">HF </t>
  </si>
  <si>
    <t>12/1/2017  9:15:29 AM</t>
  </si>
  <si>
    <t>12/1/2017  3:32:50 PM</t>
  </si>
  <si>
    <t>Amul-5028</t>
  </si>
  <si>
    <t>EMPTY(NOT PREG)</t>
  </si>
  <si>
    <t>12/1/2017  3:33:17 PM</t>
  </si>
  <si>
    <t>12/1/2017  3:33:30 PM</t>
  </si>
  <si>
    <t>12/2/2017  9:46:14 AM</t>
  </si>
  <si>
    <t xml:space="preserve"> Unknown</t>
  </si>
  <si>
    <t>12/2/2017  9:49:56 AM</t>
  </si>
  <si>
    <t>12/2/2017  10:12:10 AM</t>
  </si>
  <si>
    <t>12/2/2017  10:17:34 AM</t>
  </si>
  <si>
    <t>12/2/2017  1:32:07 PM</t>
  </si>
  <si>
    <t>12/5/2017  12:34:33 PM</t>
  </si>
  <si>
    <t>12/6/2017  8:36:32 AM</t>
  </si>
  <si>
    <t>12/6/2017  9:10:06 AM</t>
  </si>
  <si>
    <t>12/6/2017  9:42:57 AM</t>
  </si>
  <si>
    <t>12/6/2017  11:01:33 AM</t>
  </si>
  <si>
    <t>12/7/2017  8:37:06 AM</t>
  </si>
  <si>
    <t>12/7/2017  11:32:58 AM</t>
  </si>
  <si>
    <t>12/8/2017  12:28:00 PM</t>
  </si>
  <si>
    <t>12/8/2017  12:28:35 PM</t>
  </si>
  <si>
    <t>12/8/2017  12:29:11 PM</t>
  </si>
  <si>
    <t>12/8/2017  12:29:48 PM</t>
  </si>
  <si>
    <t>JS40010</t>
  </si>
  <si>
    <t>12/9/2017  9:03:42 AM</t>
  </si>
  <si>
    <t>12/9/2017  9:04:54 AM</t>
  </si>
  <si>
    <t>12/9/2017  9:52:19 AM</t>
  </si>
  <si>
    <t>HFS98</t>
  </si>
  <si>
    <t>12/11/2017  8:33:56 AM</t>
  </si>
  <si>
    <t>12/11/2017  10:34:53 AM</t>
  </si>
  <si>
    <t>12/11/2017  11:14:24 AM</t>
  </si>
  <si>
    <t>12/11/2017  12:30:42 PM</t>
  </si>
  <si>
    <t>12/12/2017  8:38:43 AM</t>
  </si>
  <si>
    <t>12/12/2017  11:20:48 AM</t>
  </si>
  <si>
    <t>12/12/2017  11:22:05 AM</t>
  </si>
  <si>
    <t>12/12/2017  11:22:54 AM</t>
  </si>
  <si>
    <t>12/12/2017  11:24:07 AM</t>
  </si>
  <si>
    <t>12/12/2017  11:25:42 AM</t>
  </si>
  <si>
    <t>12/12/2017  11:31:13 AM</t>
  </si>
  <si>
    <t>12/13/2017  8:37:33 AM</t>
  </si>
  <si>
    <t>12/13/2017  9:05:12 AM</t>
  </si>
  <si>
    <t>12/13/2017  10:27:08 AM</t>
  </si>
  <si>
    <t>12/13/2017  12:50:52 PM</t>
  </si>
  <si>
    <t>12/13/2017  1:06:06 PM</t>
  </si>
  <si>
    <t>12/13/2017  1:18:15 PM</t>
  </si>
  <si>
    <t>12/14/2017  8:09:42 AM</t>
  </si>
  <si>
    <t>12/14/2017  8:50:48 AM</t>
  </si>
  <si>
    <t>12/14/2017  2:35:25 PM</t>
  </si>
  <si>
    <t>12/14/2017  2:35:40 PM</t>
  </si>
  <si>
    <t>12/15/2017  7:40:42 AM</t>
  </si>
  <si>
    <t>JY10093</t>
  </si>
  <si>
    <t>12/15/2017  8:20:21 AM</t>
  </si>
  <si>
    <t>12/15/2017  8:58:34 AM</t>
  </si>
  <si>
    <t>12/15/2017  9:20:18 AM</t>
  </si>
  <si>
    <t>12/15/2017  9:26:36 AM</t>
  </si>
  <si>
    <t>12/15/2017  9:27:29 AM</t>
  </si>
  <si>
    <t>12/15/2017  9:28:19 AM</t>
  </si>
  <si>
    <t>12/15/2017  11:52:11 AM</t>
  </si>
  <si>
    <t>12/18/2017  8:45:46 AM</t>
  </si>
  <si>
    <t>12/18/2017  10:21:52 AM</t>
  </si>
  <si>
    <t>Kamadev</t>
  </si>
  <si>
    <t>12/18/2017  10:22:35 AM</t>
  </si>
  <si>
    <t>12/19/2017  9:28:32 AM</t>
  </si>
  <si>
    <t>12/20/2017  7:50:56 AM</t>
  </si>
  <si>
    <t>12/21/2017  7:31:27 AM</t>
  </si>
  <si>
    <t>12/21/2017  7:35:23 AM</t>
  </si>
  <si>
    <t>12/21/2017  8:11:50 AM</t>
  </si>
  <si>
    <t>12/21/2017  3:07:54 PM</t>
  </si>
  <si>
    <t>12/26/2017  10:43:12 AM</t>
  </si>
  <si>
    <t>12/26/2017  10:43:44 AM</t>
  </si>
  <si>
    <t>12/26/2017  10:44:01 AM</t>
  </si>
  <si>
    <t>12/28/2017  8:18:55 AM</t>
  </si>
  <si>
    <t xml:space="preserve">MAHADEVAPPA S  </t>
  </si>
  <si>
    <t>10474734</t>
  </si>
  <si>
    <t>9489887824</t>
  </si>
  <si>
    <t>12/28/2017  9:05:09 AM</t>
  </si>
  <si>
    <t>12/28/2017  9:08:06 AM</t>
  </si>
  <si>
    <t>12/28/2017  11:55:33 AM</t>
  </si>
  <si>
    <t xml:space="preserve">A.Balan  </t>
  </si>
  <si>
    <t>10087303</t>
  </si>
  <si>
    <t>9442351980</t>
  </si>
  <si>
    <t>12/28/2017  11:56:45 AM</t>
  </si>
  <si>
    <t>12/30/2017  8:27:50 AM</t>
  </si>
  <si>
    <t>Date</t>
  </si>
  <si>
    <t>Diseases</t>
  </si>
  <si>
    <t>12/1/2017  1:50:26 PM</t>
  </si>
  <si>
    <t>12/1/2017  1:56:40 PM</t>
  </si>
  <si>
    <t>12/2/2017  10:10:07 AM</t>
  </si>
  <si>
    <t>12/2/2017  11:31:37 AM</t>
  </si>
  <si>
    <t xml:space="preserve">SIDDAMULLU  </t>
  </si>
  <si>
    <t>10377838</t>
  </si>
  <si>
    <t>9585286046</t>
  </si>
  <si>
    <t>12/2/2017  12:41:41 PM</t>
  </si>
  <si>
    <t>12/5/2017  7:36:10 AM</t>
  </si>
  <si>
    <t>12/5/2017  8:38:55 AM</t>
  </si>
  <si>
    <t>12/6/2017  7:54:58 AM</t>
  </si>
  <si>
    <t>12/6/2017  9:11:56 AM</t>
  </si>
  <si>
    <t>89</t>
  </si>
  <si>
    <t>12/6/2017  9:30:43 AM</t>
  </si>
  <si>
    <t>12/6/2017  10:20:28 AM</t>
  </si>
  <si>
    <t>119</t>
  </si>
  <si>
    <t xml:space="preserve">NAGENDRA B  </t>
  </si>
  <si>
    <t>10212188</t>
  </si>
  <si>
    <t>9487041643</t>
  </si>
  <si>
    <t>12/12/2017  9:53:29 AM</t>
  </si>
  <si>
    <t xml:space="preserve">PRAKASH P  </t>
  </si>
  <si>
    <t>10088202</t>
  </si>
  <si>
    <t>9488027885</t>
  </si>
  <si>
    <t>12/12/2017  10:48:31 AM</t>
  </si>
  <si>
    <t>12/13/2017  9:56:18 AM</t>
  </si>
  <si>
    <t>12/13/2017  10:38:09 AM</t>
  </si>
  <si>
    <t>12/13/2017  11:16:25 AM</t>
  </si>
  <si>
    <t>12/14/2017  8:38:44 AM</t>
  </si>
  <si>
    <t>12/14/2017  9:19:03 AM</t>
  </si>
  <si>
    <t>12/14/2017  11:33:52 AM</t>
  </si>
  <si>
    <t>12/14/2017  3:42:23 PM</t>
  </si>
  <si>
    <t>12/15/2017  10:20:04 AM</t>
  </si>
  <si>
    <t>12/15/2017  3:08:57 PM</t>
  </si>
  <si>
    <t>12/16/2017  9:15:05 AM</t>
  </si>
  <si>
    <t>12/16/2017  9:55:00 AM</t>
  </si>
  <si>
    <t>12/18/2017  8:12:46 AM</t>
  </si>
  <si>
    <t>12/19/2017  10:54:46 AM</t>
  </si>
  <si>
    <t>12/19/2017  4:09:42 PM</t>
  </si>
  <si>
    <t xml:space="preserve">JAYARAM M  </t>
  </si>
  <si>
    <t>10170729</t>
  </si>
  <si>
    <t>8098736418</t>
  </si>
  <si>
    <t>12/20/2017  10:48:57 AM</t>
  </si>
  <si>
    <t>12/21/2017  10:43:17 AM</t>
  </si>
  <si>
    <t>12/21/2017  11:45:42 AM</t>
  </si>
  <si>
    <t xml:space="preserve">V R SELVARAJ  </t>
  </si>
  <si>
    <t>11005138</t>
  </si>
  <si>
    <t>9752700555</t>
  </si>
  <si>
    <t>12/21/2017  12:28:40 PM</t>
  </si>
  <si>
    <t>12/21/2017  1:17:51 PM</t>
  </si>
  <si>
    <t xml:space="preserve">RAJESWARI  </t>
  </si>
  <si>
    <t>10618348</t>
  </si>
  <si>
    <t>9159562362</t>
  </si>
  <si>
    <t>12/21/2017  2:33:56 PM</t>
  </si>
  <si>
    <t>12/22/2017  10:19:39 AM</t>
  </si>
  <si>
    <t>12/23/2017  2:04:28 PM</t>
  </si>
  <si>
    <t xml:space="preserve">A STALIN  </t>
  </si>
  <si>
    <t>170</t>
  </si>
  <si>
    <t>11014741</t>
  </si>
  <si>
    <t>9626708369</t>
  </si>
  <si>
    <t>12/26/2017  1:50:46 PM</t>
  </si>
  <si>
    <t>10189344</t>
  </si>
  <si>
    <t>9585636250</t>
  </si>
  <si>
    <t>12/27/2017  3:00:03 PM</t>
  </si>
  <si>
    <t>12/28/2017  8:37:38 AM</t>
  </si>
  <si>
    <t>12/29/2017  2:24:34 PM</t>
  </si>
  <si>
    <t>Row Labels</t>
  </si>
  <si>
    <t>Grand Total</t>
  </si>
  <si>
    <t>Column Labels</t>
  </si>
  <si>
    <t>Average of Days in Milk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</si>
</sst>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48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 wrapText="1"/>
    </xf>
    <xf numFmtId="0" fontId="0" fillId="0" borderId="2" xfId="0" applyFont="1" applyBorder="1"/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" fontId="5" fillId="0" borderId="0" xfId="3" applyNumberFormat="1" applyFont="1"/>
    <xf numFmtId="49" fontId="5" fillId="0" borderId="0" xfId="3" applyNumberFormat="1" applyFont="1"/>
    <xf numFmtId="1" fontId="1" fillId="0" borderId="0" xfId="3" applyNumberFormat="1"/>
    <xf numFmtId="49" fontId="1" fillId="0" borderId="0" xfId="3" applyNumberFormat="1"/>
    <xf numFmtId="0" fontId="1" fillId="0" borderId="0" xfId="3"/>
    <xf numFmtId="0" fontId="1" fillId="0" borderId="0" xfId="3" applyNumberForma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164" fontId="0" fillId="0" borderId="0" xfId="0" applyNumberFormat="1" applyFont="1" applyAlignment="1"/>
    <xf numFmtId="0" fontId="3" fillId="6" borderId="1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wrapText="1"/>
    </xf>
    <xf numFmtId="1" fontId="0" fillId="0" borderId="0" xfId="0" applyNumberFormat="1" applyFont="1" applyAlignment="1"/>
  </cellXfs>
  <cellStyles count="4">
    <cellStyle name="Normal" xfId="0" builtinId="0"/>
    <cellStyle name="Normal 2" xfId="1"/>
    <cellStyle name="Normal 3" xfId="3"/>
    <cellStyle name="Normal 4" xfId="2"/>
  </cellStyles>
  <dxfs count="30">
    <dxf>
      <numFmt numFmtId="164" formatCode="0.0"/>
    </dxf>
    <dxf>
      <numFmt numFmtId="1" formatCode="0"/>
    </dxf>
    <dxf>
      <numFmt numFmtId="164" formatCode="0.0"/>
    </dxf>
    <dxf>
      <numFmt numFmtId="1" formatCode="0"/>
    </dxf>
    <dxf>
      <numFmt numFmtId="164" formatCode="0.0"/>
    </dxf>
    <dxf>
      <numFmt numFmtId="1" formatCode="0"/>
    </dxf>
    <dxf>
      <numFmt numFmtId="164" formatCode="0.0"/>
    </dxf>
    <dxf>
      <numFmt numFmtId="1" formatCode="0"/>
    </dxf>
    <dxf>
      <numFmt numFmtId="164" formatCode="0.0"/>
    </dxf>
    <dxf>
      <numFmt numFmtId="1" formatCode="0"/>
    </dxf>
    <dxf>
      <numFmt numFmtId="164" formatCode="0.0"/>
    </dxf>
    <dxf>
      <numFmt numFmtId="1" formatCode="0"/>
    </dxf>
    <dxf>
      <numFmt numFmtId="164" formatCode="0.0"/>
    </dxf>
    <dxf>
      <numFmt numFmtId="1" formatCode="0"/>
    </dxf>
    <dxf>
      <numFmt numFmtId="164" formatCode="0.0"/>
    </dxf>
    <dxf>
      <numFmt numFmtId="1" formatCode="0"/>
    </dxf>
    <dxf>
      <numFmt numFmtId="164" formatCode="0.0"/>
    </dxf>
    <dxf>
      <numFmt numFmtId="1" formatCode="0"/>
    </dxf>
    <dxf>
      <numFmt numFmtId="164" formatCode="0.0"/>
    </dxf>
    <dxf>
      <numFmt numFmtId="1" formatCode="0"/>
    </dxf>
    <dxf>
      <numFmt numFmtId="164" formatCode="0.0"/>
    </dxf>
    <dxf>
      <numFmt numFmtId="1" formatCode="0"/>
    </dxf>
    <dxf>
      <numFmt numFmtId="164" formatCode="0.0"/>
    </dxf>
    <dxf>
      <numFmt numFmtId="1" formatCode="0"/>
    </dxf>
    <dxf>
      <numFmt numFmtId="164" formatCode="0.0"/>
    </dxf>
    <dxf>
      <numFmt numFmtId="1" formatCode="0"/>
    </dxf>
    <dxf>
      <numFmt numFmtId="164" formatCode="0.0"/>
    </dxf>
    <dxf>
      <numFmt numFmtId="1" formatCode="0"/>
    </dxf>
    <dxf>
      <numFmt numFmtId="1" formatCode="0"/>
    </dxf>
    <dxf>
      <numFmt numFmtId="164" formatCode="0.0"/>
    </dxf>
  </dxfs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owthaman" refreshedDate="43100.716661689818" createdVersion="3" refreshedVersion="3" minRefreshableVersion="3" recordCount="3437">
  <cacheSource type="worksheet">
    <worksheetSource ref="A1:K3438" sheet="FULL"/>
  </cacheSource>
  <cacheFields count="11">
    <cacheField name="Id No." numFmtId="49">
      <sharedItems/>
    </cacheField>
    <cacheField name="Age" numFmtId="49">
      <sharedItems count="3">
        <s v="&gt;2 Years"/>
        <s v="&lt;1Year"/>
        <s v="1-2 Years"/>
      </sharedItems>
    </cacheField>
    <cacheField name="Breed" numFmtId="49">
      <sharedItems count="3">
        <s v="HF"/>
        <s v="Jersey"/>
        <s v="ND"/>
      </sharedItems>
    </cacheField>
    <cacheField name="Status" numFmtId="49">
      <sharedItems count="3">
        <s v="Milking"/>
        <s v="Replacements"/>
        <s v="Dry"/>
      </sharedItems>
    </cacheField>
    <cacheField name="Breeding Status" numFmtId="49">
      <sharedItems count="3">
        <s v="Open Unbred"/>
        <s v="Open Bred"/>
        <s v="Pregnant"/>
      </sharedItems>
    </cacheField>
    <cacheField name="Days Since Last A.I" numFmtId="0">
      <sharedItems containsMixedTypes="1" containsNumber="1" containsInteger="1" minValue="0" maxValue="273"/>
    </cacheField>
    <cacheField name="Days in Milk" numFmtId="0">
      <sharedItems containsMixedTypes="1" containsNumber="1" containsInteger="1" minValue="17" maxValue="720"/>
    </cacheField>
    <cacheField name="Calving To Conception (days)" numFmtId="0">
      <sharedItems containsMixedTypes="1" containsNumber="1" containsInteger="1" minValue="1" maxValue="506"/>
    </cacheField>
    <cacheField name="Avg. Milk Yield" numFmtId="0">
      <sharedItems containsBlank="1" containsMixedTypes="1" containsNumber="1" minValue="1" maxValue="25"/>
    </cacheField>
    <cacheField name="Route Name" numFmtId="49">
      <sharedItems/>
    </cacheField>
    <cacheField name="HMB Name" numFmtId="49">
      <sharedItems count="95">
        <s v="Giragahalli"/>
        <s v="HOSUR"/>
        <s v="SUSAIYA PURAM"/>
        <s v="PANAKAHALLI"/>
        <s v="Kotegowdanahalli"/>
        <s v="Uganedahundi -tha"/>
        <s v="Yanagumba- tha"/>
        <s v="Veeranapura"/>
        <s v="Lakshmipura"/>
        <s v="Badagalapura"/>
        <s v="Kaduvinakattu hundi"/>
        <s v="Yeraganhalli"/>
        <s v="Thammadahalli -tha"/>
        <s v="Narasamangala"/>
        <s v="Arakalavadi - Tha"/>
        <s v="Kumchahalli-tha"/>
        <s v="Nanjadevanapura"/>
        <s v="Terakkanambi Hundi"/>
        <s v="Yanagahalli"/>
        <s v="BEEMARAJANAGAR-SM"/>
        <s v="KARULVADI"/>
        <s v="MADHALLI"/>
        <s v="MALLANAGULI-SM"/>
        <s v="BELATHUR"/>
        <s v="ELLANKATTAI"/>
        <s v="Shinnapura"/>
        <s v="THIKANARAI"/>
        <s v="ARUL VADI -SM"/>
        <s v="TAMIL PURAM"/>
        <s v="METTALAVADI"/>
        <s v="DHARMAPURAM"/>
        <s v="Hiripuram-Tha"/>
        <s v="RAMAPURAM"/>
        <s v="ONGANPURAM - SM"/>
        <s v="MUDHUGARAI (THOTTAM)"/>
        <s v="Honnahalli"/>
        <s v="BENDARAVADI"/>
        <s v="Udigala-tha"/>
        <s v="MUDALAPURA"/>
        <s v="katnavadi-tha"/>
        <s v="Halepura"/>
        <s v="Vaddagallapur -tha"/>
        <s v="Vddarahally -Tha"/>
        <s v="IGGALURE"/>
        <s v="KURUBARAHUNDI"/>
        <s v="SOTHANAPURAM-SM"/>
        <s v="Mallainapura -Tha"/>
        <s v="Kellusuru pura -tha"/>
        <s v="Kodasoge"/>
        <s v="Madalavadi"/>
        <s v="Somanapura"/>
        <s v="Devarahalli"/>
        <s v="Dari  Begur"/>
        <s v="Yariyuru"/>
        <s v="Chirakanahalli  -tha"/>
        <s v="Boomanahalli - Thalavadi"/>
        <s v="Channanjayyanahundi"/>
        <s v="K.K.Hundi - Thalavadi"/>
        <s v="Kuthanuru"/>
        <s v="CHIMATAHALLI"/>
        <s v="Kalbandhipuram - Thalavadi"/>
        <s v="Kadaburu - Thalavadi"/>
        <s v="Bachahalli -"/>
        <s v="MUDALAHOSAHALLI"/>
        <s v="Kunthakere"/>
        <s v="Shettahalli - Thalavadi"/>
        <s v="Depapura -tha"/>
        <s v="DODDAHOMMA"/>
        <s v="SHIVAPURA"/>
        <s v="Lakkur -thala"/>
        <s v="Balachavadi"/>
        <s v="KONANOOR"/>
        <s v="Karakalamadahalli"/>
        <s v="Sasuve Halla"/>
        <s v="Sheelavanthapura"/>
        <s v="CHIKTHUPUR"/>
        <s v="Paramapura"/>
        <s v="Doddathuppur-tha"/>
        <s v="Chikkahalli"/>
        <s v="Ingalavadi-TV"/>
        <s v="KANNEGALA"/>
        <s v="Beemanabeedu"/>
        <s v="Kaggala-tha"/>
        <s v="Annurukeri - Thalavadi"/>
        <s v="KAGGALADAHUNDI"/>
        <s v="Bannithalapura"/>
        <s v="KALASURU"/>
        <s v="PUTTANAPURA"/>
        <s v="DASNUR"/>
        <s v="Channappanapura"/>
        <s v="Kothalavadi"/>
        <s v="HAKKALAPURA"/>
        <s v="Hangalapura"/>
        <s v="Guruvinapura -Tha"/>
        <s v="Honne gowdanahalli -Thala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37">
  <r>
    <s v="43005203937"/>
    <x v="0"/>
    <x v="0"/>
    <x v="0"/>
    <x v="0"/>
    <n v="0"/>
    <n v="577"/>
    <s v=""/>
    <m/>
    <s v="Thalavadi"/>
    <x v="0"/>
  </r>
  <r>
    <s v="43005208932"/>
    <x v="0"/>
    <x v="0"/>
    <x v="1"/>
    <x v="0"/>
    <s v=""/>
    <s v=""/>
    <s v=""/>
    <s v=""/>
    <s v="Thalavadi"/>
    <x v="1"/>
  </r>
  <r>
    <s v="43005272882"/>
    <x v="0"/>
    <x v="0"/>
    <x v="0"/>
    <x v="0"/>
    <s v=""/>
    <n v="496"/>
    <s v=""/>
    <n v="9"/>
    <s v="Thalavadi"/>
    <x v="2"/>
  </r>
  <r>
    <s v="43005356971"/>
    <x v="0"/>
    <x v="0"/>
    <x v="0"/>
    <x v="0"/>
    <s v=""/>
    <n v="460"/>
    <s v=""/>
    <n v="6"/>
    <s v="Thalavadi"/>
    <x v="3"/>
  </r>
  <r>
    <s v="430052081036"/>
    <x v="0"/>
    <x v="1"/>
    <x v="0"/>
    <x v="1"/>
    <n v="248"/>
    <n v="253"/>
    <s v=""/>
    <s v=""/>
    <s v="Udigala"/>
    <x v="4"/>
  </r>
  <r>
    <s v="430052081047"/>
    <x v="0"/>
    <x v="1"/>
    <x v="0"/>
    <x v="1"/>
    <n v="250"/>
    <n v="255"/>
    <s v=""/>
    <n v="2"/>
    <s v="Udigala"/>
    <x v="5"/>
  </r>
  <r>
    <s v="430052081060"/>
    <x v="1"/>
    <x v="1"/>
    <x v="0"/>
    <x v="2"/>
    <s v=""/>
    <n v="283"/>
    <s v=""/>
    <n v="2"/>
    <s v="Madhalvadi"/>
    <x v="6"/>
  </r>
  <r>
    <s v="430052081093"/>
    <x v="1"/>
    <x v="0"/>
    <x v="0"/>
    <x v="2"/>
    <s v=""/>
    <n v="283"/>
    <s v=""/>
    <n v="2"/>
    <s v="Udigala"/>
    <x v="7"/>
  </r>
  <r>
    <s v="430052081127"/>
    <x v="0"/>
    <x v="1"/>
    <x v="0"/>
    <x v="1"/>
    <n v="115"/>
    <n v="121"/>
    <s v=""/>
    <n v="12"/>
    <s v="Udigala"/>
    <x v="7"/>
  </r>
  <r>
    <s v="430052081138"/>
    <x v="0"/>
    <x v="1"/>
    <x v="0"/>
    <x v="1"/>
    <n v="262"/>
    <n v="267"/>
    <s v=""/>
    <n v="5"/>
    <s v="Madhalvadi"/>
    <x v="6"/>
  </r>
  <r>
    <s v="430052081184"/>
    <x v="0"/>
    <x v="1"/>
    <x v="0"/>
    <x v="1"/>
    <n v="262"/>
    <n v="267"/>
    <s v=""/>
    <n v="5"/>
    <s v="Madhalvadi"/>
    <x v="6"/>
  </r>
  <r>
    <s v="430052081207"/>
    <x v="0"/>
    <x v="1"/>
    <x v="0"/>
    <x v="1"/>
    <n v="140"/>
    <n v="205"/>
    <s v=""/>
    <n v="12"/>
    <s v="Udigala"/>
    <x v="8"/>
  </r>
  <r>
    <s v="430052081218"/>
    <x v="0"/>
    <x v="1"/>
    <x v="0"/>
    <x v="1"/>
    <n v="143"/>
    <n v="146"/>
    <s v=""/>
    <n v="6"/>
    <s v="Udigala"/>
    <x v="9"/>
  </r>
  <r>
    <s v="430052081242"/>
    <x v="0"/>
    <x v="1"/>
    <x v="0"/>
    <x v="2"/>
    <s v=""/>
    <n v="275"/>
    <n v="2"/>
    <n v="4"/>
    <s v="Udigala"/>
    <x v="5"/>
  </r>
  <r>
    <s v="430052081264"/>
    <x v="0"/>
    <x v="1"/>
    <x v="0"/>
    <x v="1"/>
    <n v="263"/>
    <n v="265"/>
    <s v=""/>
    <n v="5"/>
    <s v="Udigala"/>
    <x v="10"/>
  </r>
  <r>
    <s v="430052081300"/>
    <x v="0"/>
    <x v="1"/>
    <x v="0"/>
    <x v="2"/>
    <s v=""/>
    <n v="269"/>
    <n v="5"/>
    <n v="8"/>
    <s v="Madhalvadi"/>
    <x v="11"/>
  </r>
  <r>
    <s v="430052081311"/>
    <x v="0"/>
    <x v="1"/>
    <x v="0"/>
    <x v="1"/>
    <n v="271"/>
    <n v="276"/>
    <s v=""/>
    <n v="8"/>
    <s v="Udigala"/>
    <x v="10"/>
  </r>
  <r>
    <s v="430052081322"/>
    <x v="0"/>
    <x v="1"/>
    <x v="0"/>
    <x v="1"/>
    <n v="273"/>
    <n v="277"/>
    <s v=""/>
    <n v="5"/>
    <s v="Udigala"/>
    <x v="5"/>
  </r>
  <r>
    <s v="430052081355"/>
    <x v="0"/>
    <x v="1"/>
    <x v="0"/>
    <x v="1"/>
    <n v="273"/>
    <n v="276"/>
    <s v=""/>
    <n v="4"/>
    <s v="Udigala"/>
    <x v="12"/>
  </r>
  <r>
    <s v="430052081402"/>
    <x v="0"/>
    <x v="1"/>
    <x v="0"/>
    <x v="2"/>
    <s v=""/>
    <n v="267"/>
    <n v="5"/>
    <n v="5"/>
    <s v="Madhalvadi"/>
    <x v="6"/>
  </r>
  <r>
    <s v="430052081435"/>
    <x v="0"/>
    <x v="1"/>
    <x v="0"/>
    <x v="1"/>
    <n v="262"/>
    <n v="267"/>
    <s v=""/>
    <n v="8"/>
    <s v="Madhalvadi"/>
    <x v="13"/>
  </r>
  <r>
    <s v="430052081446"/>
    <x v="0"/>
    <x v="1"/>
    <x v="0"/>
    <x v="1"/>
    <n v="269"/>
    <n v="274"/>
    <s v=""/>
    <n v="6"/>
    <s v="Madhalvadi"/>
    <x v="14"/>
  </r>
  <r>
    <s v="430052081457"/>
    <x v="0"/>
    <x v="1"/>
    <x v="0"/>
    <x v="1"/>
    <n v="267"/>
    <n v="272"/>
    <s v=""/>
    <n v="8"/>
    <s v="Madhalvadi"/>
    <x v="11"/>
  </r>
  <r>
    <s v="430052081481"/>
    <x v="0"/>
    <x v="1"/>
    <x v="0"/>
    <x v="1"/>
    <n v="261"/>
    <n v="266"/>
    <s v=""/>
    <n v="5"/>
    <s v="Madhalvadi"/>
    <x v="6"/>
  </r>
  <r>
    <s v="430052081492"/>
    <x v="0"/>
    <x v="1"/>
    <x v="0"/>
    <x v="1"/>
    <n v="266"/>
    <n v="271"/>
    <s v=""/>
    <n v="8"/>
    <s v="Udigala"/>
    <x v="15"/>
  </r>
  <r>
    <s v="430052081515"/>
    <x v="0"/>
    <x v="0"/>
    <x v="0"/>
    <x v="1"/>
    <n v="143"/>
    <n v="151"/>
    <s v=""/>
    <n v="16"/>
    <s v="Udigala"/>
    <x v="16"/>
  </r>
  <r>
    <s v="430052081548"/>
    <x v="0"/>
    <x v="1"/>
    <x v="0"/>
    <x v="0"/>
    <s v=""/>
    <n v="275"/>
    <s v=""/>
    <s v=""/>
    <s v="Udigala"/>
    <x v="10"/>
  </r>
  <r>
    <s v="430052081561"/>
    <x v="0"/>
    <x v="1"/>
    <x v="0"/>
    <x v="0"/>
    <s v=""/>
    <n v="147"/>
    <s v=""/>
    <n v="6"/>
    <s v="Madhalvadi"/>
    <x v="13"/>
  </r>
  <r>
    <s v="430052081572"/>
    <x v="0"/>
    <x v="1"/>
    <x v="0"/>
    <x v="1"/>
    <n v="136"/>
    <n v="139"/>
    <s v=""/>
    <n v="6"/>
    <s v="Madhalvadi"/>
    <x v="14"/>
  </r>
  <r>
    <s v="430052081583"/>
    <x v="0"/>
    <x v="0"/>
    <x v="0"/>
    <x v="2"/>
    <s v=""/>
    <n v="253"/>
    <n v="40"/>
    <n v="10"/>
    <s v="Udigala"/>
    <x v="10"/>
  </r>
  <r>
    <s v="430052081628"/>
    <x v="0"/>
    <x v="1"/>
    <x v="0"/>
    <x v="1"/>
    <n v="270"/>
    <n v="275"/>
    <s v=""/>
    <n v="5"/>
    <s v="Udigala"/>
    <x v="15"/>
  </r>
  <r>
    <s v="430052081630"/>
    <x v="0"/>
    <x v="1"/>
    <x v="0"/>
    <x v="1"/>
    <n v="270"/>
    <n v="275"/>
    <s v=""/>
    <n v="5"/>
    <s v="Udigala"/>
    <x v="15"/>
  </r>
  <r>
    <s v="430052081641"/>
    <x v="0"/>
    <x v="1"/>
    <x v="0"/>
    <x v="1"/>
    <n v="266"/>
    <n v="271"/>
    <s v=""/>
    <n v="18"/>
    <s v="Madhalvadi"/>
    <x v="17"/>
  </r>
  <r>
    <s v="430052081663"/>
    <x v="0"/>
    <x v="1"/>
    <x v="0"/>
    <x v="1"/>
    <n v="154"/>
    <n v="158"/>
    <s v=""/>
    <n v="8"/>
    <s v="Udigala"/>
    <x v="5"/>
  </r>
  <r>
    <s v="430052081674"/>
    <x v="0"/>
    <x v="1"/>
    <x v="0"/>
    <x v="1"/>
    <n v="273"/>
    <n v="278"/>
    <s v=""/>
    <n v="9"/>
    <s v="Udigala"/>
    <x v="5"/>
  </r>
  <r>
    <s v="430052081685"/>
    <x v="0"/>
    <x v="1"/>
    <x v="0"/>
    <x v="1"/>
    <n v="270"/>
    <n v="285"/>
    <s v=""/>
    <n v="8"/>
    <s v="Madhalvadi"/>
    <x v="14"/>
  </r>
  <r>
    <s v="430052081708"/>
    <x v="0"/>
    <x v="1"/>
    <x v="0"/>
    <x v="1"/>
    <n v="269"/>
    <n v="274"/>
    <s v=""/>
    <n v="5"/>
    <s v="Madhalvadi"/>
    <x v="11"/>
  </r>
  <r>
    <s v="430052081743"/>
    <x v="0"/>
    <x v="1"/>
    <x v="0"/>
    <x v="1"/>
    <n v="249"/>
    <n v="273"/>
    <s v=""/>
    <n v="5"/>
    <s v="Madhalvadi"/>
    <x v="18"/>
  </r>
  <r>
    <s v="430052081765"/>
    <x v="0"/>
    <x v="1"/>
    <x v="0"/>
    <x v="1"/>
    <n v="270"/>
    <n v="275"/>
    <s v=""/>
    <n v="3"/>
    <s v="Udigala"/>
    <x v="15"/>
  </r>
  <r>
    <s v="430052081812"/>
    <x v="0"/>
    <x v="1"/>
    <x v="0"/>
    <x v="1"/>
    <n v="266"/>
    <n v="271"/>
    <s v=""/>
    <n v="8"/>
    <s v="Madhalvadi"/>
    <x v="13"/>
  </r>
  <r>
    <s v="430052081856"/>
    <x v="0"/>
    <x v="1"/>
    <x v="0"/>
    <x v="1"/>
    <n v="264"/>
    <n v="269"/>
    <s v=""/>
    <n v="8"/>
    <s v="Udigala"/>
    <x v="10"/>
  </r>
  <r>
    <s v="430052081880"/>
    <x v="0"/>
    <x v="1"/>
    <x v="0"/>
    <x v="1"/>
    <n v="266"/>
    <n v="272"/>
    <s v=""/>
    <n v="5"/>
    <s v="Udigala"/>
    <x v="15"/>
  </r>
  <r>
    <s v="430052081914"/>
    <x v="0"/>
    <x v="1"/>
    <x v="0"/>
    <x v="1"/>
    <n v="267"/>
    <n v="272"/>
    <s v=""/>
    <n v="2"/>
    <s v="Madhalvadi"/>
    <x v="11"/>
  </r>
  <r>
    <s v="430052081947"/>
    <x v="0"/>
    <x v="1"/>
    <x v="0"/>
    <x v="1"/>
    <n v="249"/>
    <n v="254"/>
    <s v=""/>
    <n v="5"/>
    <s v="Udigala"/>
    <x v="7"/>
  </r>
  <r>
    <s v="430052081993"/>
    <x v="0"/>
    <x v="1"/>
    <x v="0"/>
    <x v="2"/>
    <s v=""/>
    <n v="252"/>
    <n v="5"/>
    <n v="3"/>
    <s v="Udigala"/>
    <x v="5"/>
  </r>
  <r>
    <s v="430052082006"/>
    <x v="0"/>
    <x v="1"/>
    <x v="0"/>
    <x v="1"/>
    <n v="269"/>
    <n v="274"/>
    <s v=""/>
    <n v="5"/>
    <s v="Madhalvadi"/>
    <x v="6"/>
  </r>
  <r>
    <s v="430052085336"/>
    <x v="2"/>
    <x v="0"/>
    <x v="1"/>
    <x v="1"/>
    <s v=""/>
    <s v=""/>
    <s v=""/>
    <s v=""/>
    <s v="Thalavadi"/>
    <x v="19"/>
  </r>
  <r>
    <s v="430052085518"/>
    <x v="0"/>
    <x v="0"/>
    <x v="1"/>
    <x v="0"/>
    <s v=""/>
    <s v=""/>
    <s v=""/>
    <s v=""/>
    <s v="Thalavadi"/>
    <x v="20"/>
  </r>
  <r>
    <s v="430052085542"/>
    <x v="0"/>
    <x v="1"/>
    <x v="1"/>
    <x v="1"/>
    <n v="98"/>
    <s v=""/>
    <s v=""/>
    <s v=""/>
    <s v="Thalavadi"/>
    <x v="21"/>
  </r>
  <r>
    <s v="430052085553"/>
    <x v="0"/>
    <x v="0"/>
    <x v="0"/>
    <x v="1"/>
    <n v="201"/>
    <n v="370"/>
    <s v=""/>
    <n v="6"/>
    <s v="Thalavadi"/>
    <x v="22"/>
  </r>
  <r>
    <s v="430052085735"/>
    <x v="0"/>
    <x v="0"/>
    <x v="1"/>
    <x v="0"/>
    <s v=""/>
    <s v=""/>
    <s v=""/>
    <s v=""/>
    <s v="Thalavadi"/>
    <x v="20"/>
  </r>
  <r>
    <s v="430052085746"/>
    <x v="0"/>
    <x v="2"/>
    <x v="0"/>
    <x v="1"/>
    <n v="193"/>
    <n v="361"/>
    <s v=""/>
    <n v="7"/>
    <s v="Thalavadi"/>
    <x v="23"/>
  </r>
  <r>
    <s v="430052085781"/>
    <x v="0"/>
    <x v="1"/>
    <x v="0"/>
    <x v="1"/>
    <n v="196"/>
    <n v="496"/>
    <s v=""/>
    <n v="6"/>
    <s v="Thalavadi"/>
    <x v="24"/>
  </r>
  <r>
    <s v="430052085792"/>
    <x v="0"/>
    <x v="0"/>
    <x v="0"/>
    <x v="1"/>
    <n v="86"/>
    <n v="231"/>
    <s v=""/>
    <n v="9"/>
    <s v="Gundalpet"/>
    <x v="25"/>
  </r>
  <r>
    <s v="430052089011"/>
    <x v="0"/>
    <x v="0"/>
    <x v="0"/>
    <x v="0"/>
    <s v=""/>
    <n v="367"/>
    <s v=""/>
    <s v=""/>
    <s v="Thalavadi"/>
    <x v="3"/>
  </r>
  <r>
    <s v="430052089033"/>
    <x v="0"/>
    <x v="1"/>
    <x v="0"/>
    <x v="0"/>
    <s v=""/>
    <n v="390"/>
    <s v=""/>
    <s v=""/>
    <s v="Thalavadi"/>
    <x v="26"/>
  </r>
  <r>
    <s v="430052089044"/>
    <x v="0"/>
    <x v="0"/>
    <x v="0"/>
    <x v="0"/>
    <s v=""/>
    <n v="389"/>
    <s v=""/>
    <s v=""/>
    <s v="Thalavadi"/>
    <x v="23"/>
  </r>
  <r>
    <s v="430052089055"/>
    <x v="0"/>
    <x v="1"/>
    <x v="0"/>
    <x v="0"/>
    <s v=""/>
    <n v="364"/>
    <s v=""/>
    <s v=""/>
    <s v="Thalavadi"/>
    <x v="27"/>
  </r>
  <r>
    <s v="430052089066"/>
    <x v="0"/>
    <x v="1"/>
    <x v="0"/>
    <x v="1"/>
    <n v="148"/>
    <n v="387"/>
    <s v=""/>
    <s v=""/>
    <s v="Thalavadi"/>
    <x v="26"/>
  </r>
  <r>
    <s v="430052089077"/>
    <x v="0"/>
    <x v="1"/>
    <x v="0"/>
    <x v="0"/>
    <s v=""/>
    <n v="390"/>
    <s v=""/>
    <s v=""/>
    <s v="Thalavadi"/>
    <x v="28"/>
  </r>
  <r>
    <s v="430052089088"/>
    <x v="0"/>
    <x v="0"/>
    <x v="0"/>
    <x v="0"/>
    <s v=""/>
    <n v="381"/>
    <s v=""/>
    <s v=""/>
    <s v="Thalavadi"/>
    <x v="22"/>
  </r>
  <r>
    <s v="430052089090"/>
    <x v="0"/>
    <x v="1"/>
    <x v="0"/>
    <x v="0"/>
    <s v=""/>
    <n v="391"/>
    <s v=""/>
    <s v=""/>
    <s v="Thalavadi"/>
    <x v="28"/>
  </r>
  <r>
    <s v="430052089102"/>
    <x v="0"/>
    <x v="1"/>
    <x v="0"/>
    <x v="1"/>
    <n v="38"/>
    <n v="157"/>
    <s v=""/>
    <n v="8"/>
    <s v="Thalavadi"/>
    <x v="1"/>
  </r>
  <r>
    <s v="430052089113"/>
    <x v="0"/>
    <x v="0"/>
    <x v="1"/>
    <x v="1"/>
    <n v="95"/>
    <s v=""/>
    <s v=""/>
    <s v=""/>
    <s v="Thalavadi"/>
    <x v="24"/>
  </r>
  <r>
    <s v="430052089124"/>
    <x v="0"/>
    <x v="0"/>
    <x v="0"/>
    <x v="0"/>
    <s v=""/>
    <n v="379"/>
    <s v=""/>
    <s v=""/>
    <s v="Thalavadi"/>
    <x v="24"/>
  </r>
  <r>
    <s v="430052089135"/>
    <x v="0"/>
    <x v="1"/>
    <x v="0"/>
    <x v="0"/>
    <s v=""/>
    <n v="386"/>
    <s v=""/>
    <s v=""/>
    <s v="Thalavadi"/>
    <x v="26"/>
  </r>
  <r>
    <s v="430052089146"/>
    <x v="0"/>
    <x v="1"/>
    <x v="1"/>
    <x v="0"/>
    <s v=""/>
    <s v=""/>
    <s v=""/>
    <s v=""/>
    <s v="Thalavadi"/>
    <x v="3"/>
  </r>
  <r>
    <s v="430052089157"/>
    <x v="0"/>
    <x v="1"/>
    <x v="0"/>
    <x v="0"/>
    <s v=""/>
    <n v="377"/>
    <s v=""/>
    <s v=""/>
    <s v="Thalavadi"/>
    <x v="28"/>
  </r>
  <r>
    <s v="430052089168"/>
    <x v="0"/>
    <x v="1"/>
    <x v="1"/>
    <x v="0"/>
    <s v=""/>
    <s v=""/>
    <s v=""/>
    <s v=""/>
    <s v="Thalavadi"/>
    <x v="19"/>
  </r>
  <r>
    <s v="430052089170"/>
    <x v="0"/>
    <x v="1"/>
    <x v="0"/>
    <x v="0"/>
    <s v=""/>
    <n v="348"/>
    <s v=""/>
    <s v=""/>
    <s v="Thalavadi"/>
    <x v="23"/>
  </r>
  <r>
    <s v="430052089181"/>
    <x v="0"/>
    <x v="1"/>
    <x v="0"/>
    <x v="0"/>
    <s v=""/>
    <n v="350"/>
    <s v=""/>
    <s v=""/>
    <s v="Thalavadi"/>
    <x v="29"/>
  </r>
  <r>
    <s v="430052089204"/>
    <x v="0"/>
    <x v="1"/>
    <x v="0"/>
    <x v="0"/>
    <s v=""/>
    <n v="377"/>
    <s v=""/>
    <s v=""/>
    <s v="Thalavadi"/>
    <x v="23"/>
  </r>
  <r>
    <s v="430052089215"/>
    <x v="0"/>
    <x v="1"/>
    <x v="0"/>
    <x v="1"/>
    <n v="211"/>
    <n v="361"/>
    <s v=""/>
    <n v="4"/>
    <s v="Thalavadi"/>
    <x v="0"/>
  </r>
  <r>
    <s v="430052089226"/>
    <x v="0"/>
    <x v="1"/>
    <x v="0"/>
    <x v="0"/>
    <s v=""/>
    <n v="383"/>
    <s v=""/>
    <s v=""/>
    <s v="Thalavadi"/>
    <x v="2"/>
  </r>
  <r>
    <s v="430052089248"/>
    <x v="0"/>
    <x v="1"/>
    <x v="0"/>
    <x v="1"/>
    <n v="44"/>
    <n v="344"/>
    <s v=""/>
    <s v=""/>
    <s v="Thalavadi"/>
    <x v="27"/>
  </r>
  <r>
    <s v="430052089261"/>
    <x v="0"/>
    <x v="1"/>
    <x v="0"/>
    <x v="0"/>
    <s v=""/>
    <n v="387"/>
    <s v=""/>
    <s v=""/>
    <s v="Thalavadi"/>
    <x v="1"/>
  </r>
  <r>
    <s v="430052089272"/>
    <x v="0"/>
    <x v="0"/>
    <x v="0"/>
    <x v="0"/>
    <s v=""/>
    <n v="377"/>
    <s v=""/>
    <s v=""/>
    <s v="Thalavadi"/>
    <x v="28"/>
  </r>
  <r>
    <s v="430052089283"/>
    <x v="0"/>
    <x v="0"/>
    <x v="0"/>
    <x v="0"/>
    <s v=""/>
    <n v="385"/>
    <s v=""/>
    <s v=""/>
    <s v="Thalavadi"/>
    <x v="2"/>
  </r>
  <r>
    <s v="430052089294"/>
    <x v="0"/>
    <x v="1"/>
    <x v="0"/>
    <x v="0"/>
    <s v=""/>
    <n v="379"/>
    <s v=""/>
    <s v=""/>
    <s v="Thalavadi"/>
    <x v="23"/>
  </r>
  <r>
    <s v="430052089306"/>
    <x v="0"/>
    <x v="1"/>
    <x v="0"/>
    <x v="0"/>
    <s v=""/>
    <n v="383"/>
    <s v=""/>
    <s v=""/>
    <s v="Thalavadi"/>
    <x v="2"/>
  </r>
  <r>
    <s v="430052089317"/>
    <x v="0"/>
    <x v="0"/>
    <x v="0"/>
    <x v="0"/>
    <s v=""/>
    <n v="391"/>
    <s v=""/>
    <s v=""/>
    <s v="Thalavadi"/>
    <x v="2"/>
  </r>
  <r>
    <s v="430052089328"/>
    <x v="0"/>
    <x v="0"/>
    <x v="0"/>
    <x v="0"/>
    <s v=""/>
    <n v="411"/>
    <s v=""/>
    <n v="4.8"/>
    <s v="Thalavadi"/>
    <x v="1"/>
  </r>
  <r>
    <s v="430052089330"/>
    <x v="0"/>
    <x v="1"/>
    <x v="1"/>
    <x v="0"/>
    <s v=""/>
    <s v=""/>
    <s v=""/>
    <s v=""/>
    <s v="Thalavadi"/>
    <x v="27"/>
  </r>
  <r>
    <s v="430052089341"/>
    <x v="0"/>
    <x v="0"/>
    <x v="0"/>
    <x v="0"/>
    <s v=""/>
    <n v="594"/>
    <s v=""/>
    <s v=""/>
    <s v="Thalavadi"/>
    <x v="27"/>
  </r>
  <r>
    <s v="430052089352"/>
    <x v="0"/>
    <x v="0"/>
    <x v="0"/>
    <x v="0"/>
    <s v=""/>
    <n v="388"/>
    <s v=""/>
    <s v=""/>
    <s v="Thalavadi"/>
    <x v="19"/>
  </r>
  <r>
    <s v="430052089363"/>
    <x v="0"/>
    <x v="0"/>
    <x v="0"/>
    <x v="0"/>
    <s v=""/>
    <n v="381"/>
    <s v=""/>
    <s v=""/>
    <s v="Thalavadi"/>
    <x v="24"/>
  </r>
  <r>
    <s v="430052089408"/>
    <x v="0"/>
    <x v="1"/>
    <x v="1"/>
    <x v="1"/>
    <n v="266"/>
    <s v=""/>
    <s v=""/>
    <s v=""/>
    <s v="Thalavadi"/>
    <x v="24"/>
  </r>
  <r>
    <s v="430052089476"/>
    <x v="0"/>
    <x v="1"/>
    <x v="0"/>
    <x v="0"/>
    <s v=""/>
    <n v="515"/>
    <s v=""/>
    <s v=""/>
    <s v="Thalavadi"/>
    <x v="1"/>
  </r>
  <r>
    <s v="430052089498"/>
    <x v="0"/>
    <x v="1"/>
    <x v="1"/>
    <x v="0"/>
    <s v=""/>
    <s v=""/>
    <s v=""/>
    <s v=""/>
    <s v="Thalavadi"/>
    <x v="23"/>
  </r>
  <r>
    <s v="430052089501"/>
    <x v="0"/>
    <x v="1"/>
    <x v="1"/>
    <x v="0"/>
    <s v=""/>
    <s v=""/>
    <s v=""/>
    <s v=""/>
    <s v="Thalavadi"/>
    <x v="23"/>
  </r>
  <r>
    <s v="430052089523"/>
    <x v="0"/>
    <x v="1"/>
    <x v="0"/>
    <x v="0"/>
    <s v=""/>
    <n v="345"/>
    <s v=""/>
    <s v=""/>
    <s v="Thalavadi"/>
    <x v="23"/>
  </r>
  <r>
    <s v="430052089534"/>
    <x v="0"/>
    <x v="0"/>
    <x v="1"/>
    <x v="0"/>
    <s v=""/>
    <s v=""/>
    <s v=""/>
    <s v=""/>
    <s v="Thalavadi"/>
    <x v="3"/>
  </r>
  <r>
    <s v="430052089545"/>
    <x v="0"/>
    <x v="1"/>
    <x v="0"/>
    <x v="0"/>
    <s v=""/>
    <n v="338"/>
    <s v=""/>
    <s v=""/>
    <s v="Thalavadi"/>
    <x v="30"/>
  </r>
  <r>
    <s v="430052089567"/>
    <x v="0"/>
    <x v="0"/>
    <x v="1"/>
    <x v="0"/>
    <s v=""/>
    <s v=""/>
    <s v=""/>
    <s v=""/>
    <s v="Thalavadi"/>
    <x v="3"/>
  </r>
  <r>
    <s v="430052089578"/>
    <x v="0"/>
    <x v="1"/>
    <x v="1"/>
    <x v="0"/>
    <s v=""/>
    <s v=""/>
    <s v=""/>
    <s v=""/>
    <s v="Thalavadi"/>
    <x v="3"/>
  </r>
  <r>
    <s v="430052089591"/>
    <x v="0"/>
    <x v="1"/>
    <x v="1"/>
    <x v="0"/>
    <s v=""/>
    <s v=""/>
    <s v=""/>
    <s v=""/>
    <s v="Thalavadi"/>
    <x v="27"/>
  </r>
  <r>
    <s v="430052089603"/>
    <x v="0"/>
    <x v="1"/>
    <x v="0"/>
    <x v="1"/>
    <n v="107"/>
    <n v="412"/>
    <s v=""/>
    <n v="5"/>
    <s v="Thalavadi"/>
    <x v="1"/>
  </r>
  <r>
    <s v="430052089625"/>
    <x v="0"/>
    <x v="0"/>
    <x v="0"/>
    <x v="0"/>
    <s v=""/>
    <n v="378"/>
    <s v=""/>
    <s v=""/>
    <s v="Thalavadi"/>
    <x v="24"/>
  </r>
  <r>
    <s v="430052089636"/>
    <x v="0"/>
    <x v="0"/>
    <x v="0"/>
    <x v="1"/>
    <n v="245"/>
    <n v="442"/>
    <s v=""/>
    <n v="10"/>
    <s v="Thalavadi"/>
    <x v="1"/>
  </r>
  <r>
    <s v="430052089644"/>
    <x v="0"/>
    <x v="1"/>
    <x v="0"/>
    <x v="0"/>
    <s v=""/>
    <n v="402"/>
    <s v=""/>
    <n v="6"/>
    <s v="Thalavadi"/>
    <x v="1"/>
  </r>
  <r>
    <s v="430052089660"/>
    <x v="0"/>
    <x v="1"/>
    <x v="0"/>
    <x v="0"/>
    <s v=""/>
    <n v="385"/>
    <s v=""/>
    <s v=""/>
    <s v="Thalavadi"/>
    <x v="31"/>
  </r>
  <r>
    <s v="430052089671"/>
    <x v="0"/>
    <x v="0"/>
    <x v="0"/>
    <x v="2"/>
    <s v=""/>
    <n v="343"/>
    <n v="178"/>
    <s v=""/>
    <s v="Thalavadi"/>
    <x v="24"/>
  </r>
  <r>
    <s v="430052089682"/>
    <x v="0"/>
    <x v="0"/>
    <x v="0"/>
    <x v="0"/>
    <s v=""/>
    <n v="390"/>
    <s v=""/>
    <s v=""/>
    <s v="Thalavadi"/>
    <x v="3"/>
  </r>
  <r>
    <s v="430052089693"/>
    <x v="0"/>
    <x v="1"/>
    <x v="0"/>
    <x v="0"/>
    <s v=""/>
    <n v="387"/>
    <s v=""/>
    <s v=""/>
    <s v="Thalavadi"/>
    <x v="28"/>
  </r>
  <r>
    <s v="430052089716"/>
    <x v="0"/>
    <x v="0"/>
    <x v="0"/>
    <x v="0"/>
    <s v=""/>
    <n v="345"/>
    <s v=""/>
    <s v=""/>
    <s v="Thalavadi"/>
    <x v="24"/>
  </r>
  <r>
    <s v="430052089727"/>
    <x v="0"/>
    <x v="0"/>
    <x v="0"/>
    <x v="1"/>
    <n v="49"/>
    <n v="343"/>
    <s v=""/>
    <s v=""/>
    <s v="Thalavadi"/>
    <x v="24"/>
  </r>
  <r>
    <s v="430052089738"/>
    <x v="0"/>
    <x v="0"/>
    <x v="0"/>
    <x v="0"/>
    <s v=""/>
    <n v="403"/>
    <s v=""/>
    <s v=""/>
    <s v="Thalavadi"/>
    <x v="32"/>
  </r>
  <r>
    <s v="430052089740"/>
    <x v="0"/>
    <x v="0"/>
    <x v="0"/>
    <x v="0"/>
    <s v=""/>
    <n v="397"/>
    <s v=""/>
    <s v=""/>
    <s v="Thalavadi"/>
    <x v="24"/>
  </r>
  <r>
    <s v="430052089751"/>
    <x v="0"/>
    <x v="1"/>
    <x v="0"/>
    <x v="0"/>
    <s v=""/>
    <n v="386"/>
    <s v=""/>
    <s v=""/>
    <s v="Thalavadi"/>
    <x v="26"/>
  </r>
  <r>
    <s v="430052089762"/>
    <x v="0"/>
    <x v="1"/>
    <x v="0"/>
    <x v="0"/>
    <s v=""/>
    <n v="402"/>
    <s v=""/>
    <s v=""/>
    <s v="Thalavadi"/>
    <x v="28"/>
  </r>
  <r>
    <s v="430052089773"/>
    <x v="0"/>
    <x v="0"/>
    <x v="0"/>
    <x v="0"/>
    <s v=""/>
    <n v="402"/>
    <s v=""/>
    <s v=""/>
    <s v="Thalavadi"/>
    <x v="28"/>
  </r>
  <r>
    <s v="430052089784"/>
    <x v="0"/>
    <x v="1"/>
    <x v="1"/>
    <x v="1"/>
    <n v="15"/>
    <s v=""/>
    <s v=""/>
    <s v=""/>
    <s v="Thalavadi"/>
    <x v="19"/>
  </r>
  <r>
    <s v="430052089795"/>
    <x v="0"/>
    <x v="0"/>
    <x v="0"/>
    <x v="0"/>
    <s v=""/>
    <n v="503"/>
    <s v=""/>
    <n v="3"/>
    <s v="Thalavadi"/>
    <x v="22"/>
  </r>
  <r>
    <s v="430052089807"/>
    <x v="0"/>
    <x v="1"/>
    <x v="0"/>
    <x v="0"/>
    <s v=""/>
    <n v="377"/>
    <s v=""/>
    <s v=""/>
    <s v="Thalavadi"/>
    <x v="28"/>
  </r>
  <r>
    <s v="430052089818"/>
    <x v="0"/>
    <x v="0"/>
    <x v="0"/>
    <x v="0"/>
    <s v=""/>
    <n v="408"/>
    <s v=""/>
    <s v=""/>
    <s v="Thalavadi"/>
    <x v="32"/>
  </r>
  <r>
    <s v="430052089831"/>
    <x v="0"/>
    <x v="1"/>
    <x v="1"/>
    <x v="1"/>
    <n v="66"/>
    <s v=""/>
    <s v=""/>
    <s v=""/>
    <s v="Thalavadi"/>
    <x v="19"/>
  </r>
  <r>
    <s v="430052089842"/>
    <x v="0"/>
    <x v="0"/>
    <x v="0"/>
    <x v="0"/>
    <s v=""/>
    <n v="361"/>
    <s v=""/>
    <s v=""/>
    <s v="Thalavadi"/>
    <x v="19"/>
  </r>
  <r>
    <s v="430052089853"/>
    <x v="0"/>
    <x v="1"/>
    <x v="0"/>
    <x v="0"/>
    <s v=""/>
    <n v="445"/>
    <s v=""/>
    <s v=""/>
    <s v="Thalavadi"/>
    <x v="1"/>
  </r>
  <r>
    <s v="430052089864"/>
    <x v="0"/>
    <x v="0"/>
    <x v="0"/>
    <x v="0"/>
    <s v=""/>
    <n v="382"/>
    <s v=""/>
    <s v=""/>
    <s v="Thalavadi"/>
    <x v="19"/>
  </r>
  <r>
    <s v="430052089886"/>
    <x v="0"/>
    <x v="0"/>
    <x v="0"/>
    <x v="0"/>
    <s v=""/>
    <n v="396"/>
    <s v=""/>
    <s v=""/>
    <s v="Thalavadi"/>
    <x v="19"/>
  </r>
  <r>
    <s v="430052089897"/>
    <x v="0"/>
    <x v="1"/>
    <x v="0"/>
    <x v="0"/>
    <s v=""/>
    <n v="352"/>
    <s v=""/>
    <s v=""/>
    <s v="Thalavadi"/>
    <x v="29"/>
  </r>
  <r>
    <s v="430052089900"/>
    <x v="0"/>
    <x v="1"/>
    <x v="0"/>
    <x v="0"/>
    <s v=""/>
    <n v="351"/>
    <s v=""/>
    <s v=""/>
    <s v="Thalavadi"/>
    <x v="29"/>
  </r>
  <r>
    <s v="430052089922"/>
    <x v="0"/>
    <x v="0"/>
    <x v="0"/>
    <x v="0"/>
    <s v=""/>
    <n v="384"/>
    <s v=""/>
    <s v=""/>
    <s v="Thalavadi"/>
    <x v="2"/>
  </r>
  <r>
    <s v="430052089933"/>
    <x v="0"/>
    <x v="1"/>
    <x v="0"/>
    <x v="1"/>
    <n v="253"/>
    <n v="432"/>
    <s v=""/>
    <n v="5"/>
    <s v="Thalavadi"/>
    <x v="23"/>
  </r>
  <r>
    <s v="430052089944"/>
    <x v="0"/>
    <x v="1"/>
    <x v="0"/>
    <x v="0"/>
    <s v=""/>
    <n v="391"/>
    <s v=""/>
    <s v=""/>
    <s v="Thalavadi"/>
    <x v="19"/>
  </r>
  <r>
    <s v="430052089955"/>
    <x v="0"/>
    <x v="1"/>
    <x v="0"/>
    <x v="0"/>
    <s v=""/>
    <n v="403"/>
    <s v=""/>
    <s v=""/>
    <s v="Thalavadi"/>
    <x v="19"/>
  </r>
  <r>
    <s v="430052089966"/>
    <x v="0"/>
    <x v="1"/>
    <x v="0"/>
    <x v="0"/>
    <s v=""/>
    <n v="403"/>
    <s v=""/>
    <s v=""/>
    <s v="Thalavadi"/>
    <x v="27"/>
  </r>
  <r>
    <s v="430052089977"/>
    <x v="0"/>
    <x v="1"/>
    <x v="0"/>
    <x v="0"/>
    <s v=""/>
    <n v="405"/>
    <s v=""/>
    <s v=""/>
    <s v="Thalavadi"/>
    <x v="27"/>
  </r>
  <r>
    <s v="430052089988"/>
    <x v="0"/>
    <x v="0"/>
    <x v="0"/>
    <x v="1"/>
    <n v="117"/>
    <n v="449"/>
    <s v=""/>
    <n v="2"/>
    <s v="Thalavadi"/>
    <x v="33"/>
  </r>
  <r>
    <s v="430052089990"/>
    <x v="0"/>
    <x v="1"/>
    <x v="0"/>
    <x v="0"/>
    <s v=""/>
    <n v="405"/>
    <s v=""/>
    <s v=""/>
    <s v="Thalavadi"/>
    <x v="19"/>
  </r>
  <r>
    <s v="430052090004"/>
    <x v="0"/>
    <x v="1"/>
    <x v="0"/>
    <x v="0"/>
    <s v=""/>
    <n v="403"/>
    <s v=""/>
    <s v=""/>
    <s v="Thalavadi"/>
    <x v="27"/>
  </r>
  <r>
    <s v="430052093015"/>
    <x v="0"/>
    <x v="0"/>
    <x v="0"/>
    <x v="0"/>
    <s v=""/>
    <n v="407"/>
    <s v=""/>
    <s v=""/>
    <s v="Thalavadi"/>
    <x v="23"/>
  </r>
  <r>
    <s v="430052093026"/>
    <x v="0"/>
    <x v="1"/>
    <x v="0"/>
    <x v="0"/>
    <s v=""/>
    <n v="402"/>
    <s v=""/>
    <s v=""/>
    <s v="Thalavadi"/>
    <x v="29"/>
  </r>
  <r>
    <s v="430052093037"/>
    <x v="0"/>
    <x v="0"/>
    <x v="1"/>
    <x v="1"/>
    <n v="207"/>
    <s v=""/>
    <s v=""/>
    <s v=""/>
    <s v="Thalavadi"/>
    <x v="26"/>
  </r>
  <r>
    <s v="430052093048"/>
    <x v="0"/>
    <x v="0"/>
    <x v="0"/>
    <x v="1"/>
    <n v="106"/>
    <n v="402"/>
    <s v=""/>
    <s v=""/>
    <s v="Thalavadi"/>
    <x v="26"/>
  </r>
  <r>
    <s v="430052093050"/>
    <x v="0"/>
    <x v="0"/>
    <x v="0"/>
    <x v="0"/>
    <s v=""/>
    <n v="408"/>
    <s v=""/>
    <n v="4"/>
    <s v="Thalavadi"/>
    <x v="22"/>
  </r>
  <r>
    <s v="430052093061"/>
    <x v="0"/>
    <x v="0"/>
    <x v="0"/>
    <x v="2"/>
    <s v=""/>
    <n v="407"/>
    <n v="1"/>
    <s v=""/>
    <s v="Thalavadi"/>
    <x v="23"/>
  </r>
  <r>
    <s v="430052093072"/>
    <x v="0"/>
    <x v="1"/>
    <x v="0"/>
    <x v="0"/>
    <s v=""/>
    <n v="401"/>
    <s v=""/>
    <s v=""/>
    <s v="Thalavadi"/>
    <x v="30"/>
  </r>
  <r>
    <s v="430052093083"/>
    <x v="0"/>
    <x v="1"/>
    <x v="0"/>
    <x v="1"/>
    <n v="143"/>
    <n v="407"/>
    <s v=""/>
    <s v=""/>
    <s v="Thalavadi"/>
    <x v="26"/>
  </r>
  <r>
    <s v="430052093094"/>
    <x v="0"/>
    <x v="0"/>
    <x v="0"/>
    <x v="0"/>
    <s v=""/>
    <n v="407"/>
    <s v=""/>
    <s v=""/>
    <s v="Thalavadi"/>
    <x v="3"/>
  </r>
  <r>
    <s v="430052093106"/>
    <x v="0"/>
    <x v="0"/>
    <x v="0"/>
    <x v="0"/>
    <s v=""/>
    <n v="347"/>
    <s v=""/>
    <s v=""/>
    <s v="Thalavadi"/>
    <x v="23"/>
  </r>
  <r>
    <s v="430052093117"/>
    <x v="0"/>
    <x v="1"/>
    <x v="0"/>
    <x v="0"/>
    <s v=""/>
    <n v="405"/>
    <s v=""/>
    <n v="8"/>
    <s v="Thalavadi"/>
    <x v="31"/>
  </r>
  <r>
    <s v="430052093128"/>
    <x v="0"/>
    <x v="0"/>
    <x v="0"/>
    <x v="2"/>
    <s v=""/>
    <n v="407"/>
    <n v="206"/>
    <s v=""/>
    <s v="Thalavadi"/>
    <x v="3"/>
  </r>
  <r>
    <s v="430052093130"/>
    <x v="0"/>
    <x v="1"/>
    <x v="0"/>
    <x v="1"/>
    <n v="84"/>
    <n v="409"/>
    <s v=""/>
    <s v=""/>
    <s v="Thalavadi"/>
    <x v="20"/>
  </r>
  <r>
    <s v="430052093141"/>
    <x v="0"/>
    <x v="1"/>
    <x v="0"/>
    <x v="1"/>
    <n v="266"/>
    <n v="408"/>
    <s v=""/>
    <n v="5"/>
    <s v="Thalavadi"/>
    <x v="31"/>
  </r>
  <r>
    <s v="430052093152"/>
    <x v="0"/>
    <x v="0"/>
    <x v="1"/>
    <x v="1"/>
    <n v="17"/>
    <s v=""/>
    <s v=""/>
    <s v=""/>
    <s v="Thalavadi"/>
    <x v="26"/>
  </r>
  <r>
    <s v="430052093163"/>
    <x v="0"/>
    <x v="0"/>
    <x v="0"/>
    <x v="2"/>
    <s v=""/>
    <n v="402"/>
    <n v="282"/>
    <s v=""/>
    <s v="Thalavadi"/>
    <x v="26"/>
  </r>
  <r>
    <s v="430052093174"/>
    <x v="0"/>
    <x v="0"/>
    <x v="0"/>
    <x v="1"/>
    <n v="45"/>
    <n v="412"/>
    <s v=""/>
    <s v=""/>
    <s v="Thalavadi"/>
    <x v="3"/>
  </r>
  <r>
    <s v="430052093185"/>
    <x v="0"/>
    <x v="0"/>
    <x v="0"/>
    <x v="0"/>
    <s v=""/>
    <n v="408"/>
    <s v=""/>
    <n v="4"/>
    <s v="Thalavadi"/>
    <x v="2"/>
  </r>
  <r>
    <s v="430052093196"/>
    <x v="0"/>
    <x v="1"/>
    <x v="0"/>
    <x v="0"/>
    <s v=""/>
    <n v="406"/>
    <s v=""/>
    <s v=""/>
    <s v="Thalavadi"/>
    <x v="19"/>
  </r>
  <r>
    <s v="430052093208"/>
    <x v="0"/>
    <x v="0"/>
    <x v="0"/>
    <x v="0"/>
    <s v=""/>
    <n v="359"/>
    <s v=""/>
    <s v=""/>
    <s v="Thalavadi"/>
    <x v="27"/>
  </r>
  <r>
    <s v="430052093210"/>
    <x v="0"/>
    <x v="1"/>
    <x v="0"/>
    <x v="0"/>
    <s v=""/>
    <n v="411"/>
    <s v=""/>
    <s v=""/>
    <s v="Thalavadi"/>
    <x v="20"/>
  </r>
  <r>
    <s v="430052093221"/>
    <x v="0"/>
    <x v="0"/>
    <x v="0"/>
    <x v="0"/>
    <s v=""/>
    <n v="407"/>
    <s v=""/>
    <s v=""/>
    <s v="Thalavadi"/>
    <x v="23"/>
  </r>
  <r>
    <s v="430052093232"/>
    <x v="0"/>
    <x v="0"/>
    <x v="0"/>
    <x v="0"/>
    <s v=""/>
    <n v="408"/>
    <s v=""/>
    <s v=""/>
    <s v="Thalavadi"/>
    <x v="31"/>
  </r>
  <r>
    <s v="430052093243"/>
    <x v="0"/>
    <x v="1"/>
    <x v="0"/>
    <x v="0"/>
    <s v=""/>
    <n v="407"/>
    <s v=""/>
    <s v=""/>
    <s v="Thalavadi"/>
    <x v="1"/>
  </r>
  <r>
    <s v="430052093254"/>
    <x v="0"/>
    <x v="1"/>
    <x v="0"/>
    <x v="0"/>
    <s v=""/>
    <n v="404"/>
    <s v=""/>
    <s v=""/>
    <s v="Thalavadi"/>
    <x v="23"/>
  </r>
  <r>
    <s v="430052093265"/>
    <x v="0"/>
    <x v="0"/>
    <x v="1"/>
    <x v="0"/>
    <s v=""/>
    <s v=""/>
    <s v=""/>
    <s v=""/>
    <s v="Thalavadi"/>
    <x v="20"/>
  </r>
  <r>
    <s v="430052093276"/>
    <x v="0"/>
    <x v="1"/>
    <x v="1"/>
    <x v="0"/>
    <s v=""/>
    <s v=""/>
    <s v=""/>
    <s v=""/>
    <s v="Thalavadi"/>
    <x v="3"/>
  </r>
  <r>
    <s v="430052093287"/>
    <x v="0"/>
    <x v="1"/>
    <x v="0"/>
    <x v="1"/>
    <n v="39"/>
    <n v="406"/>
    <s v=""/>
    <s v=""/>
    <s v="Thalavadi"/>
    <x v="19"/>
  </r>
  <r>
    <s v="430052093298"/>
    <x v="0"/>
    <x v="0"/>
    <x v="1"/>
    <x v="0"/>
    <s v=""/>
    <s v=""/>
    <s v=""/>
    <s v=""/>
    <s v="Thalavadi"/>
    <x v="24"/>
  </r>
  <r>
    <s v="430052093301"/>
    <x v="0"/>
    <x v="1"/>
    <x v="0"/>
    <x v="0"/>
    <s v=""/>
    <n v="405"/>
    <s v=""/>
    <n v="7"/>
    <s v="Thalavadi"/>
    <x v="19"/>
  </r>
  <r>
    <s v="430052093312"/>
    <x v="0"/>
    <x v="0"/>
    <x v="0"/>
    <x v="2"/>
    <s v=""/>
    <n v="414"/>
    <n v="2"/>
    <n v="8"/>
    <s v="Thalavadi"/>
    <x v="34"/>
  </r>
  <r>
    <s v="430052093323"/>
    <x v="0"/>
    <x v="1"/>
    <x v="0"/>
    <x v="0"/>
    <s v=""/>
    <n v="408"/>
    <s v=""/>
    <s v=""/>
    <s v="Thalavadi"/>
    <x v="34"/>
  </r>
  <r>
    <s v="430052093334"/>
    <x v="0"/>
    <x v="1"/>
    <x v="0"/>
    <x v="0"/>
    <s v=""/>
    <n v="409"/>
    <s v=""/>
    <n v="3"/>
    <s v="Thalavadi"/>
    <x v="20"/>
  </r>
  <r>
    <s v="430052093345"/>
    <x v="0"/>
    <x v="1"/>
    <x v="1"/>
    <x v="1"/>
    <n v="2"/>
    <s v=""/>
    <s v=""/>
    <s v=""/>
    <s v="Thalavadi"/>
    <x v="20"/>
  </r>
  <r>
    <s v="430052093356"/>
    <x v="0"/>
    <x v="1"/>
    <x v="0"/>
    <x v="2"/>
    <s v=""/>
    <n v="408"/>
    <n v="144"/>
    <n v="4"/>
    <s v="Thalavadi"/>
    <x v="30"/>
  </r>
  <r>
    <s v="430052093367"/>
    <x v="0"/>
    <x v="0"/>
    <x v="0"/>
    <x v="1"/>
    <n v="4"/>
    <n v="408"/>
    <s v=""/>
    <n v="9"/>
    <s v="Thalavadi"/>
    <x v="3"/>
  </r>
  <r>
    <s v="430052093378"/>
    <x v="0"/>
    <x v="1"/>
    <x v="0"/>
    <x v="1"/>
    <n v="131"/>
    <n v="407"/>
    <s v=""/>
    <s v=""/>
    <s v="Thalavadi"/>
    <x v="2"/>
  </r>
  <r>
    <s v="430052093380"/>
    <x v="0"/>
    <x v="0"/>
    <x v="0"/>
    <x v="0"/>
    <s v=""/>
    <n v="348"/>
    <s v=""/>
    <s v=""/>
    <s v="Thalavadi"/>
    <x v="23"/>
  </r>
  <r>
    <s v="430052093391"/>
    <x v="0"/>
    <x v="0"/>
    <x v="0"/>
    <x v="0"/>
    <s v=""/>
    <n v="408"/>
    <s v=""/>
    <n v="8"/>
    <s v="Thalavadi"/>
    <x v="30"/>
  </r>
  <r>
    <s v="430052093403"/>
    <x v="0"/>
    <x v="1"/>
    <x v="0"/>
    <x v="0"/>
    <s v=""/>
    <n v="414"/>
    <s v=""/>
    <s v=""/>
    <s v="Thalavadi"/>
    <x v="26"/>
  </r>
  <r>
    <s v="430052093414"/>
    <x v="0"/>
    <x v="0"/>
    <x v="0"/>
    <x v="1"/>
    <n v="29"/>
    <n v="212"/>
    <s v=""/>
    <s v=""/>
    <s v="Thalavadi"/>
    <x v="32"/>
  </r>
  <r>
    <s v="430052093425"/>
    <x v="0"/>
    <x v="1"/>
    <x v="0"/>
    <x v="1"/>
    <n v="50"/>
    <n v="403"/>
    <s v=""/>
    <s v=""/>
    <s v="Thalavadi"/>
    <x v="1"/>
  </r>
  <r>
    <s v="430052093436"/>
    <x v="0"/>
    <x v="1"/>
    <x v="0"/>
    <x v="0"/>
    <s v=""/>
    <n v="406"/>
    <s v=""/>
    <s v=""/>
    <s v="Thalavadi"/>
    <x v="31"/>
  </r>
  <r>
    <s v="430052093447"/>
    <x v="0"/>
    <x v="0"/>
    <x v="0"/>
    <x v="0"/>
    <s v=""/>
    <n v="412"/>
    <s v=""/>
    <s v=""/>
    <s v="Thalavadi"/>
    <x v="3"/>
  </r>
  <r>
    <s v="430052093458"/>
    <x v="0"/>
    <x v="1"/>
    <x v="0"/>
    <x v="0"/>
    <s v=""/>
    <n v="408"/>
    <s v=""/>
    <s v=""/>
    <s v="Thalavadi"/>
    <x v="34"/>
  </r>
  <r>
    <s v="430052093460"/>
    <x v="0"/>
    <x v="0"/>
    <x v="1"/>
    <x v="0"/>
    <s v=""/>
    <s v=""/>
    <s v=""/>
    <s v=""/>
    <s v="Thalavadi"/>
    <x v="1"/>
  </r>
  <r>
    <s v="430052093471"/>
    <x v="0"/>
    <x v="0"/>
    <x v="0"/>
    <x v="0"/>
    <s v=""/>
    <n v="409"/>
    <s v=""/>
    <n v="5"/>
    <s v="Thalavadi"/>
    <x v="22"/>
  </r>
  <r>
    <s v="430052093482"/>
    <x v="0"/>
    <x v="1"/>
    <x v="0"/>
    <x v="2"/>
    <s v=""/>
    <n v="414"/>
    <s v=""/>
    <s v=""/>
    <s v="Thalavadi"/>
    <x v="20"/>
  </r>
  <r>
    <s v="430052093493"/>
    <x v="0"/>
    <x v="0"/>
    <x v="0"/>
    <x v="0"/>
    <s v=""/>
    <n v="405"/>
    <s v=""/>
    <s v=""/>
    <s v="Thalavadi"/>
    <x v="20"/>
  </r>
  <r>
    <s v="430052093505"/>
    <x v="0"/>
    <x v="0"/>
    <x v="0"/>
    <x v="0"/>
    <s v=""/>
    <n v="405"/>
    <s v=""/>
    <s v=""/>
    <s v="Thalavadi"/>
    <x v="26"/>
  </r>
  <r>
    <s v="430052093527"/>
    <x v="0"/>
    <x v="1"/>
    <x v="0"/>
    <x v="0"/>
    <s v=""/>
    <n v="403"/>
    <s v=""/>
    <s v=""/>
    <s v="Thalavadi"/>
    <x v="1"/>
  </r>
  <r>
    <s v="430052093540"/>
    <x v="0"/>
    <x v="0"/>
    <x v="1"/>
    <x v="2"/>
    <s v=""/>
    <s v=""/>
    <s v=""/>
    <s v=""/>
    <s v="Thalavadi"/>
    <x v="29"/>
  </r>
  <r>
    <s v="430052093551"/>
    <x v="0"/>
    <x v="1"/>
    <x v="0"/>
    <x v="0"/>
    <s v=""/>
    <n v="408"/>
    <s v=""/>
    <s v=""/>
    <s v="Thalavadi"/>
    <x v="20"/>
  </r>
  <r>
    <s v="430052093562"/>
    <x v="0"/>
    <x v="1"/>
    <x v="0"/>
    <x v="1"/>
    <n v="68"/>
    <n v="409"/>
    <s v=""/>
    <n v="5"/>
    <s v="Thalavadi"/>
    <x v="24"/>
  </r>
  <r>
    <s v="430052093573"/>
    <x v="0"/>
    <x v="1"/>
    <x v="0"/>
    <x v="0"/>
    <s v=""/>
    <n v="404"/>
    <s v=""/>
    <s v=""/>
    <s v="Thalavadi"/>
    <x v="32"/>
  </r>
  <r>
    <s v="430052093584"/>
    <x v="0"/>
    <x v="0"/>
    <x v="0"/>
    <x v="0"/>
    <s v=""/>
    <n v="414"/>
    <s v=""/>
    <s v=""/>
    <s v="Thalavadi"/>
    <x v="3"/>
  </r>
  <r>
    <s v="430052093595"/>
    <x v="0"/>
    <x v="1"/>
    <x v="0"/>
    <x v="0"/>
    <s v=""/>
    <n v="403"/>
    <s v=""/>
    <s v=""/>
    <s v="Thalavadi"/>
    <x v="27"/>
  </r>
  <r>
    <s v="430052093607"/>
    <x v="0"/>
    <x v="0"/>
    <x v="0"/>
    <x v="0"/>
    <s v=""/>
    <n v="401"/>
    <s v=""/>
    <s v=""/>
    <s v="Thalavadi"/>
    <x v="27"/>
  </r>
  <r>
    <s v="430052093618"/>
    <x v="0"/>
    <x v="0"/>
    <x v="0"/>
    <x v="1"/>
    <n v="255"/>
    <n v="405"/>
    <s v=""/>
    <s v=""/>
    <s v="Thalavadi"/>
    <x v="27"/>
  </r>
  <r>
    <s v="430052093620"/>
    <x v="0"/>
    <x v="1"/>
    <x v="0"/>
    <x v="1"/>
    <n v="98"/>
    <n v="411"/>
    <s v=""/>
    <s v=""/>
    <s v="Thalavadi"/>
    <x v="20"/>
  </r>
  <r>
    <s v="430052093631"/>
    <x v="0"/>
    <x v="0"/>
    <x v="0"/>
    <x v="0"/>
    <s v=""/>
    <n v="705"/>
    <s v=""/>
    <s v=""/>
    <s v="Thalavadi"/>
    <x v="3"/>
  </r>
  <r>
    <s v="430052093653"/>
    <x v="0"/>
    <x v="1"/>
    <x v="0"/>
    <x v="0"/>
    <s v=""/>
    <n v="402"/>
    <s v=""/>
    <s v=""/>
    <s v="Thalavadi"/>
    <x v="30"/>
  </r>
  <r>
    <s v="430052093664"/>
    <x v="0"/>
    <x v="0"/>
    <x v="0"/>
    <x v="0"/>
    <s v=""/>
    <n v="415"/>
    <s v=""/>
    <s v=""/>
    <s v="Thalavadi"/>
    <x v="3"/>
  </r>
  <r>
    <s v="430052093686"/>
    <x v="0"/>
    <x v="0"/>
    <x v="0"/>
    <x v="0"/>
    <s v=""/>
    <n v="407"/>
    <s v=""/>
    <s v=""/>
    <s v="Thalavadi"/>
    <x v="2"/>
  </r>
  <r>
    <s v="430052093697"/>
    <x v="0"/>
    <x v="0"/>
    <x v="0"/>
    <x v="1"/>
    <n v="145"/>
    <n v="416"/>
    <s v=""/>
    <s v=""/>
    <s v="Thalavadi"/>
    <x v="3"/>
  </r>
  <r>
    <s v="430052093700"/>
    <x v="0"/>
    <x v="0"/>
    <x v="0"/>
    <x v="0"/>
    <s v=""/>
    <n v="411"/>
    <s v=""/>
    <n v="8"/>
    <s v="Thalavadi"/>
    <x v="34"/>
  </r>
  <r>
    <s v="430052093711"/>
    <x v="0"/>
    <x v="0"/>
    <x v="1"/>
    <x v="0"/>
    <s v=""/>
    <s v=""/>
    <s v=""/>
    <s v=""/>
    <s v="Thalavadi"/>
    <x v="3"/>
  </r>
  <r>
    <s v="430052093722"/>
    <x v="0"/>
    <x v="1"/>
    <x v="0"/>
    <x v="0"/>
    <s v=""/>
    <n v="403"/>
    <s v=""/>
    <s v=""/>
    <s v="Thalavadi"/>
    <x v="32"/>
  </r>
  <r>
    <s v="430052093733"/>
    <x v="0"/>
    <x v="0"/>
    <x v="0"/>
    <x v="0"/>
    <s v=""/>
    <n v="408"/>
    <s v=""/>
    <n v="5"/>
    <s v="Thalavadi"/>
    <x v="19"/>
  </r>
  <r>
    <s v="430052093744"/>
    <x v="0"/>
    <x v="1"/>
    <x v="2"/>
    <x v="2"/>
    <s v=""/>
    <s v=""/>
    <n v="290"/>
    <s v=""/>
    <s v="Thalavadi"/>
    <x v="19"/>
  </r>
  <r>
    <s v="430052093755"/>
    <x v="0"/>
    <x v="0"/>
    <x v="0"/>
    <x v="2"/>
    <s v=""/>
    <n v="409"/>
    <s v=""/>
    <n v="2"/>
    <s v="Thalavadi"/>
    <x v="31"/>
  </r>
  <r>
    <s v="430052093766"/>
    <x v="0"/>
    <x v="0"/>
    <x v="0"/>
    <x v="2"/>
    <s v=""/>
    <n v="410"/>
    <s v=""/>
    <n v="4"/>
    <s v="Thalavadi"/>
    <x v="1"/>
  </r>
  <r>
    <s v="430052093777"/>
    <x v="0"/>
    <x v="0"/>
    <x v="0"/>
    <x v="2"/>
    <s v=""/>
    <n v="417"/>
    <n v="5"/>
    <n v="4"/>
    <s v="Thalavadi"/>
    <x v="19"/>
  </r>
  <r>
    <s v="430052093790"/>
    <x v="0"/>
    <x v="0"/>
    <x v="0"/>
    <x v="2"/>
    <s v=""/>
    <n v="414"/>
    <n v="2"/>
    <n v="5"/>
    <s v="Thalavadi"/>
    <x v="19"/>
  </r>
  <r>
    <s v="430052093802"/>
    <x v="0"/>
    <x v="0"/>
    <x v="0"/>
    <x v="2"/>
    <s v=""/>
    <n v="415"/>
    <n v="2"/>
    <n v="4"/>
    <s v="Thalavadi"/>
    <x v="19"/>
  </r>
  <r>
    <s v="430052093813"/>
    <x v="0"/>
    <x v="0"/>
    <x v="0"/>
    <x v="2"/>
    <s v=""/>
    <n v="413"/>
    <n v="1"/>
    <n v="4"/>
    <s v="Thalavadi"/>
    <x v="19"/>
  </r>
  <r>
    <s v="430052093824"/>
    <x v="0"/>
    <x v="0"/>
    <x v="0"/>
    <x v="0"/>
    <s v=""/>
    <n v="408"/>
    <s v=""/>
    <n v="4"/>
    <s v="Thalavadi"/>
    <x v="22"/>
  </r>
  <r>
    <s v="430052093835"/>
    <x v="0"/>
    <x v="0"/>
    <x v="0"/>
    <x v="2"/>
    <s v=""/>
    <n v="416"/>
    <n v="4"/>
    <n v="5"/>
    <s v="Thalavadi"/>
    <x v="3"/>
  </r>
  <r>
    <s v="430052093846"/>
    <x v="0"/>
    <x v="1"/>
    <x v="1"/>
    <x v="0"/>
    <s v=""/>
    <s v=""/>
    <s v=""/>
    <s v=""/>
    <s v="Thalavadi"/>
    <x v="1"/>
  </r>
  <r>
    <s v="430052093857"/>
    <x v="0"/>
    <x v="1"/>
    <x v="1"/>
    <x v="1"/>
    <n v="64"/>
    <s v=""/>
    <s v=""/>
    <s v=""/>
    <s v="Thalavadi"/>
    <x v="0"/>
  </r>
  <r>
    <s v="430052093868"/>
    <x v="0"/>
    <x v="0"/>
    <x v="1"/>
    <x v="0"/>
    <s v=""/>
    <s v=""/>
    <s v=""/>
    <s v=""/>
    <s v="Thalavadi"/>
    <x v="2"/>
  </r>
  <r>
    <s v="430052093870"/>
    <x v="0"/>
    <x v="1"/>
    <x v="0"/>
    <x v="2"/>
    <s v=""/>
    <n v="412"/>
    <s v=""/>
    <n v="4"/>
    <s v="Thalavadi"/>
    <x v="1"/>
  </r>
  <r>
    <s v="430052093892"/>
    <x v="0"/>
    <x v="0"/>
    <x v="0"/>
    <x v="2"/>
    <s v=""/>
    <n v="415"/>
    <n v="3"/>
    <n v="4"/>
    <s v="Thalavadi"/>
    <x v="19"/>
  </r>
  <r>
    <s v="430052093904"/>
    <x v="0"/>
    <x v="0"/>
    <x v="0"/>
    <x v="1"/>
    <n v="144"/>
    <n v="233"/>
    <s v=""/>
    <s v=""/>
    <s v="Thalavadi"/>
    <x v="19"/>
  </r>
  <r>
    <s v="430052093915"/>
    <x v="0"/>
    <x v="0"/>
    <x v="1"/>
    <x v="2"/>
    <s v=""/>
    <s v=""/>
    <s v=""/>
    <s v=""/>
    <s v="Thalavadi"/>
    <x v="19"/>
  </r>
  <r>
    <s v="430052093926"/>
    <x v="0"/>
    <x v="0"/>
    <x v="0"/>
    <x v="1"/>
    <n v="135"/>
    <n v="233"/>
    <s v=""/>
    <s v=""/>
    <s v="Thalavadi"/>
    <x v="19"/>
  </r>
  <r>
    <s v="430052093937"/>
    <x v="0"/>
    <x v="0"/>
    <x v="0"/>
    <x v="1"/>
    <n v="64"/>
    <n v="184"/>
    <s v=""/>
    <n v="8"/>
    <s v="Thalavadi"/>
    <x v="0"/>
  </r>
  <r>
    <s v="430052093948"/>
    <x v="0"/>
    <x v="1"/>
    <x v="0"/>
    <x v="0"/>
    <s v=""/>
    <n v="404"/>
    <s v=""/>
    <s v=""/>
    <s v="Thalavadi"/>
    <x v="19"/>
  </r>
  <r>
    <s v="430052093950"/>
    <x v="0"/>
    <x v="0"/>
    <x v="0"/>
    <x v="2"/>
    <s v=""/>
    <n v="414"/>
    <s v=""/>
    <n v="6"/>
    <s v="Thalavadi"/>
    <x v="19"/>
  </r>
  <r>
    <s v="430052093961"/>
    <x v="0"/>
    <x v="0"/>
    <x v="0"/>
    <x v="0"/>
    <s v=""/>
    <n v="409"/>
    <s v=""/>
    <n v="7"/>
    <s v="Thalavadi"/>
    <x v="3"/>
  </r>
  <r>
    <s v="430052093972"/>
    <x v="0"/>
    <x v="0"/>
    <x v="0"/>
    <x v="0"/>
    <s v=""/>
    <n v="404"/>
    <s v=""/>
    <n v="5"/>
    <s v="Thalavadi"/>
    <x v="32"/>
  </r>
  <r>
    <s v="430052093983"/>
    <x v="0"/>
    <x v="0"/>
    <x v="0"/>
    <x v="1"/>
    <n v="95"/>
    <n v="409"/>
    <s v=""/>
    <s v=""/>
    <s v="Thalavadi"/>
    <x v="26"/>
  </r>
  <r>
    <s v="430052093994"/>
    <x v="0"/>
    <x v="1"/>
    <x v="0"/>
    <x v="1"/>
    <n v="161"/>
    <n v="355"/>
    <s v=""/>
    <s v=""/>
    <s v="Thalavadi"/>
    <x v="3"/>
  </r>
  <r>
    <s v="430052094007"/>
    <x v="0"/>
    <x v="1"/>
    <x v="0"/>
    <x v="0"/>
    <s v=""/>
    <n v="408"/>
    <s v=""/>
    <s v=""/>
    <s v="Thalavadi"/>
    <x v="26"/>
  </r>
  <r>
    <s v="430052102028"/>
    <x v="0"/>
    <x v="0"/>
    <x v="0"/>
    <x v="2"/>
    <s v=""/>
    <n v="346"/>
    <s v=""/>
    <n v="2"/>
    <s v="Udigala"/>
    <x v="7"/>
  </r>
  <r>
    <s v="430052102063"/>
    <x v="0"/>
    <x v="1"/>
    <x v="0"/>
    <x v="1"/>
    <n v="123"/>
    <n v="126"/>
    <s v=""/>
    <n v="6"/>
    <s v="Udigala"/>
    <x v="16"/>
  </r>
  <r>
    <s v="430052102074"/>
    <x v="0"/>
    <x v="0"/>
    <x v="0"/>
    <x v="2"/>
    <s v=""/>
    <n v="346"/>
    <s v=""/>
    <n v="2"/>
    <s v="Udigala"/>
    <x v="5"/>
  </r>
  <r>
    <s v="430052102110"/>
    <x v="0"/>
    <x v="0"/>
    <x v="0"/>
    <x v="2"/>
    <s v=""/>
    <n v="348"/>
    <n v="1"/>
    <n v="2"/>
    <s v="Udigala"/>
    <x v="15"/>
  </r>
  <r>
    <s v="430052102154"/>
    <x v="0"/>
    <x v="0"/>
    <x v="0"/>
    <x v="2"/>
    <s v=""/>
    <n v="357"/>
    <s v=""/>
    <n v="2"/>
    <s v="Madhalvadi"/>
    <x v="13"/>
  </r>
  <r>
    <s v="430052102176"/>
    <x v="0"/>
    <x v="0"/>
    <x v="0"/>
    <x v="2"/>
    <s v=""/>
    <n v="351"/>
    <s v=""/>
    <n v="1"/>
    <s v="Udigala"/>
    <x v="10"/>
  </r>
  <r>
    <s v="430052102201"/>
    <x v="0"/>
    <x v="0"/>
    <x v="0"/>
    <x v="2"/>
    <s v=""/>
    <n v="347"/>
    <s v=""/>
    <n v="1"/>
    <s v="Udigala"/>
    <x v="15"/>
  </r>
  <r>
    <s v="430052102212"/>
    <x v="0"/>
    <x v="0"/>
    <x v="0"/>
    <x v="2"/>
    <s v=""/>
    <n v="357"/>
    <s v=""/>
    <n v="2"/>
    <s v="Udigala"/>
    <x v="7"/>
  </r>
  <r>
    <s v="430052102223"/>
    <x v="0"/>
    <x v="1"/>
    <x v="0"/>
    <x v="2"/>
    <s v=""/>
    <n v="372"/>
    <n v="3"/>
    <n v="10"/>
    <s v="Udigala"/>
    <x v="35"/>
  </r>
  <r>
    <s v="430052102234"/>
    <x v="0"/>
    <x v="1"/>
    <x v="0"/>
    <x v="2"/>
    <s v=""/>
    <n v="210"/>
    <s v=""/>
    <s v=""/>
    <s v="Udigala"/>
    <x v="5"/>
  </r>
  <r>
    <s v="430052102245"/>
    <x v="0"/>
    <x v="1"/>
    <x v="0"/>
    <x v="1"/>
    <n v="152"/>
    <n v="157"/>
    <s v=""/>
    <n v="10"/>
    <s v="Udigala"/>
    <x v="36"/>
  </r>
  <r>
    <s v="430052102256"/>
    <x v="0"/>
    <x v="0"/>
    <x v="0"/>
    <x v="2"/>
    <s v=""/>
    <n v="346"/>
    <s v=""/>
    <n v="2"/>
    <s v="Udigala"/>
    <x v="7"/>
  </r>
  <r>
    <s v="430052102267"/>
    <x v="0"/>
    <x v="1"/>
    <x v="0"/>
    <x v="2"/>
    <s v=""/>
    <n v="346"/>
    <s v=""/>
    <n v="2"/>
    <s v="Udigala"/>
    <x v="15"/>
  </r>
  <r>
    <s v="430052102303"/>
    <x v="0"/>
    <x v="0"/>
    <x v="0"/>
    <x v="2"/>
    <s v=""/>
    <n v="340"/>
    <s v=""/>
    <n v="2"/>
    <s v="Udigala"/>
    <x v="5"/>
  </r>
  <r>
    <s v="430052102314"/>
    <x v="0"/>
    <x v="1"/>
    <x v="0"/>
    <x v="2"/>
    <s v=""/>
    <n v="371"/>
    <n v="1"/>
    <n v="1"/>
    <s v="Udigala"/>
    <x v="5"/>
  </r>
  <r>
    <s v="430052102325"/>
    <x v="0"/>
    <x v="0"/>
    <x v="0"/>
    <x v="2"/>
    <s v=""/>
    <n v="368"/>
    <s v=""/>
    <s v=""/>
    <s v="Udigala"/>
    <x v="10"/>
  </r>
  <r>
    <s v="430052102358"/>
    <x v="0"/>
    <x v="1"/>
    <x v="0"/>
    <x v="2"/>
    <s v=""/>
    <n v="333"/>
    <s v=""/>
    <n v="2"/>
    <s v="Udigala"/>
    <x v="5"/>
  </r>
  <r>
    <s v="430052102360"/>
    <x v="0"/>
    <x v="2"/>
    <x v="0"/>
    <x v="1"/>
    <n v="166"/>
    <n v="172"/>
    <s v=""/>
    <n v="13"/>
    <s v="Udigala"/>
    <x v="7"/>
  </r>
  <r>
    <s v="430052102371"/>
    <x v="0"/>
    <x v="0"/>
    <x v="1"/>
    <x v="1"/>
    <s v=""/>
    <s v=""/>
    <s v=""/>
    <s v=""/>
    <s v="Udigala"/>
    <x v="7"/>
  </r>
  <r>
    <s v="430052102438"/>
    <x v="0"/>
    <x v="0"/>
    <x v="0"/>
    <x v="0"/>
    <s v=""/>
    <n v="409"/>
    <s v=""/>
    <n v="4"/>
    <s v="Madhalvadi"/>
    <x v="14"/>
  </r>
  <r>
    <s v="430052102440"/>
    <x v="0"/>
    <x v="1"/>
    <x v="0"/>
    <x v="2"/>
    <s v=""/>
    <n v="352"/>
    <s v=""/>
    <n v="2"/>
    <s v="Udigala"/>
    <x v="16"/>
  </r>
  <r>
    <s v="430052102484"/>
    <x v="0"/>
    <x v="1"/>
    <x v="1"/>
    <x v="0"/>
    <s v=""/>
    <s v=""/>
    <s v=""/>
    <s v=""/>
    <s v="Udigala"/>
    <x v="10"/>
  </r>
  <r>
    <s v="430052102531"/>
    <x v="0"/>
    <x v="1"/>
    <x v="0"/>
    <x v="2"/>
    <s v=""/>
    <n v="353"/>
    <s v=""/>
    <n v="2"/>
    <s v="Udigala"/>
    <x v="10"/>
  </r>
  <r>
    <s v="430052102553"/>
    <x v="0"/>
    <x v="1"/>
    <x v="1"/>
    <x v="2"/>
    <s v=""/>
    <s v=""/>
    <s v=""/>
    <s v=""/>
    <s v="Udigala"/>
    <x v="7"/>
  </r>
  <r>
    <s v="430052102564"/>
    <x v="0"/>
    <x v="0"/>
    <x v="0"/>
    <x v="1"/>
    <n v="166"/>
    <n v="172"/>
    <s v=""/>
    <n v="13"/>
    <s v="Udigala"/>
    <x v="37"/>
  </r>
  <r>
    <s v="430052102575"/>
    <x v="0"/>
    <x v="2"/>
    <x v="0"/>
    <x v="1"/>
    <n v="29"/>
    <n v="351"/>
    <s v=""/>
    <n v="4.18"/>
    <s v="Udigala"/>
    <x v="15"/>
  </r>
  <r>
    <s v="430052102586"/>
    <x v="0"/>
    <x v="1"/>
    <x v="0"/>
    <x v="2"/>
    <s v=""/>
    <n v="352"/>
    <s v=""/>
    <n v="2"/>
    <s v="Udigala"/>
    <x v="10"/>
  </r>
  <r>
    <s v="430052102600"/>
    <x v="0"/>
    <x v="1"/>
    <x v="0"/>
    <x v="0"/>
    <s v=""/>
    <n v="333"/>
    <s v=""/>
    <n v="2"/>
    <s v="Udigala"/>
    <x v="5"/>
  </r>
  <r>
    <s v="430052102622"/>
    <x v="0"/>
    <x v="1"/>
    <x v="0"/>
    <x v="1"/>
    <n v="151"/>
    <n v="214"/>
    <s v=""/>
    <n v="12"/>
    <s v="Udigala"/>
    <x v="10"/>
  </r>
  <r>
    <s v="430052102644"/>
    <x v="0"/>
    <x v="0"/>
    <x v="0"/>
    <x v="2"/>
    <s v=""/>
    <n v="382"/>
    <n v="1"/>
    <s v=""/>
    <s v="Udigala"/>
    <x v="10"/>
  </r>
  <r>
    <s v="430052102688"/>
    <x v="0"/>
    <x v="0"/>
    <x v="0"/>
    <x v="2"/>
    <s v=""/>
    <n v="339"/>
    <s v=""/>
    <n v="2"/>
    <s v="Udigala"/>
    <x v="15"/>
  </r>
  <r>
    <s v="430052102735"/>
    <x v="0"/>
    <x v="1"/>
    <x v="0"/>
    <x v="2"/>
    <s v=""/>
    <n v="151"/>
    <n v="7"/>
    <n v="14"/>
    <s v="Udigala"/>
    <x v="38"/>
  </r>
  <r>
    <s v="430052102746"/>
    <x v="1"/>
    <x v="1"/>
    <x v="0"/>
    <x v="2"/>
    <s v=""/>
    <n v="302"/>
    <s v=""/>
    <n v="2"/>
    <s v="Madhalvadi"/>
    <x v="6"/>
  </r>
  <r>
    <s v="430052102757"/>
    <x v="0"/>
    <x v="0"/>
    <x v="0"/>
    <x v="2"/>
    <s v=""/>
    <n v="371"/>
    <n v="5"/>
    <n v="2"/>
    <s v="Udigala"/>
    <x v="5"/>
  </r>
  <r>
    <s v="430052102770"/>
    <x v="0"/>
    <x v="1"/>
    <x v="0"/>
    <x v="2"/>
    <s v=""/>
    <n v="358"/>
    <s v=""/>
    <n v="2"/>
    <s v="Udigala"/>
    <x v="10"/>
  </r>
  <r>
    <s v="430052102792"/>
    <x v="0"/>
    <x v="0"/>
    <x v="0"/>
    <x v="2"/>
    <s v=""/>
    <n v="356"/>
    <s v=""/>
    <n v="2"/>
    <s v="Udigala"/>
    <x v="5"/>
  </r>
  <r>
    <s v="430052102804"/>
    <x v="0"/>
    <x v="1"/>
    <x v="0"/>
    <x v="1"/>
    <n v="123"/>
    <n v="131"/>
    <s v=""/>
    <n v="16"/>
    <s v="Udigala"/>
    <x v="39"/>
  </r>
  <r>
    <s v="430052102837"/>
    <x v="0"/>
    <x v="1"/>
    <x v="0"/>
    <x v="0"/>
    <s v=""/>
    <n v="229"/>
    <s v=""/>
    <s v=""/>
    <s v="Madhalvadi"/>
    <x v="11"/>
  </r>
  <r>
    <s v="430052102848"/>
    <x v="0"/>
    <x v="1"/>
    <x v="0"/>
    <x v="2"/>
    <s v=""/>
    <n v="345"/>
    <s v=""/>
    <n v="7.45"/>
    <s v="Udigala"/>
    <x v="38"/>
  </r>
  <r>
    <s v="430052102850"/>
    <x v="0"/>
    <x v="1"/>
    <x v="0"/>
    <x v="1"/>
    <n v="186"/>
    <n v="189"/>
    <s v=""/>
    <n v="6"/>
    <s v="Udigala"/>
    <x v="40"/>
  </r>
  <r>
    <s v="430052102906"/>
    <x v="0"/>
    <x v="0"/>
    <x v="0"/>
    <x v="2"/>
    <s v=""/>
    <n v="381"/>
    <s v=""/>
    <n v="2"/>
    <s v="Udigala"/>
    <x v="10"/>
  </r>
  <r>
    <s v="430052102928"/>
    <x v="0"/>
    <x v="1"/>
    <x v="0"/>
    <x v="2"/>
    <s v=""/>
    <n v="151"/>
    <n v="85"/>
    <n v="14"/>
    <s v="Udigala"/>
    <x v="38"/>
  </r>
  <r>
    <s v="430052102941"/>
    <x v="0"/>
    <x v="1"/>
    <x v="1"/>
    <x v="0"/>
    <s v=""/>
    <s v=""/>
    <s v=""/>
    <s v=""/>
    <s v="Udigala"/>
    <x v="10"/>
  </r>
  <r>
    <s v="430052102952"/>
    <x v="0"/>
    <x v="0"/>
    <x v="0"/>
    <x v="2"/>
    <s v=""/>
    <n v="355"/>
    <s v=""/>
    <n v="4"/>
    <s v="Udigala"/>
    <x v="10"/>
  </r>
  <r>
    <s v="430052103022"/>
    <x v="0"/>
    <x v="1"/>
    <x v="0"/>
    <x v="1"/>
    <n v="262"/>
    <n v="267"/>
    <s v=""/>
    <n v="5"/>
    <s v="Udigala"/>
    <x v="4"/>
  </r>
  <r>
    <s v="430052103033"/>
    <x v="0"/>
    <x v="1"/>
    <x v="0"/>
    <x v="1"/>
    <n v="262"/>
    <n v="267"/>
    <s v=""/>
    <n v="8"/>
    <s v="Udigala"/>
    <x v="4"/>
  </r>
  <r>
    <s v="430052103090"/>
    <x v="1"/>
    <x v="1"/>
    <x v="0"/>
    <x v="2"/>
    <s v=""/>
    <n v="287"/>
    <s v=""/>
    <n v="2"/>
    <s v="Udigala"/>
    <x v="5"/>
  </r>
  <r>
    <s v="430052103102"/>
    <x v="1"/>
    <x v="1"/>
    <x v="0"/>
    <x v="0"/>
    <s v=""/>
    <n v="287"/>
    <s v=""/>
    <s v=""/>
    <s v="Udigala"/>
    <x v="5"/>
  </r>
  <r>
    <s v="430052103113"/>
    <x v="1"/>
    <x v="1"/>
    <x v="0"/>
    <x v="2"/>
    <s v=""/>
    <n v="288"/>
    <s v=""/>
    <n v="1"/>
    <s v="Udigala"/>
    <x v="5"/>
  </r>
  <r>
    <s v="430052103168"/>
    <x v="1"/>
    <x v="1"/>
    <x v="0"/>
    <x v="2"/>
    <s v=""/>
    <n v="290"/>
    <s v=""/>
    <n v="2"/>
    <s v="Udigala"/>
    <x v="5"/>
  </r>
  <r>
    <s v="430052103170"/>
    <x v="1"/>
    <x v="1"/>
    <x v="0"/>
    <x v="2"/>
    <s v=""/>
    <n v="294"/>
    <s v=""/>
    <n v="2"/>
    <s v="Udigala"/>
    <x v="40"/>
  </r>
  <r>
    <s v="430052103237"/>
    <x v="1"/>
    <x v="1"/>
    <x v="0"/>
    <x v="0"/>
    <s v=""/>
    <n v="291"/>
    <s v=""/>
    <n v="2"/>
    <s v="Udigala"/>
    <x v="12"/>
  </r>
  <r>
    <s v="430052103248"/>
    <x v="0"/>
    <x v="1"/>
    <x v="0"/>
    <x v="1"/>
    <n v="39"/>
    <n v="234"/>
    <s v=""/>
    <n v="6"/>
    <s v="Madhalvadi"/>
    <x v="11"/>
  </r>
  <r>
    <s v="430052103250"/>
    <x v="1"/>
    <x v="1"/>
    <x v="0"/>
    <x v="1"/>
    <n v="57"/>
    <n v="293"/>
    <s v=""/>
    <n v="2"/>
    <s v="Udigala"/>
    <x v="5"/>
  </r>
  <r>
    <s v="430052103294"/>
    <x v="0"/>
    <x v="1"/>
    <x v="0"/>
    <x v="1"/>
    <n v="205"/>
    <n v="208"/>
    <s v=""/>
    <n v="4"/>
    <s v="Madhalvadi"/>
    <x v="41"/>
  </r>
  <r>
    <s v="430052103306"/>
    <x v="1"/>
    <x v="1"/>
    <x v="0"/>
    <x v="2"/>
    <s v=""/>
    <n v="293"/>
    <s v=""/>
    <n v="2"/>
    <s v="Madhalvadi"/>
    <x v="11"/>
  </r>
  <r>
    <s v="430052103328"/>
    <x v="1"/>
    <x v="1"/>
    <x v="0"/>
    <x v="2"/>
    <s v=""/>
    <n v="299"/>
    <s v=""/>
    <n v="2"/>
    <s v="Udigala"/>
    <x v="5"/>
  </r>
  <r>
    <s v="430052103341"/>
    <x v="1"/>
    <x v="1"/>
    <x v="0"/>
    <x v="2"/>
    <s v=""/>
    <n v="298"/>
    <s v=""/>
    <n v="2"/>
    <s v="Madhalvadi"/>
    <x v="6"/>
  </r>
  <r>
    <s v="430052103363"/>
    <x v="1"/>
    <x v="1"/>
    <x v="0"/>
    <x v="2"/>
    <s v=""/>
    <n v="299"/>
    <s v=""/>
    <n v="2"/>
    <s v="Udigala"/>
    <x v="5"/>
  </r>
  <r>
    <s v="430052103410"/>
    <x v="0"/>
    <x v="1"/>
    <x v="0"/>
    <x v="1"/>
    <n v="106"/>
    <n v="286"/>
    <s v=""/>
    <n v="6"/>
    <s v="Udigala"/>
    <x v="5"/>
  </r>
  <r>
    <s v="430052103421"/>
    <x v="0"/>
    <x v="0"/>
    <x v="0"/>
    <x v="1"/>
    <n v="165"/>
    <n v="170"/>
    <s v=""/>
    <n v="16"/>
    <s v="Udigala"/>
    <x v="7"/>
  </r>
  <r>
    <s v="430052103465"/>
    <x v="1"/>
    <x v="0"/>
    <x v="0"/>
    <x v="1"/>
    <n v="101"/>
    <n v="295"/>
    <s v=""/>
    <n v="2"/>
    <s v="Udigala"/>
    <x v="8"/>
  </r>
  <r>
    <s v="430052103476"/>
    <x v="1"/>
    <x v="1"/>
    <x v="0"/>
    <x v="2"/>
    <s v=""/>
    <n v="306"/>
    <s v=""/>
    <n v="2"/>
    <s v="Udigala"/>
    <x v="37"/>
  </r>
  <r>
    <s v="430052103487"/>
    <x v="0"/>
    <x v="0"/>
    <x v="0"/>
    <x v="2"/>
    <s v=""/>
    <n v="310"/>
    <s v=""/>
    <n v="2"/>
    <s v="Udigala"/>
    <x v="10"/>
  </r>
  <r>
    <s v="430052103512"/>
    <x v="0"/>
    <x v="1"/>
    <x v="1"/>
    <x v="1"/>
    <s v=""/>
    <s v=""/>
    <s v=""/>
    <s v=""/>
    <s v="Udigala"/>
    <x v="12"/>
  </r>
  <r>
    <s v="430052103534"/>
    <x v="0"/>
    <x v="0"/>
    <x v="1"/>
    <x v="0"/>
    <s v=""/>
    <s v=""/>
    <s v=""/>
    <s v=""/>
    <s v="Udigala"/>
    <x v="4"/>
  </r>
  <r>
    <s v="430052103545"/>
    <x v="0"/>
    <x v="1"/>
    <x v="0"/>
    <x v="1"/>
    <n v="271"/>
    <n v="276"/>
    <s v=""/>
    <n v="8"/>
    <s v="Udigala"/>
    <x v="8"/>
  </r>
  <r>
    <s v="430052103556"/>
    <x v="0"/>
    <x v="1"/>
    <x v="0"/>
    <x v="1"/>
    <n v="145"/>
    <n v="151"/>
    <s v=""/>
    <n v="6"/>
    <s v="Udigala"/>
    <x v="15"/>
  </r>
  <r>
    <s v="430052103567"/>
    <x v="0"/>
    <x v="1"/>
    <x v="0"/>
    <x v="2"/>
    <s v=""/>
    <n v="328"/>
    <s v=""/>
    <n v="2"/>
    <s v="Udigala"/>
    <x v="39"/>
  </r>
  <r>
    <s v="430052103578"/>
    <x v="1"/>
    <x v="1"/>
    <x v="0"/>
    <x v="2"/>
    <s v=""/>
    <n v="295"/>
    <s v=""/>
    <n v="2"/>
    <s v="Madhalvadi"/>
    <x v="13"/>
  </r>
  <r>
    <s v="430052103580"/>
    <x v="1"/>
    <x v="0"/>
    <x v="0"/>
    <x v="2"/>
    <s v=""/>
    <n v="290"/>
    <s v=""/>
    <n v="2"/>
    <s v="Udigala"/>
    <x v="39"/>
  </r>
  <r>
    <s v="430052103591"/>
    <x v="0"/>
    <x v="1"/>
    <x v="0"/>
    <x v="0"/>
    <s v=""/>
    <n v="157"/>
    <s v=""/>
    <n v="4"/>
    <s v="Udigala"/>
    <x v="35"/>
  </r>
  <r>
    <s v="430052103658"/>
    <x v="1"/>
    <x v="0"/>
    <x v="0"/>
    <x v="2"/>
    <s v=""/>
    <n v="305"/>
    <s v=""/>
    <n v="2"/>
    <s v="Udigala"/>
    <x v="5"/>
  </r>
  <r>
    <s v="430052103671"/>
    <x v="1"/>
    <x v="1"/>
    <x v="0"/>
    <x v="2"/>
    <s v=""/>
    <n v="293"/>
    <s v=""/>
    <n v="2"/>
    <s v="Udigala"/>
    <x v="5"/>
  </r>
  <r>
    <s v="430052103716"/>
    <x v="0"/>
    <x v="1"/>
    <x v="0"/>
    <x v="1"/>
    <n v="145"/>
    <n v="148"/>
    <s v=""/>
    <n v="6"/>
    <s v="Udigala"/>
    <x v="12"/>
  </r>
  <r>
    <s v="430052103740"/>
    <x v="1"/>
    <x v="1"/>
    <x v="0"/>
    <x v="0"/>
    <s v=""/>
    <n v="303"/>
    <s v=""/>
    <n v="2"/>
    <s v="Udigala"/>
    <x v="15"/>
  </r>
  <r>
    <s v="430052103751"/>
    <x v="0"/>
    <x v="1"/>
    <x v="0"/>
    <x v="2"/>
    <s v=""/>
    <n v="325"/>
    <s v=""/>
    <n v="2"/>
    <s v="Madhalvadi"/>
    <x v="42"/>
  </r>
  <r>
    <s v="430052103762"/>
    <x v="0"/>
    <x v="0"/>
    <x v="0"/>
    <x v="1"/>
    <n v="80"/>
    <n v="170"/>
    <s v=""/>
    <n v="9"/>
    <s v="Udigala"/>
    <x v="40"/>
  </r>
  <r>
    <s v="430052103784"/>
    <x v="0"/>
    <x v="2"/>
    <x v="0"/>
    <x v="1"/>
    <n v="165"/>
    <n v="171"/>
    <s v=""/>
    <n v="10"/>
    <s v="Udigala"/>
    <x v="7"/>
  </r>
  <r>
    <s v="430052103795"/>
    <x v="0"/>
    <x v="1"/>
    <x v="0"/>
    <x v="2"/>
    <s v=""/>
    <n v="310"/>
    <s v=""/>
    <n v="2"/>
    <s v="Udigala"/>
    <x v="15"/>
  </r>
  <r>
    <s v="430052103807"/>
    <x v="0"/>
    <x v="0"/>
    <x v="0"/>
    <x v="0"/>
    <s v=""/>
    <n v="316"/>
    <s v=""/>
    <n v="2"/>
    <s v="Udigala"/>
    <x v="10"/>
  </r>
  <r>
    <s v="430052103831"/>
    <x v="0"/>
    <x v="1"/>
    <x v="0"/>
    <x v="2"/>
    <s v=""/>
    <n v="328"/>
    <s v=""/>
    <n v="2"/>
    <s v="Udigala"/>
    <x v="39"/>
  </r>
  <r>
    <s v="430052103842"/>
    <x v="0"/>
    <x v="2"/>
    <x v="0"/>
    <x v="1"/>
    <n v="159"/>
    <n v="165"/>
    <s v=""/>
    <n v="12"/>
    <s v="Udigala"/>
    <x v="10"/>
  </r>
  <r>
    <s v="430052103900"/>
    <x v="0"/>
    <x v="1"/>
    <x v="0"/>
    <x v="2"/>
    <s v=""/>
    <n v="331"/>
    <s v=""/>
    <n v="1"/>
    <s v="Udigala"/>
    <x v="10"/>
  </r>
  <r>
    <s v="430052103911"/>
    <x v="1"/>
    <x v="1"/>
    <x v="0"/>
    <x v="2"/>
    <s v=""/>
    <n v="287"/>
    <s v=""/>
    <n v="2"/>
    <s v="Udigala"/>
    <x v="5"/>
  </r>
  <r>
    <s v="430052103955"/>
    <x v="0"/>
    <x v="1"/>
    <x v="0"/>
    <x v="0"/>
    <s v=""/>
    <n v="329"/>
    <s v=""/>
    <s v=""/>
    <s v="Udigala"/>
    <x v="10"/>
  </r>
  <r>
    <s v="430052103966"/>
    <x v="0"/>
    <x v="1"/>
    <x v="0"/>
    <x v="1"/>
    <n v="156"/>
    <n v="162"/>
    <s v=""/>
    <n v="5"/>
    <s v="Udigala"/>
    <x v="16"/>
  </r>
  <r>
    <s v="430052103977"/>
    <x v="0"/>
    <x v="1"/>
    <x v="0"/>
    <x v="2"/>
    <s v=""/>
    <n v="332"/>
    <s v=""/>
    <s v=""/>
    <s v="Udigala"/>
    <x v="10"/>
  </r>
  <r>
    <s v="430052107014"/>
    <x v="0"/>
    <x v="1"/>
    <x v="0"/>
    <x v="0"/>
    <s v=""/>
    <n v="361"/>
    <s v=""/>
    <s v=""/>
    <s v="Thalavadi"/>
    <x v="20"/>
  </r>
  <r>
    <s v="430052107025"/>
    <x v="0"/>
    <x v="1"/>
    <x v="1"/>
    <x v="0"/>
    <s v=""/>
    <s v=""/>
    <s v=""/>
    <s v=""/>
    <s v="Thalavadi"/>
    <x v="20"/>
  </r>
  <r>
    <s v="430052107036"/>
    <x v="0"/>
    <x v="0"/>
    <x v="1"/>
    <x v="0"/>
    <s v=""/>
    <s v=""/>
    <s v=""/>
    <s v=""/>
    <s v="Thalavadi"/>
    <x v="2"/>
  </r>
  <r>
    <s v="430052107047"/>
    <x v="0"/>
    <x v="1"/>
    <x v="0"/>
    <x v="0"/>
    <s v=""/>
    <n v="360"/>
    <s v=""/>
    <s v=""/>
    <s v="Thalavadi"/>
    <x v="20"/>
  </r>
  <r>
    <s v="430052107058"/>
    <x v="0"/>
    <x v="0"/>
    <x v="0"/>
    <x v="0"/>
    <s v=""/>
    <n v="361"/>
    <s v=""/>
    <s v=""/>
    <s v="Thalavadi"/>
    <x v="20"/>
  </r>
  <r>
    <s v="430052107060"/>
    <x v="0"/>
    <x v="0"/>
    <x v="0"/>
    <x v="0"/>
    <s v=""/>
    <n v="362"/>
    <s v=""/>
    <s v=""/>
    <s v="Thalavadi"/>
    <x v="1"/>
  </r>
  <r>
    <s v="430052107071"/>
    <x v="0"/>
    <x v="0"/>
    <x v="0"/>
    <x v="0"/>
    <s v=""/>
    <n v="364"/>
    <s v=""/>
    <s v=""/>
    <s v="Thalavadi"/>
    <x v="23"/>
  </r>
  <r>
    <s v="430052107082"/>
    <x v="0"/>
    <x v="0"/>
    <x v="0"/>
    <x v="0"/>
    <s v=""/>
    <n v="364"/>
    <s v=""/>
    <s v=""/>
    <s v="Thalavadi"/>
    <x v="23"/>
  </r>
  <r>
    <s v="430052107093"/>
    <x v="0"/>
    <x v="0"/>
    <x v="0"/>
    <x v="0"/>
    <s v=""/>
    <n v="363"/>
    <s v=""/>
    <s v=""/>
    <s v="Thalavadi"/>
    <x v="23"/>
  </r>
  <r>
    <s v="430052107116"/>
    <x v="0"/>
    <x v="0"/>
    <x v="0"/>
    <x v="0"/>
    <s v=""/>
    <n v="363"/>
    <s v=""/>
    <s v=""/>
    <s v="Thalavadi"/>
    <x v="23"/>
  </r>
  <r>
    <s v="430052107127"/>
    <x v="0"/>
    <x v="0"/>
    <x v="0"/>
    <x v="1"/>
    <n v="33"/>
    <n v="364"/>
    <s v=""/>
    <s v=""/>
    <s v="Thalavadi"/>
    <x v="23"/>
  </r>
  <r>
    <s v="430052107138"/>
    <x v="0"/>
    <x v="0"/>
    <x v="1"/>
    <x v="2"/>
    <s v=""/>
    <s v=""/>
    <s v=""/>
    <s v=""/>
    <s v="Thalavadi"/>
    <x v="22"/>
  </r>
  <r>
    <s v="430052107140"/>
    <x v="0"/>
    <x v="0"/>
    <x v="0"/>
    <x v="1"/>
    <n v="119"/>
    <n v="359"/>
    <s v=""/>
    <s v=""/>
    <s v="Thalavadi"/>
    <x v="34"/>
  </r>
  <r>
    <s v="430052107151"/>
    <x v="0"/>
    <x v="0"/>
    <x v="0"/>
    <x v="0"/>
    <s v=""/>
    <n v="358"/>
    <s v=""/>
    <s v=""/>
    <s v="Thalavadi"/>
    <x v="27"/>
  </r>
  <r>
    <s v="430052107162"/>
    <x v="0"/>
    <x v="0"/>
    <x v="0"/>
    <x v="0"/>
    <s v=""/>
    <n v="360"/>
    <s v=""/>
    <s v=""/>
    <s v="Thalavadi"/>
    <x v="2"/>
  </r>
  <r>
    <s v="430052107173"/>
    <x v="0"/>
    <x v="1"/>
    <x v="0"/>
    <x v="1"/>
    <n v="94"/>
    <n v="359"/>
    <s v=""/>
    <s v=""/>
    <s v="Thalavadi"/>
    <x v="34"/>
  </r>
  <r>
    <s v="430052107184"/>
    <x v="0"/>
    <x v="0"/>
    <x v="0"/>
    <x v="0"/>
    <s v=""/>
    <n v="359"/>
    <s v=""/>
    <s v=""/>
    <s v="Thalavadi"/>
    <x v="19"/>
  </r>
  <r>
    <s v="430052107195"/>
    <x v="0"/>
    <x v="0"/>
    <x v="1"/>
    <x v="0"/>
    <s v=""/>
    <s v=""/>
    <s v=""/>
    <s v=""/>
    <s v="Thalavadi"/>
    <x v="19"/>
  </r>
  <r>
    <s v="430052107207"/>
    <x v="0"/>
    <x v="1"/>
    <x v="0"/>
    <x v="0"/>
    <s v=""/>
    <n v="360"/>
    <s v=""/>
    <s v=""/>
    <s v="Thalavadi"/>
    <x v="43"/>
  </r>
  <r>
    <s v="430052107218"/>
    <x v="0"/>
    <x v="0"/>
    <x v="0"/>
    <x v="1"/>
    <n v="213"/>
    <n v="359"/>
    <s v=""/>
    <s v=""/>
    <s v="Thalavadi"/>
    <x v="2"/>
  </r>
  <r>
    <s v="430052107220"/>
    <x v="0"/>
    <x v="0"/>
    <x v="0"/>
    <x v="0"/>
    <s v=""/>
    <n v="477"/>
    <s v=""/>
    <s v=""/>
    <s v="Thalavadi"/>
    <x v="20"/>
  </r>
  <r>
    <s v="430052107231"/>
    <x v="0"/>
    <x v="0"/>
    <x v="1"/>
    <x v="0"/>
    <s v=""/>
    <s v=""/>
    <s v=""/>
    <s v=""/>
    <s v="Thalavadi"/>
    <x v="19"/>
  </r>
  <r>
    <s v="430052107242"/>
    <x v="0"/>
    <x v="0"/>
    <x v="1"/>
    <x v="0"/>
    <s v=""/>
    <s v=""/>
    <s v=""/>
    <s v=""/>
    <s v="Thalavadi"/>
    <x v="19"/>
  </r>
  <r>
    <s v="430052107253"/>
    <x v="0"/>
    <x v="1"/>
    <x v="1"/>
    <x v="1"/>
    <n v="117"/>
    <s v=""/>
    <s v=""/>
    <s v=""/>
    <s v="Thalavadi"/>
    <x v="23"/>
  </r>
  <r>
    <s v="430052107264"/>
    <x v="0"/>
    <x v="1"/>
    <x v="0"/>
    <x v="0"/>
    <s v=""/>
    <n v="370"/>
    <s v=""/>
    <s v=""/>
    <s v="Thalavadi"/>
    <x v="20"/>
  </r>
  <r>
    <s v="430052107275"/>
    <x v="0"/>
    <x v="0"/>
    <x v="0"/>
    <x v="0"/>
    <s v=""/>
    <n v="360"/>
    <s v=""/>
    <s v=""/>
    <s v="Thalavadi"/>
    <x v="2"/>
  </r>
  <r>
    <s v="430052107286"/>
    <x v="0"/>
    <x v="0"/>
    <x v="0"/>
    <x v="0"/>
    <s v=""/>
    <n v="359"/>
    <s v=""/>
    <s v=""/>
    <s v="Thalavadi"/>
    <x v="2"/>
  </r>
  <r>
    <s v="430052107297"/>
    <x v="0"/>
    <x v="0"/>
    <x v="0"/>
    <x v="0"/>
    <s v=""/>
    <n v="190"/>
    <s v=""/>
    <s v=""/>
    <s v="Thalavadi"/>
    <x v="2"/>
  </r>
  <r>
    <s v="430052107311"/>
    <x v="0"/>
    <x v="0"/>
    <x v="0"/>
    <x v="1"/>
    <n v="85"/>
    <n v="359"/>
    <s v=""/>
    <s v=""/>
    <s v="Thalavadi"/>
    <x v="2"/>
  </r>
  <r>
    <s v="430052107333"/>
    <x v="0"/>
    <x v="1"/>
    <x v="0"/>
    <x v="0"/>
    <s v=""/>
    <n v="358"/>
    <s v=""/>
    <s v=""/>
    <s v="Thalavadi"/>
    <x v="27"/>
  </r>
  <r>
    <s v="430052107344"/>
    <x v="0"/>
    <x v="0"/>
    <x v="0"/>
    <x v="1"/>
    <n v="53"/>
    <n v="477"/>
    <s v=""/>
    <n v="7"/>
    <s v="Thalavadi"/>
    <x v="20"/>
  </r>
  <r>
    <s v="430052107355"/>
    <x v="0"/>
    <x v="0"/>
    <x v="1"/>
    <x v="0"/>
    <s v=""/>
    <s v=""/>
    <s v=""/>
    <s v=""/>
    <s v="Thalavadi"/>
    <x v="28"/>
  </r>
  <r>
    <s v="430052107366"/>
    <x v="0"/>
    <x v="1"/>
    <x v="0"/>
    <x v="0"/>
    <s v=""/>
    <n v="427"/>
    <s v=""/>
    <n v="4"/>
    <s v="Thalavadi"/>
    <x v="20"/>
  </r>
  <r>
    <s v="430052107377"/>
    <x v="0"/>
    <x v="1"/>
    <x v="0"/>
    <x v="1"/>
    <n v="21"/>
    <n v="463"/>
    <s v=""/>
    <n v="7"/>
    <s v="Thalavadi"/>
    <x v="20"/>
  </r>
  <r>
    <s v="430052107388"/>
    <x v="0"/>
    <x v="0"/>
    <x v="0"/>
    <x v="1"/>
    <n v="143"/>
    <n v="357"/>
    <s v=""/>
    <s v=""/>
    <s v="Thalavadi"/>
    <x v="28"/>
  </r>
  <r>
    <s v="430052107390"/>
    <x v="0"/>
    <x v="0"/>
    <x v="0"/>
    <x v="0"/>
    <s v=""/>
    <n v="356"/>
    <s v=""/>
    <s v=""/>
    <s v="Thalavadi"/>
    <x v="28"/>
  </r>
  <r>
    <s v="430052107402"/>
    <x v="0"/>
    <x v="1"/>
    <x v="0"/>
    <x v="0"/>
    <s v=""/>
    <n v="356"/>
    <s v=""/>
    <s v=""/>
    <s v="Thalavadi"/>
    <x v="31"/>
  </r>
  <r>
    <s v="430052107413"/>
    <x v="0"/>
    <x v="1"/>
    <x v="0"/>
    <x v="1"/>
    <n v="246"/>
    <n v="356"/>
    <s v=""/>
    <s v=""/>
    <s v="Thalavadi"/>
    <x v="28"/>
  </r>
  <r>
    <s v="430052107424"/>
    <x v="0"/>
    <x v="1"/>
    <x v="0"/>
    <x v="0"/>
    <s v=""/>
    <n v="356"/>
    <s v=""/>
    <s v=""/>
    <s v="Thalavadi"/>
    <x v="20"/>
  </r>
  <r>
    <s v="430052107435"/>
    <x v="0"/>
    <x v="0"/>
    <x v="1"/>
    <x v="0"/>
    <s v=""/>
    <s v=""/>
    <s v=""/>
    <s v=""/>
    <s v="Thalavadi"/>
    <x v="34"/>
  </r>
  <r>
    <s v="430052107446"/>
    <x v="0"/>
    <x v="0"/>
    <x v="0"/>
    <x v="0"/>
    <s v=""/>
    <n v="352"/>
    <s v=""/>
    <s v=""/>
    <s v="Thalavadi"/>
    <x v="34"/>
  </r>
  <r>
    <s v="430052107457"/>
    <x v="0"/>
    <x v="0"/>
    <x v="0"/>
    <x v="1"/>
    <n v="45"/>
    <n v="350"/>
    <s v=""/>
    <s v=""/>
    <s v="Thalavadi"/>
    <x v="2"/>
  </r>
  <r>
    <s v="430052107468"/>
    <x v="0"/>
    <x v="0"/>
    <x v="1"/>
    <x v="1"/>
    <n v="53"/>
    <s v=""/>
    <s v=""/>
    <s v=""/>
    <s v="Thalavadi"/>
    <x v="2"/>
  </r>
  <r>
    <s v="430052107470"/>
    <x v="0"/>
    <x v="0"/>
    <x v="0"/>
    <x v="0"/>
    <s v=""/>
    <n v="356"/>
    <s v=""/>
    <s v=""/>
    <s v="Thalavadi"/>
    <x v="20"/>
  </r>
  <r>
    <s v="430052107481"/>
    <x v="0"/>
    <x v="0"/>
    <x v="0"/>
    <x v="0"/>
    <s v=""/>
    <n v="356"/>
    <s v=""/>
    <s v=""/>
    <s v="Thalavadi"/>
    <x v="28"/>
  </r>
  <r>
    <s v="430052107492"/>
    <x v="0"/>
    <x v="1"/>
    <x v="0"/>
    <x v="0"/>
    <s v=""/>
    <n v="352"/>
    <s v=""/>
    <s v=""/>
    <s v="Thalavadi"/>
    <x v="1"/>
  </r>
  <r>
    <s v="430052107504"/>
    <x v="0"/>
    <x v="0"/>
    <x v="0"/>
    <x v="0"/>
    <s v=""/>
    <n v="356"/>
    <s v=""/>
    <s v=""/>
    <s v="Thalavadi"/>
    <x v="28"/>
  </r>
  <r>
    <s v="430052107526"/>
    <x v="0"/>
    <x v="0"/>
    <x v="1"/>
    <x v="0"/>
    <s v=""/>
    <s v=""/>
    <s v=""/>
    <s v=""/>
    <s v="Thalavadi"/>
    <x v="23"/>
  </r>
  <r>
    <s v="430052107537"/>
    <x v="0"/>
    <x v="0"/>
    <x v="0"/>
    <x v="0"/>
    <s v=""/>
    <n v="353"/>
    <s v=""/>
    <s v=""/>
    <s v="Thalavadi"/>
    <x v="19"/>
  </r>
  <r>
    <s v="430052107561"/>
    <x v="0"/>
    <x v="0"/>
    <x v="0"/>
    <x v="0"/>
    <s v=""/>
    <n v="360"/>
    <s v=""/>
    <s v=""/>
    <s v="Thalavadi"/>
    <x v="2"/>
  </r>
  <r>
    <s v="430052107572"/>
    <x v="0"/>
    <x v="0"/>
    <x v="0"/>
    <x v="1"/>
    <n v="95"/>
    <n v="351"/>
    <s v=""/>
    <s v=""/>
    <s v="Thalavadi"/>
    <x v="19"/>
  </r>
  <r>
    <s v="430052107583"/>
    <x v="0"/>
    <x v="1"/>
    <x v="0"/>
    <x v="0"/>
    <s v=""/>
    <n v="447"/>
    <s v=""/>
    <n v="5"/>
    <s v="Thalavadi"/>
    <x v="20"/>
  </r>
  <r>
    <s v="430052107594"/>
    <x v="0"/>
    <x v="1"/>
    <x v="0"/>
    <x v="0"/>
    <s v=""/>
    <n v="360"/>
    <s v=""/>
    <s v=""/>
    <s v="Thalavadi"/>
    <x v="32"/>
  </r>
  <r>
    <s v="430052107606"/>
    <x v="0"/>
    <x v="1"/>
    <x v="0"/>
    <x v="0"/>
    <s v=""/>
    <n v="360"/>
    <s v=""/>
    <s v=""/>
    <s v="Thalavadi"/>
    <x v="32"/>
  </r>
  <r>
    <s v="430052107617"/>
    <x v="0"/>
    <x v="0"/>
    <x v="0"/>
    <x v="0"/>
    <s v=""/>
    <n v="360"/>
    <s v=""/>
    <s v=""/>
    <s v="Thalavadi"/>
    <x v="29"/>
  </r>
  <r>
    <s v="430052107628"/>
    <x v="0"/>
    <x v="0"/>
    <x v="0"/>
    <x v="0"/>
    <s v=""/>
    <n v="359"/>
    <s v=""/>
    <s v=""/>
    <s v="Thalavadi"/>
    <x v="29"/>
  </r>
  <r>
    <s v="430052107630"/>
    <x v="0"/>
    <x v="0"/>
    <x v="0"/>
    <x v="0"/>
    <s v=""/>
    <n v="360"/>
    <s v=""/>
    <s v=""/>
    <s v="Thalavadi"/>
    <x v="22"/>
  </r>
  <r>
    <s v="430052107641"/>
    <x v="0"/>
    <x v="1"/>
    <x v="0"/>
    <x v="0"/>
    <s v=""/>
    <n v="360"/>
    <s v=""/>
    <s v=""/>
    <s v="Thalavadi"/>
    <x v="22"/>
  </r>
  <r>
    <s v="430052107652"/>
    <x v="0"/>
    <x v="1"/>
    <x v="0"/>
    <x v="0"/>
    <s v=""/>
    <n v="369"/>
    <s v=""/>
    <s v=""/>
    <s v="Thalavadi"/>
    <x v="3"/>
  </r>
  <r>
    <s v="430052107663"/>
    <x v="0"/>
    <x v="1"/>
    <x v="0"/>
    <x v="0"/>
    <s v=""/>
    <n v="361"/>
    <s v=""/>
    <s v=""/>
    <s v="Thalavadi"/>
    <x v="27"/>
  </r>
  <r>
    <s v="430052107674"/>
    <x v="0"/>
    <x v="0"/>
    <x v="0"/>
    <x v="0"/>
    <s v=""/>
    <n v="361"/>
    <s v=""/>
    <s v=""/>
    <s v="Thalavadi"/>
    <x v="32"/>
  </r>
  <r>
    <s v="430052107685"/>
    <x v="0"/>
    <x v="1"/>
    <x v="0"/>
    <x v="0"/>
    <s v=""/>
    <n v="352"/>
    <s v=""/>
    <s v=""/>
    <s v="Thalavadi"/>
    <x v="3"/>
  </r>
  <r>
    <s v="430052107696"/>
    <x v="0"/>
    <x v="0"/>
    <x v="1"/>
    <x v="0"/>
    <s v=""/>
    <s v=""/>
    <s v=""/>
    <s v=""/>
    <s v="Thalavadi"/>
    <x v="19"/>
  </r>
  <r>
    <s v="430052107708"/>
    <x v="0"/>
    <x v="0"/>
    <x v="0"/>
    <x v="1"/>
    <n v="14"/>
    <n v="368"/>
    <s v=""/>
    <s v=""/>
    <s v="Thalavadi"/>
    <x v="3"/>
  </r>
  <r>
    <s v="430052107710"/>
    <x v="0"/>
    <x v="0"/>
    <x v="0"/>
    <x v="0"/>
    <s v=""/>
    <n v="371"/>
    <s v=""/>
    <s v=""/>
    <s v="Thalavadi"/>
    <x v="20"/>
  </r>
  <r>
    <s v="430052107721"/>
    <x v="0"/>
    <x v="0"/>
    <x v="0"/>
    <x v="1"/>
    <n v="131"/>
    <n v="373"/>
    <s v=""/>
    <s v=""/>
    <s v="Thalavadi"/>
    <x v="24"/>
  </r>
  <r>
    <s v="430052107732"/>
    <x v="0"/>
    <x v="1"/>
    <x v="1"/>
    <x v="1"/>
    <n v="259"/>
    <s v=""/>
    <s v=""/>
    <s v=""/>
    <s v="Thalavadi"/>
    <x v="1"/>
  </r>
  <r>
    <s v="430052107743"/>
    <x v="0"/>
    <x v="0"/>
    <x v="0"/>
    <x v="0"/>
    <s v=""/>
    <n v="375"/>
    <s v=""/>
    <s v=""/>
    <s v="Thalavadi"/>
    <x v="26"/>
  </r>
  <r>
    <s v="430052107754"/>
    <x v="0"/>
    <x v="0"/>
    <x v="0"/>
    <x v="0"/>
    <s v=""/>
    <n v="362"/>
    <s v=""/>
    <s v=""/>
    <s v="Thalavadi"/>
    <x v="23"/>
  </r>
  <r>
    <s v="430052107765"/>
    <x v="0"/>
    <x v="0"/>
    <x v="0"/>
    <x v="1"/>
    <n v="166"/>
    <n v="374"/>
    <s v=""/>
    <s v=""/>
    <s v="Thalavadi"/>
    <x v="24"/>
  </r>
  <r>
    <s v="430052107776"/>
    <x v="0"/>
    <x v="1"/>
    <x v="0"/>
    <x v="0"/>
    <s v=""/>
    <n v="368"/>
    <s v=""/>
    <s v=""/>
    <s v="Thalavadi"/>
    <x v="3"/>
  </r>
  <r>
    <s v="430052107787"/>
    <x v="0"/>
    <x v="0"/>
    <x v="0"/>
    <x v="0"/>
    <s v=""/>
    <n v="375"/>
    <s v=""/>
    <s v=""/>
    <s v="Thalavadi"/>
    <x v="1"/>
  </r>
  <r>
    <s v="430052107798"/>
    <x v="0"/>
    <x v="0"/>
    <x v="0"/>
    <x v="0"/>
    <s v=""/>
    <n v="365"/>
    <s v=""/>
    <s v=""/>
    <s v="Thalavadi"/>
    <x v="1"/>
  </r>
  <r>
    <s v="430052107801"/>
    <x v="0"/>
    <x v="1"/>
    <x v="0"/>
    <x v="0"/>
    <s v=""/>
    <n v="375"/>
    <s v=""/>
    <s v=""/>
    <s v="Thalavadi"/>
    <x v="20"/>
  </r>
  <r>
    <s v="430052107812"/>
    <x v="0"/>
    <x v="0"/>
    <x v="0"/>
    <x v="0"/>
    <s v=""/>
    <n v="378"/>
    <s v=""/>
    <s v=""/>
    <s v="Thalavadi"/>
    <x v="26"/>
  </r>
  <r>
    <s v="430052107823"/>
    <x v="0"/>
    <x v="0"/>
    <x v="0"/>
    <x v="0"/>
    <s v=""/>
    <n v="364"/>
    <s v=""/>
    <s v=""/>
    <s v="Thalavadi"/>
    <x v="31"/>
  </r>
  <r>
    <s v="430052107834"/>
    <x v="0"/>
    <x v="1"/>
    <x v="1"/>
    <x v="0"/>
    <s v=""/>
    <s v=""/>
    <s v=""/>
    <s v=""/>
    <s v="Thalavadi"/>
    <x v="21"/>
  </r>
  <r>
    <s v="430052107845"/>
    <x v="0"/>
    <x v="0"/>
    <x v="1"/>
    <x v="0"/>
    <s v=""/>
    <s v=""/>
    <s v=""/>
    <s v=""/>
    <s v="Thalavadi"/>
    <x v="27"/>
  </r>
  <r>
    <s v="430052107856"/>
    <x v="0"/>
    <x v="0"/>
    <x v="0"/>
    <x v="0"/>
    <s v=""/>
    <n v="706"/>
    <s v=""/>
    <s v=""/>
    <s v="Thalavadi"/>
    <x v="20"/>
  </r>
  <r>
    <s v="430052107867"/>
    <x v="0"/>
    <x v="0"/>
    <x v="0"/>
    <x v="0"/>
    <s v=""/>
    <n v="380"/>
    <s v=""/>
    <s v=""/>
    <s v="Thalavadi"/>
    <x v="19"/>
  </r>
  <r>
    <s v="430052107878"/>
    <x v="0"/>
    <x v="0"/>
    <x v="1"/>
    <x v="0"/>
    <s v=""/>
    <s v=""/>
    <s v=""/>
    <s v=""/>
    <s v="Thalavadi"/>
    <x v="1"/>
  </r>
  <r>
    <s v="430052107880"/>
    <x v="0"/>
    <x v="0"/>
    <x v="0"/>
    <x v="0"/>
    <s v=""/>
    <n v="364"/>
    <s v=""/>
    <s v=""/>
    <s v="Thalavadi"/>
    <x v="20"/>
  </r>
  <r>
    <s v="430052107891"/>
    <x v="0"/>
    <x v="1"/>
    <x v="0"/>
    <x v="0"/>
    <s v=""/>
    <n v="363"/>
    <s v=""/>
    <s v=""/>
    <s v="Thalavadi"/>
    <x v="31"/>
  </r>
  <r>
    <s v="430052107903"/>
    <x v="0"/>
    <x v="1"/>
    <x v="1"/>
    <x v="0"/>
    <s v=""/>
    <s v=""/>
    <s v=""/>
    <s v=""/>
    <s v="Thalavadi"/>
    <x v="31"/>
  </r>
  <r>
    <s v="430052107914"/>
    <x v="0"/>
    <x v="0"/>
    <x v="1"/>
    <x v="0"/>
    <s v=""/>
    <s v=""/>
    <s v=""/>
    <s v=""/>
    <s v="Thalavadi"/>
    <x v="23"/>
  </r>
  <r>
    <s v="430052107925"/>
    <x v="0"/>
    <x v="1"/>
    <x v="1"/>
    <x v="0"/>
    <s v=""/>
    <s v=""/>
    <s v=""/>
    <s v=""/>
    <s v="Thalavadi"/>
    <x v="21"/>
  </r>
  <r>
    <s v="430052107936"/>
    <x v="0"/>
    <x v="1"/>
    <x v="0"/>
    <x v="0"/>
    <s v=""/>
    <n v="370"/>
    <s v=""/>
    <s v=""/>
    <s v="Thalavadi"/>
    <x v="20"/>
  </r>
  <r>
    <s v="430052107947"/>
    <x v="0"/>
    <x v="0"/>
    <x v="0"/>
    <x v="2"/>
    <s v=""/>
    <n v="360"/>
    <n v="154"/>
    <s v=""/>
    <s v="Thalavadi"/>
    <x v="22"/>
  </r>
  <r>
    <s v="430052107958"/>
    <x v="0"/>
    <x v="1"/>
    <x v="1"/>
    <x v="0"/>
    <s v=""/>
    <s v=""/>
    <s v=""/>
    <s v=""/>
    <s v="Thalavadi"/>
    <x v="20"/>
  </r>
  <r>
    <s v="430052107960"/>
    <x v="0"/>
    <x v="0"/>
    <x v="1"/>
    <x v="2"/>
    <s v=""/>
    <s v=""/>
    <s v=""/>
    <s v=""/>
    <s v="Thalavadi"/>
    <x v="19"/>
  </r>
  <r>
    <s v="430052107982"/>
    <x v="0"/>
    <x v="0"/>
    <x v="0"/>
    <x v="0"/>
    <s v=""/>
    <n v="364"/>
    <s v=""/>
    <s v=""/>
    <s v="Thalavadi"/>
    <x v="19"/>
  </r>
  <r>
    <s v="430052107993"/>
    <x v="0"/>
    <x v="1"/>
    <x v="0"/>
    <x v="0"/>
    <s v=""/>
    <n v="357"/>
    <s v=""/>
    <s v=""/>
    <s v="Thalavadi"/>
    <x v="3"/>
  </r>
  <r>
    <s v="430052708011"/>
    <x v="0"/>
    <x v="1"/>
    <x v="0"/>
    <x v="0"/>
    <s v=""/>
    <n v="342"/>
    <s v=""/>
    <s v=""/>
    <s v="Thalavadi"/>
    <x v="31"/>
  </r>
  <r>
    <s v="430052708033"/>
    <x v="0"/>
    <x v="0"/>
    <x v="0"/>
    <x v="0"/>
    <s v=""/>
    <n v="336"/>
    <s v=""/>
    <s v=""/>
    <s v="Thalavadi"/>
    <x v="2"/>
  </r>
  <r>
    <s v="430052708044"/>
    <x v="0"/>
    <x v="0"/>
    <x v="0"/>
    <x v="0"/>
    <s v=""/>
    <n v="336"/>
    <s v=""/>
    <s v=""/>
    <s v="Thalavadi"/>
    <x v="2"/>
  </r>
  <r>
    <s v="430052708055"/>
    <x v="0"/>
    <x v="0"/>
    <x v="1"/>
    <x v="0"/>
    <s v=""/>
    <s v=""/>
    <s v=""/>
    <s v=""/>
    <s v="Thalavadi"/>
    <x v="3"/>
  </r>
  <r>
    <s v="430052708066"/>
    <x v="0"/>
    <x v="0"/>
    <x v="0"/>
    <x v="1"/>
    <n v="248"/>
    <n v="336"/>
    <s v=""/>
    <s v=""/>
    <s v="Thalavadi"/>
    <x v="2"/>
  </r>
  <r>
    <s v="430052708077"/>
    <x v="0"/>
    <x v="0"/>
    <x v="1"/>
    <x v="0"/>
    <s v=""/>
    <s v=""/>
    <s v=""/>
    <s v=""/>
    <s v="Thalavadi"/>
    <x v="3"/>
  </r>
  <r>
    <s v="430052708088"/>
    <x v="0"/>
    <x v="1"/>
    <x v="0"/>
    <x v="0"/>
    <s v=""/>
    <n v="335"/>
    <s v=""/>
    <s v=""/>
    <s v="Thalavadi"/>
    <x v="27"/>
  </r>
  <r>
    <s v="430052708090"/>
    <x v="0"/>
    <x v="1"/>
    <x v="1"/>
    <x v="1"/>
    <n v="15"/>
    <s v=""/>
    <s v=""/>
    <s v=""/>
    <s v="Thalavadi"/>
    <x v="21"/>
  </r>
  <r>
    <s v="430052708102"/>
    <x v="0"/>
    <x v="0"/>
    <x v="0"/>
    <x v="0"/>
    <s v=""/>
    <n v="352"/>
    <s v=""/>
    <s v=""/>
    <s v="Thalavadi"/>
    <x v="19"/>
  </r>
  <r>
    <s v="430052708113"/>
    <x v="0"/>
    <x v="0"/>
    <x v="0"/>
    <x v="0"/>
    <s v=""/>
    <n v="338"/>
    <s v=""/>
    <s v=""/>
    <s v="Thalavadi"/>
    <x v="2"/>
  </r>
  <r>
    <s v="430052708124"/>
    <x v="0"/>
    <x v="1"/>
    <x v="0"/>
    <x v="2"/>
    <s v=""/>
    <n v="332"/>
    <n v="182"/>
    <s v=""/>
    <s v="Thalavadi"/>
    <x v="19"/>
  </r>
  <r>
    <s v="430052708135"/>
    <x v="0"/>
    <x v="0"/>
    <x v="0"/>
    <x v="0"/>
    <s v=""/>
    <n v="349"/>
    <s v=""/>
    <s v=""/>
    <s v="Thalavadi"/>
    <x v="34"/>
  </r>
  <r>
    <s v="430052708146"/>
    <x v="0"/>
    <x v="1"/>
    <x v="1"/>
    <x v="0"/>
    <s v=""/>
    <s v=""/>
    <s v=""/>
    <s v=""/>
    <s v="Thalavadi"/>
    <x v="34"/>
  </r>
  <r>
    <s v="430052708157"/>
    <x v="0"/>
    <x v="0"/>
    <x v="0"/>
    <x v="0"/>
    <s v=""/>
    <n v="340"/>
    <s v=""/>
    <s v=""/>
    <s v="Thalavadi"/>
    <x v="24"/>
  </r>
  <r>
    <s v="430052708168"/>
    <x v="0"/>
    <x v="0"/>
    <x v="0"/>
    <x v="0"/>
    <s v=""/>
    <n v="336"/>
    <s v=""/>
    <s v=""/>
    <s v="Thalavadi"/>
    <x v="19"/>
  </r>
  <r>
    <s v="430052708170"/>
    <x v="0"/>
    <x v="0"/>
    <x v="1"/>
    <x v="0"/>
    <s v=""/>
    <s v=""/>
    <s v=""/>
    <s v=""/>
    <s v="Thalavadi"/>
    <x v="32"/>
  </r>
  <r>
    <s v="430052708181"/>
    <x v="0"/>
    <x v="0"/>
    <x v="0"/>
    <x v="0"/>
    <s v=""/>
    <n v="350"/>
    <s v=""/>
    <s v=""/>
    <s v="Thalavadi"/>
    <x v="28"/>
  </r>
  <r>
    <s v="430052708192"/>
    <x v="0"/>
    <x v="0"/>
    <x v="0"/>
    <x v="0"/>
    <s v=""/>
    <n v="351"/>
    <s v=""/>
    <s v=""/>
    <s v="Thalavadi"/>
    <x v="3"/>
  </r>
  <r>
    <s v="430052708204"/>
    <x v="0"/>
    <x v="0"/>
    <x v="1"/>
    <x v="0"/>
    <s v=""/>
    <s v=""/>
    <s v=""/>
    <s v=""/>
    <s v="Thalavadi"/>
    <x v="26"/>
  </r>
  <r>
    <s v="430052708215"/>
    <x v="0"/>
    <x v="0"/>
    <x v="0"/>
    <x v="1"/>
    <n v="51"/>
    <n v="350"/>
    <s v=""/>
    <s v=""/>
    <s v="Thalavadi"/>
    <x v="19"/>
  </r>
  <r>
    <s v="430052708237"/>
    <x v="0"/>
    <x v="1"/>
    <x v="0"/>
    <x v="0"/>
    <s v=""/>
    <n v="335"/>
    <s v=""/>
    <s v=""/>
    <s v="Thalavadi"/>
    <x v="21"/>
  </r>
  <r>
    <s v="430052708248"/>
    <x v="0"/>
    <x v="1"/>
    <x v="1"/>
    <x v="0"/>
    <s v=""/>
    <s v=""/>
    <s v=""/>
    <s v=""/>
    <s v="Thalavadi"/>
    <x v="33"/>
  </r>
  <r>
    <s v="430052708250"/>
    <x v="0"/>
    <x v="0"/>
    <x v="0"/>
    <x v="0"/>
    <s v=""/>
    <n v="340"/>
    <s v=""/>
    <s v=""/>
    <s v="Thalavadi"/>
    <x v="27"/>
  </r>
  <r>
    <s v="430052708261"/>
    <x v="0"/>
    <x v="0"/>
    <x v="0"/>
    <x v="1"/>
    <n v="38"/>
    <n v="352"/>
    <s v=""/>
    <s v=""/>
    <s v="Thalavadi"/>
    <x v="19"/>
  </r>
  <r>
    <s v="430052708272"/>
    <x v="0"/>
    <x v="0"/>
    <x v="1"/>
    <x v="0"/>
    <s v=""/>
    <s v=""/>
    <s v=""/>
    <s v=""/>
    <s v="Thalavadi"/>
    <x v="30"/>
  </r>
  <r>
    <s v="430052708283"/>
    <x v="0"/>
    <x v="1"/>
    <x v="0"/>
    <x v="1"/>
    <n v="240"/>
    <n v="337"/>
    <s v=""/>
    <s v=""/>
    <s v="Thalavadi"/>
    <x v="19"/>
  </r>
  <r>
    <s v="430052708294"/>
    <x v="0"/>
    <x v="0"/>
    <x v="0"/>
    <x v="1"/>
    <n v="204"/>
    <n v="341"/>
    <s v=""/>
    <s v=""/>
    <s v="Thalavadi"/>
    <x v="24"/>
  </r>
  <r>
    <s v="430052708306"/>
    <x v="0"/>
    <x v="0"/>
    <x v="1"/>
    <x v="0"/>
    <s v=""/>
    <s v=""/>
    <s v=""/>
    <s v=""/>
    <s v="Thalavadi"/>
    <x v="24"/>
  </r>
  <r>
    <s v="430052708317"/>
    <x v="0"/>
    <x v="0"/>
    <x v="0"/>
    <x v="0"/>
    <s v=""/>
    <n v="334"/>
    <s v=""/>
    <s v=""/>
    <s v="Thalavadi"/>
    <x v="22"/>
  </r>
  <r>
    <s v="430052708328"/>
    <x v="0"/>
    <x v="1"/>
    <x v="0"/>
    <x v="1"/>
    <n v="58"/>
    <n v="344"/>
    <s v=""/>
    <s v=""/>
    <s v="Thalavadi"/>
    <x v="1"/>
  </r>
  <r>
    <s v="430052708330"/>
    <x v="0"/>
    <x v="1"/>
    <x v="0"/>
    <x v="0"/>
    <s v=""/>
    <n v="351"/>
    <s v=""/>
    <s v=""/>
    <s v="Thalavadi"/>
    <x v="20"/>
  </r>
  <r>
    <s v="430052708341"/>
    <x v="0"/>
    <x v="1"/>
    <x v="0"/>
    <x v="0"/>
    <s v=""/>
    <n v="350"/>
    <s v=""/>
    <s v=""/>
    <s v="Thalavadi"/>
    <x v="24"/>
  </r>
  <r>
    <s v="430052708352"/>
    <x v="0"/>
    <x v="0"/>
    <x v="0"/>
    <x v="0"/>
    <s v=""/>
    <n v="349"/>
    <s v=""/>
    <s v=""/>
    <s v="Thalavadi"/>
    <x v="43"/>
  </r>
  <r>
    <s v="430052708363"/>
    <x v="0"/>
    <x v="0"/>
    <x v="0"/>
    <x v="2"/>
    <s v=""/>
    <n v="349"/>
    <n v="86"/>
    <s v=""/>
    <s v="Thalavadi"/>
    <x v="19"/>
  </r>
  <r>
    <s v="430052708385"/>
    <x v="0"/>
    <x v="1"/>
    <x v="1"/>
    <x v="0"/>
    <s v=""/>
    <s v=""/>
    <s v=""/>
    <s v=""/>
    <s v="Thalavadi"/>
    <x v="21"/>
  </r>
  <r>
    <s v="430052708396"/>
    <x v="0"/>
    <x v="0"/>
    <x v="0"/>
    <x v="0"/>
    <s v=""/>
    <n v="350"/>
    <s v=""/>
    <s v=""/>
    <s v="Thalavadi"/>
    <x v="20"/>
  </r>
  <r>
    <s v="430052708408"/>
    <x v="0"/>
    <x v="0"/>
    <x v="0"/>
    <x v="0"/>
    <s v=""/>
    <n v="339"/>
    <s v=""/>
    <s v=""/>
    <s v="Thalavadi"/>
    <x v="27"/>
  </r>
  <r>
    <s v="430052708410"/>
    <x v="0"/>
    <x v="1"/>
    <x v="1"/>
    <x v="1"/>
    <n v="38"/>
    <s v=""/>
    <s v=""/>
    <s v=""/>
    <s v="Thalavadi"/>
    <x v="24"/>
  </r>
  <r>
    <s v="430052708421"/>
    <x v="0"/>
    <x v="2"/>
    <x v="0"/>
    <x v="1"/>
    <n v="58"/>
    <n v="346"/>
    <s v=""/>
    <s v=""/>
    <s v="Thalavadi"/>
    <x v="1"/>
  </r>
  <r>
    <s v="430052708432"/>
    <x v="0"/>
    <x v="1"/>
    <x v="0"/>
    <x v="1"/>
    <n v="22"/>
    <n v="337"/>
    <s v=""/>
    <s v=""/>
    <s v="Thalavadi"/>
    <x v="21"/>
  </r>
  <r>
    <s v="430052708443"/>
    <x v="0"/>
    <x v="0"/>
    <x v="0"/>
    <x v="0"/>
    <s v=""/>
    <n v="332"/>
    <s v=""/>
    <s v=""/>
    <s v="Thalavadi"/>
    <x v="19"/>
  </r>
  <r>
    <s v="430052708454"/>
    <x v="0"/>
    <x v="0"/>
    <x v="0"/>
    <x v="1"/>
    <n v="178"/>
    <n v="347"/>
    <s v=""/>
    <s v=""/>
    <s v="Thalavadi"/>
    <x v="1"/>
  </r>
  <r>
    <s v="430052708465"/>
    <x v="0"/>
    <x v="0"/>
    <x v="1"/>
    <x v="1"/>
    <n v="21"/>
    <s v=""/>
    <s v=""/>
    <s v=""/>
    <s v="Thalavadi"/>
    <x v="19"/>
  </r>
  <r>
    <s v="430052708476"/>
    <x v="0"/>
    <x v="0"/>
    <x v="0"/>
    <x v="0"/>
    <s v=""/>
    <n v="336"/>
    <s v=""/>
    <s v=""/>
    <s v="Thalavadi"/>
    <x v="19"/>
  </r>
  <r>
    <s v="430052708487"/>
    <x v="0"/>
    <x v="0"/>
    <x v="0"/>
    <x v="0"/>
    <s v=""/>
    <n v="340"/>
    <s v=""/>
    <s v=""/>
    <s v="Thalavadi"/>
    <x v="27"/>
  </r>
  <r>
    <s v="430052708498"/>
    <x v="0"/>
    <x v="0"/>
    <x v="0"/>
    <x v="0"/>
    <s v=""/>
    <n v="362"/>
    <s v=""/>
    <s v=""/>
    <s v="Thalavadi"/>
    <x v="19"/>
  </r>
  <r>
    <s v="430052708501"/>
    <x v="0"/>
    <x v="0"/>
    <x v="0"/>
    <x v="0"/>
    <s v=""/>
    <n v="351"/>
    <s v=""/>
    <s v=""/>
    <s v="Thalavadi"/>
    <x v="19"/>
  </r>
  <r>
    <s v="430052708512"/>
    <x v="0"/>
    <x v="1"/>
    <x v="0"/>
    <x v="0"/>
    <s v=""/>
    <n v="350"/>
    <s v=""/>
    <s v=""/>
    <s v="Thalavadi"/>
    <x v="31"/>
  </r>
  <r>
    <s v="430052708523"/>
    <x v="0"/>
    <x v="0"/>
    <x v="1"/>
    <x v="0"/>
    <s v=""/>
    <s v=""/>
    <s v=""/>
    <s v=""/>
    <s v="Thalavadi"/>
    <x v="20"/>
  </r>
  <r>
    <s v="430052708534"/>
    <x v="0"/>
    <x v="0"/>
    <x v="1"/>
    <x v="0"/>
    <s v=""/>
    <s v=""/>
    <s v=""/>
    <s v=""/>
    <s v="Thalavadi"/>
    <x v="19"/>
  </r>
  <r>
    <s v="430052708545"/>
    <x v="0"/>
    <x v="2"/>
    <x v="0"/>
    <x v="1"/>
    <n v="14"/>
    <n v="336"/>
    <s v=""/>
    <s v=""/>
    <s v="Thalavadi"/>
    <x v="19"/>
  </r>
  <r>
    <s v="430052708556"/>
    <x v="0"/>
    <x v="2"/>
    <x v="0"/>
    <x v="0"/>
    <s v=""/>
    <n v="456"/>
    <s v=""/>
    <s v=""/>
    <s v="Thalavadi"/>
    <x v="19"/>
  </r>
  <r>
    <s v="430052708567"/>
    <x v="0"/>
    <x v="1"/>
    <x v="1"/>
    <x v="0"/>
    <s v=""/>
    <s v=""/>
    <s v=""/>
    <s v=""/>
    <s v="Thalavadi"/>
    <x v="19"/>
  </r>
  <r>
    <s v="430052708578"/>
    <x v="0"/>
    <x v="0"/>
    <x v="0"/>
    <x v="0"/>
    <s v=""/>
    <n v="348"/>
    <s v=""/>
    <s v=""/>
    <s v="Thalavadi"/>
    <x v="27"/>
  </r>
  <r>
    <s v="430052708580"/>
    <x v="0"/>
    <x v="1"/>
    <x v="0"/>
    <x v="0"/>
    <s v=""/>
    <n v="351"/>
    <s v=""/>
    <s v=""/>
    <s v="Thalavadi"/>
    <x v="29"/>
  </r>
  <r>
    <s v="430052708591"/>
    <x v="0"/>
    <x v="0"/>
    <x v="1"/>
    <x v="1"/>
    <n v="264"/>
    <s v=""/>
    <s v=""/>
    <s v=""/>
    <s v="Thalavadi"/>
    <x v="26"/>
  </r>
  <r>
    <s v="430052708603"/>
    <x v="0"/>
    <x v="1"/>
    <x v="0"/>
    <x v="0"/>
    <s v=""/>
    <n v="341"/>
    <s v=""/>
    <s v=""/>
    <s v="Thalavadi"/>
    <x v="33"/>
  </r>
  <r>
    <s v="430052708614"/>
    <x v="0"/>
    <x v="1"/>
    <x v="0"/>
    <x v="0"/>
    <s v=""/>
    <n v="355"/>
    <s v=""/>
    <s v=""/>
    <s v="Thalavadi"/>
    <x v="29"/>
  </r>
  <r>
    <s v="430052708625"/>
    <x v="0"/>
    <x v="0"/>
    <x v="0"/>
    <x v="2"/>
    <s v=""/>
    <n v="348"/>
    <n v="76"/>
    <s v=""/>
    <s v="Thalavadi"/>
    <x v="19"/>
  </r>
  <r>
    <s v="430052708636"/>
    <x v="0"/>
    <x v="0"/>
    <x v="1"/>
    <x v="0"/>
    <s v=""/>
    <s v=""/>
    <s v=""/>
    <s v=""/>
    <s v="Thalavadi"/>
    <x v="29"/>
  </r>
  <r>
    <s v="430052708647"/>
    <x v="0"/>
    <x v="0"/>
    <x v="0"/>
    <x v="0"/>
    <s v=""/>
    <n v="350"/>
    <s v=""/>
    <s v=""/>
    <s v="Thalavadi"/>
    <x v="3"/>
  </r>
  <r>
    <s v="430052708658"/>
    <x v="0"/>
    <x v="0"/>
    <x v="0"/>
    <x v="0"/>
    <s v=""/>
    <n v="347"/>
    <s v=""/>
    <s v=""/>
    <s v="Thalavadi"/>
    <x v="1"/>
  </r>
  <r>
    <s v="430052708660"/>
    <x v="0"/>
    <x v="0"/>
    <x v="0"/>
    <x v="0"/>
    <s v=""/>
    <n v="350"/>
    <s v=""/>
    <s v=""/>
    <s v="Thalavadi"/>
    <x v="3"/>
  </r>
  <r>
    <s v="430052708671"/>
    <x v="0"/>
    <x v="0"/>
    <x v="0"/>
    <x v="0"/>
    <s v=""/>
    <n v="350"/>
    <s v=""/>
    <s v=""/>
    <s v="Thalavadi"/>
    <x v="3"/>
  </r>
  <r>
    <s v="430052708682"/>
    <x v="0"/>
    <x v="0"/>
    <x v="0"/>
    <x v="1"/>
    <n v="84"/>
    <n v="349"/>
    <s v=""/>
    <s v=""/>
    <s v="Thalavadi"/>
    <x v="0"/>
  </r>
  <r>
    <s v="430052708693"/>
    <x v="0"/>
    <x v="1"/>
    <x v="0"/>
    <x v="0"/>
    <s v=""/>
    <n v="350"/>
    <s v=""/>
    <s v=""/>
    <s v="Thalavadi"/>
    <x v="3"/>
  </r>
  <r>
    <s v="430052708705"/>
    <x v="0"/>
    <x v="0"/>
    <x v="0"/>
    <x v="1"/>
    <n v="84"/>
    <n v="351"/>
    <s v=""/>
    <s v=""/>
    <s v="Thalavadi"/>
    <x v="2"/>
  </r>
  <r>
    <s v="430052708716"/>
    <x v="0"/>
    <x v="0"/>
    <x v="0"/>
    <x v="0"/>
    <s v=""/>
    <n v="550"/>
    <s v=""/>
    <s v=""/>
    <s v="Thalavadi"/>
    <x v="43"/>
  </r>
  <r>
    <s v="430052708727"/>
    <x v="0"/>
    <x v="0"/>
    <x v="0"/>
    <x v="1"/>
    <n v="77"/>
    <n v="348"/>
    <s v=""/>
    <s v=""/>
    <s v="Thalavadi"/>
    <x v="0"/>
  </r>
  <r>
    <s v="430052708738"/>
    <x v="0"/>
    <x v="0"/>
    <x v="1"/>
    <x v="1"/>
    <n v="82"/>
    <s v=""/>
    <s v=""/>
    <s v=""/>
    <s v="Thalavadi"/>
    <x v="2"/>
  </r>
  <r>
    <s v="430052708740"/>
    <x v="0"/>
    <x v="1"/>
    <x v="0"/>
    <x v="0"/>
    <s v=""/>
    <n v="343"/>
    <s v=""/>
    <s v=""/>
    <s v="Thalavadi"/>
    <x v="24"/>
  </r>
  <r>
    <s v="430052708751"/>
    <x v="0"/>
    <x v="1"/>
    <x v="0"/>
    <x v="0"/>
    <s v=""/>
    <n v="342"/>
    <s v=""/>
    <s v=""/>
    <s v="Thalavadi"/>
    <x v="31"/>
  </r>
  <r>
    <s v="430052708762"/>
    <x v="0"/>
    <x v="1"/>
    <x v="0"/>
    <x v="1"/>
    <n v="12"/>
    <n v="335"/>
    <s v=""/>
    <s v=""/>
    <s v="Thalavadi"/>
    <x v="21"/>
  </r>
  <r>
    <s v="430052708773"/>
    <x v="0"/>
    <x v="1"/>
    <x v="0"/>
    <x v="0"/>
    <s v=""/>
    <n v="346"/>
    <s v=""/>
    <s v=""/>
    <s v="Thalavadi"/>
    <x v="28"/>
  </r>
  <r>
    <s v="430052708784"/>
    <x v="0"/>
    <x v="0"/>
    <x v="1"/>
    <x v="2"/>
    <s v=""/>
    <s v=""/>
    <s v=""/>
    <s v=""/>
    <s v="Thalavadi"/>
    <x v="28"/>
  </r>
  <r>
    <s v="430052708795"/>
    <x v="0"/>
    <x v="0"/>
    <x v="0"/>
    <x v="0"/>
    <s v=""/>
    <n v="349"/>
    <s v=""/>
    <s v=""/>
    <s v="Thalavadi"/>
    <x v="0"/>
  </r>
  <r>
    <s v="430052708807"/>
    <x v="0"/>
    <x v="0"/>
    <x v="0"/>
    <x v="1"/>
    <n v="98"/>
    <n v="346"/>
    <s v=""/>
    <s v=""/>
    <s v="Thalavadi"/>
    <x v="23"/>
  </r>
  <r>
    <s v="430052708818"/>
    <x v="0"/>
    <x v="0"/>
    <x v="0"/>
    <x v="0"/>
    <s v=""/>
    <n v="354"/>
    <s v=""/>
    <s v=""/>
    <s v="Thalavadi"/>
    <x v="19"/>
  </r>
  <r>
    <s v="430052708820"/>
    <x v="0"/>
    <x v="0"/>
    <x v="0"/>
    <x v="0"/>
    <s v=""/>
    <n v="349"/>
    <s v=""/>
    <s v=""/>
    <s v="Thalavadi"/>
    <x v="43"/>
  </r>
  <r>
    <s v="430052708831"/>
    <x v="0"/>
    <x v="0"/>
    <x v="0"/>
    <x v="0"/>
    <s v=""/>
    <n v="353"/>
    <s v=""/>
    <s v=""/>
    <s v="Thalavadi"/>
    <x v="26"/>
  </r>
  <r>
    <s v="430052708842"/>
    <x v="0"/>
    <x v="1"/>
    <x v="0"/>
    <x v="0"/>
    <s v=""/>
    <n v="345"/>
    <s v=""/>
    <s v=""/>
    <s v="Thalavadi"/>
    <x v="31"/>
  </r>
  <r>
    <s v="430052708853"/>
    <x v="0"/>
    <x v="1"/>
    <x v="1"/>
    <x v="0"/>
    <s v=""/>
    <s v=""/>
    <s v=""/>
    <s v=""/>
    <s v="Thalavadi"/>
    <x v="31"/>
  </r>
  <r>
    <s v="430052708864"/>
    <x v="0"/>
    <x v="1"/>
    <x v="1"/>
    <x v="0"/>
    <s v=""/>
    <s v=""/>
    <s v=""/>
    <s v=""/>
    <s v="Thalavadi"/>
    <x v="19"/>
  </r>
  <r>
    <s v="430052708875"/>
    <x v="0"/>
    <x v="0"/>
    <x v="1"/>
    <x v="0"/>
    <s v=""/>
    <s v=""/>
    <s v=""/>
    <s v=""/>
    <s v="Thalavadi"/>
    <x v="1"/>
  </r>
  <r>
    <s v="430052708886"/>
    <x v="0"/>
    <x v="1"/>
    <x v="0"/>
    <x v="0"/>
    <s v=""/>
    <n v="353"/>
    <s v=""/>
    <s v=""/>
    <s v="Thalavadi"/>
    <x v="19"/>
  </r>
  <r>
    <s v="430052708897"/>
    <x v="0"/>
    <x v="1"/>
    <x v="0"/>
    <x v="1"/>
    <n v="82"/>
    <n v="336"/>
    <s v=""/>
    <s v=""/>
    <s v="Thalavadi"/>
    <x v="21"/>
  </r>
  <r>
    <s v="430052708900"/>
    <x v="0"/>
    <x v="0"/>
    <x v="1"/>
    <x v="1"/>
    <n v="212"/>
    <s v=""/>
    <s v=""/>
    <s v=""/>
    <s v="Thalavadi"/>
    <x v="24"/>
  </r>
  <r>
    <s v="430052708911"/>
    <x v="0"/>
    <x v="0"/>
    <x v="0"/>
    <x v="0"/>
    <s v=""/>
    <n v="341"/>
    <s v=""/>
    <s v=""/>
    <s v="Thalavadi"/>
    <x v="23"/>
  </r>
  <r>
    <s v="430052708922"/>
    <x v="0"/>
    <x v="0"/>
    <x v="0"/>
    <x v="0"/>
    <s v=""/>
    <n v="346"/>
    <s v=""/>
    <s v=""/>
    <s v="Thalavadi"/>
    <x v="1"/>
  </r>
  <r>
    <s v="430052708933"/>
    <x v="0"/>
    <x v="1"/>
    <x v="0"/>
    <x v="0"/>
    <s v=""/>
    <n v="334"/>
    <s v=""/>
    <s v=""/>
    <s v="Thalavadi"/>
    <x v="21"/>
  </r>
  <r>
    <s v="430052708944"/>
    <x v="0"/>
    <x v="0"/>
    <x v="0"/>
    <x v="0"/>
    <s v=""/>
    <n v="346"/>
    <s v=""/>
    <s v=""/>
    <s v="Thalavadi"/>
    <x v="27"/>
  </r>
  <r>
    <s v="430052708955"/>
    <x v="0"/>
    <x v="0"/>
    <x v="1"/>
    <x v="0"/>
    <s v=""/>
    <s v=""/>
    <s v=""/>
    <s v=""/>
    <s v="Thalavadi"/>
    <x v="0"/>
  </r>
  <r>
    <s v="430052708966"/>
    <x v="0"/>
    <x v="0"/>
    <x v="0"/>
    <x v="0"/>
    <s v=""/>
    <n v="347"/>
    <s v=""/>
    <s v=""/>
    <s v="Thalavadi"/>
    <x v="28"/>
  </r>
  <r>
    <s v="430052708977"/>
    <x v="0"/>
    <x v="0"/>
    <x v="0"/>
    <x v="1"/>
    <n v="114"/>
    <n v="339"/>
    <s v=""/>
    <s v=""/>
    <s v="Thalavadi"/>
    <x v="19"/>
  </r>
  <r>
    <s v="430052708988"/>
    <x v="0"/>
    <x v="1"/>
    <x v="0"/>
    <x v="0"/>
    <s v=""/>
    <n v="350"/>
    <s v=""/>
    <s v=""/>
    <s v="Thalavadi"/>
    <x v="3"/>
  </r>
  <r>
    <s v="430052708990"/>
    <x v="0"/>
    <x v="0"/>
    <x v="0"/>
    <x v="0"/>
    <s v=""/>
    <n v="338"/>
    <s v=""/>
    <s v=""/>
    <s v="Thalavadi"/>
    <x v="23"/>
  </r>
  <r>
    <s v="430052709003"/>
    <x v="0"/>
    <x v="0"/>
    <x v="0"/>
    <x v="0"/>
    <s v=""/>
    <n v="352"/>
    <s v=""/>
    <s v=""/>
    <s v="Thalavadi"/>
    <x v="3"/>
  </r>
  <r>
    <s v="430052724016"/>
    <x v="0"/>
    <x v="0"/>
    <x v="0"/>
    <x v="1"/>
    <n v="248"/>
    <n v="488"/>
    <s v=""/>
    <n v="5"/>
    <s v="Thalavadi"/>
    <x v="19"/>
  </r>
  <r>
    <s v="430052724027"/>
    <x v="0"/>
    <x v="1"/>
    <x v="1"/>
    <x v="0"/>
    <s v=""/>
    <s v=""/>
    <s v=""/>
    <s v=""/>
    <s v="Thalavadi"/>
    <x v="19"/>
  </r>
  <r>
    <s v="430052724038"/>
    <x v="0"/>
    <x v="1"/>
    <x v="0"/>
    <x v="0"/>
    <s v=""/>
    <n v="438"/>
    <s v=""/>
    <n v="5"/>
    <s v="Thalavadi"/>
    <x v="19"/>
  </r>
  <r>
    <s v="430052724040"/>
    <x v="0"/>
    <x v="1"/>
    <x v="0"/>
    <x v="0"/>
    <s v=""/>
    <n v="494"/>
    <s v=""/>
    <s v=""/>
    <s v="Thalavadi"/>
    <x v="20"/>
  </r>
  <r>
    <s v="430052724051"/>
    <x v="0"/>
    <x v="1"/>
    <x v="0"/>
    <x v="0"/>
    <s v=""/>
    <n v="417"/>
    <s v=""/>
    <n v="7"/>
    <s v="Thalavadi"/>
    <x v="31"/>
  </r>
  <r>
    <s v="430052724062"/>
    <x v="0"/>
    <x v="0"/>
    <x v="0"/>
    <x v="0"/>
    <s v=""/>
    <n v="437"/>
    <s v=""/>
    <n v="5"/>
    <s v="Thalavadi"/>
    <x v="31"/>
  </r>
  <r>
    <s v="430052724073"/>
    <x v="0"/>
    <x v="1"/>
    <x v="0"/>
    <x v="0"/>
    <s v=""/>
    <n v="468"/>
    <s v=""/>
    <n v="5"/>
    <s v="Thalavadi"/>
    <x v="19"/>
  </r>
  <r>
    <s v="430052724084"/>
    <x v="0"/>
    <x v="1"/>
    <x v="0"/>
    <x v="1"/>
    <n v="82"/>
    <n v="469"/>
    <s v=""/>
    <n v="3"/>
    <s v="Thalavadi"/>
    <x v="28"/>
  </r>
  <r>
    <s v="430052724095"/>
    <x v="0"/>
    <x v="1"/>
    <x v="0"/>
    <x v="0"/>
    <s v=""/>
    <n v="517"/>
    <s v=""/>
    <s v=""/>
    <s v="Thalavadi"/>
    <x v="31"/>
  </r>
  <r>
    <s v="430052724107"/>
    <x v="0"/>
    <x v="2"/>
    <x v="1"/>
    <x v="2"/>
    <s v=""/>
    <s v=""/>
    <s v=""/>
    <s v=""/>
    <s v="Thalavadi"/>
    <x v="31"/>
  </r>
  <r>
    <s v="430052724118"/>
    <x v="0"/>
    <x v="0"/>
    <x v="0"/>
    <x v="0"/>
    <s v=""/>
    <n v="502"/>
    <s v=""/>
    <n v="8"/>
    <s v="Thalavadi"/>
    <x v="24"/>
  </r>
  <r>
    <s v="430052724120"/>
    <x v="0"/>
    <x v="1"/>
    <x v="1"/>
    <x v="0"/>
    <s v=""/>
    <s v=""/>
    <s v=""/>
    <s v=""/>
    <s v="Thalavadi"/>
    <x v="19"/>
  </r>
  <r>
    <s v="430052724131"/>
    <x v="0"/>
    <x v="0"/>
    <x v="0"/>
    <x v="0"/>
    <s v=""/>
    <n v="497"/>
    <s v=""/>
    <n v="5"/>
    <s v="Thalavadi"/>
    <x v="31"/>
  </r>
  <r>
    <s v="430052724142"/>
    <x v="0"/>
    <x v="0"/>
    <x v="0"/>
    <x v="2"/>
    <s v=""/>
    <n v="428"/>
    <n v="224"/>
    <n v="6"/>
    <s v="Thalavadi"/>
    <x v="23"/>
  </r>
  <r>
    <s v="430052724153"/>
    <x v="0"/>
    <x v="1"/>
    <x v="0"/>
    <x v="0"/>
    <s v=""/>
    <n v="447"/>
    <s v=""/>
    <n v="5"/>
    <s v="Thalavadi"/>
    <x v="31"/>
  </r>
  <r>
    <s v="430052724164"/>
    <x v="0"/>
    <x v="0"/>
    <x v="0"/>
    <x v="0"/>
    <s v=""/>
    <n v="458"/>
    <s v=""/>
    <n v="5"/>
    <s v="Thalavadi"/>
    <x v="23"/>
  </r>
  <r>
    <s v="430052724175"/>
    <x v="0"/>
    <x v="2"/>
    <x v="0"/>
    <x v="0"/>
    <s v=""/>
    <n v="458"/>
    <s v=""/>
    <n v="3"/>
    <s v="Thalavadi"/>
    <x v="21"/>
  </r>
  <r>
    <s v="430052724186"/>
    <x v="0"/>
    <x v="1"/>
    <x v="0"/>
    <x v="0"/>
    <s v=""/>
    <n v="448"/>
    <s v=""/>
    <n v="6"/>
    <s v="Thalavadi"/>
    <x v="34"/>
  </r>
  <r>
    <s v="430052724197"/>
    <x v="0"/>
    <x v="1"/>
    <x v="0"/>
    <x v="0"/>
    <s v=""/>
    <n v="499"/>
    <s v=""/>
    <n v="3"/>
    <s v="Thalavadi"/>
    <x v="21"/>
  </r>
  <r>
    <s v="430052724200"/>
    <x v="0"/>
    <x v="0"/>
    <x v="0"/>
    <x v="0"/>
    <s v=""/>
    <n v="458"/>
    <s v=""/>
    <n v="4"/>
    <s v="Thalavadi"/>
    <x v="27"/>
  </r>
  <r>
    <s v="430052724211"/>
    <x v="0"/>
    <x v="1"/>
    <x v="0"/>
    <x v="0"/>
    <s v=""/>
    <n v="310"/>
    <s v=""/>
    <n v="3"/>
    <s v="Thalavadi"/>
    <x v="43"/>
  </r>
  <r>
    <s v="430052724222"/>
    <x v="0"/>
    <x v="1"/>
    <x v="0"/>
    <x v="2"/>
    <s v=""/>
    <n v="459"/>
    <n v="254"/>
    <n v="6"/>
    <s v="Thalavadi"/>
    <x v="21"/>
  </r>
  <r>
    <s v="430052724233"/>
    <x v="0"/>
    <x v="0"/>
    <x v="0"/>
    <x v="0"/>
    <s v=""/>
    <n v="449"/>
    <s v=""/>
    <n v="5"/>
    <s v="Thalavadi"/>
    <x v="28"/>
  </r>
  <r>
    <s v="430052724244"/>
    <x v="0"/>
    <x v="1"/>
    <x v="0"/>
    <x v="0"/>
    <s v=""/>
    <n v="428"/>
    <s v=""/>
    <n v="5"/>
    <s v="Thalavadi"/>
    <x v="19"/>
  </r>
  <r>
    <s v="430052724255"/>
    <x v="0"/>
    <x v="1"/>
    <x v="0"/>
    <x v="0"/>
    <s v=""/>
    <n v="509"/>
    <s v=""/>
    <n v="7"/>
    <s v="Thalavadi"/>
    <x v="23"/>
  </r>
  <r>
    <s v="430052724266"/>
    <x v="0"/>
    <x v="1"/>
    <x v="1"/>
    <x v="1"/>
    <n v="40"/>
    <s v=""/>
    <s v=""/>
    <s v=""/>
    <s v="Thalavadi"/>
    <x v="28"/>
  </r>
  <r>
    <s v="430052724277"/>
    <x v="0"/>
    <x v="1"/>
    <x v="1"/>
    <x v="0"/>
    <s v=""/>
    <s v=""/>
    <s v=""/>
    <s v=""/>
    <s v="Thalavadi"/>
    <x v="31"/>
  </r>
  <r>
    <s v="430052724288"/>
    <x v="0"/>
    <x v="0"/>
    <x v="1"/>
    <x v="0"/>
    <s v=""/>
    <s v=""/>
    <s v=""/>
    <s v=""/>
    <s v="Thalavadi"/>
    <x v="21"/>
  </r>
  <r>
    <s v="430052724290"/>
    <x v="0"/>
    <x v="1"/>
    <x v="1"/>
    <x v="0"/>
    <s v=""/>
    <s v=""/>
    <s v=""/>
    <s v=""/>
    <s v="Thalavadi"/>
    <x v="31"/>
  </r>
  <r>
    <s v="430052724302"/>
    <x v="0"/>
    <x v="0"/>
    <x v="0"/>
    <x v="0"/>
    <s v=""/>
    <n v="445"/>
    <s v=""/>
    <s v=""/>
    <s v="Thalavadi"/>
    <x v="0"/>
  </r>
  <r>
    <s v="430052724313"/>
    <x v="0"/>
    <x v="0"/>
    <x v="1"/>
    <x v="1"/>
    <n v="112"/>
    <s v=""/>
    <s v=""/>
    <s v=""/>
    <s v="Thalavadi"/>
    <x v="26"/>
  </r>
  <r>
    <s v="430052724324"/>
    <x v="0"/>
    <x v="1"/>
    <x v="0"/>
    <x v="0"/>
    <s v=""/>
    <n v="435"/>
    <s v=""/>
    <n v="3"/>
    <s v="Thalavadi"/>
    <x v="43"/>
  </r>
  <r>
    <s v="430052724335"/>
    <x v="0"/>
    <x v="0"/>
    <x v="0"/>
    <x v="1"/>
    <n v="17"/>
    <n v="464"/>
    <s v=""/>
    <n v="10"/>
    <s v="Thalavadi"/>
    <x v="20"/>
  </r>
  <r>
    <s v="430052724346"/>
    <x v="0"/>
    <x v="1"/>
    <x v="0"/>
    <x v="0"/>
    <s v=""/>
    <n v="476"/>
    <s v=""/>
    <s v=""/>
    <s v="Thalavadi"/>
    <x v="20"/>
  </r>
  <r>
    <s v="430052724357"/>
    <x v="0"/>
    <x v="1"/>
    <x v="0"/>
    <x v="0"/>
    <s v=""/>
    <n v="529"/>
    <s v=""/>
    <n v="3"/>
    <s v="Thalavadi"/>
    <x v="21"/>
  </r>
  <r>
    <s v="430052724368"/>
    <x v="0"/>
    <x v="0"/>
    <x v="0"/>
    <x v="1"/>
    <n v="261"/>
    <n v="465"/>
    <s v=""/>
    <n v="4"/>
    <s v="Thalavadi"/>
    <x v="43"/>
  </r>
  <r>
    <s v="430052724370"/>
    <x v="0"/>
    <x v="0"/>
    <x v="1"/>
    <x v="1"/>
    <n v="161"/>
    <s v=""/>
    <s v=""/>
    <s v=""/>
    <s v="Thalavadi"/>
    <x v="28"/>
  </r>
  <r>
    <s v="430052724381"/>
    <x v="0"/>
    <x v="0"/>
    <x v="0"/>
    <x v="1"/>
    <n v="8"/>
    <n v="499"/>
    <s v=""/>
    <n v="5"/>
    <s v="Thalavadi"/>
    <x v="23"/>
  </r>
  <r>
    <s v="430052724404"/>
    <x v="0"/>
    <x v="1"/>
    <x v="0"/>
    <x v="1"/>
    <n v="254"/>
    <n v="469"/>
    <s v=""/>
    <n v="3"/>
    <s v="Thalavadi"/>
    <x v="21"/>
  </r>
  <r>
    <s v="430052724415"/>
    <x v="0"/>
    <x v="1"/>
    <x v="1"/>
    <x v="0"/>
    <s v=""/>
    <s v=""/>
    <s v=""/>
    <s v=""/>
    <s v="Thalavadi"/>
    <x v="20"/>
  </r>
  <r>
    <s v="430052724426"/>
    <x v="0"/>
    <x v="0"/>
    <x v="0"/>
    <x v="1"/>
    <n v="264"/>
    <n v="488"/>
    <s v=""/>
    <n v="4"/>
    <s v="Thalavadi"/>
    <x v="28"/>
  </r>
  <r>
    <s v="430052724450"/>
    <x v="0"/>
    <x v="1"/>
    <x v="1"/>
    <x v="1"/>
    <n v="240"/>
    <s v=""/>
    <s v=""/>
    <s v=""/>
    <s v="Thalavadi"/>
    <x v="43"/>
  </r>
  <r>
    <s v="430052724472"/>
    <x v="0"/>
    <x v="0"/>
    <x v="0"/>
    <x v="1"/>
    <n v="50"/>
    <n v="426"/>
    <s v=""/>
    <n v="5"/>
    <s v="Thalavadi"/>
    <x v="26"/>
  </r>
  <r>
    <s v="430052724483"/>
    <x v="0"/>
    <x v="0"/>
    <x v="1"/>
    <x v="0"/>
    <s v=""/>
    <s v=""/>
    <s v=""/>
    <s v=""/>
    <s v="Thalavadi"/>
    <x v="19"/>
  </r>
  <r>
    <s v="430052724494"/>
    <x v="0"/>
    <x v="1"/>
    <x v="1"/>
    <x v="0"/>
    <s v=""/>
    <s v=""/>
    <s v=""/>
    <s v=""/>
    <s v="Thalavadi"/>
    <x v="31"/>
  </r>
  <r>
    <s v="430052724495"/>
    <x v="0"/>
    <x v="1"/>
    <x v="1"/>
    <x v="0"/>
    <s v=""/>
    <s v=""/>
    <s v=""/>
    <s v=""/>
    <s v="Thalavadi"/>
    <x v="31"/>
  </r>
  <r>
    <s v="430052724506"/>
    <x v="0"/>
    <x v="0"/>
    <x v="1"/>
    <x v="0"/>
    <s v=""/>
    <s v=""/>
    <s v=""/>
    <s v=""/>
    <s v="Thalavadi"/>
    <x v="34"/>
  </r>
  <r>
    <s v="430052724517"/>
    <x v="0"/>
    <x v="1"/>
    <x v="1"/>
    <x v="1"/>
    <n v="212"/>
    <s v=""/>
    <s v=""/>
    <s v=""/>
    <s v="Thalavadi"/>
    <x v="21"/>
  </r>
  <r>
    <s v="430052724528"/>
    <x v="0"/>
    <x v="1"/>
    <x v="0"/>
    <x v="0"/>
    <s v=""/>
    <n v="417"/>
    <s v=""/>
    <n v="6"/>
    <s v="Thalavadi"/>
    <x v="31"/>
  </r>
  <r>
    <s v="430052724530"/>
    <x v="0"/>
    <x v="1"/>
    <x v="0"/>
    <x v="1"/>
    <n v="141"/>
    <n v="304"/>
    <s v=""/>
    <n v="6"/>
    <s v="Thalavadi"/>
    <x v="26"/>
  </r>
  <r>
    <s v="430052724541"/>
    <x v="0"/>
    <x v="0"/>
    <x v="0"/>
    <x v="0"/>
    <s v=""/>
    <n v="507"/>
    <s v=""/>
    <n v="2"/>
    <s v="Thalavadi"/>
    <x v="34"/>
  </r>
  <r>
    <s v="430052724552"/>
    <x v="0"/>
    <x v="0"/>
    <x v="0"/>
    <x v="1"/>
    <n v="66"/>
    <n v="479"/>
    <s v=""/>
    <n v="6"/>
    <s v="Thalavadi"/>
    <x v="23"/>
  </r>
  <r>
    <s v="430052724563"/>
    <x v="0"/>
    <x v="1"/>
    <x v="0"/>
    <x v="1"/>
    <n v="268"/>
    <n v="418"/>
    <s v=""/>
    <n v="6"/>
    <s v="Thalavadi"/>
    <x v="21"/>
  </r>
  <r>
    <s v="430052724574"/>
    <x v="0"/>
    <x v="0"/>
    <x v="1"/>
    <x v="0"/>
    <s v=""/>
    <s v=""/>
    <s v=""/>
    <s v=""/>
    <s v="Thalavadi"/>
    <x v="33"/>
  </r>
  <r>
    <s v="430052724585"/>
    <x v="0"/>
    <x v="1"/>
    <x v="0"/>
    <x v="1"/>
    <n v="16"/>
    <n v="431"/>
    <s v=""/>
    <n v="7"/>
    <s v="Thalavadi"/>
    <x v="24"/>
  </r>
  <r>
    <s v="430052724608"/>
    <x v="0"/>
    <x v="1"/>
    <x v="0"/>
    <x v="1"/>
    <n v="169"/>
    <n v="508"/>
    <s v=""/>
    <n v="9"/>
    <s v="Thalavadi"/>
    <x v="34"/>
  </r>
  <r>
    <s v="430052724610"/>
    <x v="0"/>
    <x v="1"/>
    <x v="1"/>
    <x v="2"/>
    <s v=""/>
    <s v=""/>
    <s v=""/>
    <s v=""/>
    <s v="Thalavadi"/>
    <x v="20"/>
  </r>
  <r>
    <s v="430052724621"/>
    <x v="0"/>
    <x v="0"/>
    <x v="0"/>
    <x v="1"/>
    <n v="77"/>
    <n v="377"/>
    <s v=""/>
    <n v="14"/>
    <s v="Thalavadi"/>
    <x v="20"/>
  </r>
  <r>
    <s v="430052724632"/>
    <x v="0"/>
    <x v="1"/>
    <x v="0"/>
    <x v="0"/>
    <s v=""/>
    <n v="442"/>
    <s v=""/>
    <n v="8"/>
    <s v="Thalavadi"/>
    <x v="24"/>
  </r>
  <r>
    <s v="430052724643"/>
    <x v="0"/>
    <x v="0"/>
    <x v="0"/>
    <x v="2"/>
    <s v=""/>
    <n v="501"/>
    <n v="342"/>
    <s v=""/>
    <s v="Thalavadi"/>
    <x v="24"/>
  </r>
  <r>
    <s v="430052724654"/>
    <x v="0"/>
    <x v="0"/>
    <x v="0"/>
    <x v="0"/>
    <s v=""/>
    <n v="432"/>
    <s v=""/>
    <n v="5"/>
    <s v="Thalavadi"/>
    <x v="33"/>
  </r>
  <r>
    <s v="430052724665"/>
    <x v="0"/>
    <x v="1"/>
    <x v="0"/>
    <x v="0"/>
    <s v=""/>
    <n v="468"/>
    <s v=""/>
    <n v="3"/>
    <s v="Thalavadi"/>
    <x v="23"/>
  </r>
  <r>
    <s v="430052724676"/>
    <x v="0"/>
    <x v="1"/>
    <x v="0"/>
    <x v="0"/>
    <s v=""/>
    <n v="485"/>
    <s v=""/>
    <n v="3"/>
    <s v="Thalavadi"/>
    <x v="27"/>
  </r>
  <r>
    <s v="430052724687"/>
    <x v="0"/>
    <x v="0"/>
    <x v="0"/>
    <x v="0"/>
    <s v=""/>
    <n v="447"/>
    <s v=""/>
    <n v="8"/>
    <s v="Thalavadi"/>
    <x v="20"/>
  </r>
  <r>
    <s v="430052724698"/>
    <x v="0"/>
    <x v="1"/>
    <x v="0"/>
    <x v="1"/>
    <n v="257"/>
    <n v="457"/>
    <s v=""/>
    <s v=""/>
    <s v="Thalavadi"/>
    <x v="20"/>
  </r>
  <r>
    <s v="430052724701"/>
    <x v="0"/>
    <x v="1"/>
    <x v="0"/>
    <x v="1"/>
    <n v="23"/>
    <n v="264"/>
    <s v=""/>
    <n v="7"/>
    <s v="Thalavadi"/>
    <x v="20"/>
  </r>
  <r>
    <s v="430052724712"/>
    <x v="0"/>
    <x v="0"/>
    <x v="0"/>
    <x v="0"/>
    <s v=""/>
    <n v="471"/>
    <s v=""/>
    <n v="10"/>
    <s v="Thalavadi"/>
    <x v="24"/>
  </r>
  <r>
    <s v="430052724723"/>
    <x v="0"/>
    <x v="0"/>
    <x v="0"/>
    <x v="0"/>
    <s v=""/>
    <n v="541"/>
    <s v=""/>
    <n v="5"/>
    <s v="Thalavadi"/>
    <x v="0"/>
  </r>
  <r>
    <s v="430052724734"/>
    <x v="0"/>
    <x v="0"/>
    <x v="0"/>
    <x v="0"/>
    <s v=""/>
    <n v="597"/>
    <s v=""/>
    <n v="4"/>
    <s v="Thalavadi"/>
    <x v="31"/>
  </r>
  <r>
    <s v="430052724745"/>
    <x v="0"/>
    <x v="1"/>
    <x v="1"/>
    <x v="0"/>
    <s v=""/>
    <s v=""/>
    <s v=""/>
    <s v=""/>
    <s v="Thalavadi"/>
    <x v="23"/>
  </r>
  <r>
    <s v="430052724756"/>
    <x v="0"/>
    <x v="1"/>
    <x v="0"/>
    <x v="0"/>
    <s v=""/>
    <n v="717"/>
    <s v=""/>
    <s v=""/>
    <s v="Thalavadi"/>
    <x v="20"/>
  </r>
  <r>
    <s v="430052724767"/>
    <x v="0"/>
    <x v="1"/>
    <x v="1"/>
    <x v="0"/>
    <s v=""/>
    <s v=""/>
    <s v=""/>
    <s v=""/>
    <s v="Thalavadi"/>
    <x v="24"/>
  </r>
  <r>
    <s v="430052724778"/>
    <x v="0"/>
    <x v="1"/>
    <x v="0"/>
    <x v="0"/>
    <s v=""/>
    <n v="446"/>
    <s v=""/>
    <n v="9"/>
    <s v="Thalavadi"/>
    <x v="26"/>
  </r>
  <r>
    <s v="430052724780"/>
    <x v="0"/>
    <x v="0"/>
    <x v="0"/>
    <x v="0"/>
    <s v=""/>
    <n v="418"/>
    <s v=""/>
    <n v="5"/>
    <s v="Thalavadi"/>
    <x v="34"/>
  </r>
  <r>
    <s v="430052724791"/>
    <x v="0"/>
    <x v="1"/>
    <x v="0"/>
    <x v="1"/>
    <n v="247"/>
    <n v="501"/>
    <s v=""/>
    <n v="5"/>
    <s v="Thalavadi"/>
    <x v="28"/>
  </r>
  <r>
    <s v="430052724803"/>
    <x v="0"/>
    <x v="0"/>
    <x v="0"/>
    <x v="0"/>
    <s v=""/>
    <n v="466"/>
    <s v=""/>
    <n v="3"/>
    <s v="Thalavadi"/>
    <x v="24"/>
  </r>
  <r>
    <s v="430052724814"/>
    <x v="0"/>
    <x v="1"/>
    <x v="1"/>
    <x v="0"/>
    <s v=""/>
    <s v=""/>
    <s v=""/>
    <s v=""/>
    <s v="Thalavadi"/>
    <x v="23"/>
  </r>
  <r>
    <s v="430052724825"/>
    <x v="0"/>
    <x v="1"/>
    <x v="0"/>
    <x v="1"/>
    <n v="141"/>
    <n v="461"/>
    <s v=""/>
    <n v="5"/>
    <s v="Thalavadi"/>
    <x v="0"/>
  </r>
  <r>
    <s v="430052724836"/>
    <x v="0"/>
    <x v="0"/>
    <x v="0"/>
    <x v="0"/>
    <s v=""/>
    <n v="461"/>
    <s v=""/>
    <n v="6"/>
    <s v="Thalavadi"/>
    <x v="0"/>
  </r>
  <r>
    <s v="430052724847"/>
    <x v="0"/>
    <x v="1"/>
    <x v="0"/>
    <x v="1"/>
    <n v="268"/>
    <n v="497"/>
    <s v=""/>
    <n v="5"/>
    <s v="Thalavadi"/>
    <x v="31"/>
  </r>
  <r>
    <s v="430052724858"/>
    <x v="0"/>
    <x v="0"/>
    <x v="0"/>
    <x v="0"/>
    <s v=""/>
    <n v="501"/>
    <s v=""/>
    <s v=""/>
    <s v="Thalavadi"/>
    <x v="24"/>
  </r>
  <r>
    <s v="430052724860"/>
    <x v="0"/>
    <x v="1"/>
    <x v="0"/>
    <x v="1"/>
    <n v="255"/>
    <n v="501"/>
    <s v=""/>
    <n v="4"/>
    <s v="Thalavadi"/>
    <x v="28"/>
  </r>
  <r>
    <s v="430052724871"/>
    <x v="0"/>
    <x v="0"/>
    <x v="1"/>
    <x v="2"/>
    <s v=""/>
    <s v=""/>
    <s v=""/>
    <s v=""/>
    <s v="Thalavadi"/>
    <x v="2"/>
  </r>
  <r>
    <s v="430052724893"/>
    <x v="0"/>
    <x v="0"/>
    <x v="0"/>
    <x v="0"/>
    <s v=""/>
    <n v="486"/>
    <s v=""/>
    <n v="2"/>
    <s v="Thalavadi"/>
    <x v="24"/>
  </r>
  <r>
    <s v="430052724905"/>
    <x v="0"/>
    <x v="0"/>
    <x v="0"/>
    <x v="0"/>
    <s v=""/>
    <n v="447"/>
    <s v=""/>
    <n v="6"/>
    <s v="Thalavadi"/>
    <x v="32"/>
  </r>
  <r>
    <s v="430052724916"/>
    <x v="0"/>
    <x v="1"/>
    <x v="0"/>
    <x v="0"/>
    <s v=""/>
    <n v="475"/>
    <s v=""/>
    <n v="5"/>
    <s v="Thalavadi"/>
    <x v="2"/>
  </r>
  <r>
    <s v="430052724927"/>
    <x v="0"/>
    <x v="0"/>
    <x v="0"/>
    <x v="0"/>
    <s v=""/>
    <n v="435"/>
    <s v=""/>
    <n v="5"/>
    <s v="Thalavadi"/>
    <x v="23"/>
  </r>
  <r>
    <s v="430052724940"/>
    <x v="0"/>
    <x v="0"/>
    <x v="0"/>
    <x v="1"/>
    <n v="141"/>
    <n v="481"/>
    <s v=""/>
    <n v="3"/>
    <s v="Thalavadi"/>
    <x v="0"/>
  </r>
  <r>
    <s v="430052724951"/>
    <x v="0"/>
    <x v="1"/>
    <x v="1"/>
    <x v="0"/>
    <s v=""/>
    <s v=""/>
    <s v=""/>
    <s v=""/>
    <s v="Thalavadi"/>
    <x v="28"/>
  </r>
  <r>
    <s v="430052724962"/>
    <x v="0"/>
    <x v="0"/>
    <x v="0"/>
    <x v="0"/>
    <s v=""/>
    <n v="448"/>
    <s v=""/>
    <n v="4"/>
    <s v="Thalavadi"/>
    <x v="34"/>
  </r>
  <r>
    <s v="430052724973"/>
    <x v="0"/>
    <x v="1"/>
    <x v="0"/>
    <x v="0"/>
    <s v=""/>
    <n v="438"/>
    <s v=""/>
    <n v="5"/>
    <s v="Thalavadi"/>
    <x v="19"/>
  </r>
  <r>
    <s v="430052724984"/>
    <x v="0"/>
    <x v="0"/>
    <x v="0"/>
    <x v="1"/>
    <n v="256"/>
    <n v="447"/>
    <s v=""/>
    <n v="4"/>
    <s v="Thalavadi"/>
    <x v="31"/>
  </r>
  <r>
    <s v="430052724995"/>
    <x v="0"/>
    <x v="0"/>
    <x v="0"/>
    <x v="0"/>
    <s v=""/>
    <n v="444"/>
    <s v=""/>
    <n v="5"/>
    <s v="Thalavadi"/>
    <x v="3"/>
  </r>
  <r>
    <s v="430052725008"/>
    <x v="0"/>
    <x v="1"/>
    <x v="0"/>
    <x v="0"/>
    <s v=""/>
    <n v="445"/>
    <s v=""/>
    <n v="4"/>
    <s v="Thalavadi"/>
    <x v="2"/>
  </r>
  <r>
    <s v="430052732014"/>
    <x v="0"/>
    <x v="0"/>
    <x v="0"/>
    <x v="0"/>
    <s v=""/>
    <n v="443"/>
    <s v=""/>
    <n v="6"/>
    <s v="Thalavadi"/>
    <x v="2"/>
  </r>
  <r>
    <s v="430052732025"/>
    <x v="0"/>
    <x v="0"/>
    <x v="0"/>
    <x v="0"/>
    <s v=""/>
    <n v="473"/>
    <s v=""/>
    <n v="8"/>
    <s v="Thalavadi"/>
    <x v="2"/>
  </r>
  <r>
    <s v="430052732036"/>
    <x v="0"/>
    <x v="0"/>
    <x v="0"/>
    <x v="0"/>
    <s v=""/>
    <n v="509"/>
    <s v=""/>
    <n v="9"/>
    <s v="Thalavadi"/>
    <x v="2"/>
  </r>
  <r>
    <s v="430052732047"/>
    <x v="0"/>
    <x v="1"/>
    <x v="0"/>
    <x v="0"/>
    <s v=""/>
    <n v="459"/>
    <s v=""/>
    <n v="10"/>
    <s v="Thalavadi"/>
    <x v="2"/>
  </r>
  <r>
    <s v="430052732060"/>
    <x v="0"/>
    <x v="1"/>
    <x v="0"/>
    <x v="0"/>
    <s v=""/>
    <n v="529"/>
    <s v=""/>
    <s v=""/>
    <s v="Thalavadi"/>
    <x v="23"/>
  </r>
  <r>
    <s v="430052732082"/>
    <x v="0"/>
    <x v="1"/>
    <x v="0"/>
    <x v="0"/>
    <s v=""/>
    <n v="402"/>
    <s v=""/>
    <n v="3"/>
    <s v="Thalavadi"/>
    <x v="2"/>
  </r>
  <r>
    <s v="430052732093"/>
    <x v="0"/>
    <x v="1"/>
    <x v="0"/>
    <x v="0"/>
    <s v=""/>
    <n v="472"/>
    <s v=""/>
    <s v=""/>
    <s v="Thalavadi"/>
    <x v="23"/>
  </r>
  <r>
    <s v="430052732105"/>
    <x v="0"/>
    <x v="0"/>
    <x v="0"/>
    <x v="0"/>
    <s v=""/>
    <n v="519"/>
    <s v=""/>
    <n v="8"/>
    <s v="Thalavadi"/>
    <x v="20"/>
  </r>
  <r>
    <s v="430052732116"/>
    <x v="0"/>
    <x v="1"/>
    <x v="1"/>
    <x v="0"/>
    <s v=""/>
    <s v=""/>
    <s v=""/>
    <s v=""/>
    <s v="Thalavadi"/>
    <x v="21"/>
  </r>
  <r>
    <s v="430052732127"/>
    <x v="0"/>
    <x v="0"/>
    <x v="0"/>
    <x v="0"/>
    <s v=""/>
    <n v="506"/>
    <s v=""/>
    <n v="15"/>
    <s v="Thalavadi"/>
    <x v="3"/>
  </r>
  <r>
    <s v="430052732138"/>
    <x v="0"/>
    <x v="0"/>
    <x v="1"/>
    <x v="0"/>
    <s v=""/>
    <s v=""/>
    <s v=""/>
    <s v=""/>
    <s v="Thalavadi"/>
    <x v="3"/>
  </r>
  <r>
    <s v="430052732140"/>
    <x v="0"/>
    <x v="0"/>
    <x v="0"/>
    <x v="0"/>
    <s v=""/>
    <n v="476"/>
    <s v=""/>
    <n v="4"/>
    <s v="Thalavadi"/>
    <x v="3"/>
  </r>
  <r>
    <s v="430052732151"/>
    <x v="0"/>
    <x v="0"/>
    <x v="1"/>
    <x v="0"/>
    <s v=""/>
    <s v=""/>
    <s v=""/>
    <s v=""/>
    <s v="Thalavadi"/>
    <x v="20"/>
  </r>
  <r>
    <s v="430052732162"/>
    <x v="0"/>
    <x v="0"/>
    <x v="0"/>
    <x v="0"/>
    <s v=""/>
    <n v="459"/>
    <s v=""/>
    <n v="10"/>
    <s v="Thalavadi"/>
    <x v="2"/>
  </r>
  <r>
    <s v="430052732173"/>
    <x v="0"/>
    <x v="1"/>
    <x v="0"/>
    <x v="0"/>
    <s v=""/>
    <n v="470"/>
    <s v=""/>
    <n v="4"/>
    <s v="Thalavadi"/>
    <x v="29"/>
  </r>
  <r>
    <s v="430052732184"/>
    <x v="0"/>
    <x v="0"/>
    <x v="0"/>
    <x v="1"/>
    <n v="59"/>
    <n v="479"/>
    <s v=""/>
    <n v="9"/>
    <s v="Thalavadi"/>
    <x v="24"/>
  </r>
  <r>
    <s v="430052732195"/>
    <x v="0"/>
    <x v="1"/>
    <x v="0"/>
    <x v="0"/>
    <s v=""/>
    <n v="490"/>
    <s v=""/>
    <n v="5"/>
    <s v="Thalavadi"/>
    <x v="34"/>
  </r>
  <r>
    <s v="430052732218"/>
    <x v="0"/>
    <x v="0"/>
    <x v="0"/>
    <x v="0"/>
    <s v=""/>
    <n v="564"/>
    <s v=""/>
    <n v="4"/>
    <s v="Thalavadi"/>
    <x v="44"/>
  </r>
  <r>
    <s v="430052732220"/>
    <x v="0"/>
    <x v="0"/>
    <x v="0"/>
    <x v="1"/>
    <n v="268"/>
    <n v="533"/>
    <s v=""/>
    <n v="5"/>
    <s v="Thalavadi"/>
    <x v="3"/>
  </r>
  <r>
    <s v="430052732231"/>
    <x v="0"/>
    <x v="0"/>
    <x v="0"/>
    <x v="0"/>
    <s v=""/>
    <n v="514"/>
    <s v=""/>
    <s v=""/>
    <s v="Thalavadi"/>
    <x v="44"/>
  </r>
  <r>
    <s v="430052732242"/>
    <x v="0"/>
    <x v="0"/>
    <x v="1"/>
    <x v="0"/>
    <s v=""/>
    <s v=""/>
    <s v=""/>
    <s v=""/>
    <s v="Thalavadi"/>
    <x v="45"/>
  </r>
  <r>
    <s v="430052732264"/>
    <x v="0"/>
    <x v="1"/>
    <x v="1"/>
    <x v="1"/>
    <n v="245"/>
    <s v=""/>
    <s v=""/>
    <s v=""/>
    <s v="Thalavadi"/>
    <x v="24"/>
  </r>
  <r>
    <s v="430052732275"/>
    <x v="0"/>
    <x v="0"/>
    <x v="0"/>
    <x v="0"/>
    <s v=""/>
    <n v="623"/>
    <s v=""/>
    <s v=""/>
    <s v="Thalavadi"/>
    <x v="28"/>
  </r>
  <r>
    <s v="430052732286"/>
    <x v="0"/>
    <x v="0"/>
    <x v="0"/>
    <x v="0"/>
    <s v=""/>
    <n v="473"/>
    <s v=""/>
    <s v=""/>
    <s v="Thalavadi"/>
    <x v="24"/>
  </r>
  <r>
    <s v="430052732297"/>
    <x v="0"/>
    <x v="0"/>
    <x v="0"/>
    <x v="1"/>
    <n v="136"/>
    <n v="694"/>
    <s v=""/>
    <n v="13"/>
    <s v="Thalavadi"/>
    <x v="19"/>
  </r>
  <r>
    <s v="430052732300"/>
    <x v="0"/>
    <x v="0"/>
    <x v="0"/>
    <x v="0"/>
    <s v=""/>
    <n v="624"/>
    <s v=""/>
    <n v="25"/>
    <s v="Thalavadi"/>
    <x v="19"/>
  </r>
  <r>
    <s v="430052732311"/>
    <x v="0"/>
    <x v="1"/>
    <x v="0"/>
    <x v="0"/>
    <s v=""/>
    <n v="604"/>
    <s v=""/>
    <n v="10"/>
    <s v="Thalavadi"/>
    <x v="19"/>
  </r>
  <r>
    <s v="430052732322"/>
    <x v="0"/>
    <x v="0"/>
    <x v="0"/>
    <x v="0"/>
    <s v=""/>
    <n v="494"/>
    <s v=""/>
    <n v="12"/>
    <s v="Thalavadi"/>
    <x v="19"/>
  </r>
  <r>
    <s v="430052732333"/>
    <x v="0"/>
    <x v="0"/>
    <x v="1"/>
    <x v="1"/>
    <n v="120"/>
    <s v=""/>
    <s v=""/>
    <s v=""/>
    <s v="Thalavadi"/>
    <x v="22"/>
  </r>
  <r>
    <s v="430052732344"/>
    <x v="0"/>
    <x v="0"/>
    <x v="1"/>
    <x v="0"/>
    <s v=""/>
    <s v=""/>
    <s v=""/>
    <s v=""/>
    <s v="Thalavadi"/>
    <x v="20"/>
  </r>
  <r>
    <s v="430052732355"/>
    <x v="0"/>
    <x v="1"/>
    <x v="0"/>
    <x v="0"/>
    <s v=""/>
    <n v="503"/>
    <s v=""/>
    <n v="3"/>
    <s v="Thalavadi"/>
    <x v="22"/>
  </r>
  <r>
    <s v="430052732366"/>
    <x v="0"/>
    <x v="1"/>
    <x v="1"/>
    <x v="0"/>
    <s v=""/>
    <s v=""/>
    <s v=""/>
    <s v=""/>
    <s v="Thalavadi"/>
    <x v="1"/>
  </r>
  <r>
    <s v="430052732377"/>
    <x v="0"/>
    <x v="0"/>
    <x v="1"/>
    <x v="1"/>
    <n v="249"/>
    <s v=""/>
    <s v=""/>
    <s v=""/>
    <s v="Thalavadi"/>
    <x v="33"/>
  </r>
  <r>
    <s v="430052732388"/>
    <x v="0"/>
    <x v="1"/>
    <x v="1"/>
    <x v="0"/>
    <s v=""/>
    <s v=""/>
    <s v=""/>
    <s v=""/>
    <s v="Thalavadi"/>
    <x v="19"/>
  </r>
  <r>
    <s v="430052732390"/>
    <x v="0"/>
    <x v="0"/>
    <x v="0"/>
    <x v="1"/>
    <n v="268"/>
    <n v="445"/>
    <s v=""/>
    <n v="7"/>
    <s v="Thalavadi"/>
    <x v="3"/>
  </r>
  <r>
    <s v="430052732402"/>
    <x v="0"/>
    <x v="1"/>
    <x v="0"/>
    <x v="0"/>
    <s v=""/>
    <n v="503"/>
    <s v=""/>
    <n v="2"/>
    <s v="Thalavadi"/>
    <x v="22"/>
  </r>
  <r>
    <s v="430052732413"/>
    <x v="0"/>
    <x v="0"/>
    <x v="0"/>
    <x v="1"/>
    <n v="166"/>
    <n v="480"/>
    <s v=""/>
    <s v=""/>
    <s v="Thalavadi"/>
    <x v="19"/>
  </r>
  <r>
    <s v="430052732424"/>
    <x v="0"/>
    <x v="1"/>
    <x v="0"/>
    <x v="1"/>
    <n v="18"/>
    <n v="456"/>
    <s v=""/>
    <n v="5"/>
    <s v="Thalavadi"/>
    <x v="3"/>
  </r>
  <r>
    <s v="430052732435"/>
    <x v="0"/>
    <x v="0"/>
    <x v="0"/>
    <x v="0"/>
    <s v=""/>
    <n v="332"/>
    <s v=""/>
    <s v=""/>
    <s v="Thalavadi"/>
    <x v="19"/>
  </r>
  <r>
    <s v="430052732446"/>
    <x v="0"/>
    <x v="0"/>
    <x v="0"/>
    <x v="0"/>
    <s v=""/>
    <n v="426"/>
    <s v=""/>
    <s v=""/>
    <s v="Thalavadi"/>
    <x v="3"/>
  </r>
  <r>
    <s v="430052732457"/>
    <x v="0"/>
    <x v="0"/>
    <x v="0"/>
    <x v="0"/>
    <s v=""/>
    <n v="395"/>
    <s v=""/>
    <n v="9"/>
    <s v="Thalavadi"/>
    <x v="21"/>
  </r>
  <r>
    <s v="430052732468"/>
    <x v="0"/>
    <x v="0"/>
    <x v="0"/>
    <x v="1"/>
    <n v="81"/>
    <n v="334"/>
    <s v=""/>
    <s v=""/>
    <s v="Thalavadi"/>
    <x v="0"/>
  </r>
  <r>
    <s v="430052732470"/>
    <x v="0"/>
    <x v="0"/>
    <x v="0"/>
    <x v="0"/>
    <s v=""/>
    <n v="335"/>
    <s v=""/>
    <s v=""/>
    <s v="Thalavadi"/>
    <x v="20"/>
  </r>
  <r>
    <s v="430052732481"/>
    <x v="0"/>
    <x v="0"/>
    <x v="1"/>
    <x v="0"/>
    <s v=""/>
    <s v=""/>
    <s v=""/>
    <s v=""/>
    <s v="Thalavadi"/>
    <x v="3"/>
  </r>
  <r>
    <s v="430052732492"/>
    <x v="0"/>
    <x v="1"/>
    <x v="0"/>
    <x v="0"/>
    <s v=""/>
    <n v="335"/>
    <s v=""/>
    <s v=""/>
    <s v="Thalavadi"/>
    <x v="1"/>
  </r>
  <r>
    <s v="430052732504"/>
    <x v="0"/>
    <x v="0"/>
    <x v="1"/>
    <x v="0"/>
    <s v=""/>
    <s v=""/>
    <s v=""/>
    <s v=""/>
    <s v="Thalavadi"/>
    <x v="3"/>
  </r>
  <r>
    <s v="430052732515"/>
    <x v="0"/>
    <x v="1"/>
    <x v="0"/>
    <x v="0"/>
    <s v=""/>
    <n v="333"/>
    <s v=""/>
    <s v=""/>
    <s v="Thalavadi"/>
    <x v="22"/>
  </r>
  <r>
    <s v="430052732526"/>
    <x v="0"/>
    <x v="0"/>
    <x v="1"/>
    <x v="0"/>
    <s v=""/>
    <s v=""/>
    <s v=""/>
    <s v=""/>
    <s v="Thalavadi"/>
    <x v="3"/>
  </r>
  <r>
    <s v="430052732537"/>
    <x v="0"/>
    <x v="0"/>
    <x v="0"/>
    <x v="0"/>
    <s v=""/>
    <n v="339"/>
    <s v=""/>
    <s v=""/>
    <s v="Thalavadi"/>
    <x v="2"/>
  </r>
  <r>
    <s v="430052732548"/>
    <x v="0"/>
    <x v="0"/>
    <x v="1"/>
    <x v="1"/>
    <n v="158"/>
    <s v=""/>
    <s v=""/>
    <s v=""/>
    <s v="Thalavadi"/>
    <x v="0"/>
  </r>
  <r>
    <s v="430052732550"/>
    <x v="0"/>
    <x v="0"/>
    <x v="0"/>
    <x v="0"/>
    <s v=""/>
    <n v="720"/>
    <s v=""/>
    <n v="5"/>
    <s v="Thalavadi"/>
    <x v="20"/>
  </r>
  <r>
    <s v="430052732561"/>
    <x v="0"/>
    <x v="1"/>
    <x v="0"/>
    <x v="1"/>
    <n v="158"/>
    <n v="336"/>
    <s v=""/>
    <s v=""/>
    <s v="Thalavadi"/>
    <x v="0"/>
  </r>
  <r>
    <s v="430052732572"/>
    <x v="0"/>
    <x v="0"/>
    <x v="1"/>
    <x v="1"/>
    <n v="247"/>
    <s v=""/>
    <s v=""/>
    <s v=""/>
    <s v="Thalavadi"/>
    <x v="19"/>
  </r>
  <r>
    <s v="430052732583"/>
    <x v="0"/>
    <x v="0"/>
    <x v="0"/>
    <x v="0"/>
    <s v=""/>
    <n v="453"/>
    <s v=""/>
    <s v=""/>
    <s v="Thalavadi"/>
    <x v="20"/>
  </r>
  <r>
    <s v="430052732594"/>
    <x v="0"/>
    <x v="1"/>
    <x v="0"/>
    <x v="1"/>
    <n v="96"/>
    <n v="335"/>
    <s v=""/>
    <s v=""/>
    <s v="Thalavadi"/>
    <x v="0"/>
  </r>
  <r>
    <s v="430052732606"/>
    <x v="0"/>
    <x v="1"/>
    <x v="0"/>
    <x v="1"/>
    <n v="96"/>
    <n v="332"/>
    <s v=""/>
    <s v=""/>
    <s v="Thalavadi"/>
    <x v="0"/>
  </r>
  <r>
    <s v="430052732617"/>
    <x v="0"/>
    <x v="0"/>
    <x v="0"/>
    <x v="1"/>
    <n v="10"/>
    <n v="338"/>
    <s v=""/>
    <s v=""/>
    <s v="Thalavadi"/>
    <x v="19"/>
  </r>
  <r>
    <s v="430052732628"/>
    <x v="0"/>
    <x v="0"/>
    <x v="0"/>
    <x v="0"/>
    <s v=""/>
    <n v="335"/>
    <s v=""/>
    <s v=""/>
    <s v="Thalavadi"/>
    <x v="27"/>
  </r>
  <r>
    <s v="430052732630"/>
    <x v="0"/>
    <x v="1"/>
    <x v="0"/>
    <x v="1"/>
    <n v="196"/>
    <n v="470"/>
    <s v=""/>
    <n v="7"/>
    <s v="Thalavadi"/>
    <x v="34"/>
  </r>
  <r>
    <s v="430052732641"/>
    <x v="0"/>
    <x v="1"/>
    <x v="1"/>
    <x v="0"/>
    <s v=""/>
    <s v=""/>
    <s v=""/>
    <s v=""/>
    <s v="Thalavadi"/>
    <x v="26"/>
  </r>
  <r>
    <s v="430052732652"/>
    <x v="0"/>
    <x v="0"/>
    <x v="1"/>
    <x v="0"/>
    <s v=""/>
    <s v=""/>
    <s v=""/>
    <s v=""/>
    <s v="Thalavadi"/>
    <x v="1"/>
  </r>
  <r>
    <s v="430052732663"/>
    <x v="0"/>
    <x v="1"/>
    <x v="1"/>
    <x v="0"/>
    <s v=""/>
    <s v=""/>
    <s v=""/>
    <s v=""/>
    <s v="Thalavadi"/>
    <x v="3"/>
  </r>
  <r>
    <s v="430052732674"/>
    <x v="0"/>
    <x v="1"/>
    <x v="0"/>
    <x v="1"/>
    <n v="262"/>
    <n v="446"/>
    <s v=""/>
    <n v="9"/>
    <s v="Thalavadi"/>
    <x v="3"/>
  </r>
  <r>
    <s v="430052732685"/>
    <x v="0"/>
    <x v="1"/>
    <x v="0"/>
    <x v="0"/>
    <s v=""/>
    <n v="535"/>
    <s v=""/>
    <n v="5"/>
    <s v="Thalavadi"/>
    <x v="3"/>
  </r>
  <r>
    <s v="430052732696"/>
    <x v="0"/>
    <x v="0"/>
    <x v="0"/>
    <x v="0"/>
    <s v=""/>
    <n v="345"/>
    <s v=""/>
    <s v=""/>
    <s v="Thalavadi"/>
    <x v="24"/>
  </r>
  <r>
    <s v="430052732708"/>
    <x v="0"/>
    <x v="0"/>
    <x v="0"/>
    <x v="0"/>
    <s v=""/>
    <n v="339"/>
    <s v=""/>
    <s v=""/>
    <s v="Thalavadi"/>
    <x v="2"/>
  </r>
  <r>
    <s v="430052732710"/>
    <x v="0"/>
    <x v="0"/>
    <x v="1"/>
    <x v="0"/>
    <s v=""/>
    <s v=""/>
    <s v=""/>
    <s v=""/>
    <s v="Thalavadi"/>
    <x v="3"/>
  </r>
  <r>
    <s v="430052732721"/>
    <x v="0"/>
    <x v="1"/>
    <x v="0"/>
    <x v="2"/>
    <s v=""/>
    <n v="336"/>
    <n v="86"/>
    <s v=""/>
    <s v="Thalavadi"/>
    <x v="0"/>
  </r>
  <r>
    <s v="430052732732"/>
    <x v="0"/>
    <x v="1"/>
    <x v="1"/>
    <x v="0"/>
    <s v=""/>
    <s v=""/>
    <s v=""/>
    <s v=""/>
    <s v="Thalavadi"/>
    <x v="1"/>
  </r>
  <r>
    <s v="430052732743"/>
    <x v="0"/>
    <x v="0"/>
    <x v="1"/>
    <x v="1"/>
    <n v="44"/>
    <s v=""/>
    <s v=""/>
    <s v=""/>
    <s v="Thalavadi"/>
    <x v="3"/>
  </r>
  <r>
    <s v="430052732754"/>
    <x v="0"/>
    <x v="1"/>
    <x v="1"/>
    <x v="0"/>
    <s v=""/>
    <s v=""/>
    <s v=""/>
    <s v=""/>
    <s v="Thalavadi"/>
    <x v="34"/>
  </r>
  <r>
    <s v="430052732765"/>
    <x v="0"/>
    <x v="0"/>
    <x v="1"/>
    <x v="1"/>
    <n v="4"/>
    <s v=""/>
    <s v=""/>
    <s v=""/>
    <s v="Thalavadi"/>
    <x v="3"/>
  </r>
  <r>
    <s v="430052732776"/>
    <x v="0"/>
    <x v="0"/>
    <x v="1"/>
    <x v="0"/>
    <s v=""/>
    <s v=""/>
    <s v=""/>
    <s v=""/>
    <s v="Thalavadi"/>
    <x v="19"/>
  </r>
  <r>
    <s v="430052732787"/>
    <x v="0"/>
    <x v="1"/>
    <x v="1"/>
    <x v="1"/>
    <n v="4"/>
    <s v=""/>
    <s v=""/>
    <s v=""/>
    <s v="Thalavadi"/>
    <x v="29"/>
  </r>
  <r>
    <s v="430052732798"/>
    <x v="0"/>
    <x v="0"/>
    <x v="0"/>
    <x v="0"/>
    <s v=""/>
    <n v="335"/>
    <s v=""/>
    <s v=""/>
    <s v="Thalavadi"/>
    <x v="1"/>
  </r>
  <r>
    <s v="430052732801"/>
    <x v="0"/>
    <x v="0"/>
    <x v="0"/>
    <x v="0"/>
    <s v=""/>
    <n v="339"/>
    <s v=""/>
    <s v=""/>
    <s v="Thalavadi"/>
    <x v="19"/>
  </r>
  <r>
    <s v="430052732812"/>
    <x v="0"/>
    <x v="0"/>
    <x v="1"/>
    <x v="1"/>
    <n v="136"/>
    <s v=""/>
    <s v=""/>
    <s v=""/>
    <s v="Thalavadi"/>
    <x v="19"/>
  </r>
  <r>
    <s v="430052732823"/>
    <x v="0"/>
    <x v="1"/>
    <x v="0"/>
    <x v="0"/>
    <s v=""/>
    <n v="510"/>
    <s v=""/>
    <n v="4"/>
    <s v="Thalavadi"/>
    <x v="29"/>
  </r>
  <r>
    <s v="430052732834"/>
    <x v="0"/>
    <x v="0"/>
    <x v="0"/>
    <x v="0"/>
    <s v=""/>
    <n v="479"/>
    <s v=""/>
    <n v="10"/>
    <s v="Thalavadi"/>
    <x v="24"/>
  </r>
  <r>
    <s v="430052732845"/>
    <x v="0"/>
    <x v="1"/>
    <x v="0"/>
    <x v="0"/>
    <s v=""/>
    <n v="507"/>
    <s v=""/>
    <n v="4.5"/>
    <s v="Thalavadi"/>
    <x v="24"/>
  </r>
  <r>
    <s v="430052732856"/>
    <x v="0"/>
    <x v="0"/>
    <x v="0"/>
    <x v="0"/>
    <s v=""/>
    <n v="509"/>
    <s v=""/>
    <n v="8"/>
    <s v="Thalavadi"/>
    <x v="45"/>
  </r>
  <r>
    <s v="430052732867"/>
    <x v="0"/>
    <x v="0"/>
    <x v="0"/>
    <x v="0"/>
    <s v=""/>
    <n v="455"/>
    <s v=""/>
    <n v="5"/>
    <s v="Thalavadi"/>
    <x v="33"/>
  </r>
  <r>
    <s v="430052732878"/>
    <x v="0"/>
    <x v="0"/>
    <x v="0"/>
    <x v="0"/>
    <s v=""/>
    <n v="445"/>
    <s v=""/>
    <s v=""/>
    <s v="Thalavadi"/>
    <x v="21"/>
  </r>
  <r>
    <s v="430052732880"/>
    <x v="0"/>
    <x v="1"/>
    <x v="1"/>
    <x v="1"/>
    <n v="161"/>
    <s v=""/>
    <s v=""/>
    <s v=""/>
    <s v="Thalavadi"/>
    <x v="3"/>
  </r>
  <r>
    <s v="430052732891"/>
    <x v="0"/>
    <x v="0"/>
    <x v="0"/>
    <x v="0"/>
    <s v=""/>
    <n v="469"/>
    <s v=""/>
    <s v=""/>
    <s v="Thalavadi"/>
    <x v="20"/>
  </r>
  <r>
    <s v="430052732903"/>
    <x v="0"/>
    <x v="0"/>
    <x v="0"/>
    <x v="0"/>
    <s v=""/>
    <n v="472"/>
    <s v=""/>
    <n v="8"/>
    <s v="Thalavadi"/>
    <x v="3"/>
  </r>
  <r>
    <s v="430052732914"/>
    <x v="0"/>
    <x v="0"/>
    <x v="1"/>
    <x v="0"/>
    <s v=""/>
    <s v=""/>
    <s v=""/>
    <s v=""/>
    <s v="Thalavadi"/>
    <x v="24"/>
  </r>
  <r>
    <s v="430052732925"/>
    <x v="0"/>
    <x v="0"/>
    <x v="0"/>
    <x v="0"/>
    <s v=""/>
    <n v="480"/>
    <s v=""/>
    <n v="5"/>
    <s v="Thalavadi"/>
    <x v="29"/>
  </r>
  <r>
    <s v="430052732936"/>
    <x v="0"/>
    <x v="1"/>
    <x v="0"/>
    <x v="0"/>
    <s v=""/>
    <n v="514"/>
    <s v=""/>
    <n v="3"/>
    <s v="Thalavadi"/>
    <x v="32"/>
  </r>
  <r>
    <s v="430052732947"/>
    <x v="0"/>
    <x v="1"/>
    <x v="0"/>
    <x v="0"/>
    <s v=""/>
    <n v="595"/>
    <s v=""/>
    <n v="4"/>
    <s v="Thalavadi"/>
    <x v="3"/>
  </r>
  <r>
    <s v="430052732958"/>
    <x v="0"/>
    <x v="0"/>
    <x v="1"/>
    <x v="1"/>
    <n v="58"/>
    <s v=""/>
    <s v=""/>
    <s v=""/>
    <s v="Thalavadi"/>
    <x v="1"/>
  </r>
  <r>
    <s v="430052732960"/>
    <x v="0"/>
    <x v="1"/>
    <x v="1"/>
    <x v="0"/>
    <s v=""/>
    <s v=""/>
    <s v=""/>
    <s v=""/>
    <s v="Thalavadi"/>
    <x v="29"/>
  </r>
  <r>
    <s v="430052732971"/>
    <x v="0"/>
    <x v="1"/>
    <x v="0"/>
    <x v="0"/>
    <s v=""/>
    <n v="475"/>
    <s v=""/>
    <n v="6"/>
    <s v="Thalavadi"/>
    <x v="34"/>
  </r>
  <r>
    <s v="430052732982"/>
    <x v="0"/>
    <x v="1"/>
    <x v="0"/>
    <x v="0"/>
    <s v=""/>
    <n v="465"/>
    <s v=""/>
    <n v="6"/>
    <s v="Thalavadi"/>
    <x v="3"/>
  </r>
  <r>
    <s v="430052732993"/>
    <x v="0"/>
    <x v="0"/>
    <x v="0"/>
    <x v="0"/>
    <s v=""/>
    <n v="445"/>
    <s v=""/>
    <s v=""/>
    <s v="Thalavadi"/>
    <x v="24"/>
  </r>
  <r>
    <s v="430052733006"/>
    <x v="0"/>
    <x v="0"/>
    <x v="0"/>
    <x v="0"/>
    <s v=""/>
    <n v="445"/>
    <s v=""/>
    <s v=""/>
    <s v="Thalavadi"/>
    <x v="24"/>
  </r>
  <r>
    <s v="430052886050"/>
    <x v="0"/>
    <x v="0"/>
    <x v="0"/>
    <x v="2"/>
    <s v=""/>
    <n v="160"/>
    <n v="3"/>
    <n v="5"/>
    <s v="Gundalpet"/>
    <x v="46"/>
  </r>
  <r>
    <s v="430052886061"/>
    <x v="0"/>
    <x v="0"/>
    <x v="0"/>
    <x v="1"/>
    <n v="155"/>
    <n v="159"/>
    <s v=""/>
    <n v="7"/>
    <s v="Gundalpet"/>
    <x v="47"/>
  </r>
  <r>
    <s v="430052886083"/>
    <x v="0"/>
    <x v="1"/>
    <x v="0"/>
    <x v="1"/>
    <n v="145"/>
    <n v="186"/>
    <s v=""/>
    <n v="4"/>
    <s v="Madhalvadi"/>
    <x v="48"/>
  </r>
  <r>
    <s v="430052886117"/>
    <x v="0"/>
    <x v="1"/>
    <x v="0"/>
    <x v="0"/>
    <s v=""/>
    <n v="186"/>
    <s v=""/>
    <n v="6"/>
    <s v="Madhalvadi"/>
    <x v="49"/>
  </r>
  <r>
    <s v="430052886152"/>
    <x v="0"/>
    <x v="1"/>
    <x v="0"/>
    <x v="1"/>
    <n v="117"/>
    <n v="377"/>
    <s v=""/>
    <n v="4"/>
    <s v="Gundalpet"/>
    <x v="46"/>
  </r>
  <r>
    <s v="430052886163"/>
    <x v="0"/>
    <x v="0"/>
    <x v="0"/>
    <x v="1"/>
    <n v="28"/>
    <n v="161"/>
    <s v=""/>
    <n v="6"/>
    <s v="Gundalpet"/>
    <x v="47"/>
  </r>
  <r>
    <s v="430052886174"/>
    <x v="0"/>
    <x v="0"/>
    <x v="0"/>
    <x v="1"/>
    <n v="200"/>
    <n v="350"/>
    <s v=""/>
    <n v="5"/>
    <s v="Thalavadi"/>
    <x v="23"/>
  </r>
  <r>
    <s v="430052886196"/>
    <x v="0"/>
    <x v="1"/>
    <x v="0"/>
    <x v="1"/>
    <n v="170"/>
    <n v="174"/>
    <s v=""/>
    <n v="6"/>
    <s v="Madhalvadi"/>
    <x v="50"/>
  </r>
  <r>
    <s v="430052886208"/>
    <x v="0"/>
    <x v="0"/>
    <x v="0"/>
    <x v="1"/>
    <n v="144"/>
    <n v="294"/>
    <s v=""/>
    <n v="5"/>
    <s v="Gundalpet"/>
    <x v="51"/>
  </r>
  <r>
    <s v="430052886210"/>
    <x v="0"/>
    <x v="1"/>
    <x v="0"/>
    <x v="1"/>
    <n v="185"/>
    <n v="191"/>
    <s v=""/>
    <n v="6"/>
    <s v="Madhalvadi"/>
    <x v="6"/>
  </r>
  <r>
    <s v="430052886221"/>
    <x v="0"/>
    <x v="1"/>
    <x v="0"/>
    <x v="1"/>
    <n v="155"/>
    <n v="159"/>
    <s v=""/>
    <n v="4"/>
    <s v="Madhalvadi"/>
    <x v="52"/>
  </r>
  <r>
    <s v="430052886232"/>
    <x v="0"/>
    <x v="1"/>
    <x v="0"/>
    <x v="1"/>
    <n v="131"/>
    <n v="187"/>
    <s v=""/>
    <n v="5"/>
    <s v="Madhalvadi"/>
    <x v="11"/>
  </r>
  <r>
    <s v="430052886254"/>
    <x v="0"/>
    <x v="1"/>
    <x v="0"/>
    <x v="1"/>
    <n v="68"/>
    <n v="308"/>
    <s v=""/>
    <s v=""/>
    <s v="Gundalpet"/>
    <x v="46"/>
  </r>
  <r>
    <s v="430052886287"/>
    <x v="0"/>
    <x v="1"/>
    <x v="1"/>
    <x v="1"/>
    <s v=""/>
    <s v=""/>
    <s v=""/>
    <s v=""/>
    <s v="Madhalvadi"/>
    <x v="53"/>
  </r>
  <r>
    <s v="430052886298"/>
    <x v="0"/>
    <x v="0"/>
    <x v="0"/>
    <x v="1"/>
    <n v="131"/>
    <n v="134"/>
    <s v=""/>
    <n v="6"/>
    <s v="Madhalvadi"/>
    <x v="52"/>
  </r>
  <r>
    <s v="430052886312"/>
    <x v="0"/>
    <x v="1"/>
    <x v="0"/>
    <x v="1"/>
    <n v="173"/>
    <n v="179"/>
    <s v=""/>
    <n v="8"/>
    <s v="Madhalvadi"/>
    <x v="54"/>
  </r>
  <r>
    <s v="430052886323"/>
    <x v="0"/>
    <x v="1"/>
    <x v="1"/>
    <x v="1"/>
    <s v=""/>
    <s v=""/>
    <s v=""/>
    <s v=""/>
    <s v="Madhalvadi"/>
    <x v="11"/>
  </r>
  <r>
    <s v="430052886334"/>
    <x v="0"/>
    <x v="1"/>
    <x v="0"/>
    <x v="1"/>
    <n v="173"/>
    <n v="181"/>
    <s v=""/>
    <s v=""/>
    <s v="Madhalvadi"/>
    <x v="55"/>
  </r>
  <r>
    <s v="430052886345"/>
    <x v="0"/>
    <x v="1"/>
    <x v="0"/>
    <x v="1"/>
    <n v="186"/>
    <n v="191"/>
    <s v=""/>
    <n v="5"/>
    <s v="Madhalvadi"/>
    <x v="49"/>
  </r>
  <r>
    <s v="430052886356"/>
    <x v="0"/>
    <x v="1"/>
    <x v="0"/>
    <x v="1"/>
    <n v="162"/>
    <n v="190"/>
    <s v=""/>
    <n v="8"/>
    <s v="Madhalvadi"/>
    <x v="49"/>
  </r>
  <r>
    <s v="430052886378"/>
    <x v="0"/>
    <x v="1"/>
    <x v="0"/>
    <x v="2"/>
    <s v=""/>
    <n v="175"/>
    <n v="4"/>
    <n v="6"/>
    <s v="Madhalvadi"/>
    <x v="50"/>
  </r>
  <r>
    <s v="430052886380"/>
    <x v="0"/>
    <x v="0"/>
    <x v="0"/>
    <x v="1"/>
    <n v="157"/>
    <n v="165"/>
    <s v=""/>
    <n v="8"/>
    <s v="Madhalvadi"/>
    <x v="42"/>
  </r>
  <r>
    <s v="430052886447"/>
    <x v="0"/>
    <x v="1"/>
    <x v="0"/>
    <x v="1"/>
    <n v="140"/>
    <n v="325"/>
    <s v=""/>
    <n v="5"/>
    <s v="Gundalpet"/>
    <x v="46"/>
  </r>
  <r>
    <s v="430052886458"/>
    <x v="0"/>
    <x v="1"/>
    <x v="1"/>
    <x v="1"/>
    <s v=""/>
    <s v=""/>
    <s v=""/>
    <s v=""/>
    <s v="Gundalpet"/>
    <x v="46"/>
  </r>
  <r>
    <s v="430052886505"/>
    <x v="0"/>
    <x v="0"/>
    <x v="0"/>
    <x v="1"/>
    <n v="161"/>
    <n v="164"/>
    <s v=""/>
    <n v="6"/>
    <s v="Madhalvadi"/>
    <x v="6"/>
  </r>
  <r>
    <s v="430052886516"/>
    <x v="0"/>
    <x v="1"/>
    <x v="0"/>
    <x v="1"/>
    <n v="128"/>
    <n v="177"/>
    <s v=""/>
    <n v="8"/>
    <s v="Madhalvadi"/>
    <x v="14"/>
  </r>
  <r>
    <s v="430052886538"/>
    <x v="0"/>
    <x v="1"/>
    <x v="0"/>
    <x v="1"/>
    <n v="170"/>
    <n v="174"/>
    <s v=""/>
    <n v="5"/>
    <s v="Madhalvadi"/>
    <x v="50"/>
  </r>
  <r>
    <s v="430052886540"/>
    <x v="0"/>
    <x v="0"/>
    <x v="0"/>
    <x v="1"/>
    <n v="154"/>
    <n v="158"/>
    <s v=""/>
    <n v="4"/>
    <s v="Madhalvadi"/>
    <x v="48"/>
  </r>
  <r>
    <s v="430052886551"/>
    <x v="0"/>
    <x v="1"/>
    <x v="0"/>
    <x v="1"/>
    <n v="189"/>
    <n v="194"/>
    <s v=""/>
    <s v=""/>
    <s v="Madhalvadi"/>
    <x v="49"/>
  </r>
  <r>
    <s v="430052886573"/>
    <x v="0"/>
    <x v="0"/>
    <x v="0"/>
    <x v="1"/>
    <n v="130"/>
    <n v="178"/>
    <s v=""/>
    <n v="5"/>
    <s v="Madhalvadi"/>
    <x v="49"/>
  </r>
  <r>
    <s v="430052886607"/>
    <x v="0"/>
    <x v="1"/>
    <x v="0"/>
    <x v="1"/>
    <n v="184"/>
    <n v="189"/>
    <s v=""/>
    <n v="5"/>
    <s v="Madhalvadi"/>
    <x v="52"/>
  </r>
  <r>
    <s v="430052886618"/>
    <x v="0"/>
    <x v="1"/>
    <x v="0"/>
    <x v="1"/>
    <n v="183"/>
    <n v="193"/>
    <s v=""/>
    <n v="10"/>
    <s v="Madhalvadi"/>
    <x v="42"/>
  </r>
  <r>
    <s v="430052886620"/>
    <x v="0"/>
    <x v="1"/>
    <x v="0"/>
    <x v="1"/>
    <n v="108"/>
    <n v="184"/>
    <s v=""/>
    <s v=""/>
    <s v="Madhalvadi"/>
    <x v="52"/>
  </r>
  <r>
    <s v="430052886631"/>
    <x v="0"/>
    <x v="0"/>
    <x v="1"/>
    <x v="1"/>
    <s v=""/>
    <s v=""/>
    <s v=""/>
    <s v=""/>
    <s v="Gundalpet"/>
    <x v="56"/>
  </r>
  <r>
    <s v="430052886642"/>
    <x v="0"/>
    <x v="0"/>
    <x v="0"/>
    <x v="1"/>
    <n v="145"/>
    <n v="295"/>
    <s v=""/>
    <n v="5"/>
    <s v="Gundalpet"/>
    <x v="25"/>
  </r>
  <r>
    <s v="430052886937"/>
    <x v="0"/>
    <x v="1"/>
    <x v="0"/>
    <x v="1"/>
    <n v="185"/>
    <n v="190"/>
    <s v=""/>
    <n v="5"/>
    <s v="Madhalvadi"/>
    <x v="6"/>
  </r>
  <r>
    <s v="430052886961"/>
    <x v="0"/>
    <x v="1"/>
    <x v="0"/>
    <x v="1"/>
    <n v="148"/>
    <n v="170"/>
    <s v=""/>
    <n v="4"/>
    <s v="Madhalvadi"/>
    <x v="42"/>
  </r>
  <r>
    <s v="430052886994"/>
    <x v="0"/>
    <x v="1"/>
    <x v="0"/>
    <x v="1"/>
    <n v="113"/>
    <n v="179"/>
    <s v=""/>
    <n v="6"/>
    <s v="Madhalvadi"/>
    <x v="57"/>
  </r>
  <r>
    <s v="430052887007"/>
    <x v="0"/>
    <x v="1"/>
    <x v="0"/>
    <x v="0"/>
    <s v=""/>
    <n v="350"/>
    <s v=""/>
    <n v="5"/>
    <s v="Gundalpet"/>
    <x v="58"/>
  </r>
  <r>
    <s v="430053566016"/>
    <x v="0"/>
    <x v="0"/>
    <x v="0"/>
    <x v="1"/>
    <n v="268"/>
    <n v="435"/>
    <s v=""/>
    <n v="8"/>
    <s v="Thalavadi"/>
    <x v="45"/>
  </r>
  <r>
    <s v="430053566027"/>
    <x v="0"/>
    <x v="0"/>
    <x v="1"/>
    <x v="0"/>
    <s v=""/>
    <s v=""/>
    <s v=""/>
    <s v=""/>
    <s v="Thalavadi"/>
    <x v="45"/>
  </r>
  <r>
    <s v="430053566038"/>
    <x v="0"/>
    <x v="1"/>
    <x v="1"/>
    <x v="0"/>
    <s v=""/>
    <s v=""/>
    <s v=""/>
    <s v=""/>
    <s v="Thalavadi"/>
    <x v="20"/>
  </r>
  <r>
    <s v="430053566040"/>
    <x v="0"/>
    <x v="1"/>
    <x v="0"/>
    <x v="0"/>
    <s v=""/>
    <n v="430"/>
    <s v=""/>
    <n v="3"/>
    <s v="Thalavadi"/>
    <x v="59"/>
  </r>
  <r>
    <s v="430053566062"/>
    <x v="0"/>
    <x v="0"/>
    <x v="0"/>
    <x v="2"/>
    <s v=""/>
    <n v="432"/>
    <n v="170"/>
    <n v="6"/>
    <s v="Thalavadi"/>
    <x v="3"/>
  </r>
  <r>
    <s v="430053566073"/>
    <x v="0"/>
    <x v="0"/>
    <x v="0"/>
    <x v="1"/>
    <n v="252"/>
    <n v="465"/>
    <s v=""/>
    <n v="5"/>
    <s v="Thalavadi"/>
    <x v="45"/>
  </r>
  <r>
    <s v="430053566084"/>
    <x v="0"/>
    <x v="0"/>
    <x v="0"/>
    <x v="1"/>
    <n v="179"/>
    <n v="400"/>
    <s v=""/>
    <n v="3"/>
    <s v="Thalavadi"/>
    <x v="59"/>
  </r>
  <r>
    <s v="430053566095"/>
    <x v="0"/>
    <x v="1"/>
    <x v="1"/>
    <x v="0"/>
    <s v=""/>
    <s v=""/>
    <s v=""/>
    <s v=""/>
    <s v="Thalavadi"/>
    <x v="59"/>
  </r>
  <r>
    <s v="430053566107"/>
    <x v="0"/>
    <x v="0"/>
    <x v="0"/>
    <x v="0"/>
    <s v=""/>
    <n v="387"/>
    <s v=""/>
    <n v="4"/>
    <s v="Thalavadi"/>
    <x v="2"/>
  </r>
  <r>
    <s v="430053566118"/>
    <x v="0"/>
    <x v="1"/>
    <x v="0"/>
    <x v="0"/>
    <s v=""/>
    <n v="482"/>
    <s v=""/>
    <n v="6"/>
    <s v="Thalavadi"/>
    <x v="34"/>
  </r>
  <r>
    <s v="430053566120"/>
    <x v="0"/>
    <x v="0"/>
    <x v="0"/>
    <x v="0"/>
    <s v=""/>
    <n v="387"/>
    <s v=""/>
    <n v="5"/>
    <s v="Thalavadi"/>
    <x v="2"/>
  </r>
  <r>
    <s v="430053566131"/>
    <x v="0"/>
    <x v="0"/>
    <x v="1"/>
    <x v="1"/>
    <n v="266"/>
    <s v=""/>
    <s v=""/>
    <s v=""/>
    <s v="Thalavadi"/>
    <x v="2"/>
  </r>
  <r>
    <s v="430053566142"/>
    <x v="0"/>
    <x v="1"/>
    <x v="0"/>
    <x v="0"/>
    <s v=""/>
    <n v="407"/>
    <s v=""/>
    <n v="5"/>
    <s v="Thalavadi"/>
    <x v="23"/>
  </r>
  <r>
    <s v="430053566153"/>
    <x v="0"/>
    <x v="0"/>
    <x v="0"/>
    <x v="1"/>
    <n v="157"/>
    <n v="307"/>
    <s v=""/>
    <n v="8"/>
    <s v="Thalavadi"/>
    <x v="2"/>
  </r>
  <r>
    <s v="430053566164"/>
    <x v="0"/>
    <x v="1"/>
    <x v="0"/>
    <x v="0"/>
    <s v=""/>
    <n v="388"/>
    <s v=""/>
    <n v="12"/>
    <s v="Thalavadi"/>
    <x v="34"/>
  </r>
  <r>
    <s v="430053566175"/>
    <x v="0"/>
    <x v="1"/>
    <x v="0"/>
    <x v="0"/>
    <s v=""/>
    <n v="408"/>
    <s v=""/>
    <n v="4"/>
    <s v="Thalavadi"/>
    <x v="23"/>
  </r>
  <r>
    <s v="430053566186"/>
    <x v="0"/>
    <x v="0"/>
    <x v="0"/>
    <x v="1"/>
    <n v="87"/>
    <n v="537"/>
    <s v=""/>
    <n v="2"/>
    <s v="Thalavadi"/>
    <x v="21"/>
  </r>
  <r>
    <s v="430053566197"/>
    <x v="0"/>
    <x v="1"/>
    <x v="0"/>
    <x v="0"/>
    <s v=""/>
    <n v="437"/>
    <s v=""/>
    <n v="3"/>
    <s v="Thalavadi"/>
    <x v="21"/>
  </r>
  <r>
    <s v="430053566200"/>
    <x v="0"/>
    <x v="1"/>
    <x v="0"/>
    <x v="0"/>
    <s v=""/>
    <n v="387"/>
    <s v=""/>
    <n v="5"/>
    <s v="Thalavadi"/>
    <x v="21"/>
  </r>
  <r>
    <s v="430053566211"/>
    <x v="0"/>
    <x v="0"/>
    <x v="0"/>
    <x v="2"/>
    <s v=""/>
    <n v="402"/>
    <n v="231"/>
    <n v="4"/>
    <s v="Thalavadi"/>
    <x v="1"/>
  </r>
  <r>
    <s v="430053566222"/>
    <x v="0"/>
    <x v="0"/>
    <x v="1"/>
    <x v="1"/>
    <n v="262"/>
    <s v=""/>
    <s v=""/>
    <s v=""/>
    <s v="Thalavadi"/>
    <x v="3"/>
  </r>
  <r>
    <s v="430053566233"/>
    <x v="0"/>
    <x v="0"/>
    <x v="0"/>
    <x v="0"/>
    <s v=""/>
    <n v="430"/>
    <s v=""/>
    <n v="5"/>
    <s v="Thalavadi"/>
    <x v="59"/>
  </r>
  <r>
    <s v="430053566244"/>
    <x v="0"/>
    <x v="0"/>
    <x v="0"/>
    <x v="0"/>
    <s v=""/>
    <n v="462"/>
    <s v=""/>
    <n v="8"/>
    <s v="Thalavadi"/>
    <x v="3"/>
  </r>
  <r>
    <s v="430053566255"/>
    <x v="0"/>
    <x v="0"/>
    <x v="0"/>
    <x v="0"/>
    <s v=""/>
    <n v="439"/>
    <s v=""/>
    <n v="5"/>
    <s v="Thalavadi"/>
    <x v="24"/>
  </r>
  <r>
    <s v="430053566266"/>
    <x v="0"/>
    <x v="1"/>
    <x v="1"/>
    <x v="0"/>
    <s v=""/>
    <s v=""/>
    <s v=""/>
    <s v=""/>
    <s v="Thalavadi"/>
    <x v="31"/>
  </r>
  <r>
    <s v="430053566277"/>
    <x v="0"/>
    <x v="1"/>
    <x v="0"/>
    <x v="0"/>
    <s v=""/>
    <n v="433"/>
    <s v=""/>
    <n v="4"/>
    <s v="Thalavadi"/>
    <x v="21"/>
  </r>
  <r>
    <s v="430053566288"/>
    <x v="0"/>
    <x v="1"/>
    <x v="0"/>
    <x v="0"/>
    <s v=""/>
    <n v="433"/>
    <s v=""/>
    <n v="6"/>
    <s v="Thalavadi"/>
    <x v="24"/>
  </r>
  <r>
    <s v="430053566290"/>
    <x v="0"/>
    <x v="1"/>
    <x v="0"/>
    <x v="0"/>
    <s v=""/>
    <n v="633"/>
    <s v=""/>
    <n v="4"/>
    <s v="Thalavadi"/>
    <x v="20"/>
  </r>
  <r>
    <s v="430053566302"/>
    <x v="0"/>
    <x v="1"/>
    <x v="0"/>
    <x v="0"/>
    <s v=""/>
    <n v="480"/>
    <s v=""/>
    <n v="6"/>
    <s v="Thalavadi"/>
    <x v="59"/>
  </r>
  <r>
    <s v="430053566313"/>
    <x v="0"/>
    <x v="1"/>
    <x v="0"/>
    <x v="0"/>
    <s v=""/>
    <n v="483"/>
    <s v=""/>
    <n v="8"/>
    <s v="Thalavadi"/>
    <x v="24"/>
  </r>
  <r>
    <s v="430053566324"/>
    <x v="0"/>
    <x v="0"/>
    <x v="1"/>
    <x v="0"/>
    <s v=""/>
    <s v=""/>
    <s v=""/>
    <s v=""/>
    <s v="Thalavadi"/>
    <x v="34"/>
  </r>
  <r>
    <s v="430053566335"/>
    <x v="0"/>
    <x v="1"/>
    <x v="0"/>
    <x v="0"/>
    <s v=""/>
    <n v="440"/>
    <s v=""/>
    <n v="6"/>
    <s v="Thalavadi"/>
    <x v="23"/>
  </r>
  <r>
    <s v="430053566346"/>
    <x v="0"/>
    <x v="0"/>
    <x v="0"/>
    <x v="0"/>
    <s v=""/>
    <n v="468"/>
    <s v=""/>
    <n v="3"/>
    <s v="Thalavadi"/>
    <x v="1"/>
  </r>
  <r>
    <s v="430053566368"/>
    <x v="0"/>
    <x v="1"/>
    <x v="0"/>
    <x v="1"/>
    <n v="263"/>
    <n v="462"/>
    <s v=""/>
    <n v="6"/>
    <s v="Thalavadi"/>
    <x v="20"/>
  </r>
  <r>
    <s v="430053566370"/>
    <x v="0"/>
    <x v="1"/>
    <x v="0"/>
    <x v="0"/>
    <s v=""/>
    <n v="430"/>
    <s v=""/>
    <n v="4"/>
    <s v="Thalavadi"/>
    <x v="59"/>
  </r>
  <r>
    <s v="430053566381"/>
    <x v="0"/>
    <x v="1"/>
    <x v="0"/>
    <x v="1"/>
    <n v="53"/>
    <n v="470"/>
    <s v=""/>
    <n v="5"/>
    <s v="Thalavadi"/>
    <x v="59"/>
  </r>
  <r>
    <s v="430053566392"/>
    <x v="0"/>
    <x v="1"/>
    <x v="1"/>
    <x v="0"/>
    <s v=""/>
    <s v=""/>
    <s v=""/>
    <s v=""/>
    <s v="Thalavadi"/>
    <x v="20"/>
  </r>
  <r>
    <s v="430053566404"/>
    <x v="0"/>
    <x v="0"/>
    <x v="0"/>
    <x v="0"/>
    <s v=""/>
    <n v="469"/>
    <s v=""/>
    <n v="4"/>
    <s v="Thalavadi"/>
    <x v="34"/>
  </r>
  <r>
    <s v="430053566415"/>
    <x v="0"/>
    <x v="0"/>
    <x v="0"/>
    <x v="0"/>
    <s v=""/>
    <n v="382"/>
    <s v=""/>
    <n v="9"/>
    <s v="Thalavadi"/>
    <x v="3"/>
  </r>
  <r>
    <s v="430053566426"/>
    <x v="0"/>
    <x v="1"/>
    <x v="0"/>
    <x v="1"/>
    <n v="87"/>
    <n v="487"/>
    <s v=""/>
    <n v="5"/>
    <s v="Thalavadi"/>
    <x v="21"/>
  </r>
  <r>
    <s v="430053566437"/>
    <x v="0"/>
    <x v="1"/>
    <x v="0"/>
    <x v="0"/>
    <s v=""/>
    <n v="591"/>
    <s v=""/>
    <n v="3"/>
    <s v="Thalavadi"/>
    <x v="23"/>
  </r>
  <r>
    <s v="430053566448"/>
    <x v="0"/>
    <x v="1"/>
    <x v="0"/>
    <x v="0"/>
    <s v=""/>
    <n v="427"/>
    <s v=""/>
    <n v="7"/>
    <s v="Thalavadi"/>
    <x v="23"/>
  </r>
  <r>
    <s v="430053566450"/>
    <x v="0"/>
    <x v="1"/>
    <x v="0"/>
    <x v="0"/>
    <s v=""/>
    <n v="492"/>
    <s v=""/>
    <n v="5"/>
    <s v="Thalavadi"/>
    <x v="23"/>
  </r>
  <r>
    <s v="430053566461"/>
    <x v="0"/>
    <x v="0"/>
    <x v="1"/>
    <x v="0"/>
    <s v=""/>
    <s v=""/>
    <s v=""/>
    <s v=""/>
    <s v="Thalavadi"/>
    <x v="31"/>
  </r>
  <r>
    <s v="430053566472"/>
    <x v="0"/>
    <x v="0"/>
    <x v="0"/>
    <x v="0"/>
    <s v=""/>
    <n v="435"/>
    <s v=""/>
    <n v="3"/>
    <s v="Thalavadi"/>
    <x v="26"/>
  </r>
  <r>
    <s v="430053566483"/>
    <x v="0"/>
    <x v="0"/>
    <x v="0"/>
    <x v="0"/>
    <s v=""/>
    <n v="391"/>
    <s v=""/>
    <n v="4"/>
    <s v="Thalavadi"/>
    <x v="43"/>
  </r>
  <r>
    <s v="430053566494"/>
    <x v="0"/>
    <x v="0"/>
    <x v="0"/>
    <x v="0"/>
    <s v=""/>
    <n v="452"/>
    <s v=""/>
    <s v=""/>
    <s v="Thalavadi"/>
    <x v="20"/>
  </r>
  <r>
    <s v="430053566506"/>
    <x v="0"/>
    <x v="1"/>
    <x v="1"/>
    <x v="0"/>
    <s v=""/>
    <s v=""/>
    <s v=""/>
    <s v=""/>
    <s v="Thalavadi"/>
    <x v="3"/>
  </r>
  <r>
    <s v="430053566517"/>
    <x v="0"/>
    <x v="0"/>
    <x v="1"/>
    <x v="0"/>
    <s v=""/>
    <s v=""/>
    <s v=""/>
    <s v=""/>
    <s v="Thalavadi"/>
    <x v="23"/>
  </r>
  <r>
    <s v="430053566528"/>
    <x v="0"/>
    <x v="0"/>
    <x v="0"/>
    <x v="0"/>
    <s v=""/>
    <n v="379"/>
    <s v=""/>
    <n v="8"/>
    <s v="Thalavadi"/>
    <x v="3"/>
  </r>
  <r>
    <s v="430053566530"/>
    <x v="0"/>
    <x v="0"/>
    <x v="1"/>
    <x v="0"/>
    <s v=""/>
    <s v=""/>
    <s v=""/>
    <s v=""/>
    <s v="Thalavadi"/>
    <x v="45"/>
  </r>
  <r>
    <s v="430053566541"/>
    <x v="0"/>
    <x v="1"/>
    <x v="1"/>
    <x v="0"/>
    <s v=""/>
    <s v=""/>
    <s v=""/>
    <s v=""/>
    <s v="Thalavadi"/>
    <x v="27"/>
  </r>
  <r>
    <s v="430053566552"/>
    <x v="0"/>
    <x v="0"/>
    <x v="0"/>
    <x v="0"/>
    <s v=""/>
    <n v="445"/>
    <s v=""/>
    <s v=""/>
    <s v="Thalavadi"/>
    <x v="26"/>
  </r>
  <r>
    <s v="430053566563"/>
    <x v="0"/>
    <x v="0"/>
    <x v="1"/>
    <x v="1"/>
    <n v="165"/>
    <s v=""/>
    <s v=""/>
    <s v=""/>
    <s v="Thalavadi"/>
    <x v="20"/>
  </r>
  <r>
    <s v="430053566574"/>
    <x v="0"/>
    <x v="1"/>
    <x v="0"/>
    <x v="0"/>
    <s v=""/>
    <n v="419"/>
    <s v=""/>
    <s v=""/>
    <s v="Thalavadi"/>
    <x v="32"/>
  </r>
  <r>
    <s v="430053566585"/>
    <x v="0"/>
    <x v="0"/>
    <x v="0"/>
    <x v="0"/>
    <s v=""/>
    <n v="438"/>
    <s v=""/>
    <n v="4"/>
    <s v="Thalavadi"/>
    <x v="0"/>
  </r>
  <r>
    <s v="430053566596"/>
    <x v="0"/>
    <x v="0"/>
    <x v="1"/>
    <x v="0"/>
    <s v=""/>
    <s v=""/>
    <s v=""/>
    <s v=""/>
    <s v="Thalavadi"/>
    <x v="23"/>
  </r>
  <r>
    <s v="430053566608"/>
    <x v="0"/>
    <x v="0"/>
    <x v="0"/>
    <x v="1"/>
    <n v="204"/>
    <n v="407"/>
    <s v=""/>
    <n v="4"/>
    <s v="Thalavadi"/>
    <x v="21"/>
  </r>
  <r>
    <s v="430053566615"/>
    <x v="0"/>
    <x v="1"/>
    <x v="0"/>
    <x v="0"/>
    <s v=""/>
    <n v="407"/>
    <s v=""/>
    <n v="4"/>
    <s v="Thalavadi"/>
    <x v="2"/>
  </r>
  <r>
    <s v="430053566621"/>
    <x v="0"/>
    <x v="0"/>
    <x v="1"/>
    <x v="0"/>
    <s v=""/>
    <s v=""/>
    <s v=""/>
    <s v=""/>
    <s v="Thalavadi"/>
    <x v="1"/>
  </r>
  <r>
    <s v="430053566632"/>
    <x v="0"/>
    <x v="1"/>
    <x v="0"/>
    <x v="0"/>
    <s v=""/>
    <n v="387"/>
    <s v=""/>
    <n v="3"/>
    <s v="Thalavadi"/>
    <x v="21"/>
  </r>
  <r>
    <s v="430053566643"/>
    <x v="0"/>
    <x v="0"/>
    <x v="0"/>
    <x v="1"/>
    <n v="247"/>
    <n v="432"/>
    <s v=""/>
    <n v="6"/>
    <s v="Thalavadi"/>
    <x v="1"/>
  </r>
  <r>
    <s v="430053566649"/>
    <x v="0"/>
    <x v="1"/>
    <x v="1"/>
    <x v="0"/>
    <s v=""/>
    <s v=""/>
    <s v=""/>
    <s v=""/>
    <s v="Thalavadi"/>
    <x v="20"/>
  </r>
  <r>
    <s v="430053566654"/>
    <x v="0"/>
    <x v="0"/>
    <x v="0"/>
    <x v="1"/>
    <n v="183"/>
    <n v="490"/>
    <s v=""/>
    <n v="6"/>
    <s v="Thalavadi"/>
    <x v="23"/>
  </r>
  <r>
    <s v="430053566665"/>
    <x v="0"/>
    <x v="1"/>
    <x v="0"/>
    <x v="0"/>
    <s v=""/>
    <n v="411"/>
    <s v=""/>
    <n v="3"/>
    <s v="Thalavadi"/>
    <x v="43"/>
  </r>
  <r>
    <s v="430053566676"/>
    <x v="0"/>
    <x v="1"/>
    <x v="1"/>
    <x v="0"/>
    <s v=""/>
    <s v=""/>
    <s v=""/>
    <s v=""/>
    <s v="Thalavadi"/>
    <x v="32"/>
  </r>
  <r>
    <s v="430053566687"/>
    <x v="0"/>
    <x v="0"/>
    <x v="0"/>
    <x v="0"/>
    <s v=""/>
    <n v="412"/>
    <s v=""/>
    <n v="3"/>
    <s v="Thalavadi"/>
    <x v="23"/>
  </r>
  <r>
    <s v="430053566698"/>
    <x v="0"/>
    <x v="0"/>
    <x v="0"/>
    <x v="0"/>
    <s v=""/>
    <n v="587"/>
    <s v=""/>
    <n v="4"/>
    <s v="Thalavadi"/>
    <x v="21"/>
  </r>
  <r>
    <s v="430053566701"/>
    <x v="0"/>
    <x v="0"/>
    <x v="0"/>
    <x v="0"/>
    <s v=""/>
    <n v="291"/>
    <s v=""/>
    <n v="4"/>
    <s v="Thalavadi"/>
    <x v="0"/>
  </r>
  <r>
    <s v="430053566712"/>
    <x v="0"/>
    <x v="1"/>
    <x v="1"/>
    <x v="0"/>
    <s v=""/>
    <s v=""/>
    <s v=""/>
    <s v=""/>
    <s v="Thalavadi"/>
    <x v="59"/>
  </r>
  <r>
    <s v="430053566723"/>
    <x v="0"/>
    <x v="0"/>
    <x v="0"/>
    <x v="0"/>
    <s v=""/>
    <n v="444"/>
    <s v=""/>
    <n v="7"/>
    <s v="Thalavadi"/>
    <x v="26"/>
  </r>
  <r>
    <s v="430053566734"/>
    <x v="0"/>
    <x v="1"/>
    <x v="1"/>
    <x v="0"/>
    <s v=""/>
    <s v=""/>
    <s v=""/>
    <s v=""/>
    <s v="Thalavadi"/>
    <x v="27"/>
  </r>
  <r>
    <s v="430053566745"/>
    <x v="0"/>
    <x v="2"/>
    <x v="1"/>
    <x v="0"/>
    <s v=""/>
    <s v=""/>
    <s v=""/>
    <s v=""/>
    <s v="Thalavadi"/>
    <x v="59"/>
  </r>
  <r>
    <s v="430053566756"/>
    <x v="0"/>
    <x v="0"/>
    <x v="0"/>
    <x v="0"/>
    <s v=""/>
    <n v="440"/>
    <s v=""/>
    <n v="5"/>
    <s v="Thalavadi"/>
    <x v="21"/>
  </r>
  <r>
    <s v="430053566767"/>
    <x v="0"/>
    <x v="2"/>
    <x v="0"/>
    <x v="0"/>
    <s v=""/>
    <n v="370"/>
    <s v=""/>
    <n v="10"/>
    <s v="Thalavadi"/>
    <x v="26"/>
  </r>
  <r>
    <s v="430053566778"/>
    <x v="0"/>
    <x v="1"/>
    <x v="1"/>
    <x v="0"/>
    <s v=""/>
    <s v=""/>
    <s v=""/>
    <s v=""/>
    <s v="Thalavadi"/>
    <x v="23"/>
  </r>
  <r>
    <s v="430053566780"/>
    <x v="0"/>
    <x v="0"/>
    <x v="1"/>
    <x v="0"/>
    <s v=""/>
    <s v=""/>
    <s v=""/>
    <s v=""/>
    <s v="Thalavadi"/>
    <x v="3"/>
  </r>
  <r>
    <s v="430053566791"/>
    <x v="0"/>
    <x v="0"/>
    <x v="0"/>
    <x v="0"/>
    <s v=""/>
    <n v="442"/>
    <s v=""/>
    <n v="3"/>
    <s v="Thalavadi"/>
    <x v="23"/>
  </r>
  <r>
    <s v="430053566803"/>
    <x v="0"/>
    <x v="0"/>
    <x v="0"/>
    <x v="0"/>
    <s v=""/>
    <n v="470"/>
    <s v=""/>
    <n v="6"/>
    <s v="Thalavadi"/>
    <x v="28"/>
  </r>
  <r>
    <s v="430053566814"/>
    <x v="0"/>
    <x v="0"/>
    <x v="1"/>
    <x v="0"/>
    <s v=""/>
    <s v=""/>
    <s v=""/>
    <s v=""/>
    <s v="Thalavadi"/>
    <x v="43"/>
  </r>
  <r>
    <s v="430053566825"/>
    <x v="0"/>
    <x v="1"/>
    <x v="1"/>
    <x v="0"/>
    <s v=""/>
    <s v=""/>
    <s v=""/>
    <s v=""/>
    <s v="Thalavadi"/>
    <x v="23"/>
  </r>
  <r>
    <s v="430053566836"/>
    <x v="0"/>
    <x v="0"/>
    <x v="0"/>
    <x v="0"/>
    <s v=""/>
    <n v="490"/>
    <s v=""/>
    <n v="3"/>
    <s v="Thalavadi"/>
    <x v="43"/>
  </r>
  <r>
    <s v="430053566847"/>
    <x v="0"/>
    <x v="1"/>
    <x v="0"/>
    <x v="0"/>
    <s v=""/>
    <n v="441"/>
    <s v=""/>
    <s v=""/>
    <s v="Thalavadi"/>
    <x v="43"/>
  </r>
  <r>
    <s v="430053566858"/>
    <x v="0"/>
    <x v="0"/>
    <x v="0"/>
    <x v="1"/>
    <n v="253"/>
    <n v="344"/>
    <s v=""/>
    <n v="9"/>
    <s v="Thalavadi"/>
    <x v="26"/>
  </r>
  <r>
    <s v="430053566860"/>
    <x v="0"/>
    <x v="0"/>
    <x v="0"/>
    <x v="1"/>
    <n v="115"/>
    <n v="424"/>
    <s v=""/>
    <n v="5"/>
    <s v="Thalavadi"/>
    <x v="43"/>
  </r>
  <r>
    <s v="430053566882"/>
    <x v="0"/>
    <x v="0"/>
    <x v="0"/>
    <x v="0"/>
    <s v=""/>
    <n v="434"/>
    <s v=""/>
    <n v="9"/>
    <s v="Thalavadi"/>
    <x v="24"/>
  </r>
  <r>
    <s v="430053566893"/>
    <x v="0"/>
    <x v="1"/>
    <x v="0"/>
    <x v="0"/>
    <s v=""/>
    <n v="414"/>
    <s v=""/>
    <n v="5"/>
    <s v="Thalavadi"/>
    <x v="32"/>
  </r>
  <r>
    <s v="430053566905"/>
    <x v="0"/>
    <x v="0"/>
    <x v="0"/>
    <x v="0"/>
    <s v=""/>
    <n v="494"/>
    <s v=""/>
    <n v="8"/>
    <s v="Thalavadi"/>
    <x v="24"/>
  </r>
  <r>
    <s v="430053566916"/>
    <x v="0"/>
    <x v="0"/>
    <x v="0"/>
    <x v="0"/>
    <s v=""/>
    <n v="491"/>
    <s v=""/>
    <n v="3"/>
    <s v="Thalavadi"/>
    <x v="43"/>
  </r>
  <r>
    <s v="430053566927"/>
    <x v="0"/>
    <x v="0"/>
    <x v="1"/>
    <x v="1"/>
    <n v="68"/>
    <s v=""/>
    <s v=""/>
    <s v=""/>
    <s v="Thalavadi"/>
    <x v="23"/>
  </r>
  <r>
    <s v="430053566938"/>
    <x v="0"/>
    <x v="1"/>
    <x v="0"/>
    <x v="0"/>
    <s v=""/>
    <n v="391"/>
    <s v=""/>
    <n v="4"/>
    <s v="Thalavadi"/>
    <x v="43"/>
  </r>
  <r>
    <s v="430053566940"/>
    <x v="0"/>
    <x v="1"/>
    <x v="0"/>
    <x v="1"/>
    <n v="60"/>
    <n v="409"/>
    <s v=""/>
    <n v="2"/>
    <s v="Thalavadi"/>
    <x v="34"/>
  </r>
  <r>
    <s v="430053566951"/>
    <x v="0"/>
    <x v="1"/>
    <x v="0"/>
    <x v="0"/>
    <s v=""/>
    <n v="440"/>
    <s v=""/>
    <n v="4"/>
    <s v="Thalavadi"/>
    <x v="28"/>
  </r>
  <r>
    <s v="430053566962"/>
    <x v="0"/>
    <x v="0"/>
    <x v="0"/>
    <x v="1"/>
    <n v="264"/>
    <n v="440"/>
    <s v=""/>
    <n v="6"/>
    <s v="Thalavadi"/>
    <x v="23"/>
  </r>
  <r>
    <s v="430053566973"/>
    <x v="0"/>
    <x v="0"/>
    <x v="1"/>
    <x v="0"/>
    <s v=""/>
    <s v=""/>
    <s v=""/>
    <s v=""/>
    <s v="Thalavadi"/>
    <x v="23"/>
  </r>
  <r>
    <s v="430053566984"/>
    <x v="0"/>
    <x v="0"/>
    <x v="0"/>
    <x v="0"/>
    <s v=""/>
    <n v="414"/>
    <s v=""/>
    <n v="5"/>
    <s v="Thalavadi"/>
    <x v="26"/>
  </r>
  <r>
    <s v="430053566995"/>
    <x v="0"/>
    <x v="0"/>
    <x v="0"/>
    <x v="1"/>
    <n v="259"/>
    <n v="411"/>
    <s v=""/>
    <n v="6"/>
    <s v="Thalavadi"/>
    <x v="43"/>
  </r>
  <r>
    <s v="430053569016"/>
    <x v="0"/>
    <x v="1"/>
    <x v="0"/>
    <x v="0"/>
    <s v=""/>
    <n v="626"/>
    <s v=""/>
    <s v=""/>
    <s v="Thalavadi"/>
    <x v="19"/>
  </r>
  <r>
    <s v="430053569027"/>
    <x v="0"/>
    <x v="2"/>
    <x v="1"/>
    <x v="2"/>
    <s v=""/>
    <s v=""/>
    <s v=""/>
    <s v=""/>
    <s v="Thalavadi"/>
    <x v="31"/>
  </r>
  <r>
    <s v="430053569038"/>
    <x v="0"/>
    <x v="0"/>
    <x v="1"/>
    <x v="0"/>
    <s v=""/>
    <s v=""/>
    <s v=""/>
    <s v=""/>
    <s v="Thalavadi"/>
    <x v="19"/>
  </r>
  <r>
    <s v="430053569040"/>
    <x v="0"/>
    <x v="0"/>
    <x v="1"/>
    <x v="0"/>
    <s v=""/>
    <s v=""/>
    <s v=""/>
    <s v=""/>
    <s v="Thalavadi"/>
    <x v="30"/>
  </r>
  <r>
    <s v="430053569051"/>
    <x v="0"/>
    <x v="0"/>
    <x v="1"/>
    <x v="0"/>
    <s v=""/>
    <s v=""/>
    <s v=""/>
    <s v=""/>
    <s v="Thalavadi"/>
    <x v="27"/>
  </r>
  <r>
    <s v="430053569062"/>
    <x v="0"/>
    <x v="1"/>
    <x v="0"/>
    <x v="0"/>
    <s v=""/>
    <n v="409"/>
    <s v=""/>
    <n v="5"/>
    <s v="Thalavadi"/>
    <x v="27"/>
  </r>
  <r>
    <s v="430053569073"/>
    <x v="0"/>
    <x v="1"/>
    <x v="0"/>
    <x v="1"/>
    <n v="117"/>
    <n v="712"/>
    <s v=""/>
    <s v=""/>
    <s v="Thalavadi"/>
    <x v="19"/>
  </r>
  <r>
    <s v="430053569084"/>
    <x v="0"/>
    <x v="2"/>
    <x v="0"/>
    <x v="1"/>
    <n v="29"/>
    <n v="297"/>
    <s v=""/>
    <n v="7"/>
    <s v="Thalavadi"/>
    <x v="19"/>
  </r>
  <r>
    <s v="430053569095"/>
    <x v="0"/>
    <x v="0"/>
    <x v="0"/>
    <x v="0"/>
    <s v=""/>
    <n v="362"/>
    <s v=""/>
    <n v="9"/>
    <s v="Thalavadi"/>
    <x v="22"/>
  </r>
  <r>
    <s v="430053569107"/>
    <x v="0"/>
    <x v="1"/>
    <x v="0"/>
    <x v="0"/>
    <s v=""/>
    <n v="409"/>
    <s v=""/>
    <s v=""/>
    <s v="Thalavadi"/>
    <x v="45"/>
  </r>
  <r>
    <s v="430053569118"/>
    <x v="0"/>
    <x v="0"/>
    <x v="0"/>
    <x v="1"/>
    <n v="268"/>
    <n v="476"/>
    <s v=""/>
    <n v="7"/>
    <s v="Thalavadi"/>
    <x v="31"/>
  </r>
  <r>
    <s v="430053569120"/>
    <x v="0"/>
    <x v="1"/>
    <x v="0"/>
    <x v="0"/>
    <s v=""/>
    <n v="420"/>
    <s v=""/>
    <n v="5"/>
    <s v="Thalavadi"/>
    <x v="27"/>
  </r>
  <r>
    <s v="430053569131"/>
    <x v="0"/>
    <x v="1"/>
    <x v="1"/>
    <x v="1"/>
    <n v="264"/>
    <s v=""/>
    <s v=""/>
    <s v=""/>
    <s v="Thalavadi"/>
    <x v="27"/>
  </r>
  <r>
    <s v="430053569142"/>
    <x v="0"/>
    <x v="0"/>
    <x v="1"/>
    <x v="1"/>
    <n v="32"/>
    <s v=""/>
    <s v=""/>
    <s v=""/>
    <s v="Thalavadi"/>
    <x v="19"/>
  </r>
  <r>
    <s v="430053569153"/>
    <x v="0"/>
    <x v="1"/>
    <x v="1"/>
    <x v="1"/>
    <n v="24"/>
    <s v=""/>
    <s v=""/>
    <s v=""/>
    <s v="Thalavadi"/>
    <x v="20"/>
  </r>
  <r>
    <s v="430053569164"/>
    <x v="0"/>
    <x v="0"/>
    <x v="1"/>
    <x v="0"/>
    <s v=""/>
    <s v=""/>
    <s v=""/>
    <s v=""/>
    <s v="Thalavadi"/>
    <x v="31"/>
  </r>
  <r>
    <s v="430053569175"/>
    <x v="0"/>
    <x v="1"/>
    <x v="1"/>
    <x v="1"/>
    <n v="102"/>
    <s v=""/>
    <s v=""/>
    <s v=""/>
    <s v="Thalavadi"/>
    <x v="19"/>
  </r>
  <r>
    <s v="430053569186"/>
    <x v="0"/>
    <x v="0"/>
    <x v="0"/>
    <x v="1"/>
    <n v="61"/>
    <n v="327"/>
    <s v=""/>
    <n v="8"/>
    <s v="Thalavadi"/>
    <x v="19"/>
  </r>
  <r>
    <s v="430053569197"/>
    <x v="0"/>
    <x v="1"/>
    <x v="0"/>
    <x v="1"/>
    <n v="269"/>
    <n v="569"/>
    <s v=""/>
    <n v="3"/>
    <s v="Thalavadi"/>
    <x v="27"/>
  </r>
  <r>
    <s v="430053569200"/>
    <x v="0"/>
    <x v="0"/>
    <x v="1"/>
    <x v="0"/>
    <s v=""/>
    <s v=""/>
    <s v=""/>
    <s v=""/>
    <s v="Thalavadi"/>
    <x v="19"/>
  </r>
  <r>
    <s v="430053569211"/>
    <x v="0"/>
    <x v="0"/>
    <x v="0"/>
    <x v="2"/>
    <s v=""/>
    <n v="416"/>
    <n v="303"/>
    <n v="7"/>
    <s v="Thalavadi"/>
    <x v="22"/>
  </r>
  <r>
    <s v="430053569222"/>
    <x v="0"/>
    <x v="0"/>
    <x v="1"/>
    <x v="0"/>
    <s v=""/>
    <s v=""/>
    <s v=""/>
    <s v=""/>
    <s v="Thalavadi"/>
    <x v="27"/>
  </r>
  <r>
    <s v="430053569233"/>
    <x v="0"/>
    <x v="1"/>
    <x v="1"/>
    <x v="0"/>
    <s v=""/>
    <s v=""/>
    <s v=""/>
    <s v=""/>
    <s v="Thalavadi"/>
    <x v="22"/>
  </r>
  <r>
    <s v="430053569244"/>
    <x v="0"/>
    <x v="0"/>
    <x v="0"/>
    <x v="0"/>
    <s v=""/>
    <n v="411"/>
    <s v=""/>
    <n v="6"/>
    <s v="Thalavadi"/>
    <x v="2"/>
  </r>
  <r>
    <s v="430053569255"/>
    <x v="0"/>
    <x v="1"/>
    <x v="0"/>
    <x v="2"/>
    <s v=""/>
    <n v="388"/>
    <n v="139"/>
    <n v="4"/>
    <s v="Thalavadi"/>
    <x v="2"/>
  </r>
  <r>
    <s v="430053569266"/>
    <x v="0"/>
    <x v="1"/>
    <x v="1"/>
    <x v="0"/>
    <s v=""/>
    <s v=""/>
    <s v=""/>
    <s v=""/>
    <s v="Thalavadi"/>
    <x v="24"/>
  </r>
  <r>
    <s v="430053569277"/>
    <x v="2"/>
    <x v="0"/>
    <x v="1"/>
    <x v="1"/>
    <n v="273"/>
    <s v=""/>
    <s v=""/>
    <s v=""/>
    <s v="Thalavadi"/>
    <x v="1"/>
  </r>
  <r>
    <s v="430053569288"/>
    <x v="0"/>
    <x v="0"/>
    <x v="0"/>
    <x v="0"/>
    <s v=""/>
    <n v="561"/>
    <s v=""/>
    <n v="7"/>
    <s v="Thalavadi"/>
    <x v="34"/>
  </r>
  <r>
    <s v="430053569290"/>
    <x v="0"/>
    <x v="0"/>
    <x v="0"/>
    <x v="0"/>
    <s v=""/>
    <n v="411"/>
    <s v=""/>
    <n v="6"/>
    <s v="Thalavadi"/>
    <x v="34"/>
  </r>
  <r>
    <s v="430053569302"/>
    <x v="0"/>
    <x v="1"/>
    <x v="0"/>
    <x v="1"/>
    <n v="261"/>
    <n v="473"/>
    <s v=""/>
    <n v="8"/>
    <s v="Thalavadi"/>
    <x v="32"/>
  </r>
  <r>
    <s v="430053569313"/>
    <x v="0"/>
    <x v="0"/>
    <x v="0"/>
    <x v="0"/>
    <s v=""/>
    <n v="570"/>
    <s v=""/>
    <n v="5"/>
    <s v="Thalavadi"/>
    <x v="24"/>
  </r>
  <r>
    <s v="430053569324"/>
    <x v="0"/>
    <x v="0"/>
    <x v="1"/>
    <x v="1"/>
    <n v="198"/>
    <s v=""/>
    <s v=""/>
    <s v=""/>
    <s v="Thalavadi"/>
    <x v="43"/>
  </r>
  <r>
    <s v="430053569335"/>
    <x v="0"/>
    <x v="1"/>
    <x v="0"/>
    <x v="0"/>
    <s v=""/>
    <n v="461"/>
    <s v=""/>
    <n v="7"/>
    <s v="Thalavadi"/>
    <x v="24"/>
  </r>
  <r>
    <s v="430053569346"/>
    <x v="2"/>
    <x v="1"/>
    <x v="1"/>
    <x v="0"/>
    <s v=""/>
    <s v=""/>
    <s v=""/>
    <s v=""/>
    <s v="Thalavadi"/>
    <x v="20"/>
  </r>
  <r>
    <s v="430053569357"/>
    <x v="0"/>
    <x v="1"/>
    <x v="0"/>
    <x v="1"/>
    <n v="249"/>
    <n v="411"/>
    <s v=""/>
    <n v="6"/>
    <s v="Thalavadi"/>
    <x v="31"/>
  </r>
  <r>
    <s v="430053569368"/>
    <x v="0"/>
    <x v="0"/>
    <x v="1"/>
    <x v="0"/>
    <s v=""/>
    <s v=""/>
    <s v=""/>
    <s v=""/>
    <s v="Thalavadi"/>
    <x v="22"/>
  </r>
  <r>
    <s v="430053569370"/>
    <x v="0"/>
    <x v="1"/>
    <x v="0"/>
    <x v="0"/>
    <s v=""/>
    <n v="407"/>
    <s v=""/>
    <n v="5"/>
    <s v="Thalavadi"/>
    <x v="27"/>
  </r>
  <r>
    <s v="430053569381"/>
    <x v="0"/>
    <x v="0"/>
    <x v="0"/>
    <x v="1"/>
    <n v="177"/>
    <n v="563"/>
    <s v=""/>
    <n v="5"/>
    <s v="Thalavadi"/>
    <x v="27"/>
  </r>
  <r>
    <s v="430053569392"/>
    <x v="0"/>
    <x v="0"/>
    <x v="0"/>
    <x v="0"/>
    <s v=""/>
    <n v="414"/>
    <s v=""/>
    <n v="8"/>
    <s v="Thalavadi"/>
    <x v="19"/>
  </r>
  <r>
    <s v="430053569404"/>
    <x v="0"/>
    <x v="0"/>
    <x v="0"/>
    <x v="0"/>
    <s v=""/>
    <n v="463"/>
    <s v=""/>
    <n v="4"/>
    <s v="Thalavadi"/>
    <x v="20"/>
  </r>
  <r>
    <s v="430053569415"/>
    <x v="0"/>
    <x v="1"/>
    <x v="1"/>
    <x v="1"/>
    <n v="269"/>
    <s v=""/>
    <s v=""/>
    <s v=""/>
    <s v="Thalavadi"/>
    <x v="31"/>
  </r>
  <r>
    <s v="430053569426"/>
    <x v="0"/>
    <x v="0"/>
    <x v="0"/>
    <x v="0"/>
    <s v=""/>
    <n v="563"/>
    <s v=""/>
    <n v="4"/>
    <s v="Thalavadi"/>
    <x v="20"/>
  </r>
  <r>
    <s v="430053569437"/>
    <x v="0"/>
    <x v="1"/>
    <x v="1"/>
    <x v="0"/>
    <s v=""/>
    <s v=""/>
    <s v=""/>
    <s v=""/>
    <s v="Thalavadi"/>
    <x v="27"/>
  </r>
  <r>
    <s v="430053569448"/>
    <x v="0"/>
    <x v="0"/>
    <x v="0"/>
    <x v="0"/>
    <s v=""/>
    <n v="409"/>
    <s v=""/>
    <n v="5"/>
    <s v="Thalavadi"/>
    <x v="45"/>
  </r>
  <r>
    <s v="430053569450"/>
    <x v="0"/>
    <x v="0"/>
    <x v="0"/>
    <x v="0"/>
    <s v=""/>
    <n v="395"/>
    <s v=""/>
    <n v="5"/>
    <s v="Thalavadi"/>
    <x v="32"/>
  </r>
  <r>
    <s v="430053569461"/>
    <x v="0"/>
    <x v="0"/>
    <x v="0"/>
    <x v="1"/>
    <n v="28"/>
    <n v="172"/>
    <s v=""/>
    <s v=""/>
    <s v="Thalavadi"/>
    <x v="20"/>
  </r>
  <r>
    <s v="430053569472"/>
    <x v="0"/>
    <x v="1"/>
    <x v="1"/>
    <x v="1"/>
    <n v="17"/>
    <s v=""/>
    <s v=""/>
    <s v=""/>
    <s v="Thalavadi"/>
    <x v="27"/>
  </r>
  <r>
    <s v="430053569483"/>
    <x v="0"/>
    <x v="2"/>
    <x v="1"/>
    <x v="1"/>
    <n v="15"/>
    <s v=""/>
    <s v=""/>
    <s v=""/>
    <s v="Thalavadi"/>
    <x v="19"/>
  </r>
  <r>
    <s v="430053569494"/>
    <x v="0"/>
    <x v="1"/>
    <x v="0"/>
    <x v="0"/>
    <s v=""/>
    <n v="429"/>
    <s v=""/>
    <n v="5"/>
    <s v="Thalavadi"/>
    <x v="45"/>
  </r>
  <r>
    <s v="430053569506"/>
    <x v="0"/>
    <x v="1"/>
    <x v="1"/>
    <x v="0"/>
    <s v=""/>
    <s v=""/>
    <s v=""/>
    <s v=""/>
    <s v="Thalavadi"/>
    <x v="20"/>
  </r>
  <r>
    <s v="430053569517"/>
    <x v="0"/>
    <x v="1"/>
    <x v="0"/>
    <x v="0"/>
    <s v=""/>
    <n v="409"/>
    <s v=""/>
    <n v="6"/>
    <s v="Thalavadi"/>
    <x v="27"/>
  </r>
  <r>
    <s v="430053569528"/>
    <x v="0"/>
    <x v="0"/>
    <x v="0"/>
    <x v="1"/>
    <n v="17"/>
    <n v="562"/>
    <s v=""/>
    <n v="5"/>
    <s v="Thalavadi"/>
    <x v="27"/>
  </r>
  <r>
    <s v="430053569530"/>
    <x v="0"/>
    <x v="1"/>
    <x v="1"/>
    <x v="1"/>
    <n v="267"/>
    <s v=""/>
    <s v=""/>
    <s v=""/>
    <s v="Thalavadi"/>
    <x v="31"/>
  </r>
  <r>
    <s v="430053569541"/>
    <x v="0"/>
    <x v="0"/>
    <x v="1"/>
    <x v="1"/>
    <n v="36"/>
    <s v=""/>
    <s v=""/>
    <s v=""/>
    <s v="Thalavadi"/>
    <x v="2"/>
  </r>
  <r>
    <s v="430053569552"/>
    <x v="0"/>
    <x v="1"/>
    <x v="1"/>
    <x v="0"/>
    <s v=""/>
    <s v=""/>
    <s v=""/>
    <s v=""/>
    <s v="Thalavadi"/>
    <x v="27"/>
  </r>
  <r>
    <s v="430053569563"/>
    <x v="0"/>
    <x v="0"/>
    <x v="0"/>
    <x v="0"/>
    <s v=""/>
    <n v="411"/>
    <s v=""/>
    <s v=""/>
    <s v="Thalavadi"/>
    <x v="2"/>
  </r>
  <r>
    <s v="430053569574"/>
    <x v="0"/>
    <x v="1"/>
    <x v="1"/>
    <x v="0"/>
    <s v=""/>
    <s v=""/>
    <s v=""/>
    <s v=""/>
    <s v="Thalavadi"/>
    <x v="28"/>
  </r>
  <r>
    <s v="430053569585"/>
    <x v="0"/>
    <x v="0"/>
    <x v="0"/>
    <x v="1"/>
    <n v="50"/>
    <n v="297"/>
    <s v=""/>
    <n v="8"/>
    <s v="Thalavadi"/>
    <x v="19"/>
  </r>
  <r>
    <s v="430053569596"/>
    <x v="0"/>
    <x v="0"/>
    <x v="1"/>
    <x v="0"/>
    <s v=""/>
    <s v=""/>
    <s v=""/>
    <s v=""/>
    <s v="Thalavadi"/>
    <x v="20"/>
  </r>
  <r>
    <s v="430053569608"/>
    <x v="0"/>
    <x v="0"/>
    <x v="0"/>
    <x v="0"/>
    <s v=""/>
    <n v="382"/>
    <s v=""/>
    <n v="6"/>
    <s v="Thalavadi"/>
    <x v="19"/>
  </r>
  <r>
    <s v="430053569610"/>
    <x v="0"/>
    <x v="0"/>
    <x v="0"/>
    <x v="0"/>
    <s v=""/>
    <n v="457"/>
    <s v=""/>
    <n v="5"/>
    <s v="Thalavadi"/>
    <x v="27"/>
  </r>
  <r>
    <s v="430053569621"/>
    <x v="0"/>
    <x v="0"/>
    <x v="0"/>
    <x v="2"/>
    <s v=""/>
    <n v="394"/>
    <n v="130"/>
    <n v="6"/>
    <s v="Thalavadi"/>
    <x v="19"/>
  </r>
  <r>
    <s v="430053569632"/>
    <x v="0"/>
    <x v="0"/>
    <x v="0"/>
    <x v="0"/>
    <s v=""/>
    <n v="512"/>
    <s v=""/>
    <n v="5"/>
    <s v="Thalavadi"/>
    <x v="22"/>
  </r>
  <r>
    <s v="430053569643"/>
    <x v="0"/>
    <x v="0"/>
    <x v="1"/>
    <x v="0"/>
    <s v=""/>
    <s v=""/>
    <s v=""/>
    <s v=""/>
    <s v="Thalavadi"/>
    <x v="27"/>
  </r>
  <r>
    <s v="430053569654"/>
    <x v="0"/>
    <x v="2"/>
    <x v="1"/>
    <x v="1"/>
    <n v="241"/>
    <s v=""/>
    <s v=""/>
    <s v=""/>
    <s v="Thalavadi"/>
    <x v="31"/>
  </r>
  <r>
    <s v="430053569665"/>
    <x v="0"/>
    <x v="0"/>
    <x v="0"/>
    <x v="0"/>
    <s v=""/>
    <n v="468"/>
    <s v=""/>
    <n v="4"/>
    <s v="Thalavadi"/>
    <x v="1"/>
  </r>
  <r>
    <s v="430053569676"/>
    <x v="0"/>
    <x v="0"/>
    <x v="0"/>
    <x v="0"/>
    <s v=""/>
    <n v="518"/>
    <s v=""/>
    <n v="6"/>
    <s v="Thalavadi"/>
    <x v="1"/>
  </r>
  <r>
    <s v="430053569687"/>
    <x v="0"/>
    <x v="0"/>
    <x v="0"/>
    <x v="1"/>
    <n v="273"/>
    <n v="473"/>
    <s v=""/>
    <n v="12"/>
    <s v="Thalavadi"/>
    <x v="0"/>
  </r>
  <r>
    <s v="430053569698"/>
    <x v="0"/>
    <x v="1"/>
    <x v="0"/>
    <x v="1"/>
    <n v="17"/>
    <n v="568"/>
    <s v=""/>
    <n v="8"/>
    <s v="Thalavadi"/>
    <x v="1"/>
  </r>
  <r>
    <s v="430053569701"/>
    <x v="0"/>
    <x v="0"/>
    <x v="1"/>
    <x v="1"/>
    <n v="262"/>
    <s v=""/>
    <s v=""/>
    <s v=""/>
    <s v="Thalavadi"/>
    <x v="32"/>
  </r>
  <r>
    <s v="430053569712"/>
    <x v="0"/>
    <x v="0"/>
    <x v="1"/>
    <x v="0"/>
    <s v=""/>
    <s v=""/>
    <s v=""/>
    <s v=""/>
    <s v="Thalavadi"/>
    <x v="45"/>
  </r>
  <r>
    <s v="430053569723"/>
    <x v="0"/>
    <x v="0"/>
    <x v="0"/>
    <x v="0"/>
    <s v=""/>
    <n v="557"/>
    <s v=""/>
    <n v="3"/>
    <s v="Thalavadi"/>
    <x v="19"/>
  </r>
  <r>
    <s v="430053569745"/>
    <x v="0"/>
    <x v="1"/>
    <x v="0"/>
    <x v="0"/>
    <s v=""/>
    <n v="477"/>
    <s v=""/>
    <n v="6"/>
    <s v="Thalavadi"/>
    <x v="3"/>
  </r>
  <r>
    <s v="430053569756"/>
    <x v="0"/>
    <x v="0"/>
    <x v="0"/>
    <x v="0"/>
    <s v=""/>
    <n v="427"/>
    <s v=""/>
    <s v=""/>
    <s v="Thalavadi"/>
    <x v="23"/>
  </r>
  <r>
    <s v="430053569767"/>
    <x v="0"/>
    <x v="0"/>
    <x v="0"/>
    <x v="0"/>
    <s v=""/>
    <n v="580"/>
    <s v=""/>
    <n v="10"/>
    <s v="Thalavadi"/>
    <x v="3"/>
  </r>
  <r>
    <s v="430053569778"/>
    <x v="0"/>
    <x v="0"/>
    <x v="1"/>
    <x v="0"/>
    <s v=""/>
    <s v=""/>
    <s v=""/>
    <s v=""/>
    <s v="Thalavadi"/>
    <x v="19"/>
  </r>
  <r>
    <s v="430053569780"/>
    <x v="0"/>
    <x v="0"/>
    <x v="0"/>
    <x v="0"/>
    <s v=""/>
    <n v="477"/>
    <s v=""/>
    <n v="10"/>
    <s v="Thalavadi"/>
    <x v="19"/>
  </r>
  <r>
    <s v="430053569803"/>
    <x v="0"/>
    <x v="0"/>
    <x v="1"/>
    <x v="0"/>
    <s v=""/>
    <s v=""/>
    <s v=""/>
    <s v=""/>
    <s v="Thalavadi"/>
    <x v="20"/>
  </r>
  <r>
    <s v="430053569814"/>
    <x v="0"/>
    <x v="0"/>
    <x v="0"/>
    <x v="1"/>
    <n v="198"/>
    <n v="527"/>
    <s v=""/>
    <n v="8"/>
    <s v="Thalavadi"/>
    <x v="19"/>
  </r>
  <r>
    <s v="430053569825"/>
    <x v="0"/>
    <x v="1"/>
    <x v="0"/>
    <x v="0"/>
    <s v=""/>
    <n v="288"/>
    <s v=""/>
    <n v="6"/>
    <s v="Thalavadi"/>
    <x v="3"/>
  </r>
  <r>
    <s v="430053569836"/>
    <x v="0"/>
    <x v="0"/>
    <x v="1"/>
    <x v="0"/>
    <s v=""/>
    <s v=""/>
    <s v=""/>
    <s v=""/>
    <s v="Thalavadi"/>
    <x v="0"/>
  </r>
  <r>
    <s v="430053569847"/>
    <x v="0"/>
    <x v="1"/>
    <x v="0"/>
    <x v="0"/>
    <s v=""/>
    <n v="411"/>
    <s v=""/>
    <n v="6"/>
    <s v="Thalavadi"/>
    <x v="24"/>
  </r>
  <r>
    <s v="430053569858"/>
    <x v="0"/>
    <x v="0"/>
    <x v="0"/>
    <x v="1"/>
    <n v="166"/>
    <n v="493"/>
    <s v=""/>
    <n v="7"/>
    <s v="Thalavadi"/>
    <x v="19"/>
  </r>
  <r>
    <s v="430053569860"/>
    <x v="0"/>
    <x v="0"/>
    <x v="0"/>
    <x v="0"/>
    <s v=""/>
    <n v="427"/>
    <s v=""/>
    <n v="5"/>
    <s v="Thalavadi"/>
    <x v="3"/>
  </r>
  <r>
    <s v="430053569871"/>
    <x v="0"/>
    <x v="0"/>
    <x v="0"/>
    <x v="0"/>
    <s v=""/>
    <n v="413"/>
    <s v=""/>
    <n v="8"/>
    <s v="Thalavadi"/>
    <x v="20"/>
  </r>
  <r>
    <s v="430053569882"/>
    <x v="0"/>
    <x v="0"/>
    <x v="0"/>
    <x v="1"/>
    <n v="80"/>
    <n v="427"/>
    <s v=""/>
    <n v="8"/>
    <s v="Thalavadi"/>
    <x v="19"/>
  </r>
  <r>
    <s v="430053569893"/>
    <x v="0"/>
    <x v="1"/>
    <x v="0"/>
    <x v="0"/>
    <s v=""/>
    <n v="430"/>
    <s v=""/>
    <s v=""/>
    <s v="Thalavadi"/>
    <x v="33"/>
  </r>
  <r>
    <s v="430053569905"/>
    <x v="0"/>
    <x v="1"/>
    <x v="1"/>
    <x v="0"/>
    <s v=""/>
    <s v=""/>
    <s v=""/>
    <s v=""/>
    <s v="Thalavadi"/>
    <x v="33"/>
  </r>
  <r>
    <s v="430053569916"/>
    <x v="0"/>
    <x v="0"/>
    <x v="0"/>
    <x v="0"/>
    <s v=""/>
    <n v="480"/>
    <s v=""/>
    <n v="7"/>
    <s v="Thalavadi"/>
    <x v="3"/>
  </r>
  <r>
    <s v="430053569938"/>
    <x v="0"/>
    <x v="0"/>
    <x v="0"/>
    <x v="1"/>
    <n v="269"/>
    <n v="423"/>
    <s v=""/>
    <n v="9"/>
    <s v="Thalavadi"/>
    <x v="32"/>
  </r>
  <r>
    <s v="430053569940"/>
    <x v="0"/>
    <x v="1"/>
    <x v="1"/>
    <x v="0"/>
    <s v=""/>
    <s v=""/>
    <s v=""/>
    <s v=""/>
    <s v="Thalavadi"/>
    <x v="33"/>
  </r>
  <r>
    <s v="430053569951"/>
    <x v="0"/>
    <x v="0"/>
    <x v="1"/>
    <x v="0"/>
    <s v=""/>
    <s v=""/>
    <s v=""/>
    <s v=""/>
    <s v="Thalavadi"/>
    <x v="20"/>
  </r>
  <r>
    <s v="430053569962"/>
    <x v="0"/>
    <x v="1"/>
    <x v="0"/>
    <x v="0"/>
    <s v=""/>
    <n v="567"/>
    <s v=""/>
    <s v=""/>
    <s v="Thalavadi"/>
    <x v="21"/>
  </r>
  <r>
    <s v="430053569973"/>
    <x v="0"/>
    <x v="1"/>
    <x v="1"/>
    <x v="0"/>
    <s v=""/>
    <s v=""/>
    <s v=""/>
    <s v=""/>
    <s v="Thalavadi"/>
    <x v="21"/>
  </r>
  <r>
    <s v="430053569984"/>
    <x v="0"/>
    <x v="1"/>
    <x v="0"/>
    <x v="0"/>
    <s v=""/>
    <n v="517"/>
    <s v=""/>
    <n v="7"/>
    <s v="Thalavadi"/>
    <x v="21"/>
  </r>
  <r>
    <s v="430053569995"/>
    <x v="0"/>
    <x v="0"/>
    <x v="1"/>
    <x v="0"/>
    <s v=""/>
    <s v=""/>
    <s v=""/>
    <s v=""/>
    <s v="Thalavadi"/>
    <x v="1"/>
  </r>
  <r>
    <s v="430053570000"/>
    <x v="0"/>
    <x v="0"/>
    <x v="1"/>
    <x v="2"/>
    <s v=""/>
    <s v=""/>
    <s v=""/>
    <s v=""/>
    <s v="Thalavadi"/>
    <x v="31"/>
  </r>
  <r>
    <s v="430053582012"/>
    <x v="0"/>
    <x v="0"/>
    <x v="0"/>
    <x v="1"/>
    <n v="240"/>
    <n v="390"/>
    <s v=""/>
    <n v="8"/>
    <s v="Thalavadi"/>
    <x v="27"/>
  </r>
  <r>
    <s v="430053582023"/>
    <x v="0"/>
    <x v="0"/>
    <x v="0"/>
    <x v="2"/>
    <s v=""/>
    <n v="330"/>
    <n v="160"/>
    <n v="16"/>
    <s v="Thalavadi"/>
    <x v="26"/>
  </r>
  <r>
    <s v="430053582034"/>
    <x v="0"/>
    <x v="1"/>
    <x v="0"/>
    <x v="1"/>
    <n v="241"/>
    <n v="441"/>
    <s v=""/>
    <n v="4"/>
    <s v="Thalavadi"/>
    <x v="1"/>
  </r>
  <r>
    <s v="430053582045"/>
    <x v="0"/>
    <x v="2"/>
    <x v="0"/>
    <x v="1"/>
    <n v="241"/>
    <n v="541"/>
    <s v=""/>
    <n v="4"/>
    <s v="Thalavadi"/>
    <x v="1"/>
  </r>
  <r>
    <s v="430053582056"/>
    <x v="0"/>
    <x v="1"/>
    <x v="0"/>
    <x v="1"/>
    <n v="28"/>
    <n v="389"/>
    <s v=""/>
    <n v="5"/>
    <s v="Thalavadi"/>
    <x v="20"/>
  </r>
  <r>
    <s v="430053582078"/>
    <x v="0"/>
    <x v="1"/>
    <x v="0"/>
    <x v="1"/>
    <n v="241"/>
    <n v="331"/>
    <s v=""/>
    <n v="7"/>
    <s v="Thalavadi"/>
    <x v="3"/>
  </r>
  <r>
    <s v="430053582080"/>
    <x v="0"/>
    <x v="0"/>
    <x v="0"/>
    <x v="0"/>
    <s v=""/>
    <n v="438"/>
    <s v=""/>
    <n v="8"/>
    <s v="Thalavadi"/>
    <x v="43"/>
  </r>
  <r>
    <s v="430053582091"/>
    <x v="0"/>
    <x v="0"/>
    <x v="0"/>
    <x v="0"/>
    <s v=""/>
    <n v="163"/>
    <s v=""/>
    <n v="6"/>
    <s v="Thalavadi"/>
    <x v="0"/>
  </r>
  <r>
    <s v="430053582103"/>
    <x v="0"/>
    <x v="0"/>
    <x v="1"/>
    <x v="1"/>
    <n v="64"/>
    <s v=""/>
    <s v=""/>
    <s v=""/>
    <s v="Thalavadi"/>
    <x v="27"/>
  </r>
  <r>
    <s v="430053582114"/>
    <x v="0"/>
    <x v="1"/>
    <x v="1"/>
    <x v="1"/>
    <n v="161"/>
    <s v=""/>
    <s v=""/>
    <s v=""/>
    <s v="Thalavadi"/>
    <x v="20"/>
  </r>
  <r>
    <s v="430053582136"/>
    <x v="0"/>
    <x v="2"/>
    <x v="0"/>
    <x v="1"/>
    <n v="66"/>
    <n v="186"/>
    <s v=""/>
    <n v="7"/>
    <s v="Thalavadi"/>
    <x v="30"/>
  </r>
  <r>
    <s v="430053582171"/>
    <x v="0"/>
    <x v="0"/>
    <x v="0"/>
    <x v="1"/>
    <n v="245"/>
    <n v="395"/>
    <s v=""/>
    <n v="4"/>
    <s v="Thalavadi"/>
    <x v="26"/>
  </r>
  <r>
    <s v="430053582182"/>
    <x v="0"/>
    <x v="0"/>
    <x v="0"/>
    <x v="0"/>
    <s v=""/>
    <n v="546"/>
    <s v=""/>
    <n v="5"/>
    <s v="Thalavadi"/>
    <x v="45"/>
  </r>
  <r>
    <s v="430053582205"/>
    <x v="0"/>
    <x v="0"/>
    <x v="0"/>
    <x v="1"/>
    <n v="247"/>
    <n v="397"/>
    <s v=""/>
    <n v="5"/>
    <s v="Thalavadi"/>
    <x v="60"/>
  </r>
  <r>
    <s v="430053582216"/>
    <x v="0"/>
    <x v="0"/>
    <x v="0"/>
    <x v="0"/>
    <s v=""/>
    <n v="548"/>
    <s v=""/>
    <s v=""/>
    <s v="Thalavadi"/>
    <x v="43"/>
  </r>
  <r>
    <s v="430053582238"/>
    <x v="0"/>
    <x v="0"/>
    <x v="0"/>
    <x v="1"/>
    <n v="246"/>
    <n v="646"/>
    <s v=""/>
    <n v="5"/>
    <s v="Thalavadi"/>
    <x v="3"/>
  </r>
  <r>
    <s v="430053582240"/>
    <x v="0"/>
    <x v="1"/>
    <x v="0"/>
    <x v="1"/>
    <n v="8"/>
    <n v="241"/>
    <s v=""/>
    <n v="7"/>
    <s v="Thalavadi"/>
    <x v="3"/>
  </r>
  <r>
    <s v="430053582251"/>
    <x v="0"/>
    <x v="1"/>
    <x v="1"/>
    <x v="0"/>
    <s v=""/>
    <s v=""/>
    <s v=""/>
    <s v=""/>
    <s v="Thalavadi"/>
    <x v="26"/>
  </r>
  <r>
    <s v="430053582262"/>
    <x v="0"/>
    <x v="0"/>
    <x v="0"/>
    <x v="2"/>
    <s v=""/>
    <n v="330"/>
    <n v="200"/>
    <n v="3"/>
    <s v="Thalavadi"/>
    <x v="60"/>
  </r>
  <r>
    <s v="430053582273"/>
    <x v="0"/>
    <x v="1"/>
    <x v="0"/>
    <x v="0"/>
    <s v=""/>
    <n v="399"/>
    <s v=""/>
    <n v="5"/>
    <s v="Thalavadi"/>
    <x v="31"/>
  </r>
  <r>
    <s v="430053582284"/>
    <x v="0"/>
    <x v="0"/>
    <x v="1"/>
    <x v="2"/>
    <s v=""/>
    <s v=""/>
    <s v=""/>
    <s v=""/>
    <s v="Thalavadi"/>
    <x v="31"/>
  </r>
  <r>
    <s v="430053582307"/>
    <x v="0"/>
    <x v="0"/>
    <x v="1"/>
    <x v="0"/>
    <s v=""/>
    <s v=""/>
    <s v=""/>
    <s v=""/>
    <s v="Thalavadi"/>
    <x v="27"/>
  </r>
  <r>
    <s v="430053582320"/>
    <x v="0"/>
    <x v="1"/>
    <x v="0"/>
    <x v="0"/>
    <s v=""/>
    <n v="436"/>
    <s v=""/>
    <n v="6"/>
    <s v="Thalavadi"/>
    <x v="19"/>
  </r>
  <r>
    <s v="430053582331"/>
    <x v="0"/>
    <x v="1"/>
    <x v="1"/>
    <x v="0"/>
    <s v=""/>
    <s v=""/>
    <s v=""/>
    <s v=""/>
    <s v="Thalavadi"/>
    <x v="34"/>
  </r>
  <r>
    <s v="430053582342"/>
    <x v="0"/>
    <x v="1"/>
    <x v="1"/>
    <x v="0"/>
    <s v=""/>
    <s v=""/>
    <s v=""/>
    <s v=""/>
    <s v="Thalavadi"/>
    <x v="0"/>
  </r>
  <r>
    <s v="430053582353"/>
    <x v="0"/>
    <x v="0"/>
    <x v="1"/>
    <x v="0"/>
    <s v=""/>
    <s v=""/>
    <s v=""/>
    <s v=""/>
    <s v="Thalavadi"/>
    <x v="27"/>
  </r>
  <r>
    <s v="430053582364"/>
    <x v="0"/>
    <x v="0"/>
    <x v="0"/>
    <x v="0"/>
    <s v=""/>
    <n v="436"/>
    <s v=""/>
    <n v="7"/>
    <s v="Thalavadi"/>
    <x v="3"/>
  </r>
  <r>
    <s v="430053582375"/>
    <x v="0"/>
    <x v="0"/>
    <x v="1"/>
    <x v="1"/>
    <n v="213"/>
    <s v=""/>
    <s v=""/>
    <s v=""/>
    <s v="Thalavadi"/>
    <x v="3"/>
  </r>
  <r>
    <s v="430053582386"/>
    <x v="0"/>
    <x v="1"/>
    <x v="0"/>
    <x v="0"/>
    <s v=""/>
    <n v="452"/>
    <s v=""/>
    <n v="4"/>
    <s v="Thalavadi"/>
    <x v="1"/>
  </r>
  <r>
    <s v="430053582397"/>
    <x v="0"/>
    <x v="0"/>
    <x v="1"/>
    <x v="0"/>
    <s v=""/>
    <s v=""/>
    <s v=""/>
    <s v=""/>
    <s v="Thalavadi"/>
    <x v="32"/>
  </r>
  <r>
    <s v="430053582411"/>
    <x v="0"/>
    <x v="1"/>
    <x v="0"/>
    <x v="0"/>
    <s v=""/>
    <n v="496"/>
    <s v=""/>
    <n v="7"/>
    <s v="Thalavadi"/>
    <x v="21"/>
  </r>
  <r>
    <s v="430053582422"/>
    <x v="0"/>
    <x v="1"/>
    <x v="0"/>
    <x v="0"/>
    <s v=""/>
    <n v="405"/>
    <s v=""/>
    <n v="7"/>
    <s v="Thalavadi"/>
    <x v="3"/>
  </r>
  <r>
    <s v="430053582433"/>
    <x v="0"/>
    <x v="0"/>
    <x v="1"/>
    <x v="0"/>
    <s v=""/>
    <s v=""/>
    <s v=""/>
    <s v=""/>
    <s v="Thalavadi"/>
    <x v="1"/>
  </r>
  <r>
    <s v="430053582444"/>
    <x v="0"/>
    <x v="1"/>
    <x v="0"/>
    <x v="0"/>
    <s v=""/>
    <n v="406"/>
    <s v=""/>
    <n v="7"/>
    <s v="Thalavadi"/>
    <x v="34"/>
  </r>
  <r>
    <s v="430053582447"/>
    <x v="0"/>
    <x v="0"/>
    <x v="0"/>
    <x v="0"/>
    <s v=""/>
    <n v="447"/>
    <s v=""/>
    <n v="5"/>
    <s v="Thalavadi"/>
    <x v="27"/>
  </r>
  <r>
    <s v="430053582455"/>
    <x v="0"/>
    <x v="2"/>
    <x v="0"/>
    <x v="0"/>
    <s v=""/>
    <n v="334"/>
    <s v=""/>
    <n v="7"/>
    <s v="Thalavadi"/>
    <x v="3"/>
  </r>
  <r>
    <s v="430053582466"/>
    <x v="0"/>
    <x v="1"/>
    <x v="1"/>
    <x v="2"/>
    <s v=""/>
    <s v=""/>
    <s v=""/>
    <s v=""/>
    <s v="Thalavadi"/>
    <x v="34"/>
  </r>
  <r>
    <s v="430053582477"/>
    <x v="0"/>
    <x v="0"/>
    <x v="0"/>
    <x v="0"/>
    <s v=""/>
    <n v="394"/>
    <s v=""/>
    <n v="6"/>
    <s v="Thalavadi"/>
    <x v="21"/>
  </r>
  <r>
    <s v="430053582488"/>
    <x v="0"/>
    <x v="0"/>
    <x v="1"/>
    <x v="1"/>
    <n v="85"/>
    <s v=""/>
    <s v=""/>
    <s v=""/>
    <s v="Thalavadi"/>
    <x v="34"/>
  </r>
  <r>
    <s v="430053582490"/>
    <x v="0"/>
    <x v="1"/>
    <x v="1"/>
    <x v="2"/>
    <s v=""/>
    <s v=""/>
    <s v=""/>
    <s v=""/>
    <s v="Thalavadi"/>
    <x v="28"/>
  </r>
  <r>
    <s v="430053582502"/>
    <x v="0"/>
    <x v="0"/>
    <x v="1"/>
    <x v="1"/>
    <s v=""/>
    <s v=""/>
    <s v=""/>
    <s v=""/>
    <s v="Thalavadi"/>
    <x v="3"/>
  </r>
  <r>
    <s v="430053582513"/>
    <x v="0"/>
    <x v="0"/>
    <x v="1"/>
    <x v="0"/>
    <s v=""/>
    <s v=""/>
    <s v=""/>
    <s v=""/>
    <s v="Thalavadi"/>
    <x v="20"/>
  </r>
  <r>
    <s v="430053582524"/>
    <x v="0"/>
    <x v="0"/>
    <x v="0"/>
    <x v="0"/>
    <s v=""/>
    <n v="404"/>
    <s v=""/>
    <n v="6"/>
    <s v="Thalavadi"/>
    <x v="24"/>
  </r>
  <r>
    <s v="430053582535"/>
    <x v="0"/>
    <x v="0"/>
    <x v="0"/>
    <x v="2"/>
    <s v=""/>
    <n v="506"/>
    <n v="300"/>
    <n v="6"/>
    <s v="Thalavadi"/>
    <x v="1"/>
  </r>
  <r>
    <s v="430053582557"/>
    <x v="0"/>
    <x v="1"/>
    <x v="0"/>
    <x v="1"/>
    <n v="254"/>
    <n v="554"/>
    <s v=""/>
    <n v="6"/>
    <s v="Thalavadi"/>
    <x v="3"/>
  </r>
  <r>
    <s v="430053582568"/>
    <x v="0"/>
    <x v="1"/>
    <x v="1"/>
    <x v="2"/>
    <s v=""/>
    <s v=""/>
    <s v=""/>
    <s v=""/>
    <s v="Thalavadi"/>
    <x v="31"/>
  </r>
  <r>
    <s v="430053582570"/>
    <x v="0"/>
    <x v="0"/>
    <x v="0"/>
    <x v="0"/>
    <s v=""/>
    <n v="339"/>
    <s v=""/>
    <n v="16"/>
    <s v="Thalavadi"/>
    <x v="27"/>
  </r>
  <r>
    <s v="430053582581"/>
    <x v="0"/>
    <x v="0"/>
    <x v="1"/>
    <x v="2"/>
    <s v=""/>
    <s v=""/>
    <s v=""/>
    <s v=""/>
    <s v="Thalavadi"/>
    <x v="20"/>
  </r>
  <r>
    <s v="430053582592"/>
    <x v="0"/>
    <x v="0"/>
    <x v="0"/>
    <x v="2"/>
    <s v=""/>
    <n v="548"/>
    <n v="170"/>
    <n v="3"/>
    <s v="Thalavadi"/>
    <x v="20"/>
  </r>
  <r>
    <s v="430053582604"/>
    <x v="0"/>
    <x v="0"/>
    <x v="0"/>
    <x v="1"/>
    <n v="210"/>
    <n v="349"/>
    <s v=""/>
    <n v="16"/>
    <s v="Thalavadi"/>
    <x v="27"/>
  </r>
  <r>
    <s v="430053582615"/>
    <x v="0"/>
    <x v="0"/>
    <x v="0"/>
    <x v="0"/>
    <s v=""/>
    <n v="547"/>
    <s v=""/>
    <s v=""/>
    <s v="Thalavadi"/>
    <x v="27"/>
  </r>
  <r>
    <s v="430053582626"/>
    <x v="0"/>
    <x v="0"/>
    <x v="0"/>
    <x v="2"/>
    <s v=""/>
    <n v="447"/>
    <n v="200"/>
    <n v="7"/>
    <s v="Thalavadi"/>
    <x v="27"/>
  </r>
  <r>
    <s v="430053582648"/>
    <x v="0"/>
    <x v="1"/>
    <x v="0"/>
    <x v="1"/>
    <n v="105"/>
    <n v="255"/>
    <s v=""/>
    <n v="4"/>
    <s v="Thalavadi"/>
    <x v="1"/>
  </r>
  <r>
    <s v="430053582650"/>
    <x v="0"/>
    <x v="0"/>
    <x v="1"/>
    <x v="2"/>
    <s v=""/>
    <s v=""/>
    <s v=""/>
    <s v=""/>
    <s v="Thalavadi"/>
    <x v="20"/>
  </r>
  <r>
    <s v="430053582661"/>
    <x v="0"/>
    <x v="0"/>
    <x v="1"/>
    <x v="1"/>
    <n v="168"/>
    <s v=""/>
    <s v=""/>
    <s v=""/>
    <s v="Thalavadi"/>
    <x v="20"/>
  </r>
  <r>
    <s v="430053582672"/>
    <x v="0"/>
    <x v="1"/>
    <x v="0"/>
    <x v="0"/>
    <s v=""/>
    <n v="416"/>
    <s v=""/>
    <n v="5"/>
    <s v="Thalavadi"/>
    <x v="19"/>
  </r>
  <r>
    <s v="430053582683"/>
    <x v="0"/>
    <x v="1"/>
    <x v="1"/>
    <x v="0"/>
    <s v=""/>
    <s v=""/>
    <s v=""/>
    <s v=""/>
    <s v="Thalavadi"/>
    <x v="24"/>
  </r>
  <r>
    <s v="430053582694"/>
    <x v="2"/>
    <x v="0"/>
    <x v="1"/>
    <x v="1"/>
    <s v=""/>
    <s v=""/>
    <s v=""/>
    <s v=""/>
    <s v="Thalavadi"/>
    <x v="3"/>
  </r>
  <r>
    <s v="430053582706"/>
    <x v="0"/>
    <x v="0"/>
    <x v="1"/>
    <x v="0"/>
    <s v=""/>
    <s v=""/>
    <s v=""/>
    <s v=""/>
    <s v="Thalavadi"/>
    <x v="22"/>
  </r>
  <r>
    <s v="430053582717"/>
    <x v="0"/>
    <x v="2"/>
    <x v="0"/>
    <x v="0"/>
    <s v=""/>
    <n v="400"/>
    <s v=""/>
    <n v="4"/>
    <s v="Thalavadi"/>
    <x v="20"/>
  </r>
  <r>
    <s v="430053582728"/>
    <x v="0"/>
    <x v="0"/>
    <x v="0"/>
    <x v="2"/>
    <s v=""/>
    <n v="548"/>
    <n v="180"/>
    <n v="4"/>
    <s v="Thalavadi"/>
    <x v="20"/>
  </r>
  <r>
    <s v="430053582752"/>
    <x v="0"/>
    <x v="0"/>
    <x v="0"/>
    <x v="0"/>
    <s v=""/>
    <n v="430"/>
    <s v=""/>
    <n v="6"/>
    <s v="Thalavadi"/>
    <x v="43"/>
  </r>
  <r>
    <s v="430053582763"/>
    <x v="0"/>
    <x v="1"/>
    <x v="0"/>
    <x v="0"/>
    <s v=""/>
    <n v="402"/>
    <s v=""/>
    <n v="6"/>
    <s v="Thalavadi"/>
    <x v="22"/>
  </r>
  <r>
    <s v="430053582774"/>
    <x v="0"/>
    <x v="0"/>
    <x v="0"/>
    <x v="0"/>
    <s v=""/>
    <n v="432"/>
    <s v=""/>
    <n v="8"/>
    <s v="Thalavadi"/>
    <x v="33"/>
  </r>
  <r>
    <s v="430053582796"/>
    <x v="0"/>
    <x v="0"/>
    <x v="1"/>
    <x v="1"/>
    <n v="9"/>
    <s v=""/>
    <s v=""/>
    <s v=""/>
    <s v="Thalavadi"/>
    <x v="2"/>
  </r>
  <r>
    <s v="430053582808"/>
    <x v="0"/>
    <x v="0"/>
    <x v="0"/>
    <x v="1"/>
    <n v="101"/>
    <n v="411"/>
    <s v=""/>
    <n v="6"/>
    <s v="Thalavadi"/>
    <x v="2"/>
  </r>
  <r>
    <s v="430053582810"/>
    <x v="0"/>
    <x v="0"/>
    <x v="1"/>
    <x v="2"/>
    <s v=""/>
    <s v=""/>
    <s v=""/>
    <s v=""/>
    <s v="Thalavadi"/>
    <x v="2"/>
  </r>
  <r>
    <s v="430053582821"/>
    <x v="0"/>
    <x v="0"/>
    <x v="1"/>
    <x v="0"/>
    <s v=""/>
    <s v=""/>
    <s v=""/>
    <s v=""/>
    <s v="Thalavadi"/>
    <x v="20"/>
  </r>
  <r>
    <s v="430053582829"/>
    <x v="0"/>
    <x v="1"/>
    <x v="0"/>
    <x v="0"/>
    <s v=""/>
    <n v="396"/>
    <s v=""/>
    <n v="6"/>
    <s v="Thalavadi"/>
    <x v="19"/>
  </r>
  <r>
    <s v="430053582832"/>
    <x v="0"/>
    <x v="0"/>
    <x v="0"/>
    <x v="1"/>
    <n v="253"/>
    <n v="553"/>
    <s v=""/>
    <n v="8"/>
    <s v="Thalavadi"/>
    <x v="24"/>
  </r>
  <r>
    <s v="430053582843"/>
    <x v="0"/>
    <x v="1"/>
    <x v="0"/>
    <x v="2"/>
    <s v=""/>
    <n v="231"/>
    <n v="100"/>
    <n v="8"/>
    <s v="Thalavadi"/>
    <x v="19"/>
  </r>
  <r>
    <s v="430053582854"/>
    <x v="0"/>
    <x v="1"/>
    <x v="0"/>
    <x v="0"/>
    <s v=""/>
    <n v="556"/>
    <s v=""/>
    <n v="5"/>
    <s v="Thalavadi"/>
    <x v="1"/>
  </r>
  <r>
    <s v="430053582898"/>
    <x v="2"/>
    <x v="1"/>
    <x v="1"/>
    <x v="0"/>
    <s v=""/>
    <s v=""/>
    <s v=""/>
    <s v=""/>
    <s v="Thalavadi"/>
    <x v="19"/>
  </r>
  <r>
    <s v="430053582901"/>
    <x v="0"/>
    <x v="0"/>
    <x v="0"/>
    <x v="1"/>
    <n v="254"/>
    <n v="404"/>
    <s v=""/>
    <n v="8"/>
    <s v="Thalavadi"/>
    <x v="3"/>
  </r>
  <r>
    <s v="430053582912"/>
    <x v="0"/>
    <x v="1"/>
    <x v="1"/>
    <x v="0"/>
    <s v=""/>
    <s v=""/>
    <s v=""/>
    <s v=""/>
    <s v="Thalavadi"/>
    <x v="60"/>
  </r>
  <r>
    <s v="430053582934"/>
    <x v="0"/>
    <x v="1"/>
    <x v="0"/>
    <x v="1"/>
    <n v="246"/>
    <n v="336"/>
    <s v=""/>
    <n v="10"/>
    <s v="Thalavadi"/>
    <x v="45"/>
  </r>
  <r>
    <s v="430053582945"/>
    <x v="0"/>
    <x v="1"/>
    <x v="0"/>
    <x v="0"/>
    <s v=""/>
    <n v="506"/>
    <s v=""/>
    <n v="6"/>
    <s v="Thalavadi"/>
    <x v="19"/>
  </r>
  <r>
    <s v="430053582956"/>
    <x v="0"/>
    <x v="0"/>
    <x v="0"/>
    <x v="0"/>
    <s v=""/>
    <n v="19"/>
    <s v=""/>
    <s v=""/>
    <s v="Thalavadi"/>
    <x v="1"/>
  </r>
  <r>
    <s v="430053582967"/>
    <x v="0"/>
    <x v="2"/>
    <x v="0"/>
    <x v="2"/>
    <s v=""/>
    <n v="205"/>
    <n v="44"/>
    <n v="8"/>
    <s v="Thalavadi"/>
    <x v="19"/>
  </r>
  <r>
    <s v="430053582980"/>
    <x v="0"/>
    <x v="0"/>
    <x v="0"/>
    <x v="2"/>
    <s v=""/>
    <n v="279"/>
    <n v="150"/>
    <n v="10"/>
    <s v="Thalavadi"/>
    <x v="1"/>
  </r>
  <r>
    <s v="430053583004"/>
    <x v="0"/>
    <x v="1"/>
    <x v="0"/>
    <x v="1"/>
    <n v="245"/>
    <n v="395"/>
    <s v=""/>
    <n v="4"/>
    <s v="Thalavadi"/>
    <x v="1"/>
  </r>
  <r>
    <s v="430053667008"/>
    <x v="0"/>
    <x v="0"/>
    <x v="0"/>
    <x v="0"/>
    <s v=""/>
    <n v="432"/>
    <s v=""/>
    <n v="4"/>
    <s v="Thalavadi"/>
    <x v="26"/>
  </r>
  <r>
    <s v="430055176683"/>
    <x v="0"/>
    <x v="1"/>
    <x v="0"/>
    <x v="1"/>
    <n v="80"/>
    <n v="180"/>
    <s v=""/>
    <n v="8"/>
    <s v="Thalavadi"/>
    <x v="2"/>
  </r>
  <r>
    <s v="430055176694"/>
    <x v="0"/>
    <x v="1"/>
    <x v="1"/>
    <x v="1"/>
    <s v=""/>
    <s v=""/>
    <s v=""/>
    <s v=""/>
    <s v="Thalavadi"/>
    <x v="19"/>
  </r>
  <r>
    <s v="430055176706"/>
    <x v="0"/>
    <x v="0"/>
    <x v="0"/>
    <x v="0"/>
    <s v=""/>
    <n v="199"/>
    <s v=""/>
    <n v="8"/>
    <s v="Thalavadi"/>
    <x v="34"/>
  </r>
  <r>
    <s v="430055176717"/>
    <x v="0"/>
    <x v="0"/>
    <x v="0"/>
    <x v="2"/>
    <s v=""/>
    <n v="179"/>
    <n v="100"/>
    <n v="10"/>
    <s v="Thalavadi"/>
    <x v="31"/>
  </r>
  <r>
    <s v="430055176728"/>
    <x v="0"/>
    <x v="0"/>
    <x v="1"/>
    <x v="1"/>
    <n v="12"/>
    <s v=""/>
    <s v=""/>
    <s v=""/>
    <s v="Thalavadi"/>
    <x v="23"/>
  </r>
  <r>
    <s v="430055176730"/>
    <x v="0"/>
    <x v="2"/>
    <x v="1"/>
    <x v="1"/>
    <s v=""/>
    <s v=""/>
    <s v=""/>
    <s v=""/>
    <s v="Thalavadi"/>
    <x v="1"/>
  </r>
  <r>
    <s v="430055176741"/>
    <x v="0"/>
    <x v="1"/>
    <x v="1"/>
    <x v="1"/>
    <s v=""/>
    <s v=""/>
    <s v=""/>
    <s v=""/>
    <s v="Thalavadi"/>
    <x v="29"/>
  </r>
  <r>
    <s v="430055176752"/>
    <x v="0"/>
    <x v="0"/>
    <x v="0"/>
    <x v="1"/>
    <n v="96"/>
    <n v="216"/>
    <s v=""/>
    <n v="5"/>
    <s v="Thalavadi"/>
    <x v="33"/>
  </r>
  <r>
    <s v="430055176763"/>
    <x v="0"/>
    <x v="1"/>
    <x v="0"/>
    <x v="1"/>
    <n v="59"/>
    <n v="179"/>
    <s v=""/>
    <n v="8"/>
    <s v="Thalavadi"/>
    <x v="26"/>
  </r>
  <r>
    <s v="430055176774"/>
    <x v="0"/>
    <x v="1"/>
    <x v="0"/>
    <x v="1"/>
    <n v="17"/>
    <n v="206"/>
    <s v=""/>
    <n v="14"/>
    <s v="Thalavadi"/>
    <x v="60"/>
  </r>
  <r>
    <s v="430055176785"/>
    <x v="0"/>
    <x v="0"/>
    <x v="0"/>
    <x v="1"/>
    <n v="95"/>
    <n v="215"/>
    <s v=""/>
    <n v="8"/>
    <s v="Thalavadi"/>
    <x v="1"/>
  </r>
  <r>
    <s v="430055176796"/>
    <x v="0"/>
    <x v="0"/>
    <x v="0"/>
    <x v="1"/>
    <n v="98"/>
    <n v="218"/>
    <s v=""/>
    <n v="6"/>
    <s v="Thalavadi"/>
    <x v="19"/>
  </r>
  <r>
    <s v="430055176808"/>
    <x v="0"/>
    <x v="0"/>
    <x v="1"/>
    <x v="2"/>
    <s v=""/>
    <s v=""/>
    <s v=""/>
    <s v=""/>
    <s v="Thalavadi"/>
    <x v="27"/>
  </r>
  <r>
    <s v="430055176810"/>
    <x v="0"/>
    <x v="1"/>
    <x v="0"/>
    <x v="1"/>
    <n v="98"/>
    <n v="198"/>
    <s v=""/>
    <n v="7"/>
    <s v="Thalavadi"/>
    <x v="26"/>
  </r>
  <r>
    <s v="430055176821"/>
    <x v="0"/>
    <x v="1"/>
    <x v="0"/>
    <x v="1"/>
    <n v="99"/>
    <n v="199"/>
    <s v=""/>
    <n v="8"/>
    <s v="Thalavadi"/>
    <x v="3"/>
  </r>
  <r>
    <s v="430055176832"/>
    <x v="0"/>
    <x v="1"/>
    <x v="0"/>
    <x v="1"/>
    <n v="98"/>
    <n v="398"/>
    <s v=""/>
    <n v="8"/>
    <s v="Thalavadi"/>
    <x v="3"/>
  </r>
  <r>
    <s v="430055176843"/>
    <x v="0"/>
    <x v="0"/>
    <x v="1"/>
    <x v="1"/>
    <s v=""/>
    <s v=""/>
    <s v=""/>
    <s v=""/>
    <s v="Thalavadi"/>
    <x v="19"/>
  </r>
  <r>
    <s v="430055176854"/>
    <x v="0"/>
    <x v="0"/>
    <x v="0"/>
    <x v="1"/>
    <n v="85"/>
    <n v="215"/>
    <s v=""/>
    <n v="8"/>
    <s v="Thalavadi"/>
    <x v="34"/>
  </r>
  <r>
    <s v="430055176865"/>
    <x v="0"/>
    <x v="0"/>
    <x v="0"/>
    <x v="1"/>
    <n v="19"/>
    <n v="179"/>
    <s v=""/>
    <n v="10"/>
    <s v="Thalavadi"/>
    <x v="21"/>
  </r>
  <r>
    <s v="430055176876"/>
    <x v="0"/>
    <x v="1"/>
    <x v="0"/>
    <x v="1"/>
    <n v="99"/>
    <n v="219"/>
    <s v=""/>
    <n v="8"/>
    <s v="Thalavadi"/>
    <x v="3"/>
  </r>
  <r>
    <s v="430055176887"/>
    <x v="0"/>
    <x v="0"/>
    <x v="1"/>
    <x v="1"/>
    <s v=""/>
    <s v=""/>
    <s v=""/>
    <s v=""/>
    <s v="Thalavadi"/>
    <x v="3"/>
  </r>
  <r>
    <s v="430055176898"/>
    <x v="0"/>
    <x v="0"/>
    <x v="0"/>
    <x v="1"/>
    <n v="99"/>
    <n v="219"/>
    <s v=""/>
    <n v="10"/>
    <s v="Thalavadi"/>
    <x v="3"/>
  </r>
  <r>
    <s v="430055176901"/>
    <x v="0"/>
    <x v="1"/>
    <x v="1"/>
    <x v="1"/>
    <s v=""/>
    <s v=""/>
    <s v=""/>
    <s v=""/>
    <s v="Thalavadi"/>
    <x v="19"/>
  </r>
  <r>
    <s v="430055176912"/>
    <x v="0"/>
    <x v="1"/>
    <x v="0"/>
    <x v="1"/>
    <n v="81"/>
    <n v="201"/>
    <s v=""/>
    <n v="5"/>
    <s v="Thalavadi"/>
    <x v="0"/>
  </r>
  <r>
    <s v="430055176923"/>
    <x v="0"/>
    <x v="2"/>
    <x v="0"/>
    <x v="1"/>
    <n v="60"/>
    <n v="180"/>
    <s v=""/>
    <n v="13"/>
    <s v="Thalavadi"/>
    <x v="34"/>
  </r>
  <r>
    <s v="430055176934"/>
    <x v="0"/>
    <x v="0"/>
    <x v="0"/>
    <x v="1"/>
    <n v="66"/>
    <n v="186"/>
    <s v=""/>
    <n v="8"/>
    <s v="Thalavadi"/>
    <x v="20"/>
  </r>
  <r>
    <s v="430055176945"/>
    <x v="0"/>
    <x v="0"/>
    <x v="0"/>
    <x v="1"/>
    <n v="67"/>
    <n v="187"/>
    <s v=""/>
    <n v="7"/>
    <s v="Thalavadi"/>
    <x v="34"/>
  </r>
  <r>
    <s v="430055176956"/>
    <x v="0"/>
    <x v="0"/>
    <x v="0"/>
    <x v="1"/>
    <n v="65"/>
    <n v="165"/>
    <s v=""/>
    <n v="5"/>
    <s v="Thalavadi"/>
    <x v="23"/>
  </r>
  <r>
    <s v="430055176967"/>
    <x v="0"/>
    <x v="0"/>
    <x v="1"/>
    <x v="1"/>
    <s v=""/>
    <s v=""/>
    <s v=""/>
    <s v=""/>
    <s v="Thalavadi"/>
    <x v="22"/>
  </r>
  <r>
    <s v="430055176978"/>
    <x v="0"/>
    <x v="1"/>
    <x v="0"/>
    <x v="1"/>
    <n v="100"/>
    <n v="220"/>
    <s v=""/>
    <n v="7"/>
    <s v="Thalavadi"/>
    <x v="19"/>
  </r>
  <r>
    <s v="430055176980"/>
    <x v="0"/>
    <x v="1"/>
    <x v="1"/>
    <x v="0"/>
    <s v=""/>
    <s v=""/>
    <s v=""/>
    <s v=""/>
    <s v="Thalavadi"/>
    <x v="20"/>
  </r>
  <r>
    <s v="430055176991"/>
    <x v="0"/>
    <x v="1"/>
    <x v="1"/>
    <x v="1"/>
    <s v=""/>
    <s v=""/>
    <s v=""/>
    <s v=""/>
    <s v="Thalavadi"/>
    <x v="24"/>
  </r>
  <r>
    <s v="430055177004"/>
    <x v="0"/>
    <x v="0"/>
    <x v="0"/>
    <x v="0"/>
    <s v=""/>
    <n v="160"/>
    <s v=""/>
    <n v="7"/>
    <s v="Thalavadi"/>
    <x v="34"/>
  </r>
  <r>
    <s v="430055177015"/>
    <x v="0"/>
    <x v="0"/>
    <x v="0"/>
    <x v="1"/>
    <n v="66"/>
    <n v="186"/>
    <s v=""/>
    <n v="6"/>
    <s v="Thalavadi"/>
    <x v="23"/>
  </r>
  <r>
    <s v="430055177026"/>
    <x v="0"/>
    <x v="0"/>
    <x v="0"/>
    <x v="1"/>
    <n v="30"/>
    <n v="188"/>
    <s v=""/>
    <n v="5"/>
    <s v="Thalavadi"/>
    <x v="26"/>
  </r>
  <r>
    <s v="430055177037"/>
    <x v="2"/>
    <x v="1"/>
    <x v="1"/>
    <x v="0"/>
    <s v=""/>
    <s v=""/>
    <s v=""/>
    <s v=""/>
    <s v="Thalavadi"/>
    <x v="3"/>
  </r>
  <r>
    <s v="430055177048"/>
    <x v="0"/>
    <x v="0"/>
    <x v="0"/>
    <x v="1"/>
    <n v="60"/>
    <n v="180"/>
    <s v=""/>
    <n v="5"/>
    <s v="Thalavadi"/>
    <x v="29"/>
  </r>
  <r>
    <s v="430055177050"/>
    <x v="0"/>
    <x v="1"/>
    <x v="0"/>
    <x v="1"/>
    <n v="86"/>
    <n v="206"/>
    <s v=""/>
    <n v="7"/>
    <s v="Thalavadi"/>
    <x v="31"/>
  </r>
  <r>
    <s v="430055177061"/>
    <x v="0"/>
    <x v="0"/>
    <x v="0"/>
    <x v="1"/>
    <n v="87"/>
    <n v="387"/>
    <s v=""/>
    <n v="6"/>
    <s v="Thalavadi"/>
    <x v="23"/>
  </r>
  <r>
    <s v="430055177072"/>
    <x v="0"/>
    <x v="1"/>
    <x v="1"/>
    <x v="1"/>
    <s v=""/>
    <s v=""/>
    <s v=""/>
    <s v=""/>
    <s v="Thalavadi"/>
    <x v="1"/>
  </r>
  <r>
    <s v="430055177083"/>
    <x v="0"/>
    <x v="0"/>
    <x v="0"/>
    <x v="1"/>
    <n v="71"/>
    <n v="191"/>
    <s v=""/>
    <n v="6"/>
    <s v="Thalavadi"/>
    <x v="30"/>
  </r>
  <r>
    <s v="430055177094"/>
    <x v="0"/>
    <x v="0"/>
    <x v="1"/>
    <x v="1"/>
    <n v="1"/>
    <s v=""/>
    <s v=""/>
    <s v=""/>
    <s v="Thalavadi"/>
    <x v="43"/>
  </r>
  <r>
    <s v="430055177106"/>
    <x v="0"/>
    <x v="1"/>
    <x v="0"/>
    <x v="1"/>
    <n v="1"/>
    <n v="204"/>
    <s v=""/>
    <n v="8"/>
    <s v="Thalavadi"/>
    <x v="45"/>
  </r>
  <r>
    <s v="430055177117"/>
    <x v="0"/>
    <x v="0"/>
    <x v="0"/>
    <x v="1"/>
    <n v="81"/>
    <n v="201"/>
    <s v=""/>
    <n v="10"/>
    <s v="Thalavadi"/>
    <x v="27"/>
  </r>
  <r>
    <s v="430055177128"/>
    <x v="0"/>
    <x v="1"/>
    <x v="0"/>
    <x v="1"/>
    <n v="86"/>
    <n v="206"/>
    <s v=""/>
    <n v="6"/>
    <s v="Thalavadi"/>
    <x v="3"/>
  </r>
  <r>
    <s v="430055177130"/>
    <x v="0"/>
    <x v="0"/>
    <x v="0"/>
    <x v="1"/>
    <n v="87"/>
    <n v="187"/>
    <s v=""/>
    <n v="10"/>
    <s v="Thalavadi"/>
    <x v="3"/>
  </r>
  <r>
    <s v="430055177141"/>
    <x v="0"/>
    <x v="0"/>
    <x v="0"/>
    <x v="1"/>
    <n v="77"/>
    <n v="167"/>
    <s v=""/>
    <n v="10"/>
    <s v="Thalavadi"/>
    <x v="19"/>
  </r>
  <r>
    <s v="430055177152"/>
    <x v="0"/>
    <x v="0"/>
    <x v="1"/>
    <x v="2"/>
    <s v=""/>
    <s v=""/>
    <s v=""/>
    <s v=""/>
    <s v="Thalavadi"/>
    <x v="19"/>
  </r>
  <r>
    <s v="430055177163"/>
    <x v="0"/>
    <x v="1"/>
    <x v="0"/>
    <x v="0"/>
    <s v=""/>
    <n v="86"/>
    <s v=""/>
    <n v="6"/>
    <s v="Thalavadi"/>
    <x v="0"/>
  </r>
  <r>
    <s v="430055177174"/>
    <x v="0"/>
    <x v="1"/>
    <x v="1"/>
    <x v="1"/>
    <s v=""/>
    <s v=""/>
    <s v=""/>
    <s v=""/>
    <s v="Thalavadi"/>
    <x v="19"/>
  </r>
  <r>
    <s v="430055177185"/>
    <x v="0"/>
    <x v="0"/>
    <x v="1"/>
    <x v="1"/>
    <s v=""/>
    <s v=""/>
    <s v=""/>
    <s v=""/>
    <s v="Thalavadi"/>
    <x v="2"/>
  </r>
  <r>
    <s v="430055177196"/>
    <x v="0"/>
    <x v="1"/>
    <x v="1"/>
    <x v="2"/>
    <s v=""/>
    <s v=""/>
    <s v=""/>
    <s v=""/>
    <s v="Thalavadi"/>
    <x v="20"/>
  </r>
  <r>
    <s v="430055177208"/>
    <x v="0"/>
    <x v="1"/>
    <x v="0"/>
    <x v="1"/>
    <n v="87"/>
    <n v="207"/>
    <s v=""/>
    <n v="7"/>
    <s v="Thalavadi"/>
    <x v="23"/>
  </r>
  <r>
    <s v="430055177210"/>
    <x v="0"/>
    <x v="0"/>
    <x v="1"/>
    <x v="0"/>
    <s v=""/>
    <s v=""/>
    <s v=""/>
    <s v=""/>
    <s v="Thalavadi"/>
    <x v="3"/>
  </r>
  <r>
    <s v="430055177221"/>
    <x v="0"/>
    <x v="1"/>
    <x v="0"/>
    <x v="1"/>
    <n v="78"/>
    <n v="198"/>
    <s v=""/>
    <n v="5"/>
    <s v="Thalavadi"/>
    <x v="23"/>
  </r>
  <r>
    <s v="430055177232"/>
    <x v="0"/>
    <x v="0"/>
    <x v="0"/>
    <x v="1"/>
    <n v="81"/>
    <n v="181"/>
    <s v=""/>
    <n v="8"/>
    <s v="Thalavadi"/>
    <x v="1"/>
  </r>
  <r>
    <s v="430055177243"/>
    <x v="0"/>
    <x v="1"/>
    <x v="0"/>
    <x v="1"/>
    <n v="78"/>
    <n v="198"/>
    <s v=""/>
    <n v="10"/>
    <s v="Thalavadi"/>
    <x v="19"/>
  </r>
  <r>
    <s v="430055177254"/>
    <x v="2"/>
    <x v="1"/>
    <x v="1"/>
    <x v="0"/>
    <s v=""/>
    <s v=""/>
    <s v=""/>
    <s v=""/>
    <s v="Thalavadi"/>
    <x v="20"/>
  </r>
  <r>
    <s v="430055177265"/>
    <x v="0"/>
    <x v="1"/>
    <x v="0"/>
    <x v="1"/>
    <n v="86"/>
    <n v="206"/>
    <s v=""/>
    <n v="10"/>
    <s v="Thalavadi"/>
    <x v="19"/>
  </r>
  <r>
    <s v="430055177276"/>
    <x v="0"/>
    <x v="0"/>
    <x v="1"/>
    <x v="1"/>
    <s v=""/>
    <s v=""/>
    <s v=""/>
    <s v=""/>
    <s v="Thalavadi"/>
    <x v="32"/>
  </r>
  <r>
    <s v="430055177287"/>
    <x v="0"/>
    <x v="2"/>
    <x v="0"/>
    <x v="0"/>
    <s v=""/>
    <n v="84"/>
    <s v=""/>
    <n v="6"/>
    <s v="Thalavadi"/>
    <x v="1"/>
  </r>
  <r>
    <s v="430055177298"/>
    <x v="0"/>
    <x v="0"/>
    <x v="1"/>
    <x v="1"/>
    <s v=""/>
    <s v=""/>
    <s v=""/>
    <s v=""/>
    <s v="Thalavadi"/>
    <x v="24"/>
  </r>
  <r>
    <s v="430055177301"/>
    <x v="0"/>
    <x v="0"/>
    <x v="0"/>
    <x v="1"/>
    <n v="86"/>
    <n v="206"/>
    <s v=""/>
    <n v="10"/>
    <s v="Thalavadi"/>
    <x v="3"/>
  </r>
  <r>
    <s v="430055177312"/>
    <x v="0"/>
    <x v="1"/>
    <x v="0"/>
    <x v="0"/>
    <s v=""/>
    <n v="119"/>
    <s v=""/>
    <n v="8"/>
    <s v="Thalavadi"/>
    <x v="19"/>
  </r>
  <r>
    <s v="430055177323"/>
    <x v="0"/>
    <x v="0"/>
    <x v="0"/>
    <x v="0"/>
    <s v=""/>
    <n v="224"/>
    <s v=""/>
    <n v="8"/>
    <s v="Thalavadi"/>
    <x v="60"/>
  </r>
  <r>
    <s v="430055177334"/>
    <x v="0"/>
    <x v="0"/>
    <x v="1"/>
    <x v="0"/>
    <s v=""/>
    <s v=""/>
    <s v=""/>
    <s v=""/>
    <s v="Thalavadi"/>
    <x v="0"/>
  </r>
  <r>
    <s v="430055177345"/>
    <x v="0"/>
    <x v="0"/>
    <x v="0"/>
    <x v="1"/>
    <n v="66"/>
    <n v="196"/>
    <s v=""/>
    <n v="7"/>
    <s v="Thalavadi"/>
    <x v="60"/>
  </r>
  <r>
    <s v="430055177356"/>
    <x v="0"/>
    <x v="1"/>
    <x v="0"/>
    <x v="1"/>
    <n v="28"/>
    <n v="175"/>
    <s v=""/>
    <n v="11"/>
    <s v="Thalavadi"/>
    <x v="2"/>
  </r>
  <r>
    <s v="430055177367"/>
    <x v="0"/>
    <x v="0"/>
    <x v="1"/>
    <x v="1"/>
    <n v="24"/>
    <s v=""/>
    <s v=""/>
    <s v=""/>
    <s v="Thalavadi"/>
    <x v="1"/>
  </r>
  <r>
    <s v="430055177378"/>
    <x v="0"/>
    <x v="0"/>
    <x v="0"/>
    <x v="1"/>
    <n v="71"/>
    <n v="191"/>
    <s v=""/>
    <n v="6"/>
    <s v="Thalavadi"/>
    <x v="20"/>
  </r>
  <r>
    <s v="430055177380"/>
    <x v="0"/>
    <x v="0"/>
    <x v="0"/>
    <x v="1"/>
    <n v="71"/>
    <n v="191"/>
    <s v=""/>
    <n v="5"/>
    <s v="Thalavadi"/>
    <x v="23"/>
  </r>
  <r>
    <s v="430055177391"/>
    <x v="0"/>
    <x v="0"/>
    <x v="0"/>
    <x v="1"/>
    <n v="78"/>
    <n v="198"/>
    <s v=""/>
    <n v="6"/>
    <s v="Thalavadi"/>
    <x v="19"/>
  </r>
  <r>
    <s v="430055177414"/>
    <x v="0"/>
    <x v="1"/>
    <x v="0"/>
    <x v="1"/>
    <n v="82"/>
    <n v="182"/>
    <s v=""/>
    <n v="8"/>
    <s v="Thalavadi"/>
    <x v="22"/>
  </r>
  <r>
    <s v="430055177425"/>
    <x v="0"/>
    <x v="0"/>
    <x v="0"/>
    <x v="0"/>
    <s v=""/>
    <n v="204"/>
    <s v=""/>
    <n v="8"/>
    <s v="Thalavadi"/>
    <x v="29"/>
  </r>
  <r>
    <s v="430055177436"/>
    <x v="0"/>
    <x v="1"/>
    <x v="0"/>
    <x v="1"/>
    <n v="72"/>
    <n v="172"/>
    <s v=""/>
    <n v="6"/>
    <s v="Thalavadi"/>
    <x v="19"/>
  </r>
  <r>
    <s v="430055177447"/>
    <x v="0"/>
    <x v="1"/>
    <x v="0"/>
    <x v="1"/>
    <n v="60"/>
    <n v="180"/>
    <s v=""/>
    <n v="6"/>
    <s v="Thalavadi"/>
    <x v="33"/>
  </r>
  <r>
    <s v="430055177458"/>
    <x v="0"/>
    <x v="0"/>
    <x v="0"/>
    <x v="1"/>
    <n v="71"/>
    <n v="191"/>
    <s v=""/>
    <n v="8"/>
    <s v="Thalavadi"/>
    <x v="34"/>
  </r>
  <r>
    <s v="430055177460"/>
    <x v="0"/>
    <x v="0"/>
    <x v="1"/>
    <x v="1"/>
    <s v=""/>
    <s v=""/>
    <s v=""/>
    <s v=""/>
    <s v="Thalavadi"/>
    <x v="34"/>
  </r>
  <r>
    <s v="430055177471"/>
    <x v="0"/>
    <x v="2"/>
    <x v="0"/>
    <x v="1"/>
    <n v="71"/>
    <n v="171"/>
    <s v=""/>
    <n v="7"/>
    <s v="Thalavadi"/>
    <x v="2"/>
  </r>
  <r>
    <s v="430055177482"/>
    <x v="0"/>
    <x v="0"/>
    <x v="0"/>
    <x v="1"/>
    <n v="67"/>
    <n v="187"/>
    <s v=""/>
    <n v="10"/>
    <s v="Thalavadi"/>
    <x v="20"/>
  </r>
  <r>
    <s v="430055177493"/>
    <x v="0"/>
    <x v="0"/>
    <x v="1"/>
    <x v="1"/>
    <s v=""/>
    <s v=""/>
    <s v=""/>
    <s v=""/>
    <s v="Thalavadi"/>
    <x v="31"/>
  </r>
  <r>
    <s v="430055177505"/>
    <x v="0"/>
    <x v="0"/>
    <x v="1"/>
    <x v="1"/>
    <s v=""/>
    <s v=""/>
    <s v=""/>
    <s v=""/>
    <s v="Thalavadi"/>
    <x v="19"/>
  </r>
  <r>
    <s v="430055177516"/>
    <x v="0"/>
    <x v="0"/>
    <x v="0"/>
    <x v="1"/>
    <n v="68"/>
    <n v="188"/>
    <s v=""/>
    <n v="5"/>
    <s v="Thalavadi"/>
    <x v="32"/>
  </r>
  <r>
    <s v="430055177527"/>
    <x v="0"/>
    <x v="1"/>
    <x v="0"/>
    <x v="1"/>
    <n v="71"/>
    <n v="171"/>
    <s v=""/>
    <n v="5"/>
    <s v="Thalavadi"/>
    <x v="31"/>
  </r>
  <r>
    <s v="430055177538"/>
    <x v="0"/>
    <x v="0"/>
    <x v="1"/>
    <x v="1"/>
    <s v=""/>
    <s v=""/>
    <s v=""/>
    <s v=""/>
    <s v="Thalavadi"/>
    <x v="20"/>
  </r>
  <r>
    <s v="430055177540"/>
    <x v="0"/>
    <x v="0"/>
    <x v="0"/>
    <x v="1"/>
    <n v="31"/>
    <n v="188"/>
    <s v=""/>
    <n v="8"/>
    <s v="Thalavadi"/>
    <x v="20"/>
  </r>
  <r>
    <s v="430055177551"/>
    <x v="0"/>
    <x v="1"/>
    <x v="1"/>
    <x v="1"/>
    <s v=""/>
    <s v=""/>
    <s v=""/>
    <s v=""/>
    <s v="Thalavadi"/>
    <x v="31"/>
  </r>
  <r>
    <s v="430055177562"/>
    <x v="0"/>
    <x v="1"/>
    <x v="1"/>
    <x v="1"/>
    <n v="141"/>
    <s v=""/>
    <s v=""/>
    <s v=""/>
    <s v="Thalavadi"/>
    <x v="19"/>
  </r>
  <r>
    <s v="430055177573"/>
    <x v="0"/>
    <x v="1"/>
    <x v="0"/>
    <x v="1"/>
    <n v="156"/>
    <n v="298"/>
    <s v=""/>
    <n v="5"/>
    <s v="Thalavadi"/>
    <x v="3"/>
  </r>
  <r>
    <s v="430055177584"/>
    <x v="0"/>
    <x v="1"/>
    <x v="0"/>
    <x v="1"/>
    <n v="140"/>
    <n v="240"/>
    <s v=""/>
    <n v="8"/>
    <s v="Thalavadi"/>
    <x v="19"/>
  </r>
  <r>
    <s v="430055177595"/>
    <x v="0"/>
    <x v="0"/>
    <x v="1"/>
    <x v="1"/>
    <s v=""/>
    <s v=""/>
    <s v=""/>
    <s v=""/>
    <s v="Thalavadi"/>
    <x v="1"/>
  </r>
  <r>
    <s v="430055177607"/>
    <x v="0"/>
    <x v="1"/>
    <x v="0"/>
    <x v="0"/>
    <s v=""/>
    <n v="152"/>
    <s v=""/>
    <n v="6"/>
    <s v="Thalavadi"/>
    <x v="23"/>
  </r>
  <r>
    <s v="430055177618"/>
    <x v="0"/>
    <x v="1"/>
    <x v="0"/>
    <x v="0"/>
    <s v=""/>
    <n v="307"/>
    <s v=""/>
    <n v="5"/>
    <s v="Thalavadi"/>
    <x v="34"/>
  </r>
  <r>
    <s v="430055177620"/>
    <x v="0"/>
    <x v="1"/>
    <x v="0"/>
    <x v="1"/>
    <n v="129"/>
    <n v="286"/>
    <s v=""/>
    <n v="6"/>
    <s v="Thalavadi"/>
    <x v="27"/>
  </r>
  <r>
    <s v="430055177631"/>
    <x v="0"/>
    <x v="0"/>
    <x v="0"/>
    <x v="1"/>
    <n v="148"/>
    <n v="298"/>
    <s v=""/>
    <n v="7"/>
    <s v="Thalavadi"/>
    <x v="21"/>
  </r>
  <r>
    <s v="430055177642"/>
    <x v="0"/>
    <x v="0"/>
    <x v="1"/>
    <x v="1"/>
    <s v=""/>
    <s v=""/>
    <s v=""/>
    <s v=""/>
    <s v="Thalavadi"/>
    <x v="20"/>
  </r>
  <r>
    <s v="430055177653"/>
    <x v="0"/>
    <x v="0"/>
    <x v="1"/>
    <x v="1"/>
    <s v=""/>
    <s v=""/>
    <s v=""/>
    <s v=""/>
    <s v="Thalavadi"/>
    <x v="31"/>
  </r>
  <r>
    <s v="430055177664"/>
    <x v="0"/>
    <x v="0"/>
    <x v="0"/>
    <x v="1"/>
    <n v="106"/>
    <n v="243"/>
    <s v=""/>
    <n v="5"/>
    <s v="Thalavadi"/>
    <x v="22"/>
  </r>
  <r>
    <s v="430055177675"/>
    <x v="0"/>
    <x v="1"/>
    <x v="0"/>
    <x v="1"/>
    <n v="128"/>
    <n v="134"/>
    <s v=""/>
    <n v="6"/>
    <s v="Madhalvadi"/>
    <x v="6"/>
  </r>
  <r>
    <s v="430055177686"/>
    <x v="0"/>
    <x v="0"/>
    <x v="0"/>
    <x v="0"/>
    <s v=""/>
    <n v="337"/>
    <s v=""/>
    <n v="6"/>
    <s v="Thalavadi"/>
    <x v="34"/>
  </r>
  <r>
    <s v="430055177697"/>
    <x v="0"/>
    <x v="0"/>
    <x v="0"/>
    <x v="0"/>
    <s v=""/>
    <n v="216"/>
    <s v=""/>
    <n v="4"/>
    <s v="Thalavadi"/>
    <x v="21"/>
  </r>
  <r>
    <s v="430055177700"/>
    <x v="0"/>
    <x v="0"/>
    <x v="0"/>
    <x v="0"/>
    <s v=""/>
    <n v="165"/>
    <s v=""/>
    <n v="5"/>
    <s v="Thalavadi"/>
    <x v="1"/>
  </r>
  <r>
    <s v="430055177711"/>
    <x v="0"/>
    <x v="1"/>
    <x v="0"/>
    <x v="1"/>
    <n v="123"/>
    <n v="223"/>
    <s v=""/>
    <n v="3"/>
    <s v="Thalavadi"/>
    <x v="23"/>
  </r>
  <r>
    <s v="430055177722"/>
    <x v="0"/>
    <x v="0"/>
    <x v="0"/>
    <x v="2"/>
    <s v=""/>
    <n v="231"/>
    <n v="90"/>
    <n v="7"/>
    <s v="Thalavadi"/>
    <x v="22"/>
  </r>
  <r>
    <s v="430055177733"/>
    <x v="0"/>
    <x v="1"/>
    <x v="0"/>
    <x v="1"/>
    <n v="141"/>
    <n v="145"/>
    <s v=""/>
    <n v="3"/>
    <s v="Madhalvadi"/>
    <x v="61"/>
  </r>
  <r>
    <s v="430055177744"/>
    <x v="0"/>
    <x v="1"/>
    <x v="0"/>
    <x v="1"/>
    <n v="109"/>
    <n v="135"/>
    <s v=""/>
    <n v="6"/>
    <s v="Madhalvadi"/>
    <x v="52"/>
  </r>
  <r>
    <s v="430055177755"/>
    <x v="0"/>
    <x v="0"/>
    <x v="1"/>
    <x v="1"/>
    <s v=""/>
    <s v=""/>
    <s v=""/>
    <s v=""/>
    <s v="Thalavadi"/>
    <x v="2"/>
  </r>
  <r>
    <s v="430055177766"/>
    <x v="0"/>
    <x v="0"/>
    <x v="0"/>
    <x v="1"/>
    <n v="143"/>
    <n v="293"/>
    <s v=""/>
    <n v="8"/>
    <s v="Thalavadi"/>
    <x v="34"/>
  </r>
  <r>
    <s v="430055177777"/>
    <x v="0"/>
    <x v="1"/>
    <x v="0"/>
    <x v="1"/>
    <n v="140"/>
    <n v="290"/>
    <s v=""/>
    <n v="6"/>
    <s v="Thalavadi"/>
    <x v="2"/>
  </r>
  <r>
    <s v="430055177788"/>
    <x v="0"/>
    <x v="2"/>
    <x v="0"/>
    <x v="0"/>
    <s v=""/>
    <n v="216"/>
    <s v=""/>
    <n v="6"/>
    <s v="Thalavadi"/>
    <x v="28"/>
  </r>
  <r>
    <s v="430055177790"/>
    <x v="0"/>
    <x v="0"/>
    <x v="0"/>
    <x v="0"/>
    <s v=""/>
    <n v="219"/>
    <s v=""/>
    <n v="8"/>
    <s v="Thalavadi"/>
    <x v="19"/>
  </r>
  <r>
    <s v="430055177802"/>
    <x v="0"/>
    <x v="0"/>
    <x v="0"/>
    <x v="0"/>
    <s v=""/>
    <n v="268"/>
    <s v=""/>
    <n v="8"/>
    <s v="Thalavadi"/>
    <x v="0"/>
  </r>
  <r>
    <s v="430055177813"/>
    <x v="0"/>
    <x v="1"/>
    <x v="0"/>
    <x v="0"/>
    <s v=""/>
    <n v="334"/>
    <s v=""/>
    <n v="6"/>
    <s v="Thalavadi"/>
    <x v="3"/>
  </r>
  <r>
    <s v="430055177824"/>
    <x v="0"/>
    <x v="0"/>
    <x v="0"/>
    <x v="1"/>
    <n v="16"/>
    <n v="344"/>
    <s v=""/>
    <s v=""/>
    <s v="Thalavadi"/>
    <x v="19"/>
  </r>
  <r>
    <s v="430055177835"/>
    <x v="0"/>
    <x v="0"/>
    <x v="0"/>
    <x v="1"/>
    <n v="144"/>
    <n v="294"/>
    <s v=""/>
    <n v="7"/>
    <s v="Thalavadi"/>
    <x v="32"/>
  </r>
  <r>
    <s v="430055177846"/>
    <x v="0"/>
    <x v="1"/>
    <x v="0"/>
    <x v="1"/>
    <n v="105"/>
    <n v="294"/>
    <s v=""/>
    <n v="8"/>
    <s v="Thalavadi"/>
    <x v="1"/>
  </r>
  <r>
    <s v="430055177857"/>
    <x v="0"/>
    <x v="1"/>
    <x v="1"/>
    <x v="1"/>
    <n v="141"/>
    <s v=""/>
    <s v=""/>
    <s v=""/>
    <s v="Thalavadi"/>
    <x v="34"/>
  </r>
  <r>
    <s v="430055177868"/>
    <x v="0"/>
    <x v="1"/>
    <x v="0"/>
    <x v="1"/>
    <n v="141"/>
    <n v="144"/>
    <s v=""/>
    <n v="5"/>
    <s v="Madhalvadi"/>
    <x v="52"/>
  </r>
  <r>
    <s v="430055177870"/>
    <x v="0"/>
    <x v="1"/>
    <x v="0"/>
    <x v="0"/>
    <s v=""/>
    <n v="301"/>
    <s v=""/>
    <n v="6"/>
    <s v="Thalavadi"/>
    <x v="34"/>
  </r>
  <r>
    <s v="430055177881"/>
    <x v="2"/>
    <x v="1"/>
    <x v="1"/>
    <x v="0"/>
    <s v=""/>
    <s v=""/>
    <s v=""/>
    <s v=""/>
    <s v="Thalavadi"/>
    <x v="0"/>
  </r>
  <r>
    <s v="430055177892"/>
    <x v="0"/>
    <x v="0"/>
    <x v="0"/>
    <x v="1"/>
    <n v="136"/>
    <n v="237"/>
    <s v=""/>
    <n v="8"/>
    <s v="Thalavadi"/>
    <x v="34"/>
  </r>
  <r>
    <s v="430055177904"/>
    <x v="0"/>
    <x v="1"/>
    <x v="0"/>
    <x v="1"/>
    <n v="141"/>
    <n v="241"/>
    <s v=""/>
    <n v="6"/>
    <s v="Thalavadi"/>
    <x v="21"/>
  </r>
  <r>
    <s v="430055177915"/>
    <x v="0"/>
    <x v="0"/>
    <x v="0"/>
    <x v="1"/>
    <n v="129"/>
    <n v="297"/>
    <s v=""/>
    <n v="6"/>
    <s v="Thalavadi"/>
    <x v="21"/>
  </r>
  <r>
    <s v="430055177926"/>
    <x v="0"/>
    <x v="0"/>
    <x v="1"/>
    <x v="1"/>
    <s v=""/>
    <s v=""/>
    <s v=""/>
    <s v=""/>
    <s v="Thalavadi"/>
    <x v="20"/>
  </r>
  <r>
    <s v="430055177937"/>
    <x v="0"/>
    <x v="1"/>
    <x v="1"/>
    <x v="1"/>
    <s v=""/>
    <s v=""/>
    <s v=""/>
    <s v=""/>
    <s v="Thalavadi"/>
    <x v="1"/>
  </r>
  <r>
    <s v="430055177948"/>
    <x v="0"/>
    <x v="1"/>
    <x v="0"/>
    <x v="1"/>
    <n v="115"/>
    <n v="294"/>
    <s v=""/>
    <n v="5"/>
    <s v="Thalavadi"/>
    <x v="19"/>
  </r>
  <r>
    <s v="430055177950"/>
    <x v="0"/>
    <x v="1"/>
    <x v="0"/>
    <x v="0"/>
    <s v=""/>
    <n v="230"/>
    <s v=""/>
    <n v="7"/>
    <s v="Thalavadi"/>
    <x v="21"/>
  </r>
  <r>
    <s v="430055177961"/>
    <x v="0"/>
    <x v="1"/>
    <x v="0"/>
    <x v="0"/>
    <s v=""/>
    <n v="269"/>
    <s v=""/>
    <n v="9"/>
    <s v="Thalavadi"/>
    <x v="19"/>
  </r>
  <r>
    <s v="430055177972"/>
    <x v="0"/>
    <x v="1"/>
    <x v="1"/>
    <x v="1"/>
    <s v=""/>
    <s v=""/>
    <s v=""/>
    <s v=""/>
    <s v="Thalavadi"/>
    <x v="1"/>
  </r>
  <r>
    <s v="430055177983"/>
    <x v="0"/>
    <x v="1"/>
    <x v="1"/>
    <x v="1"/>
    <n v="10"/>
    <s v=""/>
    <s v=""/>
    <s v=""/>
    <s v="Thalavadi"/>
    <x v="19"/>
  </r>
  <r>
    <s v="430055177994"/>
    <x v="0"/>
    <x v="1"/>
    <x v="0"/>
    <x v="1"/>
    <n v="136"/>
    <n v="142"/>
    <s v=""/>
    <n v="6"/>
    <s v="Madhalvadi"/>
    <x v="52"/>
  </r>
  <r>
    <s v="430055178007"/>
    <x v="0"/>
    <x v="1"/>
    <x v="0"/>
    <x v="0"/>
    <s v=""/>
    <n v="290"/>
    <s v=""/>
    <n v="7"/>
    <s v="Thalavadi"/>
    <x v="34"/>
  </r>
  <r>
    <s v="430055178018"/>
    <x v="0"/>
    <x v="1"/>
    <x v="0"/>
    <x v="1"/>
    <n v="133"/>
    <n v="136"/>
    <s v=""/>
    <n v="3"/>
    <s v="Madhalvadi"/>
    <x v="11"/>
  </r>
  <r>
    <s v="430055178020"/>
    <x v="0"/>
    <x v="1"/>
    <x v="1"/>
    <x v="1"/>
    <s v=""/>
    <s v=""/>
    <s v=""/>
    <s v=""/>
    <s v="Thalavadi"/>
    <x v="2"/>
  </r>
  <r>
    <s v="430055178031"/>
    <x v="0"/>
    <x v="1"/>
    <x v="0"/>
    <x v="0"/>
    <s v=""/>
    <n v="265"/>
    <s v=""/>
    <n v="12"/>
    <s v="Thalavadi"/>
    <x v="2"/>
  </r>
  <r>
    <s v="430055178042"/>
    <x v="0"/>
    <x v="0"/>
    <x v="0"/>
    <x v="1"/>
    <n v="25"/>
    <n v="243"/>
    <s v=""/>
    <n v="6"/>
    <s v="Madhalvadi"/>
    <x v="57"/>
  </r>
  <r>
    <s v="430055178053"/>
    <x v="0"/>
    <x v="1"/>
    <x v="1"/>
    <x v="0"/>
    <s v=""/>
    <s v=""/>
    <s v=""/>
    <s v=""/>
    <s v="Madhalvadi"/>
    <x v="61"/>
  </r>
  <r>
    <s v="430055178064"/>
    <x v="0"/>
    <x v="0"/>
    <x v="0"/>
    <x v="1"/>
    <n v="141"/>
    <n v="147"/>
    <s v=""/>
    <n v="5"/>
    <s v="Madhalvadi"/>
    <x v="61"/>
  </r>
  <r>
    <s v="430055178075"/>
    <x v="0"/>
    <x v="0"/>
    <x v="0"/>
    <x v="1"/>
    <n v="117"/>
    <n v="139"/>
    <s v=""/>
    <n v="5"/>
    <s v="Madhalvadi"/>
    <x v="50"/>
  </r>
  <r>
    <s v="430055178086"/>
    <x v="0"/>
    <x v="1"/>
    <x v="0"/>
    <x v="1"/>
    <n v="101"/>
    <n v="129"/>
    <s v=""/>
    <n v="6"/>
    <s v="Madhalvadi"/>
    <x v="62"/>
  </r>
  <r>
    <s v="430055178097"/>
    <x v="0"/>
    <x v="1"/>
    <x v="0"/>
    <x v="1"/>
    <n v="134"/>
    <n v="137"/>
    <s v=""/>
    <n v="3"/>
    <s v="Madhalvadi"/>
    <x v="53"/>
  </r>
  <r>
    <s v="430055178100"/>
    <x v="0"/>
    <x v="0"/>
    <x v="0"/>
    <x v="1"/>
    <n v="133"/>
    <n v="138"/>
    <s v=""/>
    <n v="6"/>
    <s v="Madhalvadi"/>
    <x v="63"/>
  </r>
  <r>
    <s v="430055178111"/>
    <x v="0"/>
    <x v="1"/>
    <x v="0"/>
    <x v="1"/>
    <n v="131"/>
    <n v="134"/>
    <s v=""/>
    <n v="6"/>
    <s v="Madhalvadi"/>
    <x v="57"/>
  </r>
  <r>
    <s v="430055178122"/>
    <x v="0"/>
    <x v="0"/>
    <x v="0"/>
    <x v="1"/>
    <n v="117"/>
    <n v="138"/>
    <s v=""/>
    <n v="3"/>
    <s v="Madhalvadi"/>
    <x v="14"/>
  </r>
  <r>
    <s v="430055178133"/>
    <x v="0"/>
    <x v="1"/>
    <x v="0"/>
    <x v="1"/>
    <n v="131"/>
    <n v="137"/>
    <s v=""/>
    <n v="6"/>
    <s v="Madhalvadi"/>
    <x v="52"/>
  </r>
  <r>
    <s v="430055178144"/>
    <x v="0"/>
    <x v="1"/>
    <x v="0"/>
    <x v="1"/>
    <n v="122"/>
    <n v="125"/>
    <s v=""/>
    <n v="6"/>
    <s v="Madhalvadi"/>
    <x v="13"/>
  </r>
  <r>
    <s v="430055178155"/>
    <x v="0"/>
    <x v="0"/>
    <x v="0"/>
    <x v="1"/>
    <n v="141"/>
    <n v="146"/>
    <s v=""/>
    <n v="6"/>
    <s v="Madhalvadi"/>
    <x v="57"/>
  </r>
  <r>
    <s v="430055178166"/>
    <x v="0"/>
    <x v="1"/>
    <x v="0"/>
    <x v="2"/>
    <s v=""/>
    <n v="133"/>
    <n v="3"/>
    <n v="6"/>
    <s v="Madhalvadi"/>
    <x v="11"/>
  </r>
  <r>
    <s v="430055178177"/>
    <x v="0"/>
    <x v="1"/>
    <x v="0"/>
    <x v="1"/>
    <n v="131"/>
    <n v="134"/>
    <s v=""/>
    <n v="6"/>
    <s v="Madhalvadi"/>
    <x v="48"/>
  </r>
  <r>
    <s v="430055178188"/>
    <x v="0"/>
    <x v="1"/>
    <x v="0"/>
    <x v="1"/>
    <n v="140"/>
    <n v="142"/>
    <s v=""/>
    <n v="6"/>
    <s v="Madhalvadi"/>
    <x v="50"/>
  </r>
  <r>
    <s v="430055178190"/>
    <x v="0"/>
    <x v="1"/>
    <x v="0"/>
    <x v="2"/>
    <s v=""/>
    <n v="131"/>
    <n v="5"/>
    <n v="3"/>
    <s v="Madhalvadi"/>
    <x v="64"/>
  </r>
  <r>
    <s v="430055178202"/>
    <x v="0"/>
    <x v="1"/>
    <x v="0"/>
    <x v="1"/>
    <n v="122"/>
    <n v="128"/>
    <s v=""/>
    <n v="3"/>
    <s v="Madhalvadi"/>
    <x v="13"/>
  </r>
  <r>
    <s v="430055178213"/>
    <x v="0"/>
    <x v="0"/>
    <x v="0"/>
    <x v="1"/>
    <n v="123"/>
    <n v="146"/>
    <s v=""/>
    <n v="6"/>
    <s v="Madhalvadi"/>
    <x v="52"/>
  </r>
  <r>
    <s v="430055178224"/>
    <x v="0"/>
    <x v="1"/>
    <x v="0"/>
    <x v="1"/>
    <n v="131"/>
    <n v="137"/>
    <s v=""/>
    <n v="6"/>
    <s v="Madhalvadi"/>
    <x v="52"/>
  </r>
  <r>
    <s v="430055178235"/>
    <x v="0"/>
    <x v="1"/>
    <x v="0"/>
    <x v="1"/>
    <n v="126"/>
    <n v="132"/>
    <s v=""/>
    <n v="6"/>
    <s v="Madhalvadi"/>
    <x v="11"/>
  </r>
  <r>
    <s v="430055178246"/>
    <x v="0"/>
    <x v="1"/>
    <x v="0"/>
    <x v="1"/>
    <n v="117"/>
    <n v="250"/>
    <s v=""/>
    <n v="6"/>
    <s v="Madhalvadi"/>
    <x v="52"/>
  </r>
  <r>
    <s v="430055178257"/>
    <x v="0"/>
    <x v="1"/>
    <x v="0"/>
    <x v="1"/>
    <n v="141"/>
    <n v="144"/>
    <s v=""/>
    <n v="6"/>
    <s v="Madhalvadi"/>
    <x v="57"/>
  </r>
  <r>
    <s v="430055178268"/>
    <x v="0"/>
    <x v="1"/>
    <x v="0"/>
    <x v="2"/>
    <s v=""/>
    <n v="138"/>
    <n v="3"/>
    <s v=""/>
    <s v="Madhalvadi"/>
    <x v="6"/>
  </r>
  <r>
    <s v="430055178270"/>
    <x v="0"/>
    <x v="1"/>
    <x v="0"/>
    <x v="1"/>
    <n v="37"/>
    <n v="235"/>
    <s v=""/>
    <n v="5"/>
    <s v="Madhalvadi"/>
    <x v="49"/>
  </r>
  <r>
    <s v="430055178281"/>
    <x v="0"/>
    <x v="0"/>
    <x v="0"/>
    <x v="1"/>
    <n v="141"/>
    <n v="146"/>
    <s v=""/>
    <n v="3"/>
    <s v="Madhalvadi"/>
    <x v="6"/>
  </r>
  <r>
    <s v="430055178292"/>
    <x v="0"/>
    <x v="1"/>
    <x v="0"/>
    <x v="1"/>
    <n v="119"/>
    <n v="215"/>
    <s v=""/>
    <n v="5"/>
    <s v="Madhalvadi"/>
    <x v="18"/>
  </r>
  <r>
    <s v="430055178304"/>
    <x v="0"/>
    <x v="0"/>
    <x v="0"/>
    <x v="1"/>
    <n v="143"/>
    <n v="146"/>
    <s v=""/>
    <n v="6"/>
    <s v="Madhalvadi"/>
    <x v="52"/>
  </r>
  <r>
    <s v="430055178315"/>
    <x v="0"/>
    <x v="1"/>
    <x v="0"/>
    <x v="1"/>
    <n v="135"/>
    <n v="138"/>
    <s v=""/>
    <n v="6"/>
    <s v="Madhalvadi"/>
    <x v="62"/>
  </r>
  <r>
    <s v="430055178326"/>
    <x v="0"/>
    <x v="1"/>
    <x v="0"/>
    <x v="1"/>
    <n v="123"/>
    <n v="127"/>
    <s v=""/>
    <n v="3"/>
    <s v="Madhalvadi"/>
    <x v="53"/>
  </r>
  <r>
    <s v="430055178337"/>
    <x v="0"/>
    <x v="1"/>
    <x v="0"/>
    <x v="1"/>
    <n v="130"/>
    <n v="133"/>
    <s v=""/>
    <n v="3"/>
    <s v="Madhalvadi"/>
    <x v="11"/>
  </r>
  <r>
    <s v="430055178348"/>
    <x v="0"/>
    <x v="1"/>
    <x v="0"/>
    <x v="1"/>
    <n v="122"/>
    <n v="125"/>
    <s v=""/>
    <n v="5"/>
    <s v="Madhalvadi"/>
    <x v="13"/>
  </r>
  <r>
    <s v="430055178361"/>
    <x v="0"/>
    <x v="1"/>
    <x v="0"/>
    <x v="1"/>
    <n v="134"/>
    <n v="137"/>
    <s v=""/>
    <n v="3"/>
    <s v="Madhalvadi"/>
    <x v="53"/>
  </r>
  <r>
    <s v="430055178372"/>
    <x v="0"/>
    <x v="1"/>
    <x v="0"/>
    <x v="1"/>
    <n v="106"/>
    <n v="134"/>
    <s v=""/>
    <n v="6"/>
    <s v="Madhalvadi"/>
    <x v="53"/>
  </r>
  <r>
    <s v="430055178383"/>
    <x v="0"/>
    <x v="0"/>
    <x v="0"/>
    <x v="1"/>
    <n v="123"/>
    <n v="126"/>
    <s v=""/>
    <n v="3"/>
    <s v="Madhalvadi"/>
    <x v="6"/>
  </r>
  <r>
    <s v="430055178394"/>
    <x v="0"/>
    <x v="1"/>
    <x v="0"/>
    <x v="1"/>
    <n v="128"/>
    <n v="131"/>
    <s v=""/>
    <n v="8"/>
    <s v="Madhalvadi"/>
    <x v="49"/>
  </r>
  <r>
    <s v="430055178406"/>
    <x v="0"/>
    <x v="0"/>
    <x v="0"/>
    <x v="2"/>
    <s v=""/>
    <n v="141"/>
    <n v="5"/>
    <n v="6"/>
    <s v="Madhalvadi"/>
    <x v="14"/>
  </r>
  <r>
    <s v="430055178417"/>
    <x v="0"/>
    <x v="1"/>
    <x v="0"/>
    <x v="1"/>
    <n v="123"/>
    <n v="126"/>
    <s v=""/>
    <n v="6"/>
    <s v="Madhalvadi"/>
    <x v="13"/>
  </r>
  <r>
    <s v="430055178428"/>
    <x v="0"/>
    <x v="1"/>
    <x v="0"/>
    <x v="1"/>
    <n v="120"/>
    <n v="144"/>
    <s v=""/>
    <n v="3"/>
    <s v="Madhalvadi"/>
    <x v="52"/>
  </r>
  <r>
    <s v="430055178430"/>
    <x v="0"/>
    <x v="1"/>
    <x v="0"/>
    <x v="2"/>
    <s v=""/>
    <n v="151"/>
    <n v="8"/>
    <n v="4"/>
    <s v="Madhalvadi"/>
    <x v="53"/>
  </r>
  <r>
    <s v="430055178441"/>
    <x v="0"/>
    <x v="1"/>
    <x v="0"/>
    <x v="1"/>
    <n v="140"/>
    <n v="143"/>
    <s v=""/>
    <n v="5"/>
    <s v="Madhalvadi"/>
    <x v="50"/>
  </r>
  <r>
    <s v="430055178452"/>
    <x v="0"/>
    <x v="1"/>
    <x v="0"/>
    <x v="1"/>
    <n v="96"/>
    <n v="139"/>
    <s v=""/>
    <n v="5"/>
    <s v="Madhalvadi"/>
    <x v="61"/>
  </r>
  <r>
    <s v="430055178463"/>
    <x v="0"/>
    <x v="1"/>
    <x v="0"/>
    <x v="1"/>
    <n v="112"/>
    <n v="134"/>
    <s v=""/>
    <n v="6"/>
    <s v="Madhalvadi"/>
    <x v="53"/>
  </r>
  <r>
    <s v="430055178474"/>
    <x v="0"/>
    <x v="1"/>
    <x v="0"/>
    <x v="1"/>
    <n v="142"/>
    <n v="145"/>
    <s v=""/>
    <n v="6"/>
    <s v="Madhalvadi"/>
    <x v="61"/>
  </r>
  <r>
    <s v="430055178485"/>
    <x v="0"/>
    <x v="1"/>
    <x v="0"/>
    <x v="2"/>
    <s v=""/>
    <n v="125"/>
    <n v="3"/>
    <n v="6"/>
    <s v="Madhalvadi"/>
    <x v="53"/>
  </r>
  <r>
    <s v="430055178496"/>
    <x v="0"/>
    <x v="0"/>
    <x v="0"/>
    <x v="2"/>
    <s v=""/>
    <n v="134"/>
    <n v="6"/>
    <n v="6"/>
    <s v="Madhalvadi"/>
    <x v="14"/>
  </r>
  <r>
    <s v="430055178508"/>
    <x v="0"/>
    <x v="0"/>
    <x v="0"/>
    <x v="1"/>
    <n v="141"/>
    <n v="147"/>
    <s v=""/>
    <n v="6"/>
    <s v="Madhalvadi"/>
    <x v="61"/>
  </r>
  <r>
    <s v="430055178510"/>
    <x v="0"/>
    <x v="1"/>
    <x v="0"/>
    <x v="1"/>
    <n v="101"/>
    <n v="147"/>
    <s v=""/>
    <n v="5"/>
    <s v="Madhalvadi"/>
    <x v="61"/>
  </r>
  <r>
    <s v="430055178521"/>
    <x v="0"/>
    <x v="1"/>
    <x v="0"/>
    <x v="1"/>
    <n v="135"/>
    <n v="138"/>
    <s v=""/>
    <n v="6"/>
    <s v="Madhalvadi"/>
    <x v="6"/>
  </r>
  <r>
    <s v="430055178532"/>
    <x v="0"/>
    <x v="0"/>
    <x v="0"/>
    <x v="1"/>
    <n v="126"/>
    <n v="129"/>
    <s v=""/>
    <n v="3"/>
    <s v="Madhalvadi"/>
    <x v="65"/>
  </r>
  <r>
    <s v="430055178543"/>
    <x v="0"/>
    <x v="0"/>
    <x v="0"/>
    <x v="1"/>
    <n v="131"/>
    <n v="134"/>
    <s v=""/>
    <n v="3"/>
    <s v="Madhalvadi"/>
    <x v="66"/>
  </r>
  <r>
    <s v="430055178554"/>
    <x v="0"/>
    <x v="1"/>
    <x v="0"/>
    <x v="1"/>
    <n v="109"/>
    <n v="137"/>
    <s v=""/>
    <n v="6"/>
    <s v="Madhalvadi"/>
    <x v="52"/>
  </r>
  <r>
    <s v="430055272914"/>
    <x v="0"/>
    <x v="1"/>
    <x v="1"/>
    <x v="1"/>
    <n v="32"/>
    <s v=""/>
    <s v=""/>
    <s v=""/>
    <s v="Udigala"/>
    <x v="7"/>
  </r>
  <r>
    <s v="430055272936"/>
    <x v="0"/>
    <x v="1"/>
    <x v="1"/>
    <x v="1"/>
    <s v=""/>
    <s v=""/>
    <s v=""/>
    <s v=""/>
    <s v="Udigala"/>
    <x v="67"/>
  </r>
  <r>
    <s v="430055272947"/>
    <x v="0"/>
    <x v="1"/>
    <x v="1"/>
    <x v="1"/>
    <s v=""/>
    <s v=""/>
    <s v=""/>
    <s v=""/>
    <s v="Udigala"/>
    <x v="4"/>
  </r>
  <r>
    <s v="430055272960"/>
    <x v="0"/>
    <x v="1"/>
    <x v="1"/>
    <x v="1"/>
    <s v=""/>
    <s v=""/>
    <s v=""/>
    <s v=""/>
    <s v="Udigala"/>
    <x v="15"/>
  </r>
  <r>
    <s v="430055272993"/>
    <x v="0"/>
    <x v="1"/>
    <x v="1"/>
    <x v="1"/>
    <s v=""/>
    <s v=""/>
    <s v=""/>
    <s v=""/>
    <s v="Udigala"/>
    <x v="15"/>
  </r>
  <r>
    <s v="430055273006"/>
    <x v="0"/>
    <x v="1"/>
    <x v="1"/>
    <x v="1"/>
    <s v=""/>
    <s v=""/>
    <s v=""/>
    <s v=""/>
    <s v="Udigala"/>
    <x v="15"/>
  </r>
  <r>
    <s v="430055273017"/>
    <x v="0"/>
    <x v="1"/>
    <x v="1"/>
    <x v="0"/>
    <s v=""/>
    <s v=""/>
    <s v=""/>
    <s v=""/>
    <s v="Udigala"/>
    <x v="15"/>
  </r>
  <r>
    <s v="430055273028"/>
    <x v="0"/>
    <x v="0"/>
    <x v="1"/>
    <x v="1"/>
    <n v="30"/>
    <s v=""/>
    <s v=""/>
    <s v=""/>
    <s v="Udigala"/>
    <x v="7"/>
  </r>
  <r>
    <s v="430055273041"/>
    <x v="0"/>
    <x v="0"/>
    <x v="1"/>
    <x v="1"/>
    <s v=""/>
    <s v=""/>
    <s v=""/>
    <s v=""/>
    <s v="Udigala"/>
    <x v="67"/>
  </r>
  <r>
    <s v="430055273052"/>
    <x v="0"/>
    <x v="0"/>
    <x v="1"/>
    <x v="1"/>
    <s v=""/>
    <s v=""/>
    <s v=""/>
    <s v=""/>
    <s v="Udigala"/>
    <x v="7"/>
  </r>
  <r>
    <s v="430055273074"/>
    <x v="0"/>
    <x v="0"/>
    <x v="1"/>
    <x v="1"/>
    <s v=""/>
    <s v=""/>
    <s v=""/>
    <s v=""/>
    <s v="Udigala"/>
    <x v="67"/>
  </r>
  <r>
    <s v="430055273085"/>
    <x v="0"/>
    <x v="0"/>
    <x v="1"/>
    <x v="1"/>
    <s v=""/>
    <s v=""/>
    <s v=""/>
    <s v=""/>
    <s v="Udigala"/>
    <x v="7"/>
  </r>
  <r>
    <s v="430055273108"/>
    <x v="0"/>
    <x v="1"/>
    <x v="1"/>
    <x v="0"/>
    <s v=""/>
    <s v=""/>
    <s v=""/>
    <s v=""/>
    <s v="Udigala"/>
    <x v="68"/>
  </r>
  <r>
    <s v="430055273110"/>
    <x v="0"/>
    <x v="1"/>
    <x v="1"/>
    <x v="0"/>
    <s v=""/>
    <s v=""/>
    <s v=""/>
    <s v=""/>
    <s v="Udigala"/>
    <x v="69"/>
  </r>
  <r>
    <s v="430055273121"/>
    <x v="0"/>
    <x v="1"/>
    <x v="1"/>
    <x v="0"/>
    <s v=""/>
    <s v=""/>
    <s v=""/>
    <s v=""/>
    <s v="Udigala"/>
    <x v="12"/>
  </r>
  <r>
    <s v="430055273132"/>
    <x v="0"/>
    <x v="0"/>
    <x v="1"/>
    <x v="1"/>
    <s v=""/>
    <s v=""/>
    <s v=""/>
    <s v=""/>
    <s v="Udigala"/>
    <x v="67"/>
  </r>
  <r>
    <s v="430055273143"/>
    <x v="0"/>
    <x v="0"/>
    <x v="1"/>
    <x v="1"/>
    <s v=""/>
    <s v=""/>
    <s v=""/>
    <s v=""/>
    <s v="Udigala"/>
    <x v="5"/>
  </r>
  <r>
    <s v="430055273154"/>
    <x v="0"/>
    <x v="1"/>
    <x v="1"/>
    <x v="1"/>
    <n v="30"/>
    <s v=""/>
    <s v=""/>
    <s v=""/>
    <s v="Udigala"/>
    <x v="7"/>
  </r>
  <r>
    <s v="430055273165"/>
    <x v="0"/>
    <x v="0"/>
    <x v="1"/>
    <x v="1"/>
    <n v="25"/>
    <s v=""/>
    <s v=""/>
    <s v=""/>
    <s v="Udigala"/>
    <x v="7"/>
  </r>
  <r>
    <s v="430055273176"/>
    <x v="0"/>
    <x v="1"/>
    <x v="1"/>
    <x v="1"/>
    <s v=""/>
    <s v=""/>
    <s v=""/>
    <s v=""/>
    <s v="Udigala"/>
    <x v="7"/>
  </r>
  <r>
    <s v="430055273187"/>
    <x v="0"/>
    <x v="0"/>
    <x v="1"/>
    <x v="1"/>
    <s v=""/>
    <s v=""/>
    <s v=""/>
    <s v=""/>
    <s v="Udigala"/>
    <x v="39"/>
  </r>
  <r>
    <s v="430055273198"/>
    <x v="0"/>
    <x v="1"/>
    <x v="1"/>
    <x v="0"/>
    <s v=""/>
    <s v=""/>
    <s v=""/>
    <s v=""/>
    <s v="Udigala"/>
    <x v="15"/>
  </r>
  <r>
    <s v="430055273201"/>
    <x v="0"/>
    <x v="0"/>
    <x v="1"/>
    <x v="1"/>
    <n v="25"/>
    <s v=""/>
    <s v=""/>
    <s v=""/>
    <s v="Udigala"/>
    <x v="68"/>
  </r>
  <r>
    <s v="430055273280"/>
    <x v="0"/>
    <x v="1"/>
    <x v="1"/>
    <x v="1"/>
    <s v=""/>
    <s v=""/>
    <s v=""/>
    <s v=""/>
    <s v="Udigala"/>
    <x v="9"/>
  </r>
  <r>
    <s v="430055273291"/>
    <x v="0"/>
    <x v="1"/>
    <x v="1"/>
    <x v="1"/>
    <s v=""/>
    <s v=""/>
    <s v=""/>
    <s v=""/>
    <s v="Udigala"/>
    <x v="8"/>
  </r>
  <r>
    <s v="430055273325"/>
    <x v="0"/>
    <x v="1"/>
    <x v="1"/>
    <x v="1"/>
    <s v=""/>
    <s v=""/>
    <s v=""/>
    <s v=""/>
    <s v="Udigala"/>
    <x v="15"/>
  </r>
  <r>
    <s v="430055273336"/>
    <x v="0"/>
    <x v="1"/>
    <x v="1"/>
    <x v="1"/>
    <s v=""/>
    <s v=""/>
    <s v=""/>
    <s v=""/>
    <s v="Udigala"/>
    <x v="5"/>
  </r>
  <r>
    <s v="430055273347"/>
    <x v="0"/>
    <x v="1"/>
    <x v="1"/>
    <x v="1"/>
    <s v=""/>
    <s v=""/>
    <s v=""/>
    <s v=""/>
    <s v="Udigala"/>
    <x v="69"/>
  </r>
  <r>
    <s v="430055273358"/>
    <x v="0"/>
    <x v="0"/>
    <x v="1"/>
    <x v="1"/>
    <n v="25"/>
    <s v=""/>
    <s v=""/>
    <s v=""/>
    <s v="Udigala"/>
    <x v="68"/>
  </r>
  <r>
    <s v="430055273360"/>
    <x v="0"/>
    <x v="1"/>
    <x v="1"/>
    <x v="0"/>
    <s v=""/>
    <s v=""/>
    <s v=""/>
    <s v=""/>
    <s v="Udigala"/>
    <x v="69"/>
  </r>
  <r>
    <s v="430055273371"/>
    <x v="0"/>
    <x v="1"/>
    <x v="1"/>
    <x v="0"/>
    <s v=""/>
    <s v=""/>
    <s v=""/>
    <s v=""/>
    <s v="Udigala"/>
    <x v="69"/>
  </r>
  <r>
    <s v="430055273382"/>
    <x v="0"/>
    <x v="1"/>
    <x v="1"/>
    <x v="1"/>
    <s v=""/>
    <s v=""/>
    <s v=""/>
    <s v=""/>
    <s v="Udigala"/>
    <x v="67"/>
  </r>
  <r>
    <s v="430055273416"/>
    <x v="0"/>
    <x v="0"/>
    <x v="1"/>
    <x v="1"/>
    <s v=""/>
    <s v=""/>
    <s v=""/>
    <s v=""/>
    <s v="Udigala"/>
    <x v="67"/>
  </r>
  <r>
    <s v="430055273427"/>
    <x v="0"/>
    <x v="1"/>
    <x v="1"/>
    <x v="1"/>
    <s v=""/>
    <s v=""/>
    <s v=""/>
    <s v=""/>
    <s v="Udigala"/>
    <x v="8"/>
  </r>
  <r>
    <s v="430055273438"/>
    <x v="0"/>
    <x v="0"/>
    <x v="1"/>
    <x v="1"/>
    <s v=""/>
    <s v=""/>
    <s v=""/>
    <s v=""/>
    <s v="Udigala"/>
    <x v="5"/>
  </r>
  <r>
    <s v="430055273440"/>
    <x v="0"/>
    <x v="1"/>
    <x v="1"/>
    <x v="1"/>
    <n v="30"/>
    <s v=""/>
    <s v=""/>
    <s v=""/>
    <s v="Udigala"/>
    <x v="7"/>
  </r>
  <r>
    <s v="430055273451"/>
    <x v="0"/>
    <x v="1"/>
    <x v="1"/>
    <x v="1"/>
    <s v=""/>
    <s v=""/>
    <s v=""/>
    <s v=""/>
    <s v="Udigala"/>
    <x v="70"/>
  </r>
  <r>
    <s v="430055273473"/>
    <x v="0"/>
    <x v="1"/>
    <x v="1"/>
    <x v="1"/>
    <n v="36"/>
    <s v=""/>
    <s v=""/>
    <s v=""/>
    <s v="Udigala"/>
    <x v="15"/>
  </r>
  <r>
    <s v="430055273484"/>
    <x v="0"/>
    <x v="1"/>
    <x v="1"/>
    <x v="1"/>
    <s v=""/>
    <s v=""/>
    <s v=""/>
    <s v=""/>
    <s v="Udigala"/>
    <x v="35"/>
  </r>
  <r>
    <s v="430055273518"/>
    <x v="0"/>
    <x v="1"/>
    <x v="1"/>
    <x v="1"/>
    <s v=""/>
    <s v=""/>
    <s v=""/>
    <s v=""/>
    <s v="Udigala"/>
    <x v="7"/>
  </r>
  <r>
    <s v="430055273520"/>
    <x v="0"/>
    <x v="0"/>
    <x v="1"/>
    <x v="1"/>
    <n v="25"/>
    <s v=""/>
    <s v=""/>
    <s v=""/>
    <s v="Udigala"/>
    <x v="68"/>
  </r>
  <r>
    <s v="430055273531"/>
    <x v="0"/>
    <x v="1"/>
    <x v="1"/>
    <x v="1"/>
    <s v=""/>
    <s v=""/>
    <s v=""/>
    <s v=""/>
    <s v="Udigala"/>
    <x v="5"/>
  </r>
  <r>
    <s v="430055273542"/>
    <x v="0"/>
    <x v="1"/>
    <x v="1"/>
    <x v="1"/>
    <s v=""/>
    <s v=""/>
    <s v=""/>
    <s v=""/>
    <s v="Udigala"/>
    <x v="39"/>
  </r>
  <r>
    <s v="430055273553"/>
    <x v="0"/>
    <x v="0"/>
    <x v="1"/>
    <x v="1"/>
    <n v="31"/>
    <s v=""/>
    <s v=""/>
    <s v=""/>
    <s v="Udigala"/>
    <x v="8"/>
  </r>
  <r>
    <s v="430055273575"/>
    <x v="0"/>
    <x v="0"/>
    <x v="1"/>
    <x v="1"/>
    <s v=""/>
    <s v=""/>
    <s v=""/>
    <s v=""/>
    <s v="Udigala"/>
    <x v="10"/>
  </r>
  <r>
    <s v="430055273586"/>
    <x v="0"/>
    <x v="1"/>
    <x v="1"/>
    <x v="1"/>
    <s v=""/>
    <s v=""/>
    <s v=""/>
    <s v=""/>
    <s v="Udigala"/>
    <x v="10"/>
  </r>
  <r>
    <s v="430055273597"/>
    <x v="0"/>
    <x v="0"/>
    <x v="1"/>
    <x v="1"/>
    <s v=""/>
    <s v=""/>
    <s v=""/>
    <s v=""/>
    <s v="Udigala"/>
    <x v="8"/>
  </r>
  <r>
    <s v="430055273644"/>
    <x v="0"/>
    <x v="1"/>
    <x v="1"/>
    <x v="1"/>
    <n v="30"/>
    <s v=""/>
    <s v=""/>
    <s v=""/>
    <s v="Udigala"/>
    <x v="7"/>
  </r>
  <r>
    <s v="430055273655"/>
    <x v="0"/>
    <x v="1"/>
    <x v="1"/>
    <x v="1"/>
    <s v=""/>
    <s v=""/>
    <s v=""/>
    <s v=""/>
    <s v="Udigala"/>
    <x v="35"/>
  </r>
  <r>
    <s v="430055273666"/>
    <x v="0"/>
    <x v="1"/>
    <x v="1"/>
    <x v="1"/>
    <n v="30"/>
    <s v=""/>
    <s v=""/>
    <s v=""/>
    <s v="Udigala"/>
    <x v="10"/>
  </r>
  <r>
    <s v="430055273677"/>
    <x v="0"/>
    <x v="1"/>
    <x v="1"/>
    <x v="1"/>
    <s v=""/>
    <s v=""/>
    <s v=""/>
    <s v=""/>
    <s v="Udigala"/>
    <x v="71"/>
  </r>
  <r>
    <s v="430055273690"/>
    <x v="0"/>
    <x v="1"/>
    <x v="1"/>
    <x v="0"/>
    <s v=""/>
    <s v=""/>
    <s v=""/>
    <s v=""/>
    <s v="Udigala"/>
    <x v="10"/>
  </r>
  <r>
    <s v="430055273746"/>
    <x v="0"/>
    <x v="0"/>
    <x v="1"/>
    <x v="1"/>
    <s v=""/>
    <s v=""/>
    <s v=""/>
    <s v=""/>
    <s v="Udigala"/>
    <x v="67"/>
  </r>
  <r>
    <s v="430055273757"/>
    <x v="0"/>
    <x v="1"/>
    <x v="1"/>
    <x v="1"/>
    <s v=""/>
    <s v=""/>
    <s v=""/>
    <s v=""/>
    <s v="Udigala"/>
    <x v="8"/>
  </r>
  <r>
    <s v="430055273792"/>
    <x v="0"/>
    <x v="0"/>
    <x v="1"/>
    <x v="1"/>
    <s v=""/>
    <s v=""/>
    <s v=""/>
    <s v=""/>
    <s v="Udigala"/>
    <x v="67"/>
  </r>
  <r>
    <s v="430055273804"/>
    <x v="0"/>
    <x v="0"/>
    <x v="1"/>
    <x v="1"/>
    <s v=""/>
    <s v=""/>
    <s v=""/>
    <s v=""/>
    <s v="Udigala"/>
    <x v="67"/>
  </r>
  <r>
    <s v="430055273815"/>
    <x v="0"/>
    <x v="1"/>
    <x v="1"/>
    <x v="1"/>
    <s v=""/>
    <s v=""/>
    <s v=""/>
    <s v=""/>
    <s v="Udigala"/>
    <x v="8"/>
  </r>
  <r>
    <s v="430055273826"/>
    <x v="0"/>
    <x v="0"/>
    <x v="1"/>
    <x v="1"/>
    <s v=""/>
    <s v=""/>
    <s v=""/>
    <s v=""/>
    <s v="Udigala"/>
    <x v="67"/>
  </r>
  <r>
    <s v="430055273837"/>
    <x v="0"/>
    <x v="1"/>
    <x v="1"/>
    <x v="1"/>
    <s v=""/>
    <s v=""/>
    <s v=""/>
    <s v=""/>
    <s v="Udigala"/>
    <x v="67"/>
  </r>
  <r>
    <s v="430055273850"/>
    <x v="0"/>
    <x v="1"/>
    <x v="1"/>
    <x v="1"/>
    <n v="21"/>
    <s v=""/>
    <s v=""/>
    <s v=""/>
    <s v="Udigala"/>
    <x v="5"/>
  </r>
  <r>
    <s v="430055276861"/>
    <x v="0"/>
    <x v="1"/>
    <x v="1"/>
    <x v="1"/>
    <s v=""/>
    <s v=""/>
    <s v=""/>
    <s v=""/>
    <s v="Madhalvadi"/>
    <x v="11"/>
  </r>
  <r>
    <s v="430055276872"/>
    <x v="0"/>
    <x v="1"/>
    <x v="0"/>
    <x v="1"/>
    <n v="59"/>
    <n v="244"/>
    <s v=""/>
    <n v="6"/>
    <s v="Madhalvadi"/>
    <x v="57"/>
  </r>
  <r>
    <s v="430055276883"/>
    <x v="0"/>
    <x v="1"/>
    <x v="0"/>
    <x v="1"/>
    <n v="68"/>
    <n v="278"/>
    <s v=""/>
    <n v="3"/>
    <s v="Madhalvadi"/>
    <x v="48"/>
  </r>
  <r>
    <s v="430055276894"/>
    <x v="0"/>
    <x v="1"/>
    <x v="0"/>
    <x v="1"/>
    <n v="68"/>
    <n v="248"/>
    <s v=""/>
    <n v="6"/>
    <s v="Madhalvadi"/>
    <x v="11"/>
  </r>
  <r>
    <s v="430055276906"/>
    <x v="0"/>
    <x v="1"/>
    <x v="0"/>
    <x v="1"/>
    <n v="61"/>
    <n v="241"/>
    <s v=""/>
    <n v="6"/>
    <s v="Madhalvadi"/>
    <x v="13"/>
  </r>
  <r>
    <s v="430055276917"/>
    <x v="0"/>
    <x v="1"/>
    <x v="1"/>
    <x v="1"/>
    <s v=""/>
    <s v=""/>
    <s v=""/>
    <s v=""/>
    <s v="Madhalvadi"/>
    <x v="57"/>
  </r>
  <r>
    <s v="430055276928"/>
    <x v="0"/>
    <x v="1"/>
    <x v="0"/>
    <x v="1"/>
    <n v="60"/>
    <n v="249"/>
    <s v=""/>
    <n v="6"/>
    <s v="Madhalvadi"/>
    <x v="50"/>
  </r>
  <r>
    <s v="430055276930"/>
    <x v="0"/>
    <x v="1"/>
    <x v="0"/>
    <x v="1"/>
    <n v="70"/>
    <n v="230"/>
    <s v=""/>
    <n v="6"/>
    <s v="Madhalvadi"/>
    <x v="48"/>
  </r>
  <r>
    <s v="430055276941"/>
    <x v="0"/>
    <x v="1"/>
    <x v="1"/>
    <x v="1"/>
    <s v=""/>
    <s v=""/>
    <s v=""/>
    <s v=""/>
    <s v="Madhalvadi"/>
    <x v="50"/>
  </r>
  <r>
    <s v="430055276952"/>
    <x v="0"/>
    <x v="1"/>
    <x v="0"/>
    <x v="1"/>
    <n v="61"/>
    <n v="221"/>
    <s v=""/>
    <n v="6"/>
    <s v="Madhalvadi"/>
    <x v="13"/>
  </r>
  <r>
    <s v="430055276963"/>
    <x v="0"/>
    <x v="1"/>
    <x v="0"/>
    <x v="1"/>
    <n v="23"/>
    <n v="255"/>
    <s v=""/>
    <n v="6"/>
    <s v="Madhalvadi"/>
    <x v="62"/>
  </r>
  <r>
    <s v="430055276974"/>
    <x v="0"/>
    <x v="1"/>
    <x v="0"/>
    <x v="1"/>
    <n v="50"/>
    <n v="235"/>
    <s v=""/>
    <n v="6"/>
    <s v="Madhalvadi"/>
    <x v="6"/>
  </r>
  <r>
    <s v="430055276985"/>
    <x v="0"/>
    <x v="1"/>
    <x v="1"/>
    <x v="1"/>
    <s v=""/>
    <s v=""/>
    <s v=""/>
    <s v=""/>
    <s v="Madhalvadi"/>
    <x v="11"/>
  </r>
  <r>
    <s v="430055276996"/>
    <x v="0"/>
    <x v="0"/>
    <x v="0"/>
    <x v="1"/>
    <n v="73"/>
    <n v="253"/>
    <s v=""/>
    <n v="6"/>
    <s v="Madhalvadi"/>
    <x v="50"/>
  </r>
  <r>
    <s v="430055277000"/>
    <x v="0"/>
    <x v="1"/>
    <x v="0"/>
    <x v="1"/>
    <n v="81"/>
    <n v="241"/>
    <s v=""/>
    <n v="6"/>
    <s v="Madhalvadi"/>
    <x v="53"/>
  </r>
  <r>
    <s v="430055277011"/>
    <x v="0"/>
    <x v="1"/>
    <x v="0"/>
    <x v="1"/>
    <n v="64"/>
    <n v="244"/>
    <s v=""/>
    <n v="20"/>
    <s v="Madhalvadi"/>
    <x v="49"/>
  </r>
  <r>
    <s v="430055277022"/>
    <x v="0"/>
    <x v="1"/>
    <x v="0"/>
    <x v="1"/>
    <n v="70"/>
    <n v="210"/>
    <s v=""/>
    <n v="5"/>
    <s v="Madhalvadi"/>
    <x v="11"/>
  </r>
  <r>
    <s v="430055277033"/>
    <x v="0"/>
    <x v="1"/>
    <x v="0"/>
    <x v="1"/>
    <n v="32"/>
    <n v="141"/>
    <s v=""/>
    <n v="3"/>
    <s v="Madhalvadi"/>
    <x v="49"/>
  </r>
  <r>
    <s v="430055277044"/>
    <x v="0"/>
    <x v="1"/>
    <x v="1"/>
    <x v="1"/>
    <s v=""/>
    <s v=""/>
    <s v=""/>
    <s v=""/>
    <s v="Madhalvadi"/>
    <x v="42"/>
  </r>
  <r>
    <s v="430055277055"/>
    <x v="0"/>
    <x v="1"/>
    <x v="0"/>
    <x v="1"/>
    <n v="24"/>
    <n v="209"/>
    <s v=""/>
    <n v="5"/>
    <s v="Madhalvadi"/>
    <x v="52"/>
  </r>
  <r>
    <s v="430055277066"/>
    <x v="0"/>
    <x v="1"/>
    <x v="0"/>
    <x v="2"/>
    <s v=""/>
    <n v="237"/>
    <n v="185"/>
    <n v="10"/>
    <s v="Madhalvadi"/>
    <x v="18"/>
  </r>
  <r>
    <s v="430055277077"/>
    <x v="0"/>
    <x v="1"/>
    <x v="0"/>
    <x v="1"/>
    <n v="52"/>
    <n v="237"/>
    <s v=""/>
    <n v="6"/>
    <s v="Madhalvadi"/>
    <x v="11"/>
  </r>
  <r>
    <s v="430055277088"/>
    <x v="0"/>
    <x v="1"/>
    <x v="0"/>
    <x v="1"/>
    <n v="25"/>
    <n v="220"/>
    <s v=""/>
    <n v="6"/>
    <s v="Madhalvadi"/>
    <x v="11"/>
  </r>
  <r>
    <s v="430055277090"/>
    <x v="0"/>
    <x v="1"/>
    <x v="0"/>
    <x v="1"/>
    <n v="52"/>
    <n v="220"/>
    <s v=""/>
    <n v="6"/>
    <s v="Madhalvadi"/>
    <x v="72"/>
  </r>
  <r>
    <s v="430055277102"/>
    <x v="0"/>
    <x v="1"/>
    <x v="1"/>
    <x v="1"/>
    <s v=""/>
    <s v=""/>
    <s v=""/>
    <s v=""/>
    <s v="Madhalvadi"/>
    <x v="53"/>
  </r>
  <r>
    <s v="430055277113"/>
    <x v="0"/>
    <x v="1"/>
    <x v="1"/>
    <x v="1"/>
    <n v="24"/>
    <s v=""/>
    <s v=""/>
    <s v=""/>
    <s v="Madhalvadi"/>
    <x v="50"/>
  </r>
  <r>
    <s v="430055277124"/>
    <x v="0"/>
    <x v="1"/>
    <x v="0"/>
    <x v="1"/>
    <n v="51"/>
    <n v="246"/>
    <s v=""/>
    <n v="5"/>
    <s v="Madhalvadi"/>
    <x v="64"/>
  </r>
  <r>
    <s v="430055277135"/>
    <x v="0"/>
    <x v="1"/>
    <x v="0"/>
    <x v="1"/>
    <n v="29"/>
    <n v="214"/>
    <s v=""/>
    <n v="8"/>
    <s v="Madhalvadi"/>
    <x v="49"/>
  </r>
  <r>
    <s v="430055277146"/>
    <x v="0"/>
    <x v="1"/>
    <x v="0"/>
    <x v="1"/>
    <n v="22"/>
    <n v="207"/>
    <s v=""/>
    <n v="6"/>
    <s v="Madhalvadi"/>
    <x v="73"/>
  </r>
  <r>
    <s v="430055277157"/>
    <x v="0"/>
    <x v="1"/>
    <x v="0"/>
    <x v="1"/>
    <n v="51"/>
    <n v="271"/>
    <s v=""/>
    <n v="6"/>
    <s v="Madhalvadi"/>
    <x v="14"/>
  </r>
  <r>
    <s v="430055277168"/>
    <x v="0"/>
    <x v="1"/>
    <x v="1"/>
    <x v="1"/>
    <s v=""/>
    <s v=""/>
    <s v=""/>
    <s v=""/>
    <s v="Madhalvadi"/>
    <x v="49"/>
  </r>
  <r>
    <s v="430055277170"/>
    <x v="0"/>
    <x v="0"/>
    <x v="0"/>
    <x v="1"/>
    <n v="21"/>
    <n v="27"/>
    <s v=""/>
    <n v="12"/>
    <s v="Madhalvadi"/>
    <x v="65"/>
  </r>
  <r>
    <s v="430055277181"/>
    <x v="0"/>
    <x v="1"/>
    <x v="0"/>
    <x v="1"/>
    <n v="51"/>
    <n v="236"/>
    <s v=""/>
    <n v="6"/>
    <s v="Madhalvadi"/>
    <x v="74"/>
  </r>
  <r>
    <s v="430055277192"/>
    <x v="0"/>
    <x v="1"/>
    <x v="0"/>
    <x v="1"/>
    <n v="24"/>
    <n v="176"/>
    <s v=""/>
    <n v="6"/>
    <s v="Madhalvadi"/>
    <x v="50"/>
  </r>
  <r>
    <s v="430055277204"/>
    <x v="0"/>
    <x v="1"/>
    <x v="0"/>
    <x v="1"/>
    <n v="14"/>
    <n v="199"/>
    <s v=""/>
    <n v="6"/>
    <s v="Madhalvadi"/>
    <x v="49"/>
  </r>
  <r>
    <s v="430055277215"/>
    <x v="0"/>
    <x v="1"/>
    <x v="1"/>
    <x v="1"/>
    <s v=""/>
    <s v=""/>
    <s v=""/>
    <s v=""/>
    <s v="Madhalvadi"/>
    <x v="49"/>
  </r>
  <r>
    <s v="430055277226"/>
    <x v="0"/>
    <x v="1"/>
    <x v="0"/>
    <x v="1"/>
    <n v="8"/>
    <n v="206"/>
    <s v=""/>
    <n v="9"/>
    <s v="Madhalvadi"/>
    <x v="11"/>
  </r>
  <r>
    <s v="430055277237"/>
    <x v="0"/>
    <x v="1"/>
    <x v="0"/>
    <x v="1"/>
    <n v="24"/>
    <n v="237"/>
    <s v=""/>
    <n v="6"/>
    <s v="Madhalvadi"/>
    <x v="52"/>
  </r>
  <r>
    <s v="430055277248"/>
    <x v="0"/>
    <x v="1"/>
    <x v="0"/>
    <x v="1"/>
    <n v="52"/>
    <n v="212"/>
    <s v=""/>
    <n v="6"/>
    <s v="Madhalvadi"/>
    <x v="11"/>
  </r>
  <r>
    <s v="430055277250"/>
    <x v="0"/>
    <x v="0"/>
    <x v="0"/>
    <x v="1"/>
    <n v="52"/>
    <n v="232"/>
    <s v=""/>
    <n v="20"/>
    <s v="Madhalvadi"/>
    <x v="73"/>
  </r>
  <r>
    <s v="430055277261"/>
    <x v="0"/>
    <x v="1"/>
    <x v="0"/>
    <x v="1"/>
    <n v="28"/>
    <n v="213"/>
    <s v=""/>
    <n v="6"/>
    <s v="Madhalvadi"/>
    <x v="48"/>
  </r>
  <r>
    <s v="430055277272"/>
    <x v="0"/>
    <x v="1"/>
    <x v="0"/>
    <x v="1"/>
    <n v="7"/>
    <n v="192"/>
    <s v=""/>
    <n v="6"/>
    <s v="Madhalvadi"/>
    <x v="52"/>
  </r>
  <r>
    <s v="430055277283"/>
    <x v="0"/>
    <x v="0"/>
    <x v="0"/>
    <x v="1"/>
    <n v="23"/>
    <n v="208"/>
    <s v=""/>
    <n v="6"/>
    <s v="Madhalvadi"/>
    <x v="52"/>
  </r>
  <r>
    <s v="430055277294"/>
    <x v="0"/>
    <x v="1"/>
    <x v="0"/>
    <x v="1"/>
    <n v="10"/>
    <n v="193"/>
    <s v=""/>
    <n v="6"/>
    <s v="Madhalvadi"/>
    <x v="48"/>
  </r>
  <r>
    <s v="430055277306"/>
    <x v="0"/>
    <x v="1"/>
    <x v="0"/>
    <x v="1"/>
    <n v="31"/>
    <n v="216"/>
    <s v=""/>
    <n v="6"/>
    <s v="Madhalvadi"/>
    <x v="11"/>
  </r>
  <r>
    <s v="430055277317"/>
    <x v="0"/>
    <x v="1"/>
    <x v="1"/>
    <x v="1"/>
    <s v=""/>
    <s v=""/>
    <s v=""/>
    <s v=""/>
    <s v="Madhalvadi"/>
    <x v="49"/>
  </r>
  <r>
    <s v="430055277328"/>
    <x v="0"/>
    <x v="1"/>
    <x v="0"/>
    <x v="1"/>
    <n v="23"/>
    <n v="29"/>
    <s v=""/>
    <n v="6"/>
    <s v="Madhalvadi"/>
    <x v="62"/>
  </r>
  <r>
    <s v="430055277330"/>
    <x v="0"/>
    <x v="1"/>
    <x v="0"/>
    <x v="1"/>
    <n v="40"/>
    <n v="220"/>
    <s v=""/>
    <n v="6"/>
    <s v="Madhalvadi"/>
    <x v="50"/>
  </r>
  <r>
    <s v="430055277341"/>
    <x v="0"/>
    <x v="1"/>
    <x v="0"/>
    <x v="1"/>
    <n v="8"/>
    <n v="183"/>
    <s v=""/>
    <n v="6"/>
    <s v="Madhalvadi"/>
    <x v="11"/>
  </r>
  <r>
    <s v="430055277352"/>
    <x v="0"/>
    <x v="1"/>
    <x v="0"/>
    <x v="1"/>
    <n v="29"/>
    <n v="214"/>
    <s v=""/>
    <n v="6"/>
    <s v="Madhalvadi"/>
    <x v="49"/>
  </r>
  <r>
    <s v="430055277363"/>
    <x v="0"/>
    <x v="1"/>
    <x v="0"/>
    <x v="1"/>
    <n v="24"/>
    <n v="209"/>
    <s v=""/>
    <n v="6"/>
    <s v="Madhalvadi"/>
    <x v="50"/>
  </r>
  <r>
    <s v="430055277374"/>
    <x v="0"/>
    <x v="1"/>
    <x v="1"/>
    <x v="1"/>
    <s v=""/>
    <s v=""/>
    <s v=""/>
    <s v=""/>
    <s v="Madhalvadi"/>
    <x v="48"/>
  </r>
  <r>
    <s v="430055277385"/>
    <x v="0"/>
    <x v="1"/>
    <x v="0"/>
    <x v="1"/>
    <n v="7"/>
    <n v="192"/>
    <s v=""/>
    <n v="6"/>
    <s v="Madhalvadi"/>
    <x v="6"/>
  </r>
  <r>
    <s v="430055277396"/>
    <x v="0"/>
    <x v="1"/>
    <x v="0"/>
    <x v="1"/>
    <n v="7"/>
    <n v="197"/>
    <s v=""/>
    <n v="10"/>
    <s v="Madhalvadi"/>
    <x v="11"/>
  </r>
  <r>
    <s v="430055277408"/>
    <x v="0"/>
    <x v="1"/>
    <x v="0"/>
    <x v="1"/>
    <n v="31"/>
    <n v="229"/>
    <s v=""/>
    <n v="10"/>
    <s v="Madhalvadi"/>
    <x v="49"/>
  </r>
  <r>
    <s v="430055277410"/>
    <x v="0"/>
    <x v="0"/>
    <x v="0"/>
    <x v="1"/>
    <n v="31"/>
    <n v="216"/>
    <s v=""/>
    <n v="5"/>
    <s v="Madhalvadi"/>
    <x v="62"/>
  </r>
  <r>
    <s v="430055277421"/>
    <x v="0"/>
    <x v="1"/>
    <x v="0"/>
    <x v="1"/>
    <n v="17"/>
    <n v="23"/>
    <s v=""/>
    <n v="6"/>
    <s v="Madhalvadi"/>
    <x v="49"/>
  </r>
  <r>
    <s v="430055277432"/>
    <x v="0"/>
    <x v="1"/>
    <x v="1"/>
    <x v="1"/>
    <s v=""/>
    <s v=""/>
    <s v=""/>
    <s v=""/>
    <s v="Madhalvadi"/>
    <x v="52"/>
  </r>
  <r>
    <s v="430055277443"/>
    <x v="0"/>
    <x v="1"/>
    <x v="0"/>
    <x v="1"/>
    <n v="17"/>
    <n v="202"/>
    <s v=""/>
    <n v="8"/>
    <s v="Madhalvadi"/>
    <x v="49"/>
  </r>
  <r>
    <s v="430055277454"/>
    <x v="0"/>
    <x v="1"/>
    <x v="1"/>
    <x v="1"/>
    <s v=""/>
    <s v=""/>
    <s v=""/>
    <s v=""/>
    <s v="Madhalvadi"/>
    <x v="52"/>
  </r>
  <r>
    <s v="430055277476"/>
    <x v="0"/>
    <x v="1"/>
    <x v="1"/>
    <x v="1"/>
    <s v=""/>
    <s v=""/>
    <s v=""/>
    <s v=""/>
    <s v="Madhalvadi"/>
    <x v="49"/>
  </r>
  <r>
    <s v="430055277487"/>
    <x v="0"/>
    <x v="0"/>
    <x v="0"/>
    <x v="1"/>
    <n v="11"/>
    <n v="196"/>
    <s v=""/>
    <n v="10"/>
    <s v="Madhalvadi"/>
    <x v="65"/>
  </r>
  <r>
    <s v="430055277498"/>
    <x v="0"/>
    <x v="0"/>
    <x v="0"/>
    <x v="1"/>
    <n v="43"/>
    <n v="228"/>
    <s v=""/>
    <n v="20"/>
    <s v="Madhalvadi"/>
    <x v="41"/>
  </r>
  <r>
    <s v="430055277501"/>
    <x v="0"/>
    <x v="1"/>
    <x v="0"/>
    <x v="1"/>
    <n v="7"/>
    <n v="192"/>
    <s v=""/>
    <n v="6"/>
    <s v="Madhalvadi"/>
    <x v="52"/>
  </r>
  <r>
    <s v="430055277512"/>
    <x v="0"/>
    <x v="1"/>
    <x v="0"/>
    <x v="1"/>
    <n v="11"/>
    <n v="206"/>
    <s v=""/>
    <n v="8"/>
    <s v="Madhalvadi"/>
    <x v="18"/>
  </r>
  <r>
    <s v="430055277523"/>
    <x v="0"/>
    <x v="1"/>
    <x v="0"/>
    <x v="1"/>
    <n v="11"/>
    <n v="197"/>
    <s v=""/>
    <n v="6"/>
    <s v="Madhalvadi"/>
    <x v="52"/>
  </r>
  <r>
    <s v="430055277534"/>
    <x v="0"/>
    <x v="1"/>
    <x v="0"/>
    <x v="1"/>
    <n v="12"/>
    <n v="201"/>
    <s v=""/>
    <n v="10"/>
    <s v="Madhalvadi"/>
    <x v="18"/>
  </r>
  <r>
    <s v="430055277545"/>
    <x v="0"/>
    <x v="1"/>
    <x v="0"/>
    <x v="1"/>
    <n v="21"/>
    <n v="27"/>
    <s v=""/>
    <n v="6"/>
    <s v="Madhalvadi"/>
    <x v="64"/>
  </r>
  <r>
    <s v="430055277556"/>
    <x v="0"/>
    <x v="1"/>
    <x v="0"/>
    <x v="1"/>
    <n v="12"/>
    <n v="210"/>
    <s v=""/>
    <n v="6"/>
    <s v="Madhalvadi"/>
    <x v="57"/>
  </r>
  <r>
    <s v="430055277567"/>
    <x v="0"/>
    <x v="1"/>
    <x v="0"/>
    <x v="1"/>
    <n v="14"/>
    <n v="179"/>
    <s v=""/>
    <n v="5"/>
    <s v="Madhalvadi"/>
    <x v="49"/>
  </r>
  <r>
    <s v="430055277578"/>
    <x v="0"/>
    <x v="1"/>
    <x v="1"/>
    <x v="1"/>
    <s v=""/>
    <s v=""/>
    <s v=""/>
    <s v=""/>
    <s v="Madhalvadi"/>
    <x v="49"/>
  </r>
  <r>
    <s v="430055277660"/>
    <x v="0"/>
    <x v="1"/>
    <x v="0"/>
    <x v="1"/>
    <n v="12"/>
    <n v="197"/>
    <s v=""/>
    <n v="6"/>
    <s v="Madhalvadi"/>
    <x v="52"/>
  </r>
  <r>
    <s v="430055372395"/>
    <x v="0"/>
    <x v="1"/>
    <x v="0"/>
    <x v="1"/>
    <n v="36"/>
    <n v="219"/>
    <s v=""/>
    <n v="6"/>
    <s v="Madhalvadi"/>
    <x v="49"/>
  </r>
  <r>
    <s v="430055372500"/>
    <x v="0"/>
    <x v="1"/>
    <x v="0"/>
    <x v="1"/>
    <n v="36"/>
    <n v="221"/>
    <s v=""/>
    <n v="6"/>
    <s v="Madhalvadi"/>
    <x v="49"/>
  </r>
  <r>
    <s v="430055372522"/>
    <x v="0"/>
    <x v="0"/>
    <x v="0"/>
    <x v="1"/>
    <n v="1"/>
    <n v="181"/>
    <s v=""/>
    <n v="4"/>
    <s v="Gundalpet"/>
    <x v="75"/>
  </r>
  <r>
    <s v="430055372533"/>
    <x v="0"/>
    <x v="0"/>
    <x v="0"/>
    <x v="1"/>
    <n v="1"/>
    <n v="161"/>
    <s v=""/>
    <n v="8"/>
    <s v="Gundalpet"/>
    <x v="47"/>
  </r>
  <r>
    <s v="430055372613"/>
    <x v="0"/>
    <x v="0"/>
    <x v="1"/>
    <x v="1"/>
    <s v=""/>
    <s v=""/>
    <s v=""/>
    <s v=""/>
    <s v="Gundalpet"/>
    <x v="76"/>
  </r>
  <r>
    <s v="430055372635"/>
    <x v="0"/>
    <x v="0"/>
    <x v="0"/>
    <x v="1"/>
    <s v=""/>
    <n v="150"/>
    <s v=""/>
    <n v="7"/>
    <s v="Gundalpet"/>
    <x v="25"/>
  </r>
  <r>
    <s v="430055372646"/>
    <x v="0"/>
    <x v="0"/>
    <x v="1"/>
    <x v="1"/>
    <s v=""/>
    <s v=""/>
    <s v=""/>
    <s v=""/>
    <s v="Gundalpet"/>
    <x v="76"/>
  </r>
  <r>
    <s v="430055372657"/>
    <x v="0"/>
    <x v="1"/>
    <x v="1"/>
    <x v="1"/>
    <s v=""/>
    <s v=""/>
    <s v=""/>
    <s v=""/>
    <s v="Gundalpet"/>
    <x v="77"/>
  </r>
  <r>
    <s v="430055372668"/>
    <x v="0"/>
    <x v="0"/>
    <x v="0"/>
    <x v="1"/>
    <s v=""/>
    <n v="130"/>
    <s v=""/>
    <n v="8"/>
    <s v="Gundalpet"/>
    <x v="77"/>
  </r>
  <r>
    <s v="430055372670"/>
    <x v="0"/>
    <x v="0"/>
    <x v="1"/>
    <x v="1"/>
    <s v=""/>
    <s v=""/>
    <s v=""/>
    <s v=""/>
    <s v="Gundalpet"/>
    <x v="25"/>
  </r>
  <r>
    <s v="430055373194"/>
    <x v="0"/>
    <x v="1"/>
    <x v="0"/>
    <x v="1"/>
    <n v="45"/>
    <n v="214"/>
    <s v=""/>
    <n v="5"/>
    <s v="Madhalvadi"/>
    <x v="11"/>
  </r>
  <r>
    <s v="430055373228"/>
    <x v="0"/>
    <x v="1"/>
    <x v="0"/>
    <x v="1"/>
    <n v="46"/>
    <n v="215"/>
    <s v=""/>
    <n v="5"/>
    <s v="Madhalvadi"/>
    <x v="57"/>
  </r>
  <r>
    <s v="430055373230"/>
    <x v="0"/>
    <x v="0"/>
    <x v="1"/>
    <x v="1"/>
    <s v=""/>
    <s v=""/>
    <s v=""/>
    <s v=""/>
    <s v="Gundalpet"/>
    <x v="25"/>
  </r>
  <r>
    <s v="430055373252"/>
    <x v="0"/>
    <x v="1"/>
    <x v="0"/>
    <x v="1"/>
    <n v="40"/>
    <n v="220"/>
    <s v=""/>
    <n v="6"/>
    <s v="Madhalvadi"/>
    <x v="6"/>
  </r>
  <r>
    <s v="430055373274"/>
    <x v="0"/>
    <x v="0"/>
    <x v="0"/>
    <x v="1"/>
    <n v="42"/>
    <n v="227"/>
    <s v=""/>
    <n v="6"/>
    <s v="Madhalvadi"/>
    <x v="42"/>
  </r>
  <r>
    <s v="430055373296"/>
    <x v="0"/>
    <x v="1"/>
    <x v="0"/>
    <x v="1"/>
    <n v="47"/>
    <n v="232"/>
    <s v=""/>
    <n v="6"/>
    <s v="Madhalvadi"/>
    <x v="52"/>
  </r>
  <r>
    <s v="430055373332"/>
    <x v="0"/>
    <x v="1"/>
    <x v="0"/>
    <x v="1"/>
    <n v="50"/>
    <n v="235"/>
    <s v=""/>
    <n v="6"/>
    <s v="Madhalvadi"/>
    <x v="42"/>
  </r>
  <r>
    <s v="430055373354"/>
    <x v="0"/>
    <x v="1"/>
    <x v="0"/>
    <x v="1"/>
    <n v="39"/>
    <n v="204"/>
    <s v=""/>
    <n v="6"/>
    <s v="Madhalvadi"/>
    <x v="63"/>
  </r>
  <r>
    <s v="430055373376"/>
    <x v="0"/>
    <x v="1"/>
    <x v="1"/>
    <x v="1"/>
    <s v=""/>
    <s v=""/>
    <s v=""/>
    <s v=""/>
    <s v="Madhalvadi"/>
    <x v="62"/>
  </r>
  <r>
    <s v="430055373478"/>
    <x v="0"/>
    <x v="1"/>
    <x v="0"/>
    <x v="1"/>
    <n v="50"/>
    <n v="246"/>
    <s v=""/>
    <n v="6"/>
    <s v="Madhalvadi"/>
    <x v="42"/>
  </r>
  <r>
    <s v="430055373480"/>
    <x v="0"/>
    <x v="1"/>
    <x v="0"/>
    <x v="1"/>
    <n v="46"/>
    <n v="241"/>
    <s v=""/>
    <n v="6"/>
    <s v="Madhalvadi"/>
    <x v="48"/>
  </r>
  <r>
    <s v="430055373491"/>
    <x v="0"/>
    <x v="1"/>
    <x v="0"/>
    <x v="1"/>
    <n v="22"/>
    <n v="218"/>
    <s v=""/>
    <n v="6"/>
    <s v="Madhalvadi"/>
    <x v="52"/>
  </r>
  <r>
    <s v="430055373503"/>
    <x v="0"/>
    <x v="1"/>
    <x v="0"/>
    <x v="1"/>
    <n v="21"/>
    <n v="206"/>
    <s v=""/>
    <n v="6"/>
    <s v="Madhalvadi"/>
    <x v="48"/>
  </r>
  <r>
    <s v="430055373514"/>
    <x v="0"/>
    <x v="1"/>
    <x v="0"/>
    <x v="1"/>
    <n v="42"/>
    <n v="227"/>
    <s v=""/>
    <n v="4"/>
    <s v="Madhalvadi"/>
    <x v="42"/>
  </r>
  <r>
    <s v="430055373525"/>
    <x v="0"/>
    <x v="1"/>
    <x v="0"/>
    <x v="1"/>
    <n v="46"/>
    <n v="215"/>
    <s v=""/>
    <n v="6"/>
    <s v="Madhalvadi"/>
    <x v="53"/>
  </r>
  <r>
    <s v="430055373536"/>
    <x v="0"/>
    <x v="1"/>
    <x v="0"/>
    <x v="1"/>
    <n v="46"/>
    <n v="231"/>
    <s v=""/>
    <n v="6"/>
    <s v="Madhalvadi"/>
    <x v="6"/>
  </r>
  <r>
    <s v="430055373547"/>
    <x v="0"/>
    <x v="1"/>
    <x v="0"/>
    <x v="1"/>
    <n v="40"/>
    <n v="225"/>
    <s v=""/>
    <n v="6"/>
    <s v="Madhalvadi"/>
    <x v="48"/>
  </r>
  <r>
    <s v="430055373558"/>
    <x v="0"/>
    <x v="1"/>
    <x v="0"/>
    <x v="1"/>
    <n v="37"/>
    <n v="193"/>
    <s v=""/>
    <n v="5"/>
    <s v="Madhalvadi"/>
    <x v="49"/>
  </r>
  <r>
    <s v="430055373560"/>
    <x v="0"/>
    <x v="0"/>
    <x v="0"/>
    <x v="1"/>
    <n v="25"/>
    <n v="231"/>
    <s v=""/>
    <n v="5"/>
    <s v="Madhalvadi"/>
    <x v="18"/>
  </r>
  <r>
    <s v="430055373571"/>
    <x v="0"/>
    <x v="1"/>
    <x v="0"/>
    <x v="2"/>
    <s v=""/>
    <n v="213"/>
    <n v="168"/>
    <n v="6"/>
    <s v="Madhalvadi"/>
    <x v="11"/>
  </r>
  <r>
    <s v="430055373593"/>
    <x v="0"/>
    <x v="0"/>
    <x v="0"/>
    <x v="1"/>
    <n v="39"/>
    <n v="224"/>
    <s v=""/>
    <n v="6"/>
    <s v="Madhalvadi"/>
    <x v="57"/>
  </r>
  <r>
    <s v="430055373616"/>
    <x v="0"/>
    <x v="1"/>
    <x v="1"/>
    <x v="0"/>
    <s v=""/>
    <s v=""/>
    <s v=""/>
    <s v=""/>
    <s v="Udigala"/>
    <x v="67"/>
  </r>
  <r>
    <s v="430055373662"/>
    <x v="0"/>
    <x v="1"/>
    <x v="1"/>
    <x v="1"/>
    <s v=""/>
    <s v=""/>
    <s v=""/>
    <s v=""/>
    <s v="Madhalvadi"/>
    <x v="42"/>
  </r>
  <r>
    <s v="430055373684"/>
    <x v="0"/>
    <x v="1"/>
    <x v="0"/>
    <x v="1"/>
    <n v="47"/>
    <n v="227"/>
    <s v=""/>
    <n v="4"/>
    <s v="Madhalvadi"/>
    <x v="54"/>
  </r>
  <r>
    <s v="430055373764"/>
    <x v="0"/>
    <x v="1"/>
    <x v="0"/>
    <x v="1"/>
    <n v="43"/>
    <n v="238"/>
    <s v=""/>
    <n v="6"/>
    <s v="Madhalvadi"/>
    <x v="11"/>
  </r>
  <r>
    <s v="430055373913"/>
    <x v="0"/>
    <x v="0"/>
    <x v="0"/>
    <x v="1"/>
    <n v="43"/>
    <n v="201"/>
    <s v=""/>
    <n v="6.94"/>
    <s v="Madhalvadi"/>
    <x v="55"/>
  </r>
  <r>
    <s v="430055521584"/>
    <x v="0"/>
    <x v="1"/>
    <x v="1"/>
    <x v="1"/>
    <s v=""/>
    <s v=""/>
    <s v=""/>
    <s v=""/>
    <s v="Thalavadi"/>
    <x v="34"/>
  </r>
  <r>
    <s v="430055521595"/>
    <x v="0"/>
    <x v="1"/>
    <x v="0"/>
    <x v="1"/>
    <n v="180"/>
    <n v="380"/>
    <s v=""/>
    <n v="6"/>
    <s v="Thalavadi"/>
    <x v="34"/>
  </r>
  <r>
    <s v="430055521607"/>
    <x v="0"/>
    <x v="0"/>
    <x v="1"/>
    <x v="1"/>
    <n v="135"/>
    <s v=""/>
    <s v=""/>
    <s v=""/>
    <s v="Thalavadi"/>
    <x v="3"/>
  </r>
  <r>
    <s v="430055521618"/>
    <x v="0"/>
    <x v="1"/>
    <x v="0"/>
    <x v="2"/>
    <s v=""/>
    <n v="365"/>
    <n v="215"/>
    <s v=""/>
    <s v="Thalavadi"/>
    <x v="32"/>
  </r>
  <r>
    <s v="430055521620"/>
    <x v="0"/>
    <x v="1"/>
    <x v="0"/>
    <x v="0"/>
    <s v=""/>
    <n v="353"/>
    <s v=""/>
    <s v=""/>
    <s v="Thalavadi"/>
    <x v="27"/>
  </r>
  <r>
    <s v="430055521631"/>
    <x v="0"/>
    <x v="0"/>
    <x v="0"/>
    <x v="2"/>
    <s v=""/>
    <n v="204"/>
    <s v=""/>
    <s v=""/>
    <s v="Thalavadi"/>
    <x v="23"/>
  </r>
  <r>
    <s v="430055521642"/>
    <x v="0"/>
    <x v="0"/>
    <x v="0"/>
    <x v="0"/>
    <s v=""/>
    <n v="354"/>
    <s v=""/>
    <s v=""/>
    <s v="Thalavadi"/>
    <x v="19"/>
  </r>
  <r>
    <s v="430055521653"/>
    <x v="0"/>
    <x v="1"/>
    <x v="0"/>
    <x v="1"/>
    <n v="203"/>
    <n v="503"/>
    <s v=""/>
    <n v="6"/>
    <s v="Thalavadi"/>
    <x v="29"/>
  </r>
  <r>
    <s v="430055521664"/>
    <x v="0"/>
    <x v="0"/>
    <x v="0"/>
    <x v="1"/>
    <n v="156"/>
    <n v="346"/>
    <s v=""/>
    <n v="6"/>
    <s v="Thalavadi"/>
    <x v="60"/>
  </r>
  <r>
    <s v="430055521675"/>
    <x v="0"/>
    <x v="1"/>
    <x v="1"/>
    <x v="0"/>
    <s v=""/>
    <s v=""/>
    <s v=""/>
    <s v=""/>
    <s v="Thalavadi"/>
    <x v="33"/>
  </r>
  <r>
    <s v="430055521686"/>
    <x v="0"/>
    <x v="1"/>
    <x v="0"/>
    <x v="1"/>
    <n v="204"/>
    <n v="504"/>
    <s v=""/>
    <n v="6"/>
    <s v="Thalavadi"/>
    <x v="33"/>
  </r>
  <r>
    <s v="430055521697"/>
    <x v="0"/>
    <x v="1"/>
    <x v="0"/>
    <x v="1"/>
    <n v="203"/>
    <n v="353"/>
    <s v=""/>
    <n v="6"/>
    <s v="Thalavadi"/>
    <x v="27"/>
  </r>
  <r>
    <s v="430055521700"/>
    <x v="0"/>
    <x v="0"/>
    <x v="0"/>
    <x v="1"/>
    <n v="203"/>
    <n v="353"/>
    <s v=""/>
    <n v="6"/>
    <s v="Thalavadi"/>
    <x v="22"/>
  </r>
  <r>
    <s v="430055521711"/>
    <x v="0"/>
    <x v="1"/>
    <x v="1"/>
    <x v="1"/>
    <s v=""/>
    <s v=""/>
    <s v=""/>
    <s v=""/>
    <s v="Thalavadi"/>
    <x v="0"/>
  </r>
  <r>
    <s v="430055521722"/>
    <x v="0"/>
    <x v="0"/>
    <x v="0"/>
    <x v="1"/>
    <n v="180"/>
    <n v="339"/>
    <s v=""/>
    <n v="6"/>
    <s v="Thalavadi"/>
    <x v="30"/>
  </r>
  <r>
    <s v="430055521733"/>
    <x v="0"/>
    <x v="0"/>
    <x v="1"/>
    <x v="1"/>
    <s v=""/>
    <s v=""/>
    <s v=""/>
    <s v=""/>
    <s v="Thalavadi"/>
    <x v="32"/>
  </r>
  <r>
    <s v="430055521744"/>
    <x v="0"/>
    <x v="0"/>
    <x v="1"/>
    <x v="1"/>
    <s v=""/>
    <s v=""/>
    <s v=""/>
    <s v=""/>
    <s v="Thalavadi"/>
    <x v="3"/>
  </r>
  <r>
    <s v="430055521755"/>
    <x v="0"/>
    <x v="1"/>
    <x v="1"/>
    <x v="1"/>
    <n v="4"/>
    <s v=""/>
    <s v=""/>
    <s v=""/>
    <s v="Thalavadi"/>
    <x v="19"/>
  </r>
  <r>
    <s v="430055521766"/>
    <x v="0"/>
    <x v="1"/>
    <x v="1"/>
    <x v="1"/>
    <s v=""/>
    <s v=""/>
    <s v=""/>
    <s v=""/>
    <s v="Thalavadi"/>
    <x v="32"/>
  </r>
  <r>
    <s v="430055521777"/>
    <x v="0"/>
    <x v="0"/>
    <x v="0"/>
    <x v="1"/>
    <n v="210"/>
    <n v="510"/>
    <s v=""/>
    <n v="5"/>
    <s v="Thalavadi"/>
    <x v="28"/>
  </r>
  <r>
    <s v="430055521788"/>
    <x v="0"/>
    <x v="0"/>
    <x v="0"/>
    <x v="1"/>
    <n v="32"/>
    <n v="294"/>
    <s v=""/>
    <n v="4"/>
    <s v="Thalavadi"/>
    <x v="19"/>
  </r>
  <r>
    <s v="430055521790"/>
    <x v="0"/>
    <x v="0"/>
    <x v="1"/>
    <x v="1"/>
    <s v=""/>
    <s v=""/>
    <s v=""/>
    <s v=""/>
    <s v="Thalavadi"/>
    <x v="31"/>
  </r>
  <r>
    <s v="430055521813"/>
    <x v="0"/>
    <x v="0"/>
    <x v="1"/>
    <x v="1"/>
    <n v="10"/>
    <s v=""/>
    <s v=""/>
    <s v=""/>
    <s v="Thalavadi"/>
    <x v="20"/>
  </r>
  <r>
    <s v="430055521824"/>
    <x v="0"/>
    <x v="1"/>
    <x v="0"/>
    <x v="1"/>
    <n v="206"/>
    <n v="360"/>
    <s v=""/>
    <n v="6"/>
    <s v="Thalavadi"/>
    <x v="34"/>
  </r>
  <r>
    <s v="430055521835"/>
    <x v="0"/>
    <x v="1"/>
    <x v="0"/>
    <x v="1"/>
    <n v="154"/>
    <n v="410"/>
    <s v=""/>
    <n v="7"/>
    <s v="Thalavadi"/>
    <x v="3"/>
  </r>
  <r>
    <s v="430055521846"/>
    <x v="0"/>
    <x v="1"/>
    <x v="0"/>
    <x v="1"/>
    <n v="211"/>
    <n v="511"/>
    <s v=""/>
    <n v="8"/>
    <s v="Thalavadi"/>
    <x v="24"/>
  </r>
  <r>
    <s v="430055521857"/>
    <x v="0"/>
    <x v="0"/>
    <x v="0"/>
    <x v="1"/>
    <n v="200"/>
    <n v="361"/>
    <s v=""/>
    <n v="7"/>
    <s v="Thalavadi"/>
    <x v="24"/>
  </r>
  <r>
    <s v="430055521868"/>
    <x v="0"/>
    <x v="1"/>
    <x v="1"/>
    <x v="1"/>
    <n v="133"/>
    <s v=""/>
    <s v=""/>
    <s v=""/>
    <s v="Thalavadi"/>
    <x v="19"/>
  </r>
  <r>
    <s v="430055521870"/>
    <x v="0"/>
    <x v="0"/>
    <x v="1"/>
    <x v="2"/>
    <s v=""/>
    <s v=""/>
    <s v=""/>
    <s v=""/>
    <s v="Thalavadi"/>
    <x v="19"/>
  </r>
  <r>
    <s v="430055521881"/>
    <x v="0"/>
    <x v="0"/>
    <x v="0"/>
    <x v="2"/>
    <s v=""/>
    <n v="356"/>
    <n v="223"/>
    <n v="6"/>
    <s v="Thalavadi"/>
    <x v="19"/>
  </r>
  <r>
    <s v="430055521892"/>
    <x v="0"/>
    <x v="1"/>
    <x v="0"/>
    <x v="1"/>
    <n v="211"/>
    <n v="391"/>
    <s v=""/>
    <n v="4"/>
    <s v="Thalavadi"/>
    <x v="24"/>
  </r>
  <r>
    <s v="430055521904"/>
    <x v="0"/>
    <x v="1"/>
    <x v="1"/>
    <x v="1"/>
    <s v=""/>
    <s v=""/>
    <s v=""/>
    <s v=""/>
    <s v="Thalavadi"/>
    <x v="20"/>
  </r>
  <r>
    <s v="430055521915"/>
    <x v="0"/>
    <x v="1"/>
    <x v="0"/>
    <x v="1"/>
    <n v="206"/>
    <n v="510"/>
    <s v=""/>
    <n v="8"/>
    <s v="Thalavadi"/>
    <x v="34"/>
  </r>
  <r>
    <s v="430055521926"/>
    <x v="0"/>
    <x v="1"/>
    <x v="1"/>
    <x v="1"/>
    <s v=""/>
    <s v=""/>
    <s v=""/>
    <s v=""/>
    <s v="Thalavadi"/>
    <x v="1"/>
  </r>
  <r>
    <s v="430055521937"/>
    <x v="0"/>
    <x v="2"/>
    <x v="1"/>
    <x v="1"/>
    <n v="25"/>
    <s v=""/>
    <s v=""/>
    <s v=""/>
    <s v="Thalavadi"/>
    <x v="1"/>
  </r>
  <r>
    <s v="430055521948"/>
    <x v="0"/>
    <x v="1"/>
    <x v="1"/>
    <x v="1"/>
    <s v=""/>
    <s v=""/>
    <s v=""/>
    <s v=""/>
    <s v="Thalavadi"/>
    <x v="19"/>
  </r>
  <r>
    <s v="430055521950"/>
    <x v="0"/>
    <x v="1"/>
    <x v="0"/>
    <x v="1"/>
    <n v="199"/>
    <n v="349"/>
    <s v=""/>
    <n v="7"/>
    <s v="Thalavadi"/>
    <x v="20"/>
  </r>
  <r>
    <s v="430055521972"/>
    <x v="0"/>
    <x v="0"/>
    <x v="0"/>
    <x v="1"/>
    <n v="194"/>
    <n v="362"/>
    <s v=""/>
    <n v="2"/>
    <s v="Thalavadi"/>
    <x v="21"/>
  </r>
  <r>
    <s v="430055521983"/>
    <x v="0"/>
    <x v="0"/>
    <x v="0"/>
    <x v="1"/>
    <n v="212"/>
    <n v="512"/>
    <s v=""/>
    <n v="8"/>
    <s v="Thalavadi"/>
    <x v="20"/>
  </r>
  <r>
    <s v="430055521994"/>
    <x v="0"/>
    <x v="1"/>
    <x v="0"/>
    <x v="1"/>
    <n v="212"/>
    <n v="362"/>
    <s v=""/>
    <n v="5"/>
    <s v="Thalavadi"/>
    <x v="31"/>
  </r>
  <r>
    <s v="430055522007"/>
    <x v="0"/>
    <x v="0"/>
    <x v="0"/>
    <x v="1"/>
    <n v="213"/>
    <n v="393"/>
    <s v=""/>
    <s v=""/>
    <s v="Thalavadi"/>
    <x v="3"/>
  </r>
  <r>
    <s v="430055522018"/>
    <x v="0"/>
    <x v="1"/>
    <x v="0"/>
    <x v="1"/>
    <n v="203"/>
    <n v="383"/>
    <s v=""/>
    <n v="5"/>
    <s v="Thalavadi"/>
    <x v="0"/>
  </r>
  <r>
    <s v="430055522020"/>
    <x v="0"/>
    <x v="1"/>
    <x v="1"/>
    <x v="2"/>
    <s v=""/>
    <s v=""/>
    <s v=""/>
    <s v=""/>
    <s v="Thalavadi"/>
    <x v="1"/>
  </r>
  <r>
    <s v="430055522031"/>
    <x v="0"/>
    <x v="0"/>
    <x v="0"/>
    <x v="2"/>
    <s v=""/>
    <n v="330"/>
    <n v="190"/>
    <n v="10"/>
    <s v="Thalavadi"/>
    <x v="19"/>
  </r>
  <r>
    <s v="430055522042"/>
    <x v="0"/>
    <x v="0"/>
    <x v="1"/>
    <x v="1"/>
    <s v=""/>
    <s v=""/>
    <s v=""/>
    <s v=""/>
    <s v="Thalavadi"/>
    <x v="29"/>
  </r>
  <r>
    <s v="430055522053"/>
    <x v="0"/>
    <x v="0"/>
    <x v="1"/>
    <x v="1"/>
    <s v=""/>
    <s v=""/>
    <s v=""/>
    <s v=""/>
    <s v="Thalavadi"/>
    <x v="29"/>
  </r>
  <r>
    <s v="430055522086"/>
    <x v="0"/>
    <x v="0"/>
    <x v="1"/>
    <x v="1"/>
    <s v=""/>
    <s v=""/>
    <s v=""/>
    <s v=""/>
    <s v="Thalavadi"/>
    <x v="27"/>
  </r>
  <r>
    <s v="430055522097"/>
    <x v="0"/>
    <x v="1"/>
    <x v="0"/>
    <x v="1"/>
    <n v="203"/>
    <n v="353"/>
    <s v=""/>
    <n v="7"/>
    <s v="Thalavadi"/>
    <x v="31"/>
  </r>
  <r>
    <s v="430055522100"/>
    <x v="0"/>
    <x v="0"/>
    <x v="1"/>
    <x v="1"/>
    <n v="193"/>
    <s v=""/>
    <s v=""/>
    <s v=""/>
    <s v="Thalavadi"/>
    <x v="33"/>
  </r>
  <r>
    <s v="430055522111"/>
    <x v="0"/>
    <x v="1"/>
    <x v="1"/>
    <x v="1"/>
    <s v=""/>
    <s v=""/>
    <s v=""/>
    <s v=""/>
    <s v="Thalavadi"/>
    <x v="1"/>
  </r>
  <r>
    <s v="430055522122"/>
    <x v="0"/>
    <x v="0"/>
    <x v="1"/>
    <x v="1"/>
    <s v=""/>
    <s v=""/>
    <s v=""/>
    <s v=""/>
    <s v="Thalavadi"/>
    <x v="78"/>
  </r>
  <r>
    <s v="430055522133"/>
    <x v="0"/>
    <x v="0"/>
    <x v="0"/>
    <x v="1"/>
    <n v="199"/>
    <n v="349"/>
    <s v=""/>
    <n v="7"/>
    <s v="Thalavadi"/>
    <x v="19"/>
  </r>
  <r>
    <s v="430055522144"/>
    <x v="0"/>
    <x v="1"/>
    <x v="0"/>
    <x v="0"/>
    <s v=""/>
    <n v="353"/>
    <s v=""/>
    <n v="5"/>
    <s v="Thalavadi"/>
    <x v="32"/>
  </r>
  <r>
    <s v="430055522155"/>
    <x v="0"/>
    <x v="1"/>
    <x v="1"/>
    <x v="1"/>
    <s v=""/>
    <s v=""/>
    <s v=""/>
    <s v=""/>
    <s v="Thalavadi"/>
    <x v="32"/>
  </r>
  <r>
    <s v="430055522166"/>
    <x v="0"/>
    <x v="1"/>
    <x v="0"/>
    <x v="1"/>
    <n v="203"/>
    <n v="503"/>
    <s v=""/>
    <n v="5"/>
    <s v="Thalavadi"/>
    <x v="1"/>
  </r>
  <r>
    <s v="430055522177"/>
    <x v="0"/>
    <x v="1"/>
    <x v="0"/>
    <x v="1"/>
    <n v="197"/>
    <n v="497"/>
    <s v=""/>
    <n v="5"/>
    <s v="Thalavadi"/>
    <x v="30"/>
  </r>
  <r>
    <s v="430055522188"/>
    <x v="0"/>
    <x v="0"/>
    <x v="0"/>
    <x v="1"/>
    <n v="193"/>
    <n v="343"/>
    <s v=""/>
    <n v="7"/>
    <s v="Thalavadi"/>
    <x v="21"/>
  </r>
  <r>
    <s v="430055522190"/>
    <x v="0"/>
    <x v="0"/>
    <x v="0"/>
    <x v="1"/>
    <n v="193"/>
    <n v="343"/>
    <s v=""/>
    <n v="6"/>
    <s v="Thalavadi"/>
    <x v="23"/>
  </r>
  <r>
    <s v="430055522202"/>
    <x v="0"/>
    <x v="0"/>
    <x v="1"/>
    <x v="1"/>
    <s v=""/>
    <s v=""/>
    <s v=""/>
    <s v=""/>
    <s v="Thalavadi"/>
    <x v="20"/>
  </r>
  <r>
    <s v="430055522213"/>
    <x v="0"/>
    <x v="0"/>
    <x v="0"/>
    <x v="1"/>
    <n v="194"/>
    <n v="404"/>
    <s v=""/>
    <n v="8"/>
    <s v="Thalavadi"/>
    <x v="19"/>
  </r>
  <r>
    <s v="430055522224"/>
    <x v="0"/>
    <x v="1"/>
    <x v="0"/>
    <x v="1"/>
    <n v="201"/>
    <n v="361"/>
    <s v=""/>
    <s v=""/>
    <s v="Thalavadi"/>
    <x v="20"/>
  </r>
  <r>
    <s v="430055522235"/>
    <x v="0"/>
    <x v="1"/>
    <x v="1"/>
    <x v="1"/>
    <n v="101"/>
    <s v=""/>
    <s v=""/>
    <s v=""/>
    <s v="Thalavadi"/>
    <x v="19"/>
  </r>
  <r>
    <s v="430055522246"/>
    <x v="0"/>
    <x v="0"/>
    <x v="1"/>
    <x v="1"/>
    <s v=""/>
    <s v=""/>
    <s v=""/>
    <s v=""/>
    <s v="Thalavadi"/>
    <x v="19"/>
  </r>
  <r>
    <s v="430055522257"/>
    <x v="0"/>
    <x v="0"/>
    <x v="1"/>
    <x v="1"/>
    <s v=""/>
    <s v=""/>
    <s v=""/>
    <s v=""/>
    <s v="Thalavadi"/>
    <x v="0"/>
  </r>
  <r>
    <s v="430055522268"/>
    <x v="0"/>
    <x v="1"/>
    <x v="0"/>
    <x v="1"/>
    <n v="196"/>
    <n v="296"/>
    <s v=""/>
    <n v="6"/>
    <s v="Thalavadi"/>
    <x v="34"/>
  </r>
  <r>
    <s v="430055522270"/>
    <x v="0"/>
    <x v="0"/>
    <x v="0"/>
    <x v="1"/>
    <n v="178"/>
    <n v="201"/>
    <s v=""/>
    <n v="5"/>
    <s v="Thalavadi"/>
    <x v="19"/>
  </r>
  <r>
    <s v="430055522281"/>
    <x v="0"/>
    <x v="1"/>
    <x v="1"/>
    <x v="1"/>
    <s v=""/>
    <s v=""/>
    <s v=""/>
    <s v=""/>
    <s v="Thalavadi"/>
    <x v="2"/>
  </r>
  <r>
    <s v="430055522292"/>
    <x v="0"/>
    <x v="1"/>
    <x v="0"/>
    <x v="1"/>
    <n v="159"/>
    <n v="330"/>
    <s v=""/>
    <n v="7"/>
    <s v="Thalavadi"/>
    <x v="19"/>
  </r>
  <r>
    <s v="430055522304"/>
    <x v="0"/>
    <x v="0"/>
    <x v="0"/>
    <x v="1"/>
    <n v="199"/>
    <n v="349"/>
    <s v=""/>
    <n v="5"/>
    <s v="Thalavadi"/>
    <x v="0"/>
  </r>
  <r>
    <s v="430055522315"/>
    <x v="0"/>
    <x v="0"/>
    <x v="0"/>
    <x v="1"/>
    <n v="186"/>
    <n v="336"/>
    <s v=""/>
    <n v="7"/>
    <s v="Thalavadi"/>
    <x v="32"/>
  </r>
  <r>
    <s v="430055522326"/>
    <x v="0"/>
    <x v="1"/>
    <x v="1"/>
    <x v="1"/>
    <s v=""/>
    <s v=""/>
    <s v=""/>
    <s v=""/>
    <s v="Thalavadi"/>
    <x v="28"/>
  </r>
  <r>
    <s v="430055522337"/>
    <x v="0"/>
    <x v="1"/>
    <x v="0"/>
    <x v="1"/>
    <n v="194"/>
    <n v="314"/>
    <s v=""/>
    <s v=""/>
    <s v="Thalavadi"/>
    <x v="20"/>
  </r>
  <r>
    <s v="430055522348"/>
    <x v="0"/>
    <x v="1"/>
    <x v="0"/>
    <x v="1"/>
    <n v="193"/>
    <n v="343"/>
    <s v=""/>
    <s v=""/>
    <s v="Thalavadi"/>
    <x v="19"/>
  </r>
  <r>
    <s v="430055522350"/>
    <x v="0"/>
    <x v="0"/>
    <x v="1"/>
    <x v="1"/>
    <n v="39"/>
    <s v=""/>
    <s v=""/>
    <s v=""/>
    <s v="Thalavadi"/>
    <x v="19"/>
  </r>
  <r>
    <s v="430055522361"/>
    <x v="0"/>
    <x v="1"/>
    <x v="0"/>
    <x v="1"/>
    <n v="186"/>
    <n v="336"/>
    <s v=""/>
    <s v=""/>
    <s v="Thalavadi"/>
    <x v="19"/>
  </r>
  <r>
    <s v="430055522372"/>
    <x v="0"/>
    <x v="0"/>
    <x v="1"/>
    <x v="1"/>
    <n v="135"/>
    <s v=""/>
    <s v=""/>
    <s v=""/>
    <s v="Thalavadi"/>
    <x v="78"/>
  </r>
  <r>
    <s v="430055522383"/>
    <x v="0"/>
    <x v="0"/>
    <x v="1"/>
    <x v="1"/>
    <n v="144"/>
    <s v=""/>
    <s v=""/>
    <s v=""/>
    <s v="Thalavadi"/>
    <x v="27"/>
  </r>
  <r>
    <s v="430055522394"/>
    <x v="0"/>
    <x v="0"/>
    <x v="1"/>
    <x v="1"/>
    <s v=""/>
    <s v=""/>
    <s v=""/>
    <s v=""/>
    <s v="Thalavadi"/>
    <x v="19"/>
  </r>
  <r>
    <s v="430055522406"/>
    <x v="0"/>
    <x v="0"/>
    <x v="1"/>
    <x v="1"/>
    <s v=""/>
    <s v=""/>
    <s v=""/>
    <s v=""/>
    <s v="Thalavadi"/>
    <x v="29"/>
  </r>
  <r>
    <s v="430055522417"/>
    <x v="0"/>
    <x v="1"/>
    <x v="0"/>
    <x v="2"/>
    <s v=""/>
    <n v="497"/>
    <n v="300"/>
    <n v="6"/>
    <s v="Thalavadi"/>
    <x v="27"/>
  </r>
  <r>
    <s v="430055522428"/>
    <x v="0"/>
    <x v="0"/>
    <x v="0"/>
    <x v="1"/>
    <n v="184"/>
    <n v="484"/>
    <s v=""/>
    <n v="7"/>
    <s v="Thalavadi"/>
    <x v="0"/>
  </r>
  <r>
    <s v="430055522430"/>
    <x v="0"/>
    <x v="1"/>
    <x v="0"/>
    <x v="1"/>
    <n v="161"/>
    <n v="383"/>
    <s v=""/>
    <n v="8"/>
    <s v="Thalavadi"/>
    <x v="24"/>
  </r>
  <r>
    <s v="430055522441"/>
    <x v="0"/>
    <x v="0"/>
    <x v="0"/>
    <x v="1"/>
    <n v="193"/>
    <n v="353"/>
    <s v=""/>
    <n v="7"/>
    <s v="Thalavadi"/>
    <x v="24"/>
  </r>
  <r>
    <s v="430055522452"/>
    <x v="0"/>
    <x v="0"/>
    <x v="0"/>
    <x v="1"/>
    <n v="183"/>
    <n v="364"/>
    <s v=""/>
    <n v="7"/>
    <s v="Thalavadi"/>
    <x v="23"/>
  </r>
  <r>
    <s v="430055522463"/>
    <x v="0"/>
    <x v="0"/>
    <x v="1"/>
    <x v="1"/>
    <s v=""/>
    <s v=""/>
    <s v=""/>
    <s v=""/>
    <s v="Thalavadi"/>
    <x v="26"/>
  </r>
  <r>
    <s v="430055522474"/>
    <x v="0"/>
    <x v="0"/>
    <x v="0"/>
    <x v="1"/>
    <n v="197"/>
    <n v="497"/>
    <s v=""/>
    <n v="6"/>
    <s v="Thalavadi"/>
    <x v="20"/>
  </r>
  <r>
    <s v="430055522485"/>
    <x v="0"/>
    <x v="0"/>
    <x v="0"/>
    <x v="1"/>
    <n v="196"/>
    <n v="346"/>
    <s v=""/>
    <n v="7"/>
    <s v="Thalavadi"/>
    <x v="19"/>
  </r>
  <r>
    <s v="430055522496"/>
    <x v="0"/>
    <x v="1"/>
    <x v="1"/>
    <x v="1"/>
    <s v=""/>
    <s v=""/>
    <s v=""/>
    <s v=""/>
    <s v="Thalavadi"/>
    <x v="0"/>
  </r>
  <r>
    <s v="430055522508"/>
    <x v="0"/>
    <x v="0"/>
    <x v="0"/>
    <x v="1"/>
    <n v="144"/>
    <n v="330"/>
    <s v=""/>
    <n v="12"/>
    <s v="Thalavadi"/>
    <x v="23"/>
  </r>
  <r>
    <s v="430055522510"/>
    <x v="0"/>
    <x v="1"/>
    <x v="0"/>
    <x v="1"/>
    <n v="39"/>
    <n v="335"/>
    <s v=""/>
    <n v="7"/>
    <s v="Thalavadi"/>
    <x v="19"/>
  </r>
  <r>
    <s v="430055522521"/>
    <x v="0"/>
    <x v="0"/>
    <x v="1"/>
    <x v="1"/>
    <s v=""/>
    <s v=""/>
    <s v=""/>
    <s v=""/>
    <s v="Thalavadi"/>
    <x v="20"/>
  </r>
  <r>
    <s v="430055522532"/>
    <x v="0"/>
    <x v="0"/>
    <x v="0"/>
    <x v="1"/>
    <n v="184"/>
    <n v="334"/>
    <s v=""/>
    <n v="4"/>
    <s v="Thalavadi"/>
    <x v="32"/>
  </r>
  <r>
    <s v="430055522543"/>
    <x v="0"/>
    <x v="0"/>
    <x v="0"/>
    <x v="1"/>
    <n v="183"/>
    <n v="283"/>
    <s v=""/>
    <n v="10"/>
    <s v="Thalavadi"/>
    <x v="2"/>
  </r>
  <r>
    <s v="430055522554"/>
    <x v="0"/>
    <x v="0"/>
    <x v="0"/>
    <x v="1"/>
    <n v="151"/>
    <n v="372"/>
    <s v=""/>
    <n v="8"/>
    <s v="Thalavadi"/>
    <x v="34"/>
  </r>
  <r>
    <s v="430055522565"/>
    <x v="0"/>
    <x v="1"/>
    <x v="0"/>
    <x v="1"/>
    <n v="184"/>
    <n v="334"/>
    <s v=""/>
    <n v="5"/>
    <s v="Thalavadi"/>
    <x v="43"/>
  </r>
  <r>
    <s v="430055522576"/>
    <x v="0"/>
    <x v="1"/>
    <x v="0"/>
    <x v="1"/>
    <n v="184"/>
    <n v="334"/>
    <s v=""/>
    <n v="7"/>
    <s v="Thalavadi"/>
    <x v="23"/>
  </r>
  <r>
    <s v="430055523581"/>
    <x v="0"/>
    <x v="1"/>
    <x v="1"/>
    <x v="2"/>
    <s v=""/>
    <s v=""/>
    <s v=""/>
    <s v=""/>
    <s v="Thalavadi"/>
    <x v="1"/>
  </r>
  <r>
    <s v="430055523592"/>
    <x v="2"/>
    <x v="0"/>
    <x v="1"/>
    <x v="1"/>
    <s v=""/>
    <s v=""/>
    <s v=""/>
    <s v=""/>
    <s v="Thalavadi"/>
    <x v="20"/>
  </r>
  <r>
    <s v="430055523604"/>
    <x v="0"/>
    <x v="1"/>
    <x v="1"/>
    <x v="0"/>
    <s v=""/>
    <s v=""/>
    <s v=""/>
    <s v=""/>
    <s v="Madhalvadi"/>
    <x v="49"/>
  </r>
  <r>
    <s v="430055523615"/>
    <x v="0"/>
    <x v="0"/>
    <x v="1"/>
    <x v="1"/>
    <n v="78"/>
    <s v=""/>
    <s v=""/>
    <s v=""/>
    <s v="Thalavadi"/>
    <x v="33"/>
  </r>
  <r>
    <s v="430055523626"/>
    <x v="0"/>
    <x v="0"/>
    <x v="1"/>
    <x v="2"/>
    <s v=""/>
    <s v=""/>
    <s v=""/>
    <s v=""/>
    <s v="Thalavadi"/>
    <x v="20"/>
  </r>
  <r>
    <s v="430055523637"/>
    <x v="0"/>
    <x v="1"/>
    <x v="0"/>
    <x v="1"/>
    <n v="170"/>
    <n v="270"/>
    <s v=""/>
    <n v="5"/>
    <s v="Thalavadi"/>
    <x v="31"/>
  </r>
  <r>
    <s v="430055523648"/>
    <x v="0"/>
    <x v="1"/>
    <x v="0"/>
    <x v="0"/>
    <s v=""/>
    <n v="168"/>
    <s v=""/>
    <n v="8"/>
    <s v="Udigala"/>
    <x v="5"/>
  </r>
  <r>
    <s v="430055523650"/>
    <x v="0"/>
    <x v="1"/>
    <x v="1"/>
    <x v="1"/>
    <s v=""/>
    <s v=""/>
    <s v=""/>
    <s v=""/>
    <s v="Thalavadi"/>
    <x v="3"/>
  </r>
  <r>
    <s v="430055523661"/>
    <x v="0"/>
    <x v="1"/>
    <x v="1"/>
    <x v="1"/>
    <s v=""/>
    <s v=""/>
    <s v=""/>
    <s v=""/>
    <s v="Thalavadi"/>
    <x v="27"/>
  </r>
  <r>
    <s v="430055523672"/>
    <x v="0"/>
    <x v="0"/>
    <x v="1"/>
    <x v="1"/>
    <s v=""/>
    <s v=""/>
    <s v=""/>
    <s v=""/>
    <s v="Thalavadi"/>
    <x v="27"/>
  </r>
  <r>
    <s v="430055523683"/>
    <x v="0"/>
    <x v="1"/>
    <x v="0"/>
    <x v="1"/>
    <n v="178"/>
    <n v="328"/>
    <s v=""/>
    <n v="7"/>
    <s v="Thalavadi"/>
    <x v="59"/>
  </r>
  <r>
    <s v="430055523694"/>
    <x v="0"/>
    <x v="1"/>
    <x v="0"/>
    <x v="2"/>
    <s v=""/>
    <n v="478"/>
    <n v="358"/>
    <n v="5"/>
    <s v="Thalavadi"/>
    <x v="22"/>
  </r>
  <r>
    <s v="430055523706"/>
    <x v="0"/>
    <x v="0"/>
    <x v="0"/>
    <x v="1"/>
    <n v="172"/>
    <n v="322"/>
    <s v=""/>
    <n v="8"/>
    <s v="Thalavadi"/>
    <x v="19"/>
  </r>
  <r>
    <s v="430055523717"/>
    <x v="0"/>
    <x v="1"/>
    <x v="0"/>
    <x v="2"/>
    <s v=""/>
    <n v="320"/>
    <n v="150"/>
    <n v="5"/>
    <s v="Thalavadi"/>
    <x v="19"/>
  </r>
  <r>
    <s v="430055523728"/>
    <x v="0"/>
    <x v="0"/>
    <x v="0"/>
    <x v="1"/>
    <n v="171"/>
    <n v="371"/>
    <s v=""/>
    <n v="7"/>
    <s v="Thalavadi"/>
    <x v="3"/>
  </r>
  <r>
    <s v="430055523730"/>
    <x v="0"/>
    <x v="0"/>
    <x v="1"/>
    <x v="1"/>
    <s v=""/>
    <s v=""/>
    <s v=""/>
    <s v=""/>
    <s v="Thalavadi"/>
    <x v="27"/>
  </r>
  <r>
    <s v="430055523741"/>
    <x v="0"/>
    <x v="1"/>
    <x v="0"/>
    <x v="0"/>
    <s v=""/>
    <n v="179"/>
    <s v=""/>
    <s v=""/>
    <s v="Thalavadi"/>
    <x v="20"/>
  </r>
  <r>
    <s v="430055523752"/>
    <x v="0"/>
    <x v="1"/>
    <x v="0"/>
    <x v="2"/>
    <s v=""/>
    <n v="255"/>
    <n v="100"/>
    <n v="5"/>
    <s v="Thalavadi"/>
    <x v="34"/>
  </r>
  <r>
    <s v="430055523763"/>
    <x v="0"/>
    <x v="0"/>
    <x v="0"/>
    <x v="0"/>
    <s v=""/>
    <n v="328"/>
    <s v=""/>
    <s v=""/>
    <s v="Thalavadi"/>
    <x v="3"/>
  </r>
  <r>
    <s v="430055523774"/>
    <x v="0"/>
    <x v="1"/>
    <x v="0"/>
    <x v="1"/>
    <n v="171"/>
    <n v="321"/>
    <s v=""/>
    <n v="6"/>
    <s v="Thalavadi"/>
    <x v="28"/>
  </r>
  <r>
    <s v="430055523785"/>
    <x v="0"/>
    <x v="1"/>
    <x v="0"/>
    <x v="1"/>
    <n v="171"/>
    <n v="351"/>
    <s v=""/>
    <n v="8"/>
    <s v="Thalavadi"/>
    <x v="3"/>
  </r>
  <r>
    <s v="430055523796"/>
    <x v="0"/>
    <x v="1"/>
    <x v="0"/>
    <x v="1"/>
    <n v="168"/>
    <n v="268"/>
    <s v=""/>
    <n v="6"/>
    <s v="Thalavadi"/>
    <x v="78"/>
  </r>
  <r>
    <s v="430055523808"/>
    <x v="0"/>
    <x v="1"/>
    <x v="0"/>
    <x v="1"/>
    <n v="171"/>
    <n v="321"/>
    <s v=""/>
    <n v="5"/>
    <s v="Thalavadi"/>
    <x v="1"/>
  </r>
  <r>
    <s v="430055523810"/>
    <x v="0"/>
    <x v="0"/>
    <x v="0"/>
    <x v="1"/>
    <n v="136"/>
    <n v="236"/>
    <s v=""/>
    <n v="7.4"/>
    <s v="Thalavadi"/>
    <x v="22"/>
  </r>
  <r>
    <s v="430055523821"/>
    <x v="0"/>
    <x v="0"/>
    <x v="1"/>
    <x v="1"/>
    <s v=""/>
    <s v=""/>
    <s v=""/>
    <s v=""/>
    <s v="Thalavadi"/>
    <x v="43"/>
  </r>
  <r>
    <s v="430055523832"/>
    <x v="0"/>
    <x v="1"/>
    <x v="1"/>
    <x v="2"/>
    <s v=""/>
    <s v=""/>
    <s v=""/>
    <s v=""/>
    <s v="Thalavadi"/>
    <x v="23"/>
  </r>
  <r>
    <s v="430055523843"/>
    <x v="0"/>
    <x v="1"/>
    <x v="0"/>
    <x v="0"/>
    <s v=""/>
    <n v="326"/>
    <s v=""/>
    <n v="6"/>
    <s v="Thalavadi"/>
    <x v="23"/>
  </r>
  <r>
    <s v="430055523854"/>
    <x v="0"/>
    <x v="1"/>
    <x v="0"/>
    <x v="1"/>
    <n v="12"/>
    <n v="192"/>
    <s v=""/>
    <n v="4"/>
    <s v="Thalavadi"/>
    <x v="23"/>
  </r>
  <r>
    <s v="430055523865"/>
    <x v="0"/>
    <x v="1"/>
    <x v="0"/>
    <x v="0"/>
    <s v=""/>
    <n v="168"/>
    <s v=""/>
    <n v="6"/>
    <s v="Udigala"/>
    <x v="5"/>
  </r>
  <r>
    <s v="430055523876"/>
    <x v="0"/>
    <x v="0"/>
    <x v="1"/>
    <x v="1"/>
    <s v=""/>
    <s v=""/>
    <s v=""/>
    <s v=""/>
    <s v="Thalavadi"/>
    <x v="21"/>
  </r>
  <r>
    <s v="430055523898"/>
    <x v="0"/>
    <x v="0"/>
    <x v="0"/>
    <x v="1"/>
    <n v="172"/>
    <n v="192"/>
    <s v=""/>
    <n v="8"/>
    <s v="Thalavadi"/>
    <x v="3"/>
  </r>
  <r>
    <s v="430055523901"/>
    <x v="0"/>
    <x v="0"/>
    <x v="1"/>
    <x v="1"/>
    <s v=""/>
    <s v=""/>
    <s v=""/>
    <s v=""/>
    <s v="Thalavadi"/>
    <x v="20"/>
  </r>
  <r>
    <s v="430055523912"/>
    <x v="0"/>
    <x v="0"/>
    <x v="0"/>
    <x v="1"/>
    <n v="133"/>
    <n v="322"/>
    <s v=""/>
    <n v="7"/>
    <s v="Thalavadi"/>
    <x v="28"/>
  </r>
  <r>
    <s v="430055523923"/>
    <x v="0"/>
    <x v="0"/>
    <x v="0"/>
    <x v="1"/>
    <n v="168"/>
    <n v="327"/>
    <s v=""/>
    <n v="6"/>
    <s v="Thalavadi"/>
    <x v="20"/>
  </r>
  <r>
    <s v="430055523934"/>
    <x v="0"/>
    <x v="1"/>
    <x v="0"/>
    <x v="1"/>
    <n v="207"/>
    <n v="269"/>
    <s v=""/>
    <n v="3"/>
    <s v="Thalavadi"/>
    <x v="19"/>
  </r>
  <r>
    <s v="430055523945"/>
    <x v="0"/>
    <x v="1"/>
    <x v="0"/>
    <x v="0"/>
    <s v=""/>
    <n v="402"/>
    <s v=""/>
    <n v="5"/>
    <s v="Udigala"/>
    <x v="5"/>
  </r>
  <r>
    <s v="430055523956"/>
    <x v="0"/>
    <x v="0"/>
    <x v="0"/>
    <x v="1"/>
    <n v="169"/>
    <n v="319"/>
    <s v=""/>
    <n v="6"/>
    <s v="Thalavadi"/>
    <x v="24"/>
  </r>
  <r>
    <s v="430055523967"/>
    <x v="0"/>
    <x v="0"/>
    <x v="0"/>
    <x v="1"/>
    <n v="166"/>
    <n v="366"/>
    <s v=""/>
    <n v="7"/>
    <s v="Thalavadi"/>
    <x v="24"/>
  </r>
  <r>
    <s v="430055523978"/>
    <x v="0"/>
    <x v="1"/>
    <x v="0"/>
    <x v="1"/>
    <n v="178"/>
    <n v="328"/>
    <s v=""/>
    <n v="5"/>
    <s v="Thalavadi"/>
    <x v="45"/>
  </r>
  <r>
    <s v="430055523980"/>
    <x v="0"/>
    <x v="0"/>
    <x v="0"/>
    <x v="2"/>
    <s v=""/>
    <n v="338"/>
    <n v="160"/>
    <n v="7"/>
    <s v="Thalavadi"/>
    <x v="34"/>
  </r>
  <r>
    <s v="430055523991"/>
    <x v="0"/>
    <x v="1"/>
    <x v="0"/>
    <x v="1"/>
    <n v="170"/>
    <n v="320"/>
    <s v=""/>
    <n v="7"/>
    <s v="Thalavadi"/>
    <x v="20"/>
  </r>
  <r>
    <s v="430055524004"/>
    <x v="0"/>
    <x v="0"/>
    <x v="0"/>
    <x v="1"/>
    <n v="171"/>
    <n v="351"/>
    <s v=""/>
    <n v="6"/>
    <s v="Thalavadi"/>
    <x v="29"/>
  </r>
  <r>
    <s v="430055524015"/>
    <x v="0"/>
    <x v="0"/>
    <x v="0"/>
    <x v="0"/>
    <s v=""/>
    <n v="314"/>
    <s v=""/>
    <n v="5"/>
    <s v="Madhalvadi"/>
    <x v="49"/>
  </r>
  <r>
    <s v="430055524026"/>
    <x v="0"/>
    <x v="0"/>
    <x v="0"/>
    <x v="1"/>
    <n v="17"/>
    <n v="306"/>
    <s v=""/>
    <n v="8"/>
    <s v="Thalavadi"/>
    <x v="2"/>
  </r>
  <r>
    <s v="430055524037"/>
    <x v="0"/>
    <x v="0"/>
    <x v="1"/>
    <x v="1"/>
    <s v=""/>
    <s v=""/>
    <s v=""/>
    <s v=""/>
    <s v="Thalavadi"/>
    <x v="34"/>
  </r>
  <r>
    <s v="430055524048"/>
    <x v="0"/>
    <x v="0"/>
    <x v="1"/>
    <x v="1"/>
    <s v=""/>
    <s v=""/>
    <s v=""/>
    <s v=""/>
    <s v="Thalavadi"/>
    <x v="3"/>
  </r>
  <r>
    <s v="430055524050"/>
    <x v="0"/>
    <x v="0"/>
    <x v="1"/>
    <x v="0"/>
    <s v=""/>
    <s v=""/>
    <s v=""/>
    <s v=""/>
    <s v="Thalavadi"/>
    <x v="19"/>
  </r>
  <r>
    <s v="430055524061"/>
    <x v="0"/>
    <x v="0"/>
    <x v="0"/>
    <x v="1"/>
    <n v="150"/>
    <n v="331"/>
    <s v=""/>
    <n v="5"/>
    <s v="Thalavadi"/>
    <x v="20"/>
  </r>
  <r>
    <s v="430055524072"/>
    <x v="0"/>
    <x v="1"/>
    <x v="0"/>
    <x v="0"/>
    <s v=""/>
    <n v="167"/>
    <s v=""/>
    <n v="8"/>
    <s v="Udigala"/>
    <x v="5"/>
  </r>
  <r>
    <s v="430055524083"/>
    <x v="0"/>
    <x v="1"/>
    <x v="2"/>
    <x v="0"/>
    <s v=""/>
    <s v=""/>
    <s v=""/>
    <s v=""/>
    <s v="Thalavadi"/>
    <x v="29"/>
  </r>
  <r>
    <s v="430055524094"/>
    <x v="0"/>
    <x v="1"/>
    <x v="0"/>
    <x v="0"/>
    <s v=""/>
    <n v="338"/>
    <s v=""/>
    <n v="5"/>
    <s v="Thalavadi"/>
    <x v="20"/>
  </r>
  <r>
    <s v="430055524106"/>
    <x v="0"/>
    <x v="1"/>
    <x v="0"/>
    <x v="1"/>
    <n v="169"/>
    <n v="319"/>
    <s v=""/>
    <n v="6"/>
    <s v="Thalavadi"/>
    <x v="1"/>
  </r>
  <r>
    <s v="430055524117"/>
    <x v="0"/>
    <x v="1"/>
    <x v="1"/>
    <x v="1"/>
    <s v=""/>
    <s v=""/>
    <s v=""/>
    <s v=""/>
    <s v="Thalavadi"/>
    <x v="26"/>
  </r>
  <r>
    <s v="430055524128"/>
    <x v="0"/>
    <x v="0"/>
    <x v="1"/>
    <x v="1"/>
    <n v="131"/>
    <s v=""/>
    <s v=""/>
    <s v=""/>
    <s v="Thalavadi"/>
    <x v="21"/>
  </r>
  <r>
    <s v="430055524130"/>
    <x v="0"/>
    <x v="0"/>
    <x v="0"/>
    <x v="1"/>
    <n v="168"/>
    <n v="318"/>
    <s v=""/>
    <n v="5"/>
    <s v="Thalavadi"/>
    <x v="43"/>
  </r>
  <r>
    <s v="430055524141"/>
    <x v="0"/>
    <x v="0"/>
    <x v="0"/>
    <x v="1"/>
    <n v="166"/>
    <n v="316"/>
    <s v=""/>
    <n v="6"/>
    <s v="Thalavadi"/>
    <x v="24"/>
  </r>
  <r>
    <s v="430055524152"/>
    <x v="0"/>
    <x v="2"/>
    <x v="0"/>
    <x v="1"/>
    <n v="168"/>
    <n v="368"/>
    <s v=""/>
    <n v="6"/>
    <s v="Thalavadi"/>
    <x v="31"/>
  </r>
  <r>
    <s v="430055524163"/>
    <x v="0"/>
    <x v="1"/>
    <x v="0"/>
    <x v="1"/>
    <n v="168"/>
    <n v="318"/>
    <s v=""/>
    <n v="7"/>
    <s v="Thalavadi"/>
    <x v="2"/>
  </r>
  <r>
    <s v="430055524174"/>
    <x v="0"/>
    <x v="1"/>
    <x v="0"/>
    <x v="1"/>
    <n v="166"/>
    <n v="316"/>
    <s v=""/>
    <n v="6"/>
    <s v="Thalavadi"/>
    <x v="19"/>
  </r>
  <r>
    <s v="430055524185"/>
    <x v="0"/>
    <x v="0"/>
    <x v="0"/>
    <x v="1"/>
    <n v="165"/>
    <n v="265"/>
    <s v=""/>
    <n v="7"/>
    <s v="Thalavadi"/>
    <x v="29"/>
  </r>
  <r>
    <s v="430055524196"/>
    <x v="0"/>
    <x v="1"/>
    <x v="0"/>
    <x v="0"/>
    <s v=""/>
    <n v="166"/>
    <s v=""/>
    <n v="5.08"/>
    <s v="Udigala"/>
    <x v="5"/>
  </r>
  <r>
    <s v="430055524208"/>
    <x v="0"/>
    <x v="0"/>
    <x v="0"/>
    <x v="1"/>
    <n v="30"/>
    <n v="324"/>
    <s v=""/>
    <n v="6"/>
    <s v="Thalavadi"/>
    <x v="34"/>
  </r>
  <r>
    <s v="430055524210"/>
    <x v="0"/>
    <x v="1"/>
    <x v="1"/>
    <x v="1"/>
    <s v=""/>
    <s v=""/>
    <s v=""/>
    <s v=""/>
    <s v="Thalavadi"/>
    <x v="33"/>
  </r>
  <r>
    <s v="430055524221"/>
    <x v="0"/>
    <x v="1"/>
    <x v="0"/>
    <x v="1"/>
    <n v="169"/>
    <n v="328"/>
    <s v=""/>
    <n v="5"/>
    <s v="Thalavadi"/>
    <x v="28"/>
  </r>
  <r>
    <s v="430055524232"/>
    <x v="0"/>
    <x v="1"/>
    <x v="0"/>
    <x v="0"/>
    <s v=""/>
    <n v="274"/>
    <s v=""/>
    <n v="6"/>
    <s v="Madhalvadi"/>
    <x v="49"/>
  </r>
  <r>
    <s v="430055524243"/>
    <x v="0"/>
    <x v="1"/>
    <x v="1"/>
    <x v="0"/>
    <s v=""/>
    <s v=""/>
    <s v=""/>
    <s v=""/>
    <s v="Madhalvadi"/>
    <x v="49"/>
  </r>
  <r>
    <s v="430055524254"/>
    <x v="0"/>
    <x v="1"/>
    <x v="0"/>
    <x v="1"/>
    <n v="164"/>
    <n v="167"/>
    <s v=""/>
    <n v="3"/>
    <s v="Madhalvadi"/>
    <x v="49"/>
  </r>
  <r>
    <s v="430055524265"/>
    <x v="0"/>
    <x v="1"/>
    <x v="0"/>
    <x v="0"/>
    <s v=""/>
    <n v="168"/>
    <s v=""/>
    <n v="6"/>
    <s v="Udigala"/>
    <x v="5"/>
  </r>
  <r>
    <s v="430055524276"/>
    <x v="0"/>
    <x v="1"/>
    <x v="0"/>
    <x v="1"/>
    <n v="123"/>
    <n v="167"/>
    <s v=""/>
    <n v="8"/>
    <s v="Udigala"/>
    <x v="5"/>
  </r>
  <r>
    <s v="430055524287"/>
    <x v="0"/>
    <x v="0"/>
    <x v="0"/>
    <x v="1"/>
    <n v="124"/>
    <n v="255"/>
    <s v=""/>
    <n v="5"/>
    <s v="Thalavadi"/>
    <x v="19"/>
  </r>
  <r>
    <s v="430055524298"/>
    <x v="0"/>
    <x v="1"/>
    <x v="0"/>
    <x v="0"/>
    <s v=""/>
    <n v="167"/>
    <s v=""/>
    <n v="8"/>
    <s v="Udigala"/>
    <x v="5"/>
  </r>
  <r>
    <s v="430055524301"/>
    <x v="0"/>
    <x v="0"/>
    <x v="0"/>
    <x v="1"/>
    <n v="166"/>
    <n v="266"/>
    <s v=""/>
    <n v="7"/>
    <s v="Thalavadi"/>
    <x v="43"/>
  </r>
  <r>
    <s v="430055524312"/>
    <x v="0"/>
    <x v="0"/>
    <x v="0"/>
    <x v="1"/>
    <n v="165"/>
    <n v="315"/>
    <s v=""/>
    <n v="6"/>
    <s v="Thalavadi"/>
    <x v="60"/>
  </r>
  <r>
    <s v="430055524323"/>
    <x v="0"/>
    <x v="1"/>
    <x v="1"/>
    <x v="0"/>
    <s v=""/>
    <s v=""/>
    <s v=""/>
    <s v=""/>
    <s v="Madhalvadi"/>
    <x v="49"/>
  </r>
  <r>
    <s v="430055524334"/>
    <x v="0"/>
    <x v="1"/>
    <x v="0"/>
    <x v="0"/>
    <s v=""/>
    <n v="167"/>
    <s v=""/>
    <n v="3"/>
    <s v="Madhalvadi"/>
    <x v="49"/>
  </r>
  <r>
    <s v="430055524345"/>
    <x v="0"/>
    <x v="1"/>
    <x v="1"/>
    <x v="0"/>
    <s v=""/>
    <s v=""/>
    <s v=""/>
    <s v=""/>
    <s v="Madhalvadi"/>
    <x v="49"/>
  </r>
  <r>
    <s v="430055524356"/>
    <x v="0"/>
    <x v="1"/>
    <x v="0"/>
    <x v="0"/>
    <s v=""/>
    <n v="364"/>
    <s v=""/>
    <s v=""/>
    <s v="Madhalvadi"/>
    <x v="49"/>
  </r>
  <r>
    <s v="430055524378"/>
    <x v="0"/>
    <x v="0"/>
    <x v="1"/>
    <x v="1"/>
    <n v="130"/>
    <s v=""/>
    <s v=""/>
    <s v=""/>
    <s v="Thalavadi"/>
    <x v="2"/>
  </r>
  <r>
    <s v="430055524380"/>
    <x v="0"/>
    <x v="1"/>
    <x v="0"/>
    <x v="1"/>
    <n v="134"/>
    <n v="167"/>
    <s v=""/>
    <n v="8"/>
    <s v="Udigala"/>
    <x v="5"/>
  </r>
  <r>
    <s v="430055524391"/>
    <x v="0"/>
    <x v="1"/>
    <x v="0"/>
    <x v="0"/>
    <s v=""/>
    <n v="170"/>
    <s v=""/>
    <n v="6"/>
    <s v="Madhalvadi"/>
    <x v="49"/>
  </r>
  <r>
    <s v="430055524403"/>
    <x v="0"/>
    <x v="1"/>
    <x v="0"/>
    <x v="1"/>
    <n v="164"/>
    <n v="167"/>
    <s v=""/>
    <n v="3"/>
    <s v="Madhalvadi"/>
    <x v="49"/>
  </r>
  <r>
    <s v="430055524414"/>
    <x v="0"/>
    <x v="1"/>
    <x v="0"/>
    <x v="0"/>
    <s v=""/>
    <n v="167"/>
    <s v=""/>
    <n v="3"/>
    <s v="Madhalvadi"/>
    <x v="49"/>
  </r>
  <r>
    <s v="430055524425"/>
    <x v="0"/>
    <x v="1"/>
    <x v="0"/>
    <x v="0"/>
    <s v=""/>
    <n v="167"/>
    <s v=""/>
    <n v="3"/>
    <s v="Madhalvadi"/>
    <x v="49"/>
  </r>
  <r>
    <s v="430055524436"/>
    <x v="0"/>
    <x v="1"/>
    <x v="1"/>
    <x v="1"/>
    <n v="122"/>
    <s v=""/>
    <s v=""/>
    <s v=""/>
    <s v="Madhalvadi"/>
    <x v="49"/>
  </r>
  <r>
    <s v="430055524447"/>
    <x v="0"/>
    <x v="1"/>
    <x v="0"/>
    <x v="1"/>
    <n v="164"/>
    <n v="167"/>
    <s v=""/>
    <n v="3"/>
    <s v="Madhalvadi"/>
    <x v="49"/>
  </r>
  <r>
    <s v="430055524458"/>
    <x v="0"/>
    <x v="1"/>
    <x v="1"/>
    <x v="0"/>
    <s v=""/>
    <s v=""/>
    <s v=""/>
    <s v=""/>
    <s v="Madhalvadi"/>
    <x v="49"/>
  </r>
  <r>
    <s v="430055524460"/>
    <x v="0"/>
    <x v="1"/>
    <x v="0"/>
    <x v="1"/>
    <n v="141"/>
    <n v="314"/>
    <s v=""/>
    <s v=""/>
    <s v="Madhalvadi"/>
    <x v="49"/>
  </r>
  <r>
    <s v="430055524471"/>
    <x v="0"/>
    <x v="1"/>
    <x v="1"/>
    <x v="0"/>
    <s v=""/>
    <s v=""/>
    <s v=""/>
    <s v=""/>
    <s v="Madhalvadi"/>
    <x v="49"/>
  </r>
  <r>
    <s v="430055524482"/>
    <x v="0"/>
    <x v="1"/>
    <x v="1"/>
    <x v="0"/>
    <s v=""/>
    <s v=""/>
    <s v=""/>
    <s v=""/>
    <s v="Madhalvadi"/>
    <x v="49"/>
  </r>
  <r>
    <s v="430055524493"/>
    <x v="0"/>
    <x v="1"/>
    <x v="0"/>
    <x v="0"/>
    <s v=""/>
    <n v="167"/>
    <s v=""/>
    <n v="3"/>
    <s v="Madhalvadi"/>
    <x v="49"/>
  </r>
  <r>
    <s v="430055524505"/>
    <x v="0"/>
    <x v="1"/>
    <x v="0"/>
    <x v="1"/>
    <n v="164"/>
    <n v="167"/>
    <s v=""/>
    <n v="3"/>
    <s v="Madhalvadi"/>
    <x v="49"/>
  </r>
  <r>
    <s v="430055524516"/>
    <x v="0"/>
    <x v="1"/>
    <x v="0"/>
    <x v="1"/>
    <n v="164"/>
    <n v="167"/>
    <s v=""/>
    <n v="3"/>
    <s v="Madhalvadi"/>
    <x v="49"/>
  </r>
  <r>
    <s v="430055524527"/>
    <x v="0"/>
    <x v="1"/>
    <x v="0"/>
    <x v="0"/>
    <s v=""/>
    <n v="167"/>
    <s v=""/>
    <n v="6"/>
    <s v="Madhalvadi"/>
    <x v="49"/>
  </r>
  <r>
    <s v="430055524538"/>
    <x v="0"/>
    <x v="1"/>
    <x v="1"/>
    <x v="0"/>
    <s v=""/>
    <s v=""/>
    <s v=""/>
    <s v=""/>
    <s v="Madhalvadi"/>
    <x v="49"/>
  </r>
  <r>
    <s v="430055524540"/>
    <x v="0"/>
    <x v="0"/>
    <x v="1"/>
    <x v="0"/>
    <s v=""/>
    <s v=""/>
    <s v=""/>
    <s v=""/>
    <s v="Madhalvadi"/>
    <x v="49"/>
  </r>
  <r>
    <s v="430055524551"/>
    <x v="0"/>
    <x v="1"/>
    <x v="1"/>
    <x v="0"/>
    <s v=""/>
    <s v=""/>
    <s v=""/>
    <s v=""/>
    <s v="Madhalvadi"/>
    <x v="49"/>
  </r>
  <r>
    <s v="430055524562"/>
    <x v="0"/>
    <x v="1"/>
    <x v="1"/>
    <x v="0"/>
    <s v=""/>
    <s v=""/>
    <s v=""/>
    <s v=""/>
    <s v="Madhalvadi"/>
    <x v="49"/>
  </r>
  <r>
    <s v="430055524573"/>
    <x v="0"/>
    <x v="1"/>
    <x v="1"/>
    <x v="0"/>
    <s v=""/>
    <s v=""/>
    <s v=""/>
    <s v=""/>
    <s v="Madhalvadi"/>
    <x v="49"/>
  </r>
  <r>
    <s v="430055524584"/>
    <x v="0"/>
    <x v="1"/>
    <x v="0"/>
    <x v="1"/>
    <n v="166"/>
    <n v="169"/>
    <s v=""/>
    <n v="4"/>
    <s v="Madhalvadi"/>
    <x v="6"/>
  </r>
  <r>
    <s v="430055524595"/>
    <x v="0"/>
    <x v="1"/>
    <x v="0"/>
    <x v="1"/>
    <n v="151"/>
    <n v="174"/>
    <s v=""/>
    <n v="6"/>
    <s v="Madhalvadi"/>
    <x v="52"/>
  </r>
  <r>
    <s v="430055524607"/>
    <x v="0"/>
    <x v="1"/>
    <x v="0"/>
    <x v="1"/>
    <n v="169"/>
    <n v="172"/>
    <s v=""/>
    <n v="6"/>
    <s v="Madhalvadi"/>
    <x v="6"/>
  </r>
  <r>
    <s v="430055524618"/>
    <x v="0"/>
    <x v="1"/>
    <x v="0"/>
    <x v="1"/>
    <n v="158"/>
    <n v="161"/>
    <s v=""/>
    <n v="6"/>
    <s v="Madhalvadi"/>
    <x v="52"/>
  </r>
  <r>
    <s v="430055524620"/>
    <x v="0"/>
    <x v="1"/>
    <x v="0"/>
    <x v="1"/>
    <n v="158"/>
    <n v="161"/>
    <s v=""/>
    <n v="3"/>
    <s v="Madhalvadi"/>
    <x v="48"/>
  </r>
  <r>
    <s v="430055524631"/>
    <x v="0"/>
    <x v="0"/>
    <x v="0"/>
    <x v="1"/>
    <n v="161"/>
    <n v="164"/>
    <s v=""/>
    <n v="3"/>
    <s v="Madhalvadi"/>
    <x v="6"/>
  </r>
  <r>
    <s v="430055524642"/>
    <x v="0"/>
    <x v="1"/>
    <x v="0"/>
    <x v="1"/>
    <n v="113"/>
    <n v="174"/>
    <s v=""/>
    <n v="4"/>
    <s v="Madhalvadi"/>
    <x v="49"/>
  </r>
  <r>
    <s v="430055524653"/>
    <x v="0"/>
    <x v="1"/>
    <x v="0"/>
    <x v="1"/>
    <n v="171"/>
    <n v="177"/>
    <s v=""/>
    <n v="6"/>
    <s v="Madhalvadi"/>
    <x v="11"/>
  </r>
  <r>
    <s v="430055524664"/>
    <x v="0"/>
    <x v="1"/>
    <x v="0"/>
    <x v="1"/>
    <n v="171"/>
    <n v="174"/>
    <s v=""/>
    <n v="6"/>
    <s v="Madhalvadi"/>
    <x v="49"/>
  </r>
  <r>
    <s v="430055524675"/>
    <x v="0"/>
    <x v="0"/>
    <x v="0"/>
    <x v="1"/>
    <n v="171"/>
    <n v="174"/>
    <s v=""/>
    <n v="3"/>
    <s v="Madhalvadi"/>
    <x v="6"/>
  </r>
  <r>
    <s v="430055524686"/>
    <x v="0"/>
    <x v="0"/>
    <x v="0"/>
    <x v="1"/>
    <n v="166"/>
    <n v="169"/>
    <s v=""/>
    <n v="4"/>
    <s v="Madhalvadi"/>
    <x v="52"/>
  </r>
  <r>
    <s v="430055524697"/>
    <x v="0"/>
    <x v="0"/>
    <x v="0"/>
    <x v="1"/>
    <n v="166"/>
    <n v="169"/>
    <s v=""/>
    <n v="3"/>
    <s v="Madhalvadi"/>
    <x v="6"/>
  </r>
  <r>
    <s v="430055524700"/>
    <x v="0"/>
    <x v="1"/>
    <x v="0"/>
    <x v="1"/>
    <n v="161"/>
    <n v="167"/>
    <s v=""/>
    <n v="6"/>
    <s v="Madhalvadi"/>
    <x v="53"/>
  </r>
  <r>
    <s v="430055524711"/>
    <x v="0"/>
    <x v="1"/>
    <x v="0"/>
    <x v="1"/>
    <n v="168"/>
    <n v="171"/>
    <s v=""/>
    <n v="3"/>
    <s v="Madhalvadi"/>
    <x v="6"/>
  </r>
  <r>
    <s v="430055524722"/>
    <x v="0"/>
    <x v="1"/>
    <x v="0"/>
    <x v="1"/>
    <n v="161"/>
    <n v="166"/>
    <s v=""/>
    <n v="4"/>
    <s v="Madhalvadi"/>
    <x v="53"/>
  </r>
  <r>
    <s v="430055524733"/>
    <x v="0"/>
    <x v="0"/>
    <x v="0"/>
    <x v="1"/>
    <n v="166"/>
    <n v="172"/>
    <s v=""/>
    <n v="6"/>
    <s v="Madhalvadi"/>
    <x v="18"/>
  </r>
  <r>
    <s v="430055524744"/>
    <x v="0"/>
    <x v="0"/>
    <x v="0"/>
    <x v="1"/>
    <n v="157"/>
    <n v="160"/>
    <s v=""/>
    <n v="6"/>
    <s v="Madhalvadi"/>
    <x v="11"/>
  </r>
  <r>
    <s v="430055524755"/>
    <x v="0"/>
    <x v="1"/>
    <x v="0"/>
    <x v="1"/>
    <n v="158"/>
    <n v="161"/>
    <s v=""/>
    <n v="6"/>
    <s v="Madhalvadi"/>
    <x v="6"/>
  </r>
  <r>
    <s v="430055524766"/>
    <x v="0"/>
    <x v="1"/>
    <x v="0"/>
    <x v="1"/>
    <n v="169"/>
    <n v="172"/>
    <s v=""/>
    <n v="6"/>
    <s v="Madhalvadi"/>
    <x v="6"/>
  </r>
  <r>
    <s v="430055524777"/>
    <x v="0"/>
    <x v="0"/>
    <x v="0"/>
    <x v="1"/>
    <n v="169"/>
    <n v="174"/>
    <s v=""/>
    <n v="6"/>
    <s v="Madhalvadi"/>
    <x v="50"/>
  </r>
  <r>
    <s v="430055524788"/>
    <x v="0"/>
    <x v="1"/>
    <x v="0"/>
    <x v="1"/>
    <n v="161"/>
    <n v="167"/>
    <s v=""/>
    <n v="5"/>
    <s v="Madhalvadi"/>
    <x v="52"/>
  </r>
  <r>
    <s v="430055524790"/>
    <x v="0"/>
    <x v="1"/>
    <x v="0"/>
    <x v="1"/>
    <n v="161"/>
    <n v="167"/>
    <s v=""/>
    <n v="6"/>
    <s v="Madhalvadi"/>
    <x v="52"/>
  </r>
  <r>
    <s v="430055524802"/>
    <x v="0"/>
    <x v="1"/>
    <x v="0"/>
    <x v="1"/>
    <n v="159"/>
    <n v="164"/>
    <s v=""/>
    <n v="6"/>
    <s v="Madhalvadi"/>
    <x v="13"/>
  </r>
  <r>
    <s v="430055524813"/>
    <x v="0"/>
    <x v="0"/>
    <x v="0"/>
    <x v="1"/>
    <n v="116"/>
    <n v="165"/>
    <s v=""/>
    <n v="6"/>
    <s v="Madhalvadi"/>
    <x v="50"/>
  </r>
  <r>
    <s v="430055524824"/>
    <x v="0"/>
    <x v="1"/>
    <x v="0"/>
    <x v="1"/>
    <n v="168"/>
    <n v="170"/>
    <s v=""/>
    <n v="4"/>
    <s v="Madhalvadi"/>
    <x v="52"/>
  </r>
  <r>
    <s v="430055524835"/>
    <x v="0"/>
    <x v="1"/>
    <x v="0"/>
    <x v="1"/>
    <n v="168"/>
    <n v="170"/>
    <s v=""/>
    <n v="3"/>
    <s v="Madhalvadi"/>
    <x v="52"/>
  </r>
  <r>
    <s v="430055524846"/>
    <x v="0"/>
    <x v="0"/>
    <x v="0"/>
    <x v="1"/>
    <n v="128"/>
    <n v="171"/>
    <s v=""/>
    <n v="5"/>
    <s v="Madhalvadi"/>
    <x v="53"/>
  </r>
  <r>
    <s v="430055524857"/>
    <x v="0"/>
    <x v="1"/>
    <x v="0"/>
    <x v="1"/>
    <n v="128"/>
    <n v="171"/>
    <s v=""/>
    <n v="6"/>
    <s v="Madhalvadi"/>
    <x v="53"/>
  </r>
  <r>
    <s v="430055524868"/>
    <x v="0"/>
    <x v="1"/>
    <x v="0"/>
    <x v="1"/>
    <n v="21"/>
    <n v="148"/>
    <s v=""/>
    <n v="5"/>
    <s v="Madhalvadi"/>
    <x v="50"/>
  </r>
  <r>
    <s v="430055524870"/>
    <x v="0"/>
    <x v="1"/>
    <x v="0"/>
    <x v="1"/>
    <n v="158"/>
    <n v="164"/>
    <s v=""/>
    <n v="6"/>
    <s v="Madhalvadi"/>
    <x v="48"/>
  </r>
  <r>
    <s v="430055524881"/>
    <x v="0"/>
    <x v="1"/>
    <x v="0"/>
    <x v="1"/>
    <n v="157"/>
    <n v="160"/>
    <s v=""/>
    <n v="3"/>
    <s v="Madhalvadi"/>
    <x v="49"/>
  </r>
  <r>
    <s v="430055524892"/>
    <x v="0"/>
    <x v="0"/>
    <x v="0"/>
    <x v="1"/>
    <n v="157"/>
    <n v="160"/>
    <s v=""/>
    <n v="3"/>
    <s v="Madhalvadi"/>
    <x v="11"/>
  </r>
  <r>
    <s v="430055524904"/>
    <x v="0"/>
    <x v="1"/>
    <x v="0"/>
    <x v="1"/>
    <n v="148"/>
    <n v="171"/>
    <s v=""/>
    <n v="5"/>
    <s v="Madhalvadi"/>
    <x v="50"/>
  </r>
  <r>
    <s v="430055524915"/>
    <x v="0"/>
    <x v="1"/>
    <x v="0"/>
    <x v="1"/>
    <n v="99"/>
    <n v="171"/>
    <s v=""/>
    <n v="3"/>
    <s v="Madhalvadi"/>
    <x v="52"/>
  </r>
  <r>
    <s v="430055524926"/>
    <x v="0"/>
    <x v="1"/>
    <x v="0"/>
    <x v="1"/>
    <n v="168"/>
    <n v="171"/>
    <s v=""/>
    <n v="5"/>
    <s v="Madhalvadi"/>
    <x v="6"/>
  </r>
  <r>
    <s v="430055524937"/>
    <x v="0"/>
    <x v="1"/>
    <x v="0"/>
    <x v="1"/>
    <n v="168"/>
    <n v="171"/>
    <s v=""/>
    <n v="5"/>
    <s v="Madhalvadi"/>
    <x v="49"/>
  </r>
  <r>
    <s v="430055524948"/>
    <x v="0"/>
    <x v="1"/>
    <x v="0"/>
    <x v="1"/>
    <n v="152"/>
    <n v="154"/>
    <s v=""/>
    <n v="5"/>
    <s v="Madhalvadi"/>
    <x v="50"/>
  </r>
  <r>
    <s v="430055524950"/>
    <x v="0"/>
    <x v="1"/>
    <x v="0"/>
    <x v="1"/>
    <n v="147"/>
    <n v="152"/>
    <s v=""/>
    <n v="6"/>
    <s v="Madhalvadi"/>
    <x v="6"/>
  </r>
  <r>
    <s v="430055524961"/>
    <x v="0"/>
    <x v="1"/>
    <x v="0"/>
    <x v="1"/>
    <n v="152"/>
    <n v="158"/>
    <s v=""/>
    <n v="5"/>
    <s v="Madhalvadi"/>
    <x v="11"/>
  </r>
  <r>
    <s v="430055524972"/>
    <x v="0"/>
    <x v="1"/>
    <x v="0"/>
    <x v="1"/>
    <n v="152"/>
    <n v="155"/>
    <s v=""/>
    <n v="3"/>
    <s v="Madhalvadi"/>
    <x v="50"/>
  </r>
  <r>
    <s v="430055524983"/>
    <x v="0"/>
    <x v="1"/>
    <x v="0"/>
    <x v="1"/>
    <n v="168"/>
    <n v="174"/>
    <s v=""/>
    <n v="6"/>
    <s v="Madhalvadi"/>
    <x v="49"/>
  </r>
  <r>
    <s v="430055524994"/>
    <x v="0"/>
    <x v="1"/>
    <x v="0"/>
    <x v="1"/>
    <n v="168"/>
    <n v="171"/>
    <s v=""/>
    <n v="5"/>
    <s v="Madhalvadi"/>
    <x v="49"/>
  </r>
  <r>
    <s v="430055525007"/>
    <x v="0"/>
    <x v="1"/>
    <x v="0"/>
    <x v="1"/>
    <n v="166"/>
    <n v="169"/>
    <s v=""/>
    <n v="18"/>
    <s v="Madhalvadi"/>
    <x v="49"/>
  </r>
  <r>
    <s v="430055525018"/>
    <x v="0"/>
    <x v="1"/>
    <x v="0"/>
    <x v="1"/>
    <n v="168"/>
    <n v="178"/>
    <s v=""/>
    <n v="20"/>
    <s v="Madhalvadi"/>
    <x v="50"/>
  </r>
  <r>
    <s v="430055525020"/>
    <x v="0"/>
    <x v="1"/>
    <x v="0"/>
    <x v="1"/>
    <n v="112"/>
    <n v="155"/>
    <s v=""/>
    <n v="3"/>
    <s v="Madhalvadi"/>
    <x v="50"/>
  </r>
  <r>
    <s v="430055525031"/>
    <x v="0"/>
    <x v="0"/>
    <x v="0"/>
    <x v="1"/>
    <n v="148"/>
    <n v="156"/>
    <s v=""/>
    <n v="6"/>
    <s v="Madhalvadi"/>
    <x v="50"/>
  </r>
  <r>
    <s v="430055525042"/>
    <x v="0"/>
    <x v="1"/>
    <x v="0"/>
    <x v="1"/>
    <n v="144"/>
    <n v="147"/>
    <s v=""/>
    <n v="5"/>
    <s v="Madhalvadi"/>
    <x v="57"/>
  </r>
  <r>
    <s v="430055525053"/>
    <x v="0"/>
    <x v="1"/>
    <x v="0"/>
    <x v="1"/>
    <n v="130"/>
    <n v="164"/>
    <s v=""/>
    <n v="6"/>
    <s v="Madhalvadi"/>
    <x v="48"/>
  </r>
  <r>
    <s v="430055525064"/>
    <x v="0"/>
    <x v="1"/>
    <x v="0"/>
    <x v="1"/>
    <n v="124"/>
    <n v="169"/>
    <s v=""/>
    <n v="6"/>
    <s v="Madhalvadi"/>
    <x v="53"/>
  </r>
  <r>
    <s v="430055525075"/>
    <x v="0"/>
    <x v="1"/>
    <x v="0"/>
    <x v="1"/>
    <n v="168"/>
    <n v="171"/>
    <s v=""/>
    <n v="6"/>
    <s v="Madhalvadi"/>
    <x v="42"/>
  </r>
  <r>
    <s v="430055525086"/>
    <x v="0"/>
    <x v="0"/>
    <x v="0"/>
    <x v="1"/>
    <n v="166"/>
    <n v="169"/>
    <s v=""/>
    <n v="3"/>
    <s v="Madhalvadi"/>
    <x v="18"/>
  </r>
  <r>
    <s v="430055525097"/>
    <x v="0"/>
    <x v="1"/>
    <x v="0"/>
    <x v="1"/>
    <n v="124"/>
    <n v="168"/>
    <s v=""/>
    <n v="3"/>
    <s v="Madhalvadi"/>
    <x v="53"/>
  </r>
  <r>
    <s v="430055525100"/>
    <x v="0"/>
    <x v="1"/>
    <x v="0"/>
    <x v="1"/>
    <n v="108"/>
    <n v="153"/>
    <s v=""/>
    <n v="3"/>
    <s v="Madhalvadi"/>
    <x v="50"/>
  </r>
  <r>
    <s v="430055525111"/>
    <x v="0"/>
    <x v="1"/>
    <x v="0"/>
    <x v="1"/>
    <n v="151"/>
    <n v="156"/>
    <s v=""/>
    <s v=""/>
    <s v="Madhalvadi"/>
    <x v="54"/>
  </r>
  <r>
    <s v="430055525122"/>
    <x v="0"/>
    <x v="1"/>
    <x v="0"/>
    <x v="1"/>
    <n v="147"/>
    <n v="151"/>
    <s v=""/>
    <n v="6"/>
    <s v="Madhalvadi"/>
    <x v="6"/>
  </r>
  <r>
    <s v="430055525133"/>
    <x v="0"/>
    <x v="0"/>
    <x v="0"/>
    <x v="1"/>
    <n v="145"/>
    <n v="149"/>
    <s v=""/>
    <n v="5"/>
    <s v="Madhalvadi"/>
    <x v="55"/>
  </r>
  <r>
    <s v="430055525144"/>
    <x v="0"/>
    <x v="0"/>
    <x v="0"/>
    <x v="1"/>
    <n v="165"/>
    <n v="171"/>
    <s v=""/>
    <n v="4"/>
    <s v="Madhalvadi"/>
    <x v="53"/>
  </r>
  <r>
    <s v="430055525155"/>
    <x v="0"/>
    <x v="1"/>
    <x v="0"/>
    <x v="1"/>
    <n v="165"/>
    <n v="168"/>
    <s v=""/>
    <n v="6"/>
    <s v="Madhalvadi"/>
    <x v="11"/>
  </r>
  <r>
    <s v="430055525166"/>
    <x v="0"/>
    <x v="1"/>
    <x v="0"/>
    <x v="1"/>
    <n v="163"/>
    <n v="166"/>
    <s v=""/>
    <n v="6"/>
    <s v="Madhalvadi"/>
    <x v="48"/>
  </r>
  <r>
    <s v="430055525177"/>
    <x v="0"/>
    <x v="0"/>
    <x v="0"/>
    <x v="1"/>
    <n v="140"/>
    <n v="166"/>
    <s v=""/>
    <n v="8"/>
    <s v="Madhalvadi"/>
    <x v="50"/>
  </r>
  <r>
    <s v="430055525188"/>
    <x v="0"/>
    <x v="1"/>
    <x v="0"/>
    <x v="1"/>
    <n v="150"/>
    <n v="156"/>
    <s v=""/>
    <n v="5"/>
    <s v="Madhalvadi"/>
    <x v="11"/>
  </r>
  <r>
    <s v="430055525190"/>
    <x v="0"/>
    <x v="0"/>
    <x v="0"/>
    <x v="1"/>
    <n v="152"/>
    <n v="157"/>
    <s v=""/>
    <n v="5"/>
    <s v="Madhalvadi"/>
    <x v="11"/>
  </r>
  <r>
    <s v="430055525202"/>
    <x v="0"/>
    <x v="1"/>
    <x v="0"/>
    <x v="1"/>
    <n v="39"/>
    <n v="150"/>
    <s v=""/>
    <n v="8"/>
    <s v="Madhalvadi"/>
    <x v="57"/>
  </r>
  <r>
    <s v="430055525213"/>
    <x v="0"/>
    <x v="1"/>
    <x v="0"/>
    <x v="1"/>
    <n v="154"/>
    <n v="157"/>
    <s v=""/>
    <n v="3"/>
    <s v="Madhalvadi"/>
    <x v="49"/>
  </r>
  <r>
    <s v="430055525224"/>
    <x v="0"/>
    <x v="0"/>
    <x v="0"/>
    <x v="1"/>
    <n v="163"/>
    <n v="166"/>
    <s v=""/>
    <n v="3"/>
    <s v="Madhalvadi"/>
    <x v="52"/>
  </r>
  <r>
    <s v="430055525235"/>
    <x v="0"/>
    <x v="1"/>
    <x v="0"/>
    <x v="1"/>
    <n v="165"/>
    <n v="168"/>
    <s v=""/>
    <n v="6"/>
    <s v="Madhalvadi"/>
    <x v="48"/>
  </r>
  <r>
    <s v="430055525246"/>
    <x v="0"/>
    <x v="1"/>
    <x v="0"/>
    <x v="1"/>
    <n v="165"/>
    <n v="168"/>
    <s v=""/>
    <n v="5"/>
    <s v="Madhalvadi"/>
    <x v="48"/>
  </r>
  <r>
    <s v="430055525257"/>
    <x v="0"/>
    <x v="0"/>
    <x v="0"/>
    <x v="1"/>
    <n v="136"/>
    <n v="178"/>
    <s v=""/>
    <n v="20"/>
    <s v="Madhalvadi"/>
    <x v="50"/>
  </r>
  <r>
    <s v="430055525268"/>
    <x v="0"/>
    <x v="0"/>
    <x v="0"/>
    <x v="1"/>
    <n v="122"/>
    <n v="149"/>
    <s v=""/>
    <n v="6"/>
    <s v="Madhalvadi"/>
    <x v="48"/>
  </r>
  <r>
    <s v="430055525281"/>
    <x v="0"/>
    <x v="1"/>
    <x v="0"/>
    <x v="1"/>
    <n v="150"/>
    <n v="155"/>
    <s v=""/>
    <n v="5"/>
    <s v="Madhalvadi"/>
    <x v="6"/>
  </r>
  <r>
    <s v="430055525292"/>
    <x v="0"/>
    <x v="1"/>
    <x v="0"/>
    <x v="1"/>
    <n v="152"/>
    <n v="156"/>
    <s v=""/>
    <n v="5"/>
    <s v="Madhalvadi"/>
    <x v="50"/>
  </r>
  <r>
    <s v="430055525304"/>
    <x v="0"/>
    <x v="1"/>
    <x v="0"/>
    <x v="1"/>
    <n v="156"/>
    <n v="159"/>
    <s v=""/>
    <n v="5"/>
    <s v="Madhalvadi"/>
    <x v="53"/>
  </r>
  <r>
    <s v="430055525315"/>
    <x v="0"/>
    <x v="1"/>
    <x v="0"/>
    <x v="1"/>
    <n v="157"/>
    <n v="165"/>
    <s v=""/>
    <n v="6"/>
    <s v="Madhalvadi"/>
    <x v="52"/>
  </r>
  <r>
    <s v="430055525326"/>
    <x v="0"/>
    <x v="0"/>
    <x v="0"/>
    <x v="1"/>
    <n v="161"/>
    <n v="164"/>
    <s v=""/>
    <n v="6"/>
    <s v="Madhalvadi"/>
    <x v="52"/>
  </r>
  <r>
    <s v="430055525337"/>
    <x v="0"/>
    <x v="1"/>
    <x v="0"/>
    <x v="2"/>
    <s v=""/>
    <n v="167"/>
    <n v="3"/>
    <n v="12"/>
    <s v="Madhalvadi"/>
    <x v="49"/>
  </r>
  <r>
    <s v="430055525348"/>
    <x v="0"/>
    <x v="1"/>
    <x v="0"/>
    <x v="2"/>
    <s v=""/>
    <n v="159"/>
    <n v="3"/>
    <n v="6"/>
    <s v="Madhalvadi"/>
    <x v="6"/>
  </r>
  <r>
    <s v="430055525350"/>
    <x v="0"/>
    <x v="1"/>
    <x v="0"/>
    <x v="2"/>
    <s v=""/>
    <n v="164"/>
    <n v="8"/>
    <n v="8"/>
    <s v="Madhalvadi"/>
    <x v="6"/>
  </r>
  <r>
    <s v="430055525361"/>
    <x v="0"/>
    <x v="1"/>
    <x v="0"/>
    <x v="1"/>
    <n v="136"/>
    <n v="160"/>
    <s v=""/>
    <n v="5"/>
    <s v="Madhalvadi"/>
    <x v="50"/>
  </r>
  <r>
    <s v="430055525372"/>
    <x v="0"/>
    <x v="1"/>
    <x v="0"/>
    <x v="2"/>
    <s v=""/>
    <n v="162"/>
    <n v="6"/>
    <n v="6"/>
    <s v="Madhalvadi"/>
    <x v="61"/>
  </r>
  <r>
    <s v="430055525383"/>
    <x v="0"/>
    <x v="0"/>
    <x v="0"/>
    <x v="1"/>
    <n v="114"/>
    <n v="160"/>
    <s v=""/>
    <n v="6"/>
    <s v="Madhalvadi"/>
    <x v="6"/>
  </r>
  <r>
    <s v="430055525394"/>
    <x v="0"/>
    <x v="0"/>
    <x v="0"/>
    <x v="1"/>
    <n v="158"/>
    <n v="161"/>
    <s v=""/>
    <n v="6"/>
    <s v="Madhalvadi"/>
    <x v="17"/>
  </r>
  <r>
    <s v="430055525406"/>
    <x v="0"/>
    <x v="1"/>
    <x v="0"/>
    <x v="1"/>
    <n v="157"/>
    <n v="160"/>
    <s v=""/>
    <n v="6"/>
    <s v="Madhalvadi"/>
    <x v="48"/>
  </r>
  <r>
    <s v="430055525417"/>
    <x v="0"/>
    <x v="1"/>
    <x v="0"/>
    <x v="1"/>
    <n v="98"/>
    <n v="163"/>
    <s v=""/>
    <n v="6"/>
    <s v="Madhalvadi"/>
    <x v="52"/>
  </r>
  <r>
    <s v="430055525428"/>
    <x v="0"/>
    <x v="0"/>
    <x v="0"/>
    <x v="1"/>
    <n v="144"/>
    <n v="147"/>
    <s v=""/>
    <n v="6"/>
    <s v="Madhalvadi"/>
    <x v="13"/>
  </r>
  <r>
    <s v="430055525430"/>
    <x v="0"/>
    <x v="1"/>
    <x v="0"/>
    <x v="1"/>
    <n v="155"/>
    <n v="161"/>
    <s v=""/>
    <n v="6"/>
    <s v="Madhalvadi"/>
    <x v="42"/>
  </r>
  <r>
    <s v="430055525441"/>
    <x v="0"/>
    <x v="1"/>
    <x v="0"/>
    <x v="1"/>
    <n v="155"/>
    <n v="158"/>
    <s v=""/>
    <n v="3"/>
    <s v="Madhalvadi"/>
    <x v="52"/>
  </r>
  <r>
    <s v="430055525452"/>
    <x v="0"/>
    <x v="0"/>
    <x v="0"/>
    <x v="1"/>
    <n v="155"/>
    <n v="163"/>
    <s v=""/>
    <n v="8"/>
    <s v="Madhalvadi"/>
    <x v="53"/>
  </r>
  <r>
    <s v="430055525463"/>
    <x v="0"/>
    <x v="0"/>
    <x v="0"/>
    <x v="1"/>
    <n v="136"/>
    <n v="162"/>
    <s v=""/>
    <n v="7"/>
    <s v="Madhalvadi"/>
    <x v="48"/>
  </r>
  <r>
    <s v="430055525474"/>
    <x v="0"/>
    <x v="0"/>
    <x v="0"/>
    <x v="1"/>
    <n v="157"/>
    <n v="160"/>
    <s v=""/>
    <n v="4"/>
    <s v="Madhalvadi"/>
    <x v="52"/>
  </r>
  <r>
    <s v="430055525485"/>
    <x v="0"/>
    <x v="1"/>
    <x v="0"/>
    <x v="1"/>
    <n v="157"/>
    <n v="160"/>
    <s v=""/>
    <n v="4"/>
    <s v="Madhalvadi"/>
    <x v="52"/>
  </r>
  <r>
    <s v="430055525496"/>
    <x v="0"/>
    <x v="1"/>
    <x v="0"/>
    <x v="1"/>
    <n v="145"/>
    <n v="150"/>
    <s v=""/>
    <n v="8"/>
    <s v="Madhalvadi"/>
    <x v="50"/>
  </r>
  <r>
    <s v="430055525508"/>
    <x v="0"/>
    <x v="1"/>
    <x v="0"/>
    <x v="1"/>
    <n v="154"/>
    <n v="164"/>
    <s v=""/>
    <n v="10"/>
    <s v="Madhalvadi"/>
    <x v="49"/>
  </r>
  <r>
    <s v="430055525510"/>
    <x v="0"/>
    <x v="0"/>
    <x v="0"/>
    <x v="1"/>
    <n v="155"/>
    <n v="158"/>
    <s v=""/>
    <n v="3"/>
    <s v="Madhalvadi"/>
    <x v="42"/>
  </r>
  <r>
    <s v="430055525521"/>
    <x v="0"/>
    <x v="1"/>
    <x v="0"/>
    <x v="1"/>
    <n v="155"/>
    <n v="158"/>
    <s v=""/>
    <n v="3"/>
    <s v="Madhalvadi"/>
    <x v="6"/>
  </r>
  <r>
    <s v="430055525532"/>
    <x v="0"/>
    <x v="1"/>
    <x v="0"/>
    <x v="1"/>
    <n v="144"/>
    <n v="145"/>
    <s v=""/>
    <n v="5"/>
    <s v="Madhalvadi"/>
    <x v="49"/>
  </r>
  <r>
    <s v="430055525543"/>
    <x v="0"/>
    <x v="0"/>
    <x v="0"/>
    <x v="1"/>
    <n v="147"/>
    <n v="150"/>
    <s v=""/>
    <n v="6"/>
    <s v="Madhalvadi"/>
    <x v="6"/>
  </r>
  <r>
    <s v="430055525554"/>
    <x v="0"/>
    <x v="1"/>
    <x v="0"/>
    <x v="1"/>
    <n v="120"/>
    <n v="147"/>
    <s v=""/>
    <n v="6"/>
    <s v="Madhalvadi"/>
    <x v="48"/>
  </r>
  <r>
    <s v="430055525565"/>
    <x v="0"/>
    <x v="1"/>
    <x v="0"/>
    <x v="1"/>
    <n v="144"/>
    <n v="147"/>
    <s v=""/>
    <n v="6"/>
    <s v="Madhalvadi"/>
    <x v="50"/>
  </r>
  <r>
    <s v="430055525576"/>
    <x v="0"/>
    <x v="0"/>
    <x v="0"/>
    <x v="1"/>
    <n v="147"/>
    <n v="153"/>
    <s v=""/>
    <n v="5"/>
    <s v="Madhalvadi"/>
    <x v="6"/>
  </r>
  <r>
    <s v="430055525587"/>
    <x v="0"/>
    <x v="0"/>
    <x v="1"/>
    <x v="2"/>
    <s v=""/>
    <s v=""/>
    <s v=""/>
    <s v=""/>
    <s v="Madhalvadi"/>
    <x v="49"/>
  </r>
  <r>
    <s v="430055525598"/>
    <x v="0"/>
    <x v="0"/>
    <x v="0"/>
    <x v="0"/>
    <s v=""/>
    <n v="172"/>
    <s v=""/>
    <n v="6"/>
    <s v="Madhalvadi"/>
    <x v="49"/>
  </r>
  <r>
    <s v="430055525601"/>
    <x v="0"/>
    <x v="1"/>
    <x v="0"/>
    <x v="0"/>
    <s v=""/>
    <n v="314"/>
    <s v=""/>
    <n v="5"/>
    <s v="Madhalvadi"/>
    <x v="49"/>
  </r>
  <r>
    <s v="430055525612"/>
    <x v="0"/>
    <x v="1"/>
    <x v="0"/>
    <x v="0"/>
    <s v=""/>
    <n v="350"/>
    <s v=""/>
    <n v="7"/>
    <s v="Madhalvadi"/>
    <x v="49"/>
  </r>
  <r>
    <s v="430055525623"/>
    <x v="0"/>
    <x v="1"/>
    <x v="0"/>
    <x v="0"/>
    <s v=""/>
    <n v="374"/>
    <s v=""/>
    <n v="6"/>
    <s v="Madhalvadi"/>
    <x v="49"/>
  </r>
  <r>
    <s v="430055525634"/>
    <x v="0"/>
    <x v="1"/>
    <x v="0"/>
    <x v="0"/>
    <s v=""/>
    <n v="274"/>
    <s v=""/>
    <n v="6"/>
    <s v="Madhalvadi"/>
    <x v="49"/>
  </r>
  <r>
    <s v="430055525645"/>
    <x v="0"/>
    <x v="1"/>
    <x v="2"/>
    <x v="2"/>
    <s v=""/>
    <s v=""/>
    <n v="279"/>
    <s v=""/>
    <s v="Madhalvadi"/>
    <x v="49"/>
  </r>
  <r>
    <s v="430055525656"/>
    <x v="0"/>
    <x v="1"/>
    <x v="1"/>
    <x v="0"/>
    <s v=""/>
    <s v=""/>
    <s v=""/>
    <s v=""/>
    <s v="Madhalvadi"/>
    <x v="49"/>
  </r>
  <r>
    <s v="430055525667"/>
    <x v="0"/>
    <x v="0"/>
    <x v="0"/>
    <x v="1"/>
    <n v="103"/>
    <n v="169"/>
    <s v=""/>
    <n v="8"/>
    <s v="Madhalvadi"/>
    <x v="49"/>
  </r>
  <r>
    <s v="430055525678"/>
    <x v="0"/>
    <x v="1"/>
    <x v="0"/>
    <x v="0"/>
    <s v=""/>
    <n v="229"/>
    <s v=""/>
    <n v="6"/>
    <s v="Madhalvadi"/>
    <x v="49"/>
  </r>
  <r>
    <s v="430055525680"/>
    <x v="0"/>
    <x v="1"/>
    <x v="0"/>
    <x v="0"/>
    <s v=""/>
    <n v="167"/>
    <s v=""/>
    <n v="6"/>
    <s v="Madhalvadi"/>
    <x v="49"/>
  </r>
  <r>
    <s v="430055525691"/>
    <x v="0"/>
    <x v="1"/>
    <x v="0"/>
    <x v="0"/>
    <s v=""/>
    <n v="168"/>
    <s v=""/>
    <n v="6"/>
    <s v="Udigala"/>
    <x v="5"/>
  </r>
  <r>
    <s v="430055525703"/>
    <x v="0"/>
    <x v="1"/>
    <x v="1"/>
    <x v="0"/>
    <s v=""/>
    <s v=""/>
    <s v=""/>
    <s v=""/>
    <s v="Madhalvadi"/>
    <x v="49"/>
  </r>
  <r>
    <s v="430055525714"/>
    <x v="0"/>
    <x v="1"/>
    <x v="1"/>
    <x v="0"/>
    <s v=""/>
    <s v=""/>
    <s v=""/>
    <s v=""/>
    <s v="Madhalvadi"/>
    <x v="49"/>
  </r>
  <r>
    <s v="430055525725"/>
    <x v="0"/>
    <x v="1"/>
    <x v="1"/>
    <x v="0"/>
    <s v=""/>
    <s v=""/>
    <s v=""/>
    <s v=""/>
    <s v="Madhalvadi"/>
    <x v="49"/>
  </r>
  <r>
    <s v="430055525736"/>
    <x v="0"/>
    <x v="1"/>
    <x v="1"/>
    <x v="0"/>
    <s v=""/>
    <s v=""/>
    <s v=""/>
    <s v=""/>
    <s v="Madhalvadi"/>
    <x v="49"/>
  </r>
  <r>
    <s v="430055525747"/>
    <x v="0"/>
    <x v="1"/>
    <x v="0"/>
    <x v="0"/>
    <s v=""/>
    <n v="262"/>
    <s v=""/>
    <n v="5"/>
    <s v="Madhalvadi"/>
    <x v="11"/>
  </r>
  <r>
    <s v="430055525758"/>
    <x v="0"/>
    <x v="0"/>
    <x v="0"/>
    <x v="1"/>
    <n v="96"/>
    <n v="314"/>
    <s v=""/>
    <n v="4"/>
    <s v="Madhalvadi"/>
    <x v="49"/>
  </r>
  <r>
    <s v="430055525760"/>
    <x v="0"/>
    <x v="1"/>
    <x v="0"/>
    <x v="0"/>
    <s v=""/>
    <n v="375"/>
    <s v=""/>
    <n v="7"/>
    <s v="Madhalvadi"/>
    <x v="49"/>
  </r>
  <r>
    <s v="430055525771"/>
    <x v="0"/>
    <x v="1"/>
    <x v="0"/>
    <x v="0"/>
    <s v=""/>
    <n v="167"/>
    <s v=""/>
    <n v="6"/>
    <s v="Madhalvadi"/>
    <x v="49"/>
  </r>
  <r>
    <s v="430055525782"/>
    <x v="0"/>
    <x v="1"/>
    <x v="1"/>
    <x v="0"/>
    <s v=""/>
    <s v=""/>
    <s v=""/>
    <s v=""/>
    <s v="Madhalvadi"/>
    <x v="49"/>
  </r>
  <r>
    <s v="430055525805"/>
    <x v="0"/>
    <x v="0"/>
    <x v="1"/>
    <x v="1"/>
    <n v="136"/>
    <s v=""/>
    <s v=""/>
    <s v=""/>
    <s v="Madhalvadi"/>
    <x v="49"/>
  </r>
  <r>
    <s v="430055525816"/>
    <x v="0"/>
    <x v="1"/>
    <x v="1"/>
    <x v="0"/>
    <s v=""/>
    <s v=""/>
    <s v=""/>
    <s v=""/>
    <s v="Madhalvadi"/>
    <x v="49"/>
  </r>
  <r>
    <s v="430055525827"/>
    <x v="0"/>
    <x v="1"/>
    <x v="0"/>
    <x v="2"/>
    <s v=""/>
    <n v="451"/>
    <n v="282"/>
    <n v="8"/>
    <s v="Madhalvadi"/>
    <x v="49"/>
  </r>
  <r>
    <s v="430055525838"/>
    <x v="0"/>
    <x v="0"/>
    <x v="0"/>
    <x v="0"/>
    <s v=""/>
    <n v="170"/>
    <s v=""/>
    <n v="8"/>
    <s v="Madhalvadi"/>
    <x v="49"/>
  </r>
  <r>
    <s v="430055525840"/>
    <x v="0"/>
    <x v="2"/>
    <x v="0"/>
    <x v="0"/>
    <s v=""/>
    <n v="184"/>
    <s v=""/>
    <n v="5"/>
    <s v="Madhalvadi"/>
    <x v="49"/>
  </r>
  <r>
    <s v="430055525851"/>
    <x v="0"/>
    <x v="0"/>
    <x v="0"/>
    <x v="0"/>
    <s v=""/>
    <n v="172"/>
    <s v=""/>
    <n v="8"/>
    <s v="Madhalvadi"/>
    <x v="49"/>
  </r>
  <r>
    <s v="430055525862"/>
    <x v="0"/>
    <x v="0"/>
    <x v="1"/>
    <x v="0"/>
    <s v=""/>
    <s v=""/>
    <s v=""/>
    <s v=""/>
    <s v="Madhalvadi"/>
    <x v="49"/>
  </r>
  <r>
    <s v="430055525884"/>
    <x v="0"/>
    <x v="1"/>
    <x v="0"/>
    <x v="1"/>
    <n v="102"/>
    <n v="314"/>
    <s v=""/>
    <n v="5"/>
    <s v="Madhalvadi"/>
    <x v="49"/>
  </r>
  <r>
    <s v="430055525895"/>
    <x v="0"/>
    <x v="0"/>
    <x v="0"/>
    <x v="2"/>
    <s v=""/>
    <n v="364"/>
    <n v="80"/>
    <n v="5"/>
    <s v="Madhalvadi"/>
    <x v="49"/>
  </r>
  <r>
    <s v="430055525907"/>
    <x v="0"/>
    <x v="0"/>
    <x v="0"/>
    <x v="0"/>
    <s v=""/>
    <n v="378"/>
    <s v=""/>
    <n v="6"/>
    <s v="Madhalvadi"/>
    <x v="49"/>
  </r>
  <r>
    <s v="430055525918"/>
    <x v="0"/>
    <x v="0"/>
    <x v="1"/>
    <x v="1"/>
    <n v="103"/>
    <s v=""/>
    <s v=""/>
    <s v=""/>
    <s v="Madhalvadi"/>
    <x v="49"/>
  </r>
  <r>
    <s v="430055525920"/>
    <x v="0"/>
    <x v="1"/>
    <x v="0"/>
    <x v="0"/>
    <s v=""/>
    <n v="170"/>
    <s v=""/>
    <n v="6"/>
    <s v="Madhalvadi"/>
    <x v="49"/>
  </r>
  <r>
    <s v="430055525931"/>
    <x v="0"/>
    <x v="1"/>
    <x v="0"/>
    <x v="0"/>
    <s v=""/>
    <n v="167"/>
    <s v=""/>
    <n v="4.88"/>
    <s v="Udigala"/>
    <x v="5"/>
  </r>
  <r>
    <s v="430055525942"/>
    <x v="0"/>
    <x v="0"/>
    <x v="2"/>
    <x v="2"/>
    <s v=""/>
    <s v=""/>
    <n v="96"/>
    <s v=""/>
    <s v="Madhalvadi"/>
    <x v="49"/>
  </r>
  <r>
    <s v="430055525953"/>
    <x v="0"/>
    <x v="2"/>
    <x v="0"/>
    <x v="1"/>
    <n v="119"/>
    <n v="274"/>
    <s v=""/>
    <n v="4"/>
    <s v="Madhalvadi"/>
    <x v="49"/>
  </r>
  <r>
    <s v="430055525964"/>
    <x v="0"/>
    <x v="1"/>
    <x v="0"/>
    <x v="0"/>
    <s v=""/>
    <n v="169"/>
    <s v=""/>
    <n v="6"/>
    <s v="Madhalvadi"/>
    <x v="49"/>
  </r>
  <r>
    <s v="430055525975"/>
    <x v="0"/>
    <x v="0"/>
    <x v="0"/>
    <x v="0"/>
    <s v=""/>
    <n v="209"/>
    <s v=""/>
    <n v="4"/>
    <s v="Madhalvadi"/>
    <x v="49"/>
  </r>
  <r>
    <s v="430055525986"/>
    <x v="0"/>
    <x v="0"/>
    <x v="0"/>
    <x v="0"/>
    <s v=""/>
    <n v="170"/>
    <s v=""/>
    <n v="6"/>
    <s v="Madhalvadi"/>
    <x v="49"/>
  </r>
  <r>
    <s v="430055525997"/>
    <x v="0"/>
    <x v="0"/>
    <x v="0"/>
    <x v="0"/>
    <s v=""/>
    <n v="283"/>
    <s v=""/>
    <n v="6"/>
    <s v="Madhalvadi"/>
    <x v="49"/>
  </r>
  <r>
    <s v="430055526001"/>
    <x v="0"/>
    <x v="1"/>
    <x v="0"/>
    <x v="0"/>
    <s v=""/>
    <n v="167"/>
    <s v=""/>
    <n v="3"/>
    <s v="Madhalvadi"/>
    <x v="11"/>
  </r>
  <r>
    <s v="430055526012"/>
    <x v="0"/>
    <x v="1"/>
    <x v="0"/>
    <x v="0"/>
    <s v=""/>
    <n v="372"/>
    <s v=""/>
    <n v="4"/>
    <s v="Madhalvadi"/>
    <x v="11"/>
  </r>
  <r>
    <s v="430055526023"/>
    <x v="0"/>
    <x v="0"/>
    <x v="0"/>
    <x v="0"/>
    <s v=""/>
    <n v="169"/>
    <s v=""/>
    <n v="8"/>
    <s v="Madhalvadi"/>
    <x v="49"/>
  </r>
  <r>
    <s v="430055526034"/>
    <x v="0"/>
    <x v="0"/>
    <x v="0"/>
    <x v="0"/>
    <s v=""/>
    <n v="170"/>
    <s v=""/>
    <n v="8"/>
    <s v="Madhalvadi"/>
    <x v="49"/>
  </r>
  <r>
    <s v="430055526045"/>
    <x v="0"/>
    <x v="2"/>
    <x v="0"/>
    <x v="0"/>
    <s v=""/>
    <n v="349"/>
    <s v=""/>
    <n v="4"/>
    <s v="Madhalvadi"/>
    <x v="49"/>
  </r>
  <r>
    <s v="430055526056"/>
    <x v="0"/>
    <x v="0"/>
    <x v="1"/>
    <x v="2"/>
    <s v=""/>
    <s v=""/>
    <s v=""/>
    <s v=""/>
    <s v="Madhalvadi"/>
    <x v="49"/>
  </r>
  <r>
    <s v="430055526067"/>
    <x v="0"/>
    <x v="1"/>
    <x v="1"/>
    <x v="2"/>
    <s v=""/>
    <s v=""/>
    <s v=""/>
    <s v=""/>
    <s v="Madhalvadi"/>
    <x v="49"/>
  </r>
  <r>
    <s v="430055526078"/>
    <x v="0"/>
    <x v="1"/>
    <x v="0"/>
    <x v="0"/>
    <s v=""/>
    <n v="409"/>
    <s v=""/>
    <n v="6"/>
    <s v="Madhalvadi"/>
    <x v="49"/>
  </r>
  <r>
    <s v="430055526091"/>
    <x v="0"/>
    <x v="0"/>
    <x v="0"/>
    <x v="0"/>
    <s v=""/>
    <n v="167"/>
    <s v=""/>
    <n v="6"/>
    <s v="Madhalvadi"/>
    <x v="11"/>
  </r>
  <r>
    <s v="430055526103"/>
    <x v="0"/>
    <x v="0"/>
    <x v="0"/>
    <x v="0"/>
    <s v=""/>
    <n v="170"/>
    <s v=""/>
    <n v="8"/>
    <s v="Madhalvadi"/>
    <x v="49"/>
  </r>
  <r>
    <s v="430055526114"/>
    <x v="0"/>
    <x v="0"/>
    <x v="0"/>
    <x v="0"/>
    <s v=""/>
    <n v="314"/>
    <s v=""/>
    <n v="6"/>
    <s v="Madhalvadi"/>
    <x v="49"/>
  </r>
  <r>
    <s v="430055526125"/>
    <x v="0"/>
    <x v="0"/>
    <x v="2"/>
    <x v="2"/>
    <s v=""/>
    <s v=""/>
    <n v="275"/>
    <s v=""/>
    <s v="Madhalvadi"/>
    <x v="49"/>
  </r>
  <r>
    <s v="430055526136"/>
    <x v="0"/>
    <x v="0"/>
    <x v="0"/>
    <x v="0"/>
    <s v=""/>
    <n v="172"/>
    <s v=""/>
    <n v="9"/>
    <s v="Madhalvadi"/>
    <x v="49"/>
  </r>
  <r>
    <s v="430055526147"/>
    <x v="0"/>
    <x v="0"/>
    <x v="0"/>
    <x v="0"/>
    <s v=""/>
    <n v="170"/>
    <s v=""/>
    <n v="8"/>
    <s v="Madhalvadi"/>
    <x v="49"/>
  </r>
  <r>
    <s v="430055526158"/>
    <x v="0"/>
    <x v="0"/>
    <x v="0"/>
    <x v="2"/>
    <s v=""/>
    <n v="167"/>
    <s v=""/>
    <n v="6"/>
    <s v="Madhalvadi"/>
    <x v="11"/>
  </r>
  <r>
    <s v="430055526160"/>
    <x v="0"/>
    <x v="1"/>
    <x v="0"/>
    <x v="0"/>
    <s v=""/>
    <n v="168"/>
    <s v=""/>
    <n v="6"/>
    <s v="Udigala"/>
    <x v="5"/>
  </r>
  <r>
    <s v="430055526182"/>
    <x v="0"/>
    <x v="0"/>
    <x v="0"/>
    <x v="0"/>
    <s v=""/>
    <n v="311"/>
    <s v=""/>
    <n v="6"/>
    <s v="Madhalvadi"/>
    <x v="49"/>
  </r>
  <r>
    <s v="430055526193"/>
    <x v="0"/>
    <x v="1"/>
    <x v="0"/>
    <x v="0"/>
    <s v=""/>
    <n v="316"/>
    <s v=""/>
    <n v="6"/>
    <s v="Madhalvadi"/>
    <x v="49"/>
  </r>
  <r>
    <s v="430055526205"/>
    <x v="0"/>
    <x v="1"/>
    <x v="0"/>
    <x v="2"/>
    <s v=""/>
    <n v="344"/>
    <n v="80"/>
    <n v="7"/>
    <s v="Madhalvadi"/>
    <x v="49"/>
  </r>
  <r>
    <s v="430055526216"/>
    <x v="0"/>
    <x v="0"/>
    <x v="0"/>
    <x v="0"/>
    <s v=""/>
    <n v="169"/>
    <s v=""/>
    <n v="8"/>
    <s v="Madhalvadi"/>
    <x v="49"/>
  </r>
  <r>
    <s v="430055526227"/>
    <x v="0"/>
    <x v="0"/>
    <x v="0"/>
    <x v="1"/>
    <n v="126"/>
    <n v="272"/>
    <s v=""/>
    <n v="8"/>
    <s v="Madhalvadi"/>
    <x v="49"/>
  </r>
  <r>
    <s v="430055526238"/>
    <x v="0"/>
    <x v="1"/>
    <x v="1"/>
    <x v="2"/>
    <s v=""/>
    <s v=""/>
    <s v=""/>
    <s v=""/>
    <s v="Madhalvadi"/>
    <x v="49"/>
  </r>
  <r>
    <s v="430055526240"/>
    <x v="0"/>
    <x v="0"/>
    <x v="1"/>
    <x v="0"/>
    <s v=""/>
    <s v=""/>
    <s v=""/>
    <s v=""/>
    <s v="Madhalvadi"/>
    <x v="49"/>
  </r>
  <r>
    <s v="430055526251"/>
    <x v="0"/>
    <x v="1"/>
    <x v="0"/>
    <x v="0"/>
    <s v=""/>
    <n v="167"/>
    <s v=""/>
    <n v="3"/>
    <s v="Madhalvadi"/>
    <x v="11"/>
  </r>
  <r>
    <s v="430055526262"/>
    <x v="0"/>
    <x v="0"/>
    <x v="0"/>
    <x v="0"/>
    <s v=""/>
    <n v="314"/>
    <s v=""/>
    <n v="6"/>
    <s v="Madhalvadi"/>
    <x v="49"/>
  </r>
  <r>
    <s v="430055526273"/>
    <x v="0"/>
    <x v="0"/>
    <x v="1"/>
    <x v="2"/>
    <s v=""/>
    <s v=""/>
    <s v=""/>
    <s v=""/>
    <s v="Madhalvadi"/>
    <x v="49"/>
  </r>
  <r>
    <s v="430055526284"/>
    <x v="0"/>
    <x v="1"/>
    <x v="0"/>
    <x v="0"/>
    <s v=""/>
    <n v="291"/>
    <s v=""/>
    <n v="7"/>
    <s v="Madhalvadi"/>
    <x v="49"/>
  </r>
  <r>
    <s v="430055526295"/>
    <x v="0"/>
    <x v="1"/>
    <x v="0"/>
    <x v="0"/>
    <s v=""/>
    <n v="172"/>
    <s v=""/>
    <n v="8"/>
    <s v="Madhalvadi"/>
    <x v="49"/>
  </r>
  <r>
    <s v="430055526307"/>
    <x v="0"/>
    <x v="1"/>
    <x v="0"/>
    <x v="0"/>
    <s v=""/>
    <n v="169"/>
    <s v=""/>
    <n v="5"/>
    <s v="Madhalvadi"/>
    <x v="49"/>
  </r>
  <r>
    <s v="430055526318"/>
    <x v="0"/>
    <x v="0"/>
    <x v="0"/>
    <x v="0"/>
    <s v=""/>
    <n v="374"/>
    <s v=""/>
    <n v="6"/>
    <s v="Madhalvadi"/>
    <x v="49"/>
  </r>
  <r>
    <s v="430055526320"/>
    <x v="0"/>
    <x v="1"/>
    <x v="0"/>
    <x v="0"/>
    <s v=""/>
    <n v="167"/>
    <s v=""/>
    <n v="3"/>
    <s v="Madhalvadi"/>
    <x v="49"/>
  </r>
  <r>
    <s v="430055526331"/>
    <x v="0"/>
    <x v="0"/>
    <x v="1"/>
    <x v="0"/>
    <s v=""/>
    <s v=""/>
    <s v=""/>
    <s v=""/>
    <s v="Udigala"/>
    <x v="5"/>
  </r>
  <r>
    <s v="430055526342"/>
    <x v="0"/>
    <x v="0"/>
    <x v="1"/>
    <x v="2"/>
    <s v=""/>
    <s v=""/>
    <s v=""/>
    <s v=""/>
    <s v="Madhalvadi"/>
    <x v="49"/>
  </r>
  <r>
    <s v="430055526353"/>
    <x v="0"/>
    <x v="1"/>
    <x v="0"/>
    <x v="2"/>
    <s v=""/>
    <n v="379"/>
    <n v="185"/>
    <n v="6"/>
    <s v="Madhalvadi"/>
    <x v="49"/>
  </r>
  <r>
    <s v="430055526364"/>
    <x v="0"/>
    <x v="1"/>
    <x v="0"/>
    <x v="0"/>
    <s v=""/>
    <n v="170"/>
    <s v=""/>
    <n v="8"/>
    <s v="Madhalvadi"/>
    <x v="49"/>
  </r>
  <r>
    <s v="430055526375"/>
    <x v="0"/>
    <x v="1"/>
    <x v="0"/>
    <x v="2"/>
    <s v=""/>
    <n v="404"/>
    <n v="150"/>
    <n v="7"/>
    <s v="Madhalvadi"/>
    <x v="49"/>
  </r>
  <r>
    <s v="430055526386"/>
    <x v="0"/>
    <x v="1"/>
    <x v="0"/>
    <x v="0"/>
    <s v=""/>
    <n v="260"/>
    <s v=""/>
    <n v="7"/>
    <s v="Madhalvadi"/>
    <x v="49"/>
  </r>
  <r>
    <s v="430055526397"/>
    <x v="0"/>
    <x v="1"/>
    <x v="0"/>
    <x v="1"/>
    <n v="113"/>
    <n v="282"/>
    <s v=""/>
    <n v="12"/>
    <s v="Udigala"/>
    <x v="5"/>
  </r>
  <r>
    <s v="430055526400"/>
    <x v="0"/>
    <x v="1"/>
    <x v="0"/>
    <x v="0"/>
    <s v=""/>
    <n v="165"/>
    <s v=""/>
    <n v="3"/>
    <s v="Udigala"/>
    <x v="5"/>
  </r>
  <r>
    <s v="430055526411"/>
    <x v="0"/>
    <x v="0"/>
    <x v="0"/>
    <x v="0"/>
    <s v=""/>
    <n v="197"/>
    <s v=""/>
    <n v="5"/>
    <s v="Udigala"/>
    <x v="5"/>
  </r>
  <r>
    <s v="430055526422"/>
    <x v="0"/>
    <x v="2"/>
    <x v="1"/>
    <x v="0"/>
    <s v=""/>
    <s v=""/>
    <s v=""/>
    <s v=""/>
    <s v="Madhalvadi"/>
    <x v="49"/>
  </r>
  <r>
    <s v="430055526433"/>
    <x v="0"/>
    <x v="1"/>
    <x v="0"/>
    <x v="0"/>
    <s v=""/>
    <n v="322"/>
    <s v=""/>
    <n v="5"/>
    <s v="Madhalvadi"/>
    <x v="49"/>
  </r>
  <r>
    <s v="430055526444"/>
    <x v="0"/>
    <x v="1"/>
    <x v="1"/>
    <x v="2"/>
    <s v=""/>
    <s v=""/>
    <s v=""/>
    <s v=""/>
    <s v="Madhalvadi"/>
    <x v="49"/>
  </r>
  <r>
    <s v="430055526455"/>
    <x v="0"/>
    <x v="0"/>
    <x v="0"/>
    <x v="0"/>
    <s v=""/>
    <n v="172"/>
    <s v=""/>
    <n v="6"/>
    <s v="Madhalvadi"/>
    <x v="49"/>
  </r>
  <r>
    <s v="430055526466"/>
    <x v="0"/>
    <x v="1"/>
    <x v="0"/>
    <x v="0"/>
    <s v=""/>
    <n v="371"/>
    <s v=""/>
    <n v="6"/>
    <s v="Madhalvadi"/>
    <x v="49"/>
  </r>
  <r>
    <s v="430055526477"/>
    <x v="0"/>
    <x v="0"/>
    <x v="0"/>
    <x v="0"/>
    <s v=""/>
    <n v="170"/>
    <s v=""/>
    <n v="7"/>
    <s v="Madhalvadi"/>
    <x v="49"/>
  </r>
  <r>
    <s v="430055526488"/>
    <x v="0"/>
    <x v="1"/>
    <x v="0"/>
    <x v="0"/>
    <s v=""/>
    <n v="167"/>
    <s v=""/>
    <n v="8"/>
    <s v="Udigala"/>
    <x v="5"/>
  </r>
  <r>
    <s v="430055526490"/>
    <x v="0"/>
    <x v="1"/>
    <x v="0"/>
    <x v="2"/>
    <s v=""/>
    <n v="167"/>
    <s v=""/>
    <n v="3"/>
    <s v="Madhalvadi"/>
    <x v="11"/>
  </r>
  <r>
    <s v="430055526502"/>
    <x v="0"/>
    <x v="1"/>
    <x v="0"/>
    <x v="0"/>
    <s v=""/>
    <n v="167"/>
    <s v=""/>
    <n v="3"/>
    <s v="Madhalvadi"/>
    <x v="11"/>
  </r>
  <r>
    <s v="430055526513"/>
    <x v="0"/>
    <x v="1"/>
    <x v="0"/>
    <x v="1"/>
    <n v="105"/>
    <n v="167"/>
    <s v=""/>
    <n v="3"/>
    <s v="Madhalvadi"/>
    <x v="11"/>
  </r>
  <r>
    <s v="430055526524"/>
    <x v="0"/>
    <x v="0"/>
    <x v="0"/>
    <x v="0"/>
    <s v=""/>
    <n v="287"/>
    <s v=""/>
    <n v="4"/>
    <s v="Udigala"/>
    <x v="5"/>
  </r>
  <r>
    <s v="430055526535"/>
    <x v="0"/>
    <x v="1"/>
    <x v="1"/>
    <x v="2"/>
    <s v=""/>
    <s v=""/>
    <s v=""/>
    <s v=""/>
    <s v="Madhalvadi"/>
    <x v="49"/>
  </r>
  <r>
    <s v="430055526546"/>
    <x v="0"/>
    <x v="0"/>
    <x v="1"/>
    <x v="2"/>
    <s v=""/>
    <s v=""/>
    <s v=""/>
    <s v=""/>
    <s v="Madhalvadi"/>
    <x v="49"/>
  </r>
  <r>
    <s v="430055526568"/>
    <x v="0"/>
    <x v="1"/>
    <x v="0"/>
    <x v="0"/>
    <s v=""/>
    <n v="167"/>
    <s v=""/>
    <n v="6"/>
    <s v="Madhalvadi"/>
    <x v="49"/>
  </r>
  <r>
    <s v="430055526570"/>
    <x v="0"/>
    <x v="1"/>
    <x v="0"/>
    <x v="0"/>
    <s v=""/>
    <n v="167"/>
    <s v=""/>
    <n v="3"/>
    <s v="Madhalvadi"/>
    <x v="49"/>
  </r>
  <r>
    <s v="430055526581"/>
    <x v="0"/>
    <x v="1"/>
    <x v="0"/>
    <x v="1"/>
    <n v="19"/>
    <n v="166"/>
    <s v=""/>
    <s v=""/>
    <s v="Gundalpet"/>
    <x v="56"/>
  </r>
  <r>
    <s v="430055526592"/>
    <x v="0"/>
    <x v="0"/>
    <x v="0"/>
    <x v="1"/>
    <n v="108"/>
    <n v="171"/>
    <s v=""/>
    <n v="9"/>
    <s v="Gundalpet"/>
    <x v="56"/>
  </r>
  <r>
    <s v="430055526604"/>
    <x v="0"/>
    <x v="0"/>
    <x v="1"/>
    <x v="1"/>
    <n v="152"/>
    <s v=""/>
    <s v=""/>
    <s v=""/>
    <s v="Gundalpet"/>
    <x v="56"/>
  </r>
  <r>
    <s v="430055526615"/>
    <x v="0"/>
    <x v="1"/>
    <x v="0"/>
    <x v="1"/>
    <n v="19"/>
    <n v="171"/>
    <s v=""/>
    <n v="9"/>
    <s v="Gundalpet"/>
    <x v="56"/>
  </r>
  <r>
    <s v="430055526626"/>
    <x v="0"/>
    <x v="1"/>
    <x v="1"/>
    <x v="0"/>
    <s v=""/>
    <s v=""/>
    <s v=""/>
    <s v=""/>
    <s v="Gundalpet"/>
    <x v="56"/>
  </r>
  <r>
    <s v="430055526637"/>
    <x v="0"/>
    <x v="1"/>
    <x v="0"/>
    <x v="1"/>
    <n v="159"/>
    <n v="163"/>
    <s v=""/>
    <n v="6"/>
    <s v="Gundalpet"/>
    <x v="51"/>
  </r>
  <r>
    <s v="430055526648"/>
    <x v="0"/>
    <x v="0"/>
    <x v="0"/>
    <x v="0"/>
    <s v=""/>
    <n v="168"/>
    <s v=""/>
    <n v="9"/>
    <s v="Gundalpet"/>
    <x v="56"/>
  </r>
  <r>
    <s v="430055526650"/>
    <x v="0"/>
    <x v="0"/>
    <x v="1"/>
    <x v="1"/>
    <n v="100"/>
    <s v=""/>
    <s v=""/>
    <s v=""/>
    <s v="Gundalpet"/>
    <x v="56"/>
  </r>
  <r>
    <s v="430055526661"/>
    <x v="0"/>
    <x v="0"/>
    <x v="1"/>
    <x v="2"/>
    <s v=""/>
    <s v=""/>
    <s v=""/>
    <s v=""/>
    <s v="Gundalpet"/>
    <x v="56"/>
  </r>
  <r>
    <s v="430055526672"/>
    <x v="0"/>
    <x v="0"/>
    <x v="0"/>
    <x v="1"/>
    <n v="155"/>
    <n v="171"/>
    <s v=""/>
    <n v="8"/>
    <s v="Gundalpet"/>
    <x v="56"/>
  </r>
  <r>
    <s v="430055526683"/>
    <x v="0"/>
    <x v="0"/>
    <x v="1"/>
    <x v="0"/>
    <s v=""/>
    <s v=""/>
    <s v=""/>
    <s v=""/>
    <s v="Gundalpet"/>
    <x v="56"/>
  </r>
  <r>
    <s v="430055526694"/>
    <x v="0"/>
    <x v="1"/>
    <x v="1"/>
    <x v="0"/>
    <s v=""/>
    <s v=""/>
    <s v=""/>
    <s v=""/>
    <s v="Gundalpet"/>
    <x v="56"/>
  </r>
  <r>
    <s v="430055526706"/>
    <x v="0"/>
    <x v="1"/>
    <x v="1"/>
    <x v="0"/>
    <s v=""/>
    <s v=""/>
    <s v=""/>
    <s v=""/>
    <s v="Gundalpet"/>
    <x v="56"/>
  </r>
  <r>
    <s v="430055526717"/>
    <x v="0"/>
    <x v="1"/>
    <x v="1"/>
    <x v="0"/>
    <s v=""/>
    <s v=""/>
    <s v=""/>
    <s v=""/>
    <s v="Gundalpet"/>
    <x v="56"/>
  </r>
  <r>
    <s v="430055526728"/>
    <x v="0"/>
    <x v="1"/>
    <x v="1"/>
    <x v="0"/>
    <s v=""/>
    <s v=""/>
    <s v=""/>
    <s v=""/>
    <s v="Gundalpet"/>
    <x v="56"/>
  </r>
  <r>
    <s v="430055526730"/>
    <x v="0"/>
    <x v="1"/>
    <x v="1"/>
    <x v="0"/>
    <s v=""/>
    <s v=""/>
    <s v=""/>
    <s v=""/>
    <s v="Gundalpet"/>
    <x v="56"/>
  </r>
  <r>
    <s v="430055526741"/>
    <x v="0"/>
    <x v="0"/>
    <x v="1"/>
    <x v="0"/>
    <s v=""/>
    <s v=""/>
    <s v=""/>
    <s v=""/>
    <s v="Gundalpet"/>
    <x v="56"/>
  </r>
  <r>
    <s v="430055526752"/>
    <x v="0"/>
    <x v="0"/>
    <x v="0"/>
    <x v="0"/>
    <s v=""/>
    <n v="173"/>
    <s v=""/>
    <n v="9"/>
    <s v="Gundalpet"/>
    <x v="56"/>
  </r>
  <r>
    <s v="430055526763"/>
    <x v="0"/>
    <x v="1"/>
    <x v="0"/>
    <x v="0"/>
    <s v=""/>
    <n v="175"/>
    <s v=""/>
    <n v="10"/>
    <s v="Gundalpet"/>
    <x v="56"/>
  </r>
  <r>
    <s v="430055526774"/>
    <x v="0"/>
    <x v="0"/>
    <x v="0"/>
    <x v="0"/>
    <s v=""/>
    <n v="168"/>
    <s v=""/>
    <n v="8"/>
    <s v="Gundalpet"/>
    <x v="56"/>
  </r>
  <r>
    <s v="430055526796"/>
    <x v="0"/>
    <x v="1"/>
    <x v="1"/>
    <x v="0"/>
    <s v=""/>
    <s v=""/>
    <s v=""/>
    <s v=""/>
    <s v="Gundalpet"/>
    <x v="56"/>
  </r>
  <r>
    <s v="430055526808"/>
    <x v="0"/>
    <x v="1"/>
    <x v="1"/>
    <x v="0"/>
    <s v=""/>
    <s v=""/>
    <s v=""/>
    <s v=""/>
    <s v="Gundalpet"/>
    <x v="56"/>
  </r>
  <r>
    <s v="430055526810"/>
    <x v="0"/>
    <x v="0"/>
    <x v="0"/>
    <x v="0"/>
    <s v=""/>
    <n v="171"/>
    <s v=""/>
    <n v="9"/>
    <s v="Gundalpet"/>
    <x v="56"/>
  </r>
  <r>
    <s v="430055526821"/>
    <x v="0"/>
    <x v="0"/>
    <x v="0"/>
    <x v="1"/>
    <n v="142"/>
    <n v="158"/>
    <s v=""/>
    <n v="5"/>
    <s v="Gundalpet"/>
    <x v="79"/>
  </r>
  <r>
    <s v="430055526832"/>
    <x v="0"/>
    <x v="1"/>
    <x v="0"/>
    <x v="0"/>
    <s v=""/>
    <n v="168"/>
    <s v=""/>
    <n v="9"/>
    <s v="Gundalpet"/>
    <x v="56"/>
  </r>
  <r>
    <s v="430055526843"/>
    <x v="0"/>
    <x v="1"/>
    <x v="0"/>
    <x v="1"/>
    <n v="158"/>
    <n v="163"/>
    <s v=""/>
    <n v="7"/>
    <s v="Gundalpet"/>
    <x v="80"/>
  </r>
  <r>
    <s v="430055526854"/>
    <x v="0"/>
    <x v="0"/>
    <x v="1"/>
    <x v="1"/>
    <n v="25"/>
    <s v=""/>
    <s v=""/>
    <s v=""/>
    <s v="Gundalpet"/>
    <x v="56"/>
  </r>
  <r>
    <s v="430055526865"/>
    <x v="0"/>
    <x v="0"/>
    <x v="1"/>
    <x v="0"/>
    <s v=""/>
    <s v=""/>
    <s v=""/>
    <s v=""/>
    <s v="Gundalpet"/>
    <x v="56"/>
  </r>
  <r>
    <s v="430055526876"/>
    <x v="0"/>
    <x v="0"/>
    <x v="0"/>
    <x v="0"/>
    <s v=""/>
    <n v="171"/>
    <s v=""/>
    <n v="8"/>
    <s v="Gundalpet"/>
    <x v="56"/>
  </r>
  <r>
    <s v="430055526887"/>
    <x v="0"/>
    <x v="1"/>
    <x v="1"/>
    <x v="0"/>
    <s v=""/>
    <s v=""/>
    <s v=""/>
    <s v=""/>
    <s v="Gundalpet"/>
    <x v="56"/>
  </r>
  <r>
    <s v="430055526898"/>
    <x v="0"/>
    <x v="0"/>
    <x v="1"/>
    <x v="0"/>
    <s v=""/>
    <s v=""/>
    <s v=""/>
    <s v=""/>
    <s v="Gundalpet"/>
    <x v="56"/>
  </r>
  <r>
    <s v="430055526901"/>
    <x v="0"/>
    <x v="0"/>
    <x v="1"/>
    <x v="0"/>
    <s v=""/>
    <s v=""/>
    <s v=""/>
    <s v=""/>
    <s v="Gundalpet"/>
    <x v="56"/>
  </r>
  <r>
    <s v="430055526912"/>
    <x v="0"/>
    <x v="1"/>
    <x v="1"/>
    <x v="0"/>
    <s v=""/>
    <s v=""/>
    <s v=""/>
    <s v=""/>
    <s v="Gundalpet"/>
    <x v="56"/>
  </r>
  <r>
    <s v="430055526923"/>
    <x v="0"/>
    <x v="1"/>
    <x v="1"/>
    <x v="0"/>
    <s v=""/>
    <s v=""/>
    <s v=""/>
    <s v=""/>
    <s v="Gundalpet"/>
    <x v="56"/>
  </r>
  <r>
    <s v="430055526934"/>
    <x v="0"/>
    <x v="0"/>
    <x v="1"/>
    <x v="1"/>
    <n v="120"/>
    <s v=""/>
    <s v=""/>
    <s v=""/>
    <s v="Gundalpet"/>
    <x v="56"/>
  </r>
  <r>
    <s v="430055526945"/>
    <x v="0"/>
    <x v="1"/>
    <x v="0"/>
    <x v="1"/>
    <n v="162"/>
    <n v="170"/>
    <s v=""/>
    <n v="9"/>
    <s v="Gundalpet"/>
    <x v="77"/>
  </r>
  <r>
    <s v="430055526956"/>
    <x v="0"/>
    <x v="0"/>
    <x v="0"/>
    <x v="1"/>
    <n v="162"/>
    <n v="166"/>
    <s v=""/>
    <n v="7"/>
    <s v="Gundalpet"/>
    <x v="47"/>
  </r>
  <r>
    <s v="430055526967"/>
    <x v="0"/>
    <x v="0"/>
    <x v="0"/>
    <x v="1"/>
    <n v="162"/>
    <n v="167"/>
    <s v=""/>
    <n v="8"/>
    <s v="Gundalpet"/>
    <x v="81"/>
  </r>
  <r>
    <s v="430055526978"/>
    <x v="0"/>
    <x v="0"/>
    <x v="0"/>
    <x v="1"/>
    <n v="161"/>
    <n v="166"/>
    <s v=""/>
    <n v="7"/>
    <s v="Gundalpet"/>
    <x v="80"/>
  </r>
  <r>
    <s v="430055526980"/>
    <x v="0"/>
    <x v="1"/>
    <x v="0"/>
    <x v="0"/>
    <s v=""/>
    <n v="165"/>
    <s v=""/>
    <n v="8"/>
    <s v="Gundalpet"/>
    <x v="56"/>
  </r>
  <r>
    <s v="430055526991"/>
    <x v="0"/>
    <x v="1"/>
    <x v="1"/>
    <x v="0"/>
    <s v=""/>
    <s v=""/>
    <s v=""/>
    <s v=""/>
    <s v="Gundalpet"/>
    <x v="56"/>
  </r>
  <r>
    <s v="430055527004"/>
    <x v="0"/>
    <x v="0"/>
    <x v="0"/>
    <x v="1"/>
    <n v="25"/>
    <n v="166"/>
    <s v=""/>
    <s v=""/>
    <s v="Gundalpet"/>
    <x v="56"/>
  </r>
  <r>
    <s v="430055527015"/>
    <x v="0"/>
    <x v="1"/>
    <x v="0"/>
    <x v="1"/>
    <n v="114"/>
    <n v="162"/>
    <s v=""/>
    <n v="8"/>
    <s v="Gundalpet"/>
    <x v="58"/>
  </r>
  <r>
    <s v="430055527026"/>
    <x v="0"/>
    <x v="0"/>
    <x v="0"/>
    <x v="1"/>
    <n v="161"/>
    <n v="165"/>
    <s v=""/>
    <n v="8"/>
    <s v="Gundalpet"/>
    <x v="51"/>
  </r>
  <r>
    <s v="430055527037"/>
    <x v="0"/>
    <x v="0"/>
    <x v="0"/>
    <x v="1"/>
    <n v="117"/>
    <n v="166"/>
    <s v=""/>
    <n v="8"/>
    <s v="Gundalpet"/>
    <x v="82"/>
  </r>
  <r>
    <s v="430055527048"/>
    <x v="0"/>
    <x v="1"/>
    <x v="0"/>
    <x v="1"/>
    <n v="162"/>
    <n v="167"/>
    <s v=""/>
    <n v="6"/>
    <s v="Gundalpet"/>
    <x v="83"/>
  </r>
  <r>
    <s v="430055527050"/>
    <x v="0"/>
    <x v="1"/>
    <x v="0"/>
    <x v="0"/>
    <s v=""/>
    <n v="169"/>
    <s v=""/>
    <n v="8"/>
    <s v="Gundalpet"/>
    <x v="56"/>
  </r>
  <r>
    <s v="430055527061"/>
    <x v="0"/>
    <x v="1"/>
    <x v="0"/>
    <x v="1"/>
    <n v="158"/>
    <n v="161"/>
    <s v=""/>
    <n v="5"/>
    <s v="Gundalpet"/>
    <x v="84"/>
  </r>
  <r>
    <s v="430055527072"/>
    <x v="0"/>
    <x v="1"/>
    <x v="1"/>
    <x v="1"/>
    <s v=""/>
    <s v=""/>
    <s v=""/>
    <s v=""/>
    <s v="Gundalpet"/>
    <x v="25"/>
  </r>
  <r>
    <s v="430055527083"/>
    <x v="0"/>
    <x v="0"/>
    <x v="0"/>
    <x v="1"/>
    <n v="161"/>
    <n v="165"/>
    <s v=""/>
    <n v="8"/>
    <s v="Gundalpet"/>
    <x v="51"/>
  </r>
  <r>
    <s v="430055527094"/>
    <x v="0"/>
    <x v="1"/>
    <x v="0"/>
    <x v="1"/>
    <n v="159"/>
    <n v="164"/>
    <s v=""/>
    <n v="9"/>
    <s v="Gundalpet"/>
    <x v="46"/>
  </r>
  <r>
    <s v="430055527106"/>
    <x v="0"/>
    <x v="1"/>
    <x v="1"/>
    <x v="0"/>
    <s v=""/>
    <s v=""/>
    <s v=""/>
    <s v=""/>
    <s v="Gundalpet"/>
    <x v="56"/>
  </r>
  <r>
    <s v="430055527117"/>
    <x v="0"/>
    <x v="1"/>
    <x v="1"/>
    <x v="0"/>
    <s v=""/>
    <s v=""/>
    <s v=""/>
    <s v=""/>
    <s v="Gundalpet"/>
    <x v="56"/>
  </r>
  <r>
    <s v="430055527128"/>
    <x v="0"/>
    <x v="2"/>
    <x v="1"/>
    <x v="0"/>
    <s v=""/>
    <s v=""/>
    <s v=""/>
    <s v=""/>
    <s v="Gundalpet"/>
    <x v="56"/>
  </r>
  <r>
    <s v="430055527130"/>
    <x v="0"/>
    <x v="1"/>
    <x v="1"/>
    <x v="0"/>
    <s v=""/>
    <s v=""/>
    <s v=""/>
    <s v=""/>
    <s v="Gundalpet"/>
    <x v="56"/>
  </r>
  <r>
    <s v="430055527141"/>
    <x v="0"/>
    <x v="1"/>
    <x v="1"/>
    <x v="0"/>
    <s v=""/>
    <s v=""/>
    <s v=""/>
    <s v=""/>
    <s v="Gundalpet"/>
    <x v="56"/>
  </r>
  <r>
    <s v="430055527152"/>
    <x v="0"/>
    <x v="1"/>
    <x v="1"/>
    <x v="1"/>
    <n v="106"/>
    <s v=""/>
    <s v=""/>
    <s v=""/>
    <s v="Gundalpet"/>
    <x v="79"/>
  </r>
  <r>
    <s v="430055527163"/>
    <x v="0"/>
    <x v="0"/>
    <x v="1"/>
    <x v="0"/>
    <s v=""/>
    <s v=""/>
    <s v=""/>
    <s v=""/>
    <s v="Gundalpet"/>
    <x v="56"/>
  </r>
  <r>
    <s v="430055527174"/>
    <x v="0"/>
    <x v="0"/>
    <x v="0"/>
    <x v="1"/>
    <n v="161"/>
    <n v="167"/>
    <s v=""/>
    <n v="8"/>
    <s v="Gundalpet"/>
    <x v="84"/>
  </r>
  <r>
    <s v="430055527185"/>
    <x v="0"/>
    <x v="0"/>
    <x v="1"/>
    <x v="0"/>
    <s v=""/>
    <s v=""/>
    <s v=""/>
    <s v=""/>
    <s v="Gundalpet"/>
    <x v="56"/>
  </r>
  <r>
    <s v="430055527196"/>
    <x v="0"/>
    <x v="1"/>
    <x v="1"/>
    <x v="0"/>
    <s v=""/>
    <s v=""/>
    <s v=""/>
    <s v=""/>
    <s v="Gundalpet"/>
    <x v="56"/>
  </r>
  <r>
    <s v="430055527208"/>
    <x v="0"/>
    <x v="0"/>
    <x v="0"/>
    <x v="1"/>
    <n v="163"/>
    <n v="169"/>
    <s v=""/>
    <n v="4"/>
    <s v="Gundalpet"/>
    <x v="47"/>
  </r>
  <r>
    <s v="430055527210"/>
    <x v="0"/>
    <x v="1"/>
    <x v="1"/>
    <x v="0"/>
    <s v=""/>
    <s v=""/>
    <s v=""/>
    <s v=""/>
    <s v="Gundalpet"/>
    <x v="56"/>
  </r>
  <r>
    <s v="430055527221"/>
    <x v="0"/>
    <x v="1"/>
    <x v="0"/>
    <x v="0"/>
    <s v=""/>
    <n v="167"/>
    <s v=""/>
    <n v="8"/>
    <s v="Gundalpet"/>
    <x v="56"/>
  </r>
  <r>
    <s v="430055527232"/>
    <x v="0"/>
    <x v="0"/>
    <x v="0"/>
    <x v="1"/>
    <n v="162"/>
    <n v="168"/>
    <s v=""/>
    <n v="8"/>
    <s v="Gundalpet"/>
    <x v="84"/>
  </r>
  <r>
    <s v="430055527243"/>
    <x v="0"/>
    <x v="0"/>
    <x v="1"/>
    <x v="1"/>
    <n v="31"/>
    <s v=""/>
    <s v=""/>
    <s v=""/>
    <s v="Gundalpet"/>
    <x v="81"/>
  </r>
  <r>
    <s v="430055527254"/>
    <x v="0"/>
    <x v="1"/>
    <x v="0"/>
    <x v="1"/>
    <n v="161"/>
    <n v="169"/>
    <s v=""/>
    <n v="12"/>
    <s v="Gundalpet"/>
    <x v="82"/>
  </r>
  <r>
    <s v="430055527265"/>
    <x v="0"/>
    <x v="0"/>
    <x v="0"/>
    <x v="1"/>
    <n v="113"/>
    <n v="165"/>
    <s v=""/>
    <n v="8"/>
    <s v="Gundalpet"/>
    <x v="25"/>
  </r>
  <r>
    <s v="430055527276"/>
    <x v="0"/>
    <x v="0"/>
    <x v="0"/>
    <x v="2"/>
    <s v=""/>
    <n v="160"/>
    <n v="17"/>
    <n v="9"/>
    <s v="Gundalpet"/>
    <x v="76"/>
  </r>
  <r>
    <s v="430055527287"/>
    <x v="0"/>
    <x v="0"/>
    <x v="0"/>
    <x v="1"/>
    <n v="155"/>
    <n v="160"/>
    <s v=""/>
    <n v="8"/>
    <s v="Gundalpet"/>
    <x v="51"/>
  </r>
  <r>
    <s v="430055527298"/>
    <x v="0"/>
    <x v="0"/>
    <x v="0"/>
    <x v="1"/>
    <n v="31"/>
    <n v="163"/>
    <s v=""/>
    <n v="8"/>
    <s v="Gundalpet"/>
    <x v="46"/>
  </r>
  <r>
    <s v="430055527301"/>
    <x v="0"/>
    <x v="0"/>
    <x v="0"/>
    <x v="1"/>
    <n v="119"/>
    <n v="164"/>
    <s v=""/>
    <n v="8"/>
    <s v="Gundalpet"/>
    <x v="46"/>
  </r>
  <r>
    <s v="430055527312"/>
    <x v="0"/>
    <x v="1"/>
    <x v="1"/>
    <x v="1"/>
    <s v=""/>
    <s v=""/>
    <s v=""/>
    <s v=""/>
    <s v="Gundalpet"/>
    <x v="51"/>
  </r>
  <r>
    <s v="430055527323"/>
    <x v="0"/>
    <x v="1"/>
    <x v="0"/>
    <x v="1"/>
    <n v="161"/>
    <n v="165"/>
    <s v=""/>
    <n v="8"/>
    <s v="Gundalpet"/>
    <x v="80"/>
  </r>
  <r>
    <s v="430055527334"/>
    <x v="0"/>
    <x v="1"/>
    <x v="0"/>
    <x v="1"/>
    <n v="158"/>
    <n v="162"/>
    <s v=""/>
    <n v="8"/>
    <s v="Gundalpet"/>
    <x v="84"/>
  </r>
  <r>
    <s v="430055527345"/>
    <x v="0"/>
    <x v="0"/>
    <x v="0"/>
    <x v="1"/>
    <n v="161"/>
    <n v="166"/>
    <s v=""/>
    <n v="8"/>
    <s v="Gundalpet"/>
    <x v="47"/>
  </r>
  <r>
    <s v="430055527356"/>
    <x v="0"/>
    <x v="1"/>
    <x v="1"/>
    <x v="1"/>
    <s v=""/>
    <s v=""/>
    <s v=""/>
    <s v=""/>
    <s v="Gundalpet"/>
    <x v="25"/>
  </r>
  <r>
    <s v="430055527367"/>
    <x v="0"/>
    <x v="1"/>
    <x v="0"/>
    <x v="1"/>
    <n v="152"/>
    <n v="157"/>
    <s v=""/>
    <n v="8"/>
    <s v="Gundalpet"/>
    <x v="58"/>
  </r>
  <r>
    <s v="430055527378"/>
    <x v="0"/>
    <x v="0"/>
    <x v="0"/>
    <x v="1"/>
    <n v="151"/>
    <n v="156"/>
    <s v=""/>
    <n v="7"/>
    <s v="Gundalpet"/>
    <x v="81"/>
  </r>
  <r>
    <s v="430055527380"/>
    <x v="0"/>
    <x v="0"/>
    <x v="0"/>
    <x v="1"/>
    <n v="151"/>
    <n v="158"/>
    <s v=""/>
    <n v="9"/>
    <s v="Gundalpet"/>
    <x v="46"/>
  </r>
  <r>
    <s v="430055527391"/>
    <x v="0"/>
    <x v="0"/>
    <x v="0"/>
    <x v="1"/>
    <n v="155"/>
    <n v="160"/>
    <s v=""/>
    <n v="9"/>
    <s v="Gundalpet"/>
    <x v="84"/>
  </r>
  <r>
    <s v="430055527403"/>
    <x v="0"/>
    <x v="0"/>
    <x v="0"/>
    <x v="1"/>
    <n v="155"/>
    <n v="160"/>
    <s v=""/>
    <n v="6"/>
    <s v="Gundalpet"/>
    <x v="80"/>
  </r>
  <r>
    <s v="430055527414"/>
    <x v="0"/>
    <x v="0"/>
    <x v="0"/>
    <x v="1"/>
    <n v="158"/>
    <n v="166"/>
    <s v=""/>
    <n v="10"/>
    <s v="Gundalpet"/>
    <x v="76"/>
  </r>
  <r>
    <s v="430055527425"/>
    <x v="0"/>
    <x v="0"/>
    <x v="0"/>
    <x v="1"/>
    <n v="4"/>
    <n v="160"/>
    <s v=""/>
    <n v="9"/>
    <s v="Gundalpet"/>
    <x v="56"/>
  </r>
  <r>
    <s v="430055527436"/>
    <x v="0"/>
    <x v="0"/>
    <x v="0"/>
    <x v="1"/>
    <n v="39"/>
    <n v="160"/>
    <s v=""/>
    <n v="7"/>
    <s v="Gundalpet"/>
    <x v="80"/>
  </r>
  <r>
    <s v="430055527447"/>
    <x v="0"/>
    <x v="0"/>
    <x v="0"/>
    <x v="1"/>
    <n v="152"/>
    <n v="157"/>
    <s v=""/>
    <n v="6"/>
    <s v="Gundalpet"/>
    <x v="81"/>
  </r>
  <r>
    <s v="430055527458"/>
    <x v="0"/>
    <x v="0"/>
    <x v="0"/>
    <x v="2"/>
    <s v=""/>
    <n v="166"/>
    <n v="99"/>
    <n v="10"/>
    <s v="Gundalpet"/>
    <x v="76"/>
  </r>
  <r>
    <s v="430055527460"/>
    <x v="0"/>
    <x v="0"/>
    <x v="0"/>
    <x v="1"/>
    <n v="151"/>
    <n v="156"/>
    <s v=""/>
    <n v="7"/>
    <s v="Gundalpet"/>
    <x v="51"/>
  </r>
  <r>
    <s v="430055527471"/>
    <x v="0"/>
    <x v="1"/>
    <x v="0"/>
    <x v="1"/>
    <n v="156"/>
    <n v="160"/>
    <s v=""/>
    <n v="7"/>
    <s v="Gundalpet"/>
    <x v="76"/>
  </r>
  <r>
    <s v="430055527482"/>
    <x v="0"/>
    <x v="0"/>
    <x v="0"/>
    <x v="1"/>
    <n v="109"/>
    <n v="160"/>
    <s v=""/>
    <n v="7"/>
    <s v="Gundalpet"/>
    <x v="81"/>
  </r>
  <r>
    <s v="430055527493"/>
    <x v="0"/>
    <x v="0"/>
    <x v="0"/>
    <x v="1"/>
    <n v="157"/>
    <n v="161"/>
    <s v=""/>
    <n v="7"/>
    <s v="Gundalpet"/>
    <x v="79"/>
  </r>
  <r>
    <s v="430055527505"/>
    <x v="0"/>
    <x v="0"/>
    <x v="0"/>
    <x v="1"/>
    <n v="155"/>
    <n v="163"/>
    <s v=""/>
    <n v="10"/>
    <s v="Gundalpet"/>
    <x v="56"/>
  </r>
  <r>
    <s v="430055527516"/>
    <x v="0"/>
    <x v="0"/>
    <x v="0"/>
    <x v="2"/>
    <s v=""/>
    <n v="156"/>
    <n v="5"/>
    <n v="6"/>
    <s v="Gundalpet"/>
    <x v="51"/>
  </r>
  <r>
    <s v="430055527527"/>
    <x v="0"/>
    <x v="0"/>
    <x v="0"/>
    <x v="1"/>
    <n v="155"/>
    <n v="160"/>
    <s v=""/>
    <n v="7"/>
    <s v="Gundalpet"/>
    <x v="84"/>
  </r>
  <r>
    <s v="430055527538"/>
    <x v="0"/>
    <x v="0"/>
    <x v="0"/>
    <x v="1"/>
    <n v="114"/>
    <n v="156"/>
    <s v=""/>
    <n v="8"/>
    <s v="Gundalpet"/>
    <x v="79"/>
  </r>
  <r>
    <s v="430055527540"/>
    <x v="0"/>
    <x v="1"/>
    <x v="1"/>
    <x v="1"/>
    <s v=""/>
    <s v=""/>
    <s v=""/>
    <s v=""/>
    <s v="Gundalpet"/>
    <x v="85"/>
  </r>
  <r>
    <s v="430055527551"/>
    <x v="0"/>
    <x v="0"/>
    <x v="0"/>
    <x v="1"/>
    <n v="157"/>
    <n v="162"/>
    <s v=""/>
    <n v="8"/>
    <s v="Gundalpet"/>
    <x v="75"/>
  </r>
  <r>
    <s v="430055527562"/>
    <x v="0"/>
    <x v="0"/>
    <x v="0"/>
    <x v="1"/>
    <n v="28"/>
    <n v="158"/>
    <s v=""/>
    <n v="5"/>
    <s v="Gundalpet"/>
    <x v="25"/>
  </r>
  <r>
    <s v="430055527573"/>
    <x v="0"/>
    <x v="0"/>
    <x v="0"/>
    <x v="1"/>
    <n v="155"/>
    <n v="159"/>
    <s v=""/>
    <n v="6"/>
    <s v="Gundalpet"/>
    <x v="83"/>
  </r>
  <r>
    <s v="430055527584"/>
    <x v="0"/>
    <x v="2"/>
    <x v="0"/>
    <x v="1"/>
    <n v="123"/>
    <n v="160"/>
    <s v=""/>
    <n v="5"/>
    <s v="Udigala"/>
    <x v="15"/>
  </r>
  <r>
    <s v="430055527595"/>
    <x v="0"/>
    <x v="0"/>
    <x v="0"/>
    <x v="1"/>
    <n v="158"/>
    <n v="163"/>
    <s v=""/>
    <n v="6"/>
    <s v="Udigala"/>
    <x v="15"/>
  </r>
  <r>
    <s v="430055527607"/>
    <x v="0"/>
    <x v="1"/>
    <x v="0"/>
    <x v="1"/>
    <s v=""/>
    <n v="168"/>
    <s v=""/>
    <n v="8"/>
    <s v="Udigala"/>
    <x v="5"/>
  </r>
  <r>
    <s v="430055527618"/>
    <x v="0"/>
    <x v="0"/>
    <x v="0"/>
    <x v="1"/>
    <n v="148"/>
    <n v="154"/>
    <s v=""/>
    <n v="5"/>
    <s v="Udigala"/>
    <x v="10"/>
  </r>
  <r>
    <s v="430055527620"/>
    <x v="0"/>
    <x v="2"/>
    <x v="0"/>
    <x v="1"/>
    <n v="158"/>
    <n v="166"/>
    <s v=""/>
    <n v="16"/>
    <s v="Udigala"/>
    <x v="10"/>
  </r>
  <r>
    <s v="430055527631"/>
    <x v="0"/>
    <x v="2"/>
    <x v="0"/>
    <x v="1"/>
    <n v="158"/>
    <n v="163"/>
    <s v=""/>
    <n v="8"/>
    <s v="Udigala"/>
    <x v="10"/>
  </r>
  <r>
    <s v="430055527642"/>
    <x v="0"/>
    <x v="1"/>
    <x v="0"/>
    <x v="0"/>
    <s v=""/>
    <n v="163"/>
    <s v=""/>
    <n v="10"/>
    <s v="Udigala"/>
    <x v="12"/>
  </r>
  <r>
    <s v="430055527653"/>
    <x v="0"/>
    <x v="1"/>
    <x v="0"/>
    <x v="0"/>
    <s v=""/>
    <n v="158"/>
    <s v=""/>
    <n v="10"/>
    <s v="Udigala"/>
    <x v="5"/>
  </r>
  <r>
    <s v="430055527664"/>
    <x v="0"/>
    <x v="1"/>
    <x v="0"/>
    <x v="1"/>
    <n v="150"/>
    <n v="155"/>
    <s v=""/>
    <n v="8"/>
    <s v="Udigala"/>
    <x v="38"/>
  </r>
  <r>
    <s v="430055527675"/>
    <x v="0"/>
    <x v="0"/>
    <x v="0"/>
    <x v="0"/>
    <s v=""/>
    <n v="167"/>
    <s v=""/>
    <n v="9"/>
    <s v="Udigala"/>
    <x v="12"/>
  </r>
  <r>
    <s v="430055527686"/>
    <x v="0"/>
    <x v="1"/>
    <x v="0"/>
    <x v="0"/>
    <s v=""/>
    <n v="170"/>
    <s v=""/>
    <n v="8"/>
    <s v="Udigala"/>
    <x v="12"/>
  </r>
  <r>
    <s v="430055527697"/>
    <x v="0"/>
    <x v="0"/>
    <x v="0"/>
    <x v="0"/>
    <s v=""/>
    <n v="171"/>
    <s v=""/>
    <n v="9"/>
    <s v="Udigala"/>
    <x v="12"/>
  </r>
  <r>
    <s v="430055527700"/>
    <x v="0"/>
    <x v="1"/>
    <x v="0"/>
    <x v="1"/>
    <n v="150"/>
    <n v="300"/>
    <s v=""/>
    <n v="5"/>
    <s v="Thalavadi"/>
    <x v="20"/>
  </r>
  <r>
    <s v="430055527711"/>
    <x v="0"/>
    <x v="0"/>
    <x v="0"/>
    <x v="1"/>
    <n v="156"/>
    <n v="556"/>
    <s v=""/>
    <n v="4"/>
    <s v="Thalavadi"/>
    <x v="3"/>
  </r>
  <r>
    <s v="430055527722"/>
    <x v="0"/>
    <x v="1"/>
    <x v="0"/>
    <x v="1"/>
    <n v="99"/>
    <n v="160"/>
    <s v=""/>
    <n v="6"/>
    <s v="Udigala"/>
    <x v="38"/>
  </r>
  <r>
    <s v="430055527733"/>
    <x v="0"/>
    <x v="1"/>
    <x v="0"/>
    <x v="0"/>
    <s v=""/>
    <n v="167"/>
    <s v=""/>
    <n v="8"/>
    <s v="Udigala"/>
    <x v="12"/>
  </r>
  <r>
    <s v="430055527755"/>
    <x v="0"/>
    <x v="1"/>
    <x v="0"/>
    <x v="1"/>
    <n v="150"/>
    <n v="158"/>
    <s v=""/>
    <n v="10"/>
    <s v="Udigala"/>
    <x v="38"/>
  </r>
  <r>
    <s v="430055527766"/>
    <x v="0"/>
    <x v="1"/>
    <x v="0"/>
    <x v="1"/>
    <n v="150"/>
    <n v="154"/>
    <s v=""/>
    <n v="8"/>
    <s v="Udigala"/>
    <x v="38"/>
  </r>
  <r>
    <s v="430055527777"/>
    <x v="0"/>
    <x v="1"/>
    <x v="0"/>
    <x v="1"/>
    <n v="150"/>
    <n v="153"/>
    <s v=""/>
    <n v="5"/>
    <s v="Udigala"/>
    <x v="7"/>
  </r>
  <r>
    <s v="430055527788"/>
    <x v="0"/>
    <x v="1"/>
    <x v="0"/>
    <x v="1"/>
    <n v="157"/>
    <n v="163"/>
    <s v=""/>
    <n v="10"/>
    <s v="Udigala"/>
    <x v="37"/>
  </r>
  <r>
    <s v="430055527790"/>
    <x v="0"/>
    <x v="1"/>
    <x v="1"/>
    <x v="1"/>
    <s v=""/>
    <s v=""/>
    <s v=""/>
    <s v=""/>
    <s v="Thalavadi"/>
    <x v="0"/>
  </r>
  <r>
    <s v="430055527802"/>
    <x v="0"/>
    <x v="0"/>
    <x v="0"/>
    <x v="0"/>
    <s v=""/>
    <n v="324"/>
    <s v=""/>
    <n v="2.5"/>
    <s v="Udigala"/>
    <x v="5"/>
  </r>
  <r>
    <s v="430055527813"/>
    <x v="0"/>
    <x v="1"/>
    <x v="1"/>
    <x v="1"/>
    <s v=""/>
    <s v=""/>
    <s v=""/>
    <s v=""/>
    <s v="Thalavadi"/>
    <x v="20"/>
  </r>
  <r>
    <s v="430055527824"/>
    <x v="0"/>
    <x v="1"/>
    <x v="0"/>
    <x v="0"/>
    <s v=""/>
    <n v="160"/>
    <s v=""/>
    <n v="6"/>
    <s v="Udigala"/>
    <x v="38"/>
  </r>
  <r>
    <s v="430055527835"/>
    <x v="0"/>
    <x v="1"/>
    <x v="0"/>
    <x v="0"/>
    <s v=""/>
    <n v="162"/>
    <s v=""/>
    <n v="10"/>
    <s v="Udigala"/>
    <x v="38"/>
  </r>
  <r>
    <s v="430055527846"/>
    <x v="0"/>
    <x v="1"/>
    <x v="1"/>
    <x v="0"/>
    <s v=""/>
    <s v=""/>
    <s v=""/>
    <s v=""/>
    <s v="Udigala"/>
    <x v="5"/>
  </r>
  <r>
    <s v="430055527857"/>
    <x v="0"/>
    <x v="0"/>
    <x v="1"/>
    <x v="0"/>
    <s v=""/>
    <s v=""/>
    <s v=""/>
    <s v=""/>
    <s v="Udigala"/>
    <x v="5"/>
  </r>
  <r>
    <s v="430055527868"/>
    <x v="0"/>
    <x v="1"/>
    <x v="0"/>
    <x v="1"/>
    <n v="159"/>
    <n v="359"/>
    <s v=""/>
    <n v="6"/>
    <s v="Thalavadi"/>
    <x v="23"/>
  </r>
  <r>
    <s v="430055527870"/>
    <x v="0"/>
    <x v="1"/>
    <x v="0"/>
    <x v="0"/>
    <s v=""/>
    <n v="304"/>
    <s v=""/>
    <n v="8"/>
    <s v="Thalavadi"/>
    <x v="3"/>
  </r>
  <r>
    <s v="430055527881"/>
    <x v="0"/>
    <x v="1"/>
    <x v="0"/>
    <x v="1"/>
    <n v="150"/>
    <n v="300"/>
    <s v=""/>
    <n v="6"/>
    <s v="Thalavadi"/>
    <x v="20"/>
  </r>
  <r>
    <s v="430055527892"/>
    <x v="0"/>
    <x v="1"/>
    <x v="0"/>
    <x v="0"/>
    <s v=""/>
    <n v="309"/>
    <s v=""/>
    <n v="6"/>
    <s v="Thalavadi"/>
    <x v="20"/>
  </r>
  <r>
    <s v="430055527904"/>
    <x v="0"/>
    <x v="0"/>
    <x v="1"/>
    <x v="0"/>
    <s v=""/>
    <s v=""/>
    <s v=""/>
    <s v=""/>
    <s v="Udigala"/>
    <x v="5"/>
  </r>
  <r>
    <s v="430055527915"/>
    <x v="0"/>
    <x v="0"/>
    <x v="0"/>
    <x v="1"/>
    <n v="17"/>
    <n v="342"/>
    <s v=""/>
    <n v="3"/>
    <s v="Udigala"/>
    <x v="5"/>
  </r>
  <r>
    <s v="430055527926"/>
    <x v="0"/>
    <x v="0"/>
    <x v="1"/>
    <x v="0"/>
    <s v=""/>
    <s v=""/>
    <s v=""/>
    <s v=""/>
    <s v="Udigala"/>
    <x v="5"/>
  </r>
  <r>
    <s v="430055527937"/>
    <x v="0"/>
    <x v="0"/>
    <x v="0"/>
    <x v="0"/>
    <s v=""/>
    <n v="207"/>
    <s v=""/>
    <n v="7"/>
    <s v="Udigala"/>
    <x v="5"/>
  </r>
  <r>
    <s v="430055527948"/>
    <x v="0"/>
    <x v="1"/>
    <x v="0"/>
    <x v="1"/>
    <n v="147"/>
    <n v="267"/>
    <s v=""/>
    <n v="8"/>
    <s v="Thalavadi"/>
    <x v="59"/>
  </r>
  <r>
    <s v="430055527950"/>
    <x v="0"/>
    <x v="1"/>
    <x v="1"/>
    <x v="0"/>
    <s v=""/>
    <s v=""/>
    <s v=""/>
    <s v=""/>
    <s v="Thalavadi"/>
    <x v="43"/>
  </r>
  <r>
    <s v="430055527961"/>
    <x v="0"/>
    <x v="1"/>
    <x v="0"/>
    <x v="1"/>
    <n v="161"/>
    <n v="311"/>
    <s v=""/>
    <n v="5"/>
    <s v="Thalavadi"/>
    <x v="1"/>
  </r>
  <r>
    <s v="430055527972"/>
    <x v="0"/>
    <x v="0"/>
    <x v="1"/>
    <x v="1"/>
    <s v=""/>
    <s v=""/>
    <s v=""/>
    <s v=""/>
    <s v="Thalavadi"/>
    <x v="26"/>
  </r>
  <r>
    <s v="430055527983"/>
    <x v="0"/>
    <x v="1"/>
    <x v="0"/>
    <x v="0"/>
    <s v=""/>
    <n v="207"/>
    <s v=""/>
    <n v="5"/>
    <s v="Udigala"/>
    <x v="5"/>
  </r>
  <r>
    <s v="430055527994"/>
    <x v="0"/>
    <x v="1"/>
    <x v="0"/>
    <x v="0"/>
    <s v=""/>
    <n v="168"/>
    <s v=""/>
    <n v="5"/>
    <s v="Udigala"/>
    <x v="5"/>
  </r>
  <r>
    <s v="430055528007"/>
    <x v="0"/>
    <x v="1"/>
    <x v="0"/>
    <x v="0"/>
    <s v=""/>
    <n v="167"/>
    <s v=""/>
    <n v="8"/>
    <s v="Udigala"/>
    <x v="5"/>
  </r>
  <r>
    <s v="430055528018"/>
    <x v="0"/>
    <x v="1"/>
    <x v="0"/>
    <x v="0"/>
    <s v=""/>
    <n v="167"/>
    <s v=""/>
    <n v="8"/>
    <s v="Udigala"/>
    <x v="5"/>
  </r>
  <r>
    <s v="430055528020"/>
    <x v="0"/>
    <x v="1"/>
    <x v="0"/>
    <x v="0"/>
    <s v=""/>
    <n v="167"/>
    <s v=""/>
    <n v="3"/>
    <s v="Madhalvadi"/>
    <x v="49"/>
  </r>
  <r>
    <s v="430055528031"/>
    <x v="0"/>
    <x v="1"/>
    <x v="0"/>
    <x v="0"/>
    <s v=""/>
    <n v="163"/>
    <s v=""/>
    <n v="10"/>
    <s v="Udigala"/>
    <x v="4"/>
  </r>
  <r>
    <s v="430055528042"/>
    <x v="0"/>
    <x v="1"/>
    <x v="0"/>
    <x v="0"/>
    <s v=""/>
    <n v="167"/>
    <s v=""/>
    <n v="2"/>
    <s v="Madhalvadi"/>
    <x v="49"/>
  </r>
  <r>
    <s v="430055528053"/>
    <x v="0"/>
    <x v="1"/>
    <x v="0"/>
    <x v="0"/>
    <s v=""/>
    <n v="166"/>
    <s v=""/>
    <n v="3"/>
    <s v="Madhalvadi"/>
    <x v="49"/>
  </r>
  <r>
    <s v="430055528064"/>
    <x v="0"/>
    <x v="1"/>
    <x v="1"/>
    <x v="0"/>
    <s v=""/>
    <s v=""/>
    <s v=""/>
    <s v=""/>
    <s v="Udigala"/>
    <x v="5"/>
  </r>
  <r>
    <s v="430055528075"/>
    <x v="0"/>
    <x v="1"/>
    <x v="0"/>
    <x v="0"/>
    <s v=""/>
    <n v="168"/>
    <s v=""/>
    <n v="9"/>
    <s v="Udigala"/>
    <x v="5"/>
  </r>
  <r>
    <s v="430055528086"/>
    <x v="0"/>
    <x v="1"/>
    <x v="0"/>
    <x v="0"/>
    <s v=""/>
    <n v="171"/>
    <s v=""/>
    <n v="10"/>
    <s v="Udigala"/>
    <x v="5"/>
  </r>
  <r>
    <s v="430055528097"/>
    <x v="0"/>
    <x v="1"/>
    <x v="0"/>
    <x v="0"/>
    <s v=""/>
    <n v="165"/>
    <s v=""/>
    <n v="6"/>
    <s v="Udigala"/>
    <x v="5"/>
  </r>
  <r>
    <s v="430055528100"/>
    <x v="0"/>
    <x v="1"/>
    <x v="0"/>
    <x v="1"/>
    <n v="157"/>
    <n v="166"/>
    <s v=""/>
    <n v="3"/>
    <s v="Madhalvadi"/>
    <x v="49"/>
  </r>
  <r>
    <s v="430055528122"/>
    <x v="0"/>
    <x v="1"/>
    <x v="0"/>
    <x v="0"/>
    <s v=""/>
    <n v="167"/>
    <s v=""/>
    <n v="3"/>
    <s v="Madhalvadi"/>
    <x v="49"/>
  </r>
  <r>
    <s v="430055528133"/>
    <x v="0"/>
    <x v="1"/>
    <x v="0"/>
    <x v="0"/>
    <s v=""/>
    <n v="166"/>
    <s v=""/>
    <n v="3"/>
    <s v="Madhalvadi"/>
    <x v="49"/>
  </r>
  <r>
    <s v="430055528155"/>
    <x v="0"/>
    <x v="1"/>
    <x v="0"/>
    <x v="0"/>
    <s v=""/>
    <n v="168"/>
    <s v=""/>
    <n v="6"/>
    <s v="Udigala"/>
    <x v="5"/>
  </r>
  <r>
    <s v="430055528166"/>
    <x v="0"/>
    <x v="1"/>
    <x v="0"/>
    <x v="0"/>
    <s v=""/>
    <n v="167"/>
    <s v=""/>
    <n v="8"/>
    <s v="Udigala"/>
    <x v="5"/>
  </r>
  <r>
    <s v="430055528177"/>
    <x v="0"/>
    <x v="0"/>
    <x v="0"/>
    <x v="1"/>
    <n v="159"/>
    <n v="168"/>
    <s v=""/>
    <n v="12"/>
    <s v="Udigala"/>
    <x v="5"/>
  </r>
  <r>
    <s v="430055528190"/>
    <x v="0"/>
    <x v="1"/>
    <x v="1"/>
    <x v="0"/>
    <s v=""/>
    <s v=""/>
    <s v=""/>
    <s v=""/>
    <s v="Madhalvadi"/>
    <x v="49"/>
  </r>
  <r>
    <s v="430055528213"/>
    <x v="0"/>
    <x v="1"/>
    <x v="0"/>
    <x v="0"/>
    <s v=""/>
    <n v="167"/>
    <s v=""/>
    <n v="3"/>
    <s v="Madhalvadi"/>
    <x v="49"/>
  </r>
  <r>
    <s v="430055528224"/>
    <x v="0"/>
    <x v="1"/>
    <x v="0"/>
    <x v="2"/>
    <s v=""/>
    <n v="167"/>
    <s v=""/>
    <n v="3"/>
    <s v="Madhalvadi"/>
    <x v="49"/>
  </r>
  <r>
    <s v="430055528235"/>
    <x v="0"/>
    <x v="1"/>
    <x v="0"/>
    <x v="0"/>
    <s v=""/>
    <n v="167"/>
    <s v=""/>
    <s v=""/>
    <s v="Madhalvadi"/>
    <x v="49"/>
  </r>
  <r>
    <s v="430055528246"/>
    <x v="0"/>
    <x v="1"/>
    <x v="0"/>
    <x v="0"/>
    <s v=""/>
    <n v="167"/>
    <s v=""/>
    <n v="3"/>
    <s v="Madhalvadi"/>
    <x v="49"/>
  </r>
  <r>
    <s v="430055528257"/>
    <x v="0"/>
    <x v="1"/>
    <x v="0"/>
    <x v="0"/>
    <s v=""/>
    <n v="167"/>
    <s v=""/>
    <n v="6"/>
    <s v="Madhalvadi"/>
    <x v="49"/>
  </r>
  <r>
    <s v="430055528268"/>
    <x v="0"/>
    <x v="1"/>
    <x v="0"/>
    <x v="1"/>
    <n v="23"/>
    <n v="167"/>
    <s v=""/>
    <n v="3"/>
    <s v="Madhalvadi"/>
    <x v="49"/>
  </r>
  <r>
    <s v="430055528270"/>
    <x v="0"/>
    <x v="1"/>
    <x v="0"/>
    <x v="1"/>
    <n v="19"/>
    <n v="167"/>
    <s v=""/>
    <n v="3"/>
    <s v="Madhalvadi"/>
    <x v="49"/>
  </r>
  <r>
    <s v="430055528281"/>
    <x v="0"/>
    <x v="1"/>
    <x v="0"/>
    <x v="0"/>
    <s v=""/>
    <n v="166"/>
    <s v=""/>
    <n v="3"/>
    <s v="Madhalvadi"/>
    <x v="49"/>
  </r>
  <r>
    <s v="430055528304"/>
    <x v="0"/>
    <x v="1"/>
    <x v="0"/>
    <x v="0"/>
    <s v=""/>
    <n v="166"/>
    <s v=""/>
    <n v="2"/>
    <s v="Madhalvadi"/>
    <x v="49"/>
  </r>
  <r>
    <s v="430055528315"/>
    <x v="0"/>
    <x v="1"/>
    <x v="0"/>
    <x v="1"/>
    <n v="143"/>
    <n v="167"/>
    <s v=""/>
    <n v="3"/>
    <s v="Madhalvadi"/>
    <x v="49"/>
  </r>
  <r>
    <s v="430055528326"/>
    <x v="0"/>
    <x v="1"/>
    <x v="0"/>
    <x v="0"/>
    <s v=""/>
    <n v="167"/>
    <s v=""/>
    <n v="8"/>
    <s v="Udigala"/>
    <x v="5"/>
  </r>
  <r>
    <s v="430055528337"/>
    <x v="0"/>
    <x v="1"/>
    <x v="0"/>
    <x v="0"/>
    <s v=""/>
    <n v="167"/>
    <s v=""/>
    <n v="3"/>
    <s v="Madhalvadi"/>
    <x v="49"/>
  </r>
  <r>
    <s v="430055528348"/>
    <x v="0"/>
    <x v="1"/>
    <x v="1"/>
    <x v="0"/>
    <s v=""/>
    <s v=""/>
    <s v=""/>
    <s v=""/>
    <s v="Madhalvadi"/>
    <x v="49"/>
  </r>
  <r>
    <s v="430055528350"/>
    <x v="0"/>
    <x v="1"/>
    <x v="1"/>
    <x v="0"/>
    <s v=""/>
    <s v=""/>
    <s v=""/>
    <s v=""/>
    <s v="Madhalvadi"/>
    <x v="49"/>
  </r>
  <r>
    <s v="430055528361"/>
    <x v="0"/>
    <x v="1"/>
    <x v="0"/>
    <x v="0"/>
    <s v=""/>
    <n v="166"/>
    <s v=""/>
    <n v="3"/>
    <s v="Madhalvadi"/>
    <x v="49"/>
  </r>
  <r>
    <s v="430055528372"/>
    <x v="0"/>
    <x v="1"/>
    <x v="0"/>
    <x v="1"/>
    <n v="130"/>
    <n v="167"/>
    <s v=""/>
    <n v="3"/>
    <s v="Madhalvadi"/>
    <x v="49"/>
  </r>
  <r>
    <s v="430055528383"/>
    <x v="0"/>
    <x v="1"/>
    <x v="0"/>
    <x v="0"/>
    <s v=""/>
    <n v="167"/>
    <s v=""/>
    <n v="3"/>
    <s v="Madhalvadi"/>
    <x v="49"/>
  </r>
  <r>
    <s v="430055528406"/>
    <x v="0"/>
    <x v="1"/>
    <x v="1"/>
    <x v="0"/>
    <s v=""/>
    <s v=""/>
    <s v=""/>
    <s v=""/>
    <s v="Madhalvadi"/>
    <x v="49"/>
  </r>
  <r>
    <s v="430055528417"/>
    <x v="0"/>
    <x v="1"/>
    <x v="0"/>
    <x v="0"/>
    <s v=""/>
    <n v="167"/>
    <s v=""/>
    <n v="6"/>
    <s v="Madhalvadi"/>
    <x v="49"/>
  </r>
  <r>
    <s v="430055528428"/>
    <x v="0"/>
    <x v="1"/>
    <x v="1"/>
    <x v="0"/>
    <s v=""/>
    <s v=""/>
    <s v=""/>
    <s v=""/>
    <s v="Madhalvadi"/>
    <x v="49"/>
  </r>
  <r>
    <s v="430055528430"/>
    <x v="0"/>
    <x v="1"/>
    <x v="1"/>
    <x v="0"/>
    <s v=""/>
    <s v=""/>
    <s v=""/>
    <s v=""/>
    <s v="Madhalvadi"/>
    <x v="49"/>
  </r>
  <r>
    <s v="430055528441"/>
    <x v="0"/>
    <x v="1"/>
    <x v="1"/>
    <x v="0"/>
    <s v=""/>
    <s v=""/>
    <s v=""/>
    <s v=""/>
    <s v="Madhalvadi"/>
    <x v="49"/>
  </r>
  <r>
    <s v="430055528452"/>
    <x v="0"/>
    <x v="1"/>
    <x v="0"/>
    <x v="0"/>
    <s v=""/>
    <n v="194"/>
    <s v=""/>
    <n v="8"/>
    <s v="Udigala"/>
    <x v="5"/>
  </r>
  <r>
    <s v="430055528463"/>
    <x v="0"/>
    <x v="1"/>
    <x v="0"/>
    <x v="0"/>
    <s v=""/>
    <n v="167"/>
    <s v=""/>
    <n v="3"/>
    <s v="Madhalvadi"/>
    <x v="49"/>
  </r>
  <r>
    <s v="430055528474"/>
    <x v="0"/>
    <x v="1"/>
    <x v="0"/>
    <x v="0"/>
    <s v=""/>
    <n v="167"/>
    <s v=""/>
    <n v="3"/>
    <s v="Madhalvadi"/>
    <x v="49"/>
  </r>
  <r>
    <s v="430055528485"/>
    <x v="0"/>
    <x v="1"/>
    <x v="0"/>
    <x v="0"/>
    <s v=""/>
    <n v="167"/>
    <s v=""/>
    <n v="3"/>
    <s v="Madhalvadi"/>
    <x v="49"/>
  </r>
  <r>
    <s v="430055528496"/>
    <x v="0"/>
    <x v="1"/>
    <x v="0"/>
    <x v="0"/>
    <s v=""/>
    <n v="167"/>
    <s v=""/>
    <n v="2"/>
    <s v="Madhalvadi"/>
    <x v="49"/>
  </r>
  <r>
    <s v="430055528508"/>
    <x v="0"/>
    <x v="1"/>
    <x v="0"/>
    <x v="1"/>
    <n v="164"/>
    <n v="167"/>
    <s v=""/>
    <n v="3"/>
    <s v="Madhalvadi"/>
    <x v="49"/>
  </r>
  <r>
    <s v="430055528510"/>
    <x v="0"/>
    <x v="1"/>
    <x v="0"/>
    <x v="1"/>
    <n v="164"/>
    <n v="167"/>
    <s v=""/>
    <n v="3"/>
    <s v="Madhalvadi"/>
    <x v="49"/>
  </r>
  <r>
    <s v="430055528521"/>
    <x v="0"/>
    <x v="1"/>
    <x v="1"/>
    <x v="0"/>
    <s v=""/>
    <s v=""/>
    <s v=""/>
    <s v=""/>
    <s v="Madhalvadi"/>
    <x v="49"/>
  </r>
  <r>
    <s v="430055528532"/>
    <x v="0"/>
    <x v="1"/>
    <x v="1"/>
    <x v="0"/>
    <s v=""/>
    <s v=""/>
    <s v=""/>
    <s v=""/>
    <s v="Madhalvadi"/>
    <x v="49"/>
  </r>
  <r>
    <s v="430055528543"/>
    <x v="0"/>
    <x v="1"/>
    <x v="0"/>
    <x v="1"/>
    <n v="150"/>
    <n v="154"/>
    <s v=""/>
    <n v="10"/>
    <s v="Udigala"/>
    <x v="38"/>
  </r>
  <r>
    <s v="430055528554"/>
    <x v="0"/>
    <x v="1"/>
    <x v="0"/>
    <x v="0"/>
    <s v=""/>
    <n v="167"/>
    <s v=""/>
    <n v="3"/>
    <s v="Madhalvadi"/>
    <x v="49"/>
  </r>
  <r>
    <s v="430055528565"/>
    <x v="0"/>
    <x v="1"/>
    <x v="0"/>
    <x v="0"/>
    <s v=""/>
    <n v="167"/>
    <s v=""/>
    <n v="3"/>
    <s v="Madhalvadi"/>
    <x v="49"/>
  </r>
  <r>
    <s v="430055528576"/>
    <x v="0"/>
    <x v="1"/>
    <x v="0"/>
    <x v="0"/>
    <s v=""/>
    <n v="167"/>
    <s v=""/>
    <n v="3"/>
    <s v="Madhalvadi"/>
    <x v="49"/>
  </r>
  <r>
    <s v="430055528587"/>
    <x v="0"/>
    <x v="0"/>
    <x v="0"/>
    <x v="2"/>
    <s v=""/>
    <n v="413"/>
    <n v="190"/>
    <n v="5"/>
    <s v="Gundalpet"/>
    <x v="47"/>
  </r>
  <r>
    <s v="430055528598"/>
    <x v="0"/>
    <x v="0"/>
    <x v="0"/>
    <x v="0"/>
    <s v=""/>
    <n v="169"/>
    <s v=""/>
    <n v="8"/>
    <s v="Gundalpet"/>
    <x v="47"/>
  </r>
  <r>
    <s v="430055528601"/>
    <x v="0"/>
    <x v="0"/>
    <x v="2"/>
    <x v="2"/>
    <s v=""/>
    <s v=""/>
    <n v="103"/>
    <s v=""/>
    <s v="Gundalpet"/>
    <x v="47"/>
  </r>
  <r>
    <s v="430055528623"/>
    <x v="0"/>
    <x v="0"/>
    <x v="1"/>
    <x v="0"/>
    <s v=""/>
    <s v=""/>
    <s v=""/>
    <s v=""/>
    <s v="Gundalpet"/>
    <x v="47"/>
  </r>
  <r>
    <s v="430055528634"/>
    <x v="0"/>
    <x v="1"/>
    <x v="0"/>
    <x v="2"/>
    <s v=""/>
    <n v="373"/>
    <n v="136"/>
    <n v="6"/>
    <s v="Gundalpet"/>
    <x v="47"/>
  </r>
  <r>
    <s v="430055528645"/>
    <x v="0"/>
    <x v="0"/>
    <x v="0"/>
    <x v="0"/>
    <s v=""/>
    <n v="231"/>
    <s v=""/>
    <n v="6"/>
    <s v="Gundalpet"/>
    <x v="47"/>
  </r>
  <r>
    <s v="430055528656"/>
    <x v="2"/>
    <x v="1"/>
    <x v="1"/>
    <x v="0"/>
    <s v=""/>
    <s v=""/>
    <s v=""/>
    <s v=""/>
    <s v="Gundalpet"/>
    <x v="47"/>
  </r>
  <r>
    <s v="430055528667"/>
    <x v="0"/>
    <x v="1"/>
    <x v="1"/>
    <x v="0"/>
    <s v=""/>
    <s v=""/>
    <s v=""/>
    <s v=""/>
    <s v="Gundalpet"/>
    <x v="47"/>
  </r>
  <r>
    <s v="430055528678"/>
    <x v="0"/>
    <x v="1"/>
    <x v="0"/>
    <x v="0"/>
    <s v=""/>
    <n v="169"/>
    <s v=""/>
    <n v="6"/>
    <s v="Gundalpet"/>
    <x v="47"/>
  </r>
  <r>
    <s v="430055528680"/>
    <x v="0"/>
    <x v="0"/>
    <x v="0"/>
    <x v="0"/>
    <s v=""/>
    <n v="169"/>
    <s v=""/>
    <n v="6"/>
    <s v="Gundalpet"/>
    <x v="47"/>
  </r>
  <r>
    <s v="430055528691"/>
    <x v="0"/>
    <x v="0"/>
    <x v="0"/>
    <x v="1"/>
    <n v="98"/>
    <n v="169"/>
    <s v=""/>
    <n v="6"/>
    <s v="Gundalpet"/>
    <x v="47"/>
  </r>
  <r>
    <s v="430055528703"/>
    <x v="0"/>
    <x v="0"/>
    <x v="0"/>
    <x v="0"/>
    <s v=""/>
    <n v="161"/>
    <s v=""/>
    <n v="6"/>
    <s v="Thalavadi"/>
    <x v="19"/>
  </r>
  <r>
    <s v="430055528714"/>
    <x v="0"/>
    <x v="1"/>
    <x v="1"/>
    <x v="0"/>
    <s v=""/>
    <s v=""/>
    <s v=""/>
    <s v=""/>
    <s v="Gundalpet"/>
    <x v="47"/>
  </r>
  <r>
    <s v="430055528725"/>
    <x v="0"/>
    <x v="1"/>
    <x v="0"/>
    <x v="0"/>
    <s v=""/>
    <n v="166"/>
    <s v=""/>
    <n v="6"/>
    <s v="Gundalpet"/>
    <x v="47"/>
  </r>
  <r>
    <s v="430055528736"/>
    <x v="0"/>
    <x v="1"/>
    <x v="0"/>
    <x v="0"/>
    <s v=""/>
    <n v="169"/>
    <s v=""/>
    <s v=""/>
    <s v="Gundalpet"/>
    <x v="47"/>
  </r>
  <r>
    <s v="430055528747"/>
    <x v="0"/>
    <x v="0"/>
    <x v="1"/>
    <x v="0"/>
    <s v=""/>
    <s v=""/>
    <s v=""/>
    <s v=""/>
    <s v="Gundalpet"/>
    <x v="47"/>
  </r>
  <r>
    <s v="430055528758"/>
    <x v="0"/>
    <x v="1"/>
    <x v="1"/>
    <x v="0"/>
    <s v=""/>
    <s v=""/>
    <s v=""/>
    <s v=""/>
    <s v="Gundalpet"/>
    <x v="47"/>
  </r>
  <r>
    <s v="430055528760"/>
    <x v="0"/>
    <x v="0"/>
    <x v="0"/>
    <x v="0"/>
    <s v=""/>
    <n v="168"/>
    <s v=""/>
    <n v="5"/>
    <s v="Gundalpet"/>
    <x v="47"/>
  </r>
  <r>
    <s v="430055528771"/>
    <x v="0"/>
    <x v="1"/>
    <x v="0"/>
    <x v="0"/>
    <s v=""/>
    <n v="380"/>
    <s v=""/>
    <n v="6"/>
    <s v="Gundalpet"/>
    <x v="47"/>
  </r>
  <r>
    <s v="430055528782"/>
    <x v="0"/>
    <x v="0"/>
    <x v="0"/>
    <x v="1"/>
    <n v="148"/>
    <n v="298"/>
    <s v=""/>
    <n v="6"/>
    <s v="Thalavadi"/>
    <x v="24"/>
  </r>
  <r>
    <s v="430055528793"/>
    <x v="0"/>
    <x v="1"/>
    <x v="0"/>
    <x v="0"/>
    <s v=""/>
    <n v="167"/>
    <s v=""/>
    <n v="5"/>
    <s v="Gundalpet"/>
    <x v="47"/>
  </r>
  <r>
    <s v="430055528805"/>
    <x v="0"/>
    <x v="0"/>
    <x v="0"/>
    <x v="0"/>
    <s v=""/>
    <n v="370"/>
    <s v=""/>
    <n v="5"/>
    <s v="Gundalpet"/>
    <x v="47"/>
  </r>
  <r>
    <s v="430055528816"/>
    <x v="0"/>
    <x v="0"/>
    <x v="1"/>
    <x v="2"/>
    <s v=""/>
    <s v=""/>
    <s v=""/>
    <s v=""/>
    <s v="Gundalpet"/>
    <x v="47"/>
  </r>
  <r>
    <s v="430055528827"/>
    <x v="0"/>
    <x v="1"/>
    <x v="0"/>
    <x v="0"/>
    <s v=""/>
    <n v="413"/>
    <s v=""/>
    <n v="6"/>
    <s v="Gundalpet"/>
    <x v="47"/>
  </r>
  <r>
    <s v="430055528838"/>
    <x v="0"/>
    <x v="0"/>
    <x v="2"/>
    <x v="2"/>
    <s v=""/>
    <s v=""/>
    <n v="302"/>
    <s v=""/>
    <s v="Gundalpet"/>
    <x v="47"/>
  </r>
  <r>
    <s v="430055528840"/>
    <x v="0"/>
    <x v="0"/>
    <x v="0"/>
    <x v="0"/>
    <s v=""/>
    <n v="166"/>
    <s v=""/>
    <n v="6"/>
    <s v="Gundalpet"/>
    <x v="47"/>
  </r>
  <r>
    <s v="430055528851"/>
    <x v="0"/>
    <x v="0"/>
    <x v="0"/>
    <x v="0"/>
    <s v=""/>
    <n v="168"/>
    <s v=""/>
    <n v="8"/>
    <s v="Gundalpet"/>
    <x v="47"/>
  </r>
  <r>
    <s v="430055528862"/>
    <x v="0"/>
    <x v="0"/>
    <x v="1"/>
    <x v="2"/>
    <s v=""/>
    <s v=""/>
    <s v=""/>
    <s v=""/>
    <s v="Thalavadi"/>
    <x v="19"/>
  </r>
  <r>
    <s v="430055528873"/>
    <x v="0"/>
    <x v="1"/>
    <x v="0"/>
    <x v="0"/>
    <s v=""/>
    <n v="381"/>
    <s v=""/>
    <n v="6"/>
    <s v="Gundalpet"/>
    <x v="47"/>
  </r>
  <r>
    <s v="430055528884"/>
    <x v="0"/>
    <x v="1"/>
    <x v="0"/>
    <x v="2"/>
    <s v=""/>
    <n v="431"/>
    <n v="183"/>
    <n v="6"/>
    <s v="Gundalpet"/>
    <x v="47"/>
  </r>
  <r>
    <s v="430055528895"/>
    <x v="0"/>
    <x v="0"/>
    <x v="0"/>
    <x v="1"/>
    <n v="101"/>
    <n v="273"/>
    <s v=""/>
    <n v="6"/>
    <s v="Gundalpet"/>
    <x v="47"/>
  </r>
  <r>
    <s v="430055528907"/>
    <x v="0"/>
    <x v="0"/>
    <x v="1"/>
    <x v="0"/>
    <s v=""/>
    <s v=""/>
    <s v=""/>
    <s v=""/>
    <s v="Gundalpet"/>
    <x v="47"/>
  </r>
  <r>
    <s v="430055528918"/>
    <x v="0"/>
    <x v="0"/>
    <x v="1"/>
    <x v="0"/>
    <s v=""/>
    <s v=""/>
    <s v=""/>
    <s v=""/>
    <s v="Gundalpet"/>
    <x v="47"/>
  </r>
  <r>
    <s v="430055528920"/>
    <x v="0"/>
    <x v="0"/>
    <x v="0"/>
    <x v="0"/>
    <s v=""/>
    <n v="171"/>
    <s v=""/>
    <n v="8"/>
    <s v="Gundalpet"/>
    <x v="47"/>
  </r>
  <r>
    <s v="430055528931"/>
    <x v="2"/>
    <x v="0"/>
    <x v="1"/>
    <x v="0"/>
    <s v=""/>
    <s v=""/>
    <s v=""/>
    <s v=""/>
    <s v="Gundalpet"/>
    <x v="47"/>
  </r>
  <r>
    <s v="430055528942"/>
    <x v="0"/>
    <x v="0"/>
    <x v="1"/>
    <x v="0"/>
    <s v=""/>
    <s v=""/>
    <s v=""/>
    <s v=""/>
    <s v="Thalavadi"/>
    <x v="1"/>
  </r>
  <r>
    <s v="430055528953"/>
    <x v="0"/>
    <x v="0"/>
    <x v="0"/>
    <x v="2"/>
    <s v=""/>
    <n v="423"/>
    <n v="174"/>
    <n v="6"/>
    <s v="Gundalpet"/>
    <x v="47"/>
  </r>
  <r>
    <s v="430055528964"/>
    <x v="0"/>
    <x v="0"/>
    <x v="0"/>
    <x v="0"/>
    <s v=""/>
    <n v="168"/>
    <s v=""/>
    <n v="9"/>
    <s v="Gundalpet"/>
    <x v="47"/>
  </r>
  <r>
    <s v="430055528975"/>
    <x v="0"/>
    <x v="1"/>
    <x v="0"/>
    <x v="0"/>
    <s v=""/>
    <n v="321"/>
    <s v=""/>
    <n v="6"/>
    <s v="Gundalpet"/>
    <x v="47"/>
  </r>
  <r>
    <s v="430055528986"/>
    <x v="2"/>
    <x v="0"/>
    <x v="1"/>
    <x v="0"/>
    <s v=""/>
    <s v=""/>
    <s v=""/>
    <s v=""/>
    <s v="Gundalpet"/>
    <x v="47"/>
  </r>
  <r>
    <s v="430055528997"/>
    <x v="0"/>
    <x v="0"/>
    <x v="1"/>
    <x v="0"/>
    <s v=""/>
    <s v=""/>
    <s v=""/>
    <s v=""/>
    <s v="Gundalpet"/>
    <x v="47"/>
  </r>
  <r>
    <s v="430055529001"/>
    <x v="0"/>
    <x v="1"/>
    <x v="0"/>
    <x v="0"/>
    <s v=""/>
    <n v="169"/>
    <s v=""/>
    <n v="6"/>
    <s v="Gundalpet"/>
    <x v="47"/>
  </r>
  <r>
    <s v="430055529012"/>
    <x v="0"/>
    <x v="1"/>
    <x v="0"/>
    <x v="0"/>
    <s v=""/>
    <n v="321"/>
    <s v=""/>
    <n v="6"/>
    <s v="Gundalpet"/>
    <x v="47"/>
  </r>
  <r>
    <s v="430055529023"/>
    <x v="0"/>
    <x v="0"/>
    <x v="0"/>
    <x v="1"/>
    <n v="161"/>
    <n v="261"/>
    <s v=""/>
    <n v="7"/>
    <s v="Thalavadi"/>
    <x v="1"/>
  </r>
  <r>
    <s v="430055529034"/>
    <x v="0"/>
    <x v="0"/>
    <x v="0"/>
    <x v="1"/>
    <n v="144"/>
    <n v="344"/>
    <s v=""/>
    <n v="6"/>
    <s v="Thalavadi"/>
    <x v="44"/>
  </r>
  <r>
    <s v="430055529045"/>
    <x v="0"/>
    <x v="1"/>
    <x v="0"/>
    <x v="1"/>
    <n v="21"/>
    <n v="228"/>
    <s v=""/>
    <n v="5"/>
    <s v="Gundalpet"/>
    <x v="47"/>
  </r>
  <r>
    <s v="430055529056"/>
    <x v="0"/>
    <x v="0"/>
    <x v="0"/>
    <x v="0"/>
    <s v=""/>
    <n v="171"/>
    <s v=""/>
    <n v="9"/>
    <s v="Gundalpet"/>
    <x v="56"/>
  </r>
  <r>
    <s v="430055529067"/>
    <x v="0"/>
    <x v="1"/>
    <x v="1"/>
    <x v="0"/>
    <s v=""/>
    <s v=""/>
    <s v=""/>
    <s v=""/>
    <s v="Gundalpet"/>
    <x v="47"/>
  </r>
  <r>
    <s v="430055529078"/>
    <x v="0"/>
    <x v="1"/>
    <x v="2"/>
    <x v="2"/>
    <s v=""/>
    <s v=""/>
    <n v="300"/>
    <s v=""/>
    <s v="Gundalpet"/>
    <x v="47"/>
  </r>
  <r>
    <s v="430055529080"/>
    <x v="0"/>
    <x v="1"/>
    <x v="0"/>
    <x v="1"/>
    <n v="30"/>
    <n v="171"/>
    <s v=""/>
    <n v="6"/>
    <s v="Gundalpet"/>
    <x v="47"/>
  </r>
  <r>
    <s v="430055529091"/>
    <x v="0"/>
    <x v="0"/>
    <x v="0"/>
    <x v="0"/>
    <s v=""/>
    <n v="363"/>
    <s v=""/>
    <n v="6"/>
    <s v="Gundalpet"/>
    <x v="47"/>
  </r>
  <r>
    <s v="430055529103"/>
    <x v="0"/>
    <x v="1"/>
    <x v="1"/>
    <x v="1"/>
    <s v=""/>
    <s v=""/>
    <s v=""/>
    <s v=""/>
    <s v="Thalavadi"/>
    <x v="22"/>
  </r>
  <r>
    <s v="430055529114"/>
    <x v="0"/>
    <x v="1"/>
    <x v="0"/>
    <x v="1"/>
    <n v="115"/>
    <n v="183"/>
    <s v=""/>
    <n v="6"/>
    <s v="Gundalpet"/>
    <x v="47"/>
  </r>
  <r>
    <s v="430055529125"/>
    <x v="0"/>
    <x v="0"/>
    <x v="0"/>
    <x v="1"/>
    <n v="159"/>
    <n v="228"/>
    <s v=""/>
    <n v="6"/>
    <s v="Gundalpet"/>
    <x v="47"/>
  </r>
  <r>
    <s v="430055529136"/>
    <x v="0"/>
    <x v="1"/>
    <x v="0"/>
    <x v="0"/>
    <s v=""/>
    <n v="169"/>
    <s v=""/>
    <n v="6"/>
    <s v="Gundalpet"/>
    <x v="47"/>
  </r>
  <r>
    <s v="430055529147"/>
    <x v="0"/>
    <x v="1"/>
    <x v="0"/>
    <x v="0"/>
    <s v=""/>
    <n v="169"/>
    <s v=""/>
    <n v="6"/>
    <s v="Gundalpet"/>
    <x v="47"/>
  </r>
  <r>
    <s v="430055529158"/>
    <x v="0"/>
    <x v="0"/>
    <x v="2"/>
    <x v="2"/>
    <s v=""/>
    <s v=""/>
    <n v="291"/>
    <s v=""/>
    <s v="Gundalpet"/>
    <x v="47"/>
  </r>
  <r>
    <s v="430055529160"/>
    <x v="0"/>
    <x v="1"/>
    <x v="0"/>
    <x v="0"/>
    <s v=""/>
    <n v="171"/>
    <s v=""/>
    <n v="8"/>
    <s v="Gundalpet"/>
    <x v="47"/>
  </r>
  <r>
    <s v="430055529171"/>
    <x v="0"/>
    <x v="1"/>
    <x v="0"/>
    <x v="1"/>
    <n v="124"/>
    <n v="168"/>
    <s v=""/>
    <n v="9"/>
    <s v="Gundalpet"/>
    <x v="47"/>
  </r>
  <r>
    <s v="430055529182"/>
    <x v="0"/>
    <x v="0"/>
    <x v="0"/>
    <x v="1"/>
    <n v="148"/>
    <n v="268"/>
    <s v=""/>
    <n v="8"/>
    <s v="Thalavadi"/>
    <x v="1"/>
  </r>
  <r>
    <s v="430055529193"/>
    <x v="0"/>
    <x v="1"/>
    <x v="0"/>
    <x v="1"/>
    <n v="113"/>
    <n v="255"/>
    <s v=""/>
    <n v="5"/>
    <s v="Thalavadi"/>
    <x v="19"/>
  </r>
  <r>
    <s v="430055529205"/>
    <x v="0"/>
    <x v="0"/>
    <x v="2"/>
    <x v="2"/>
    <s v=""/>
    <s v=""/>
    <n v="305"/>
    <s v=""/>
    <s v="Gundalpet"/>
    <x v="47"/>
  </r>
  <r>
    <s v="430055529216"/>
    <x v="0"/>
    <x v="1"/>
    <x v="0"/>
    <x v="0"/>
    <s v=""/>
    <n v="168"/>
    <s v=""/>
    <n v="6"/>
    <s v="Gundalpet"/>
    <x v="47"/>
  </r>
  <r>
    <s v="430055529227"/>
    <x v="0"/>
    <x v="0"/>
    <x v="0"/>
    <x v="0"/>
    <s v=""/>
    <n v="168"/>
    <s v=""/>
    <n v="6"/>
    <s v="Gundalpet"/>
    <x v="47"/>
  </r>
  <r>
    <s v="430055529238"/>
    <x v="0"/>
    <x v="1"/>
    <x v="0"/>
    <x v="0"/>
    <s v=""/>
    <n v="168"/>
    <s v=""/>
    <n v="6"/>
    <s v="Gundalpet"/>
    <x v="47"/>
  </r>
  <r>
    <s v="430055529240"/>
    <x v="0"/>
    <x v="0"/>
    <x v="0"/>
    <x v="0"/>
    <s v=""/>
    <n v="219"/>
    <s v=""/>
    <n v="7"/>
    <s v="Gundalpet"/>
    <x v="47"/>
  </r>
  <r>
    <s v="430055529251"/>
    <x v="0"/>
    <x v="0"/>
    <x v="0"/>
    <x v="1"/>
    <n v="130"/>
    <n v="382"/>
    <s v=""/>
    <n v="6"/>
    <s v="Gundalpet"/>
    <x v="47"/>
  </r>
  <r>
    <s v="430055529262"/>
    <x v="0"/>
    <x v="0"/>
    <x v="0"/>
    <x v="1"/>
    <n v="161"/>
    <n v="281"/>
    <s v=""/>
    <n v="6"/>
    <s v="Thalavadi"/>
    <x v="1"/>
  </r>
  <r>
    <s v="430055529273"/>
    <x v="0"/>
    <x v="2"/>
    <x v="0"/>
    <x v="1"/>
    <n v="159"/>
    <n v="459"/>
    <s v=""/>
    <n v="4"/>
    <s v="Thalavadi"/>
    <x v="3"/>
  </r>
  <r>
    <s v="430055529284"/>
    <x v="0"/>
    <x v="0"/>
    <x v="1"/>
    <x v="1"/>
    <s v=""/>
    <s v=""/>
    <s v=""/>
    <s v=""/>
    <s v="Gundalpet"/>
    <x v="47"/>
  </r>
  <r>
    <s v="430055529295"/>
    <x v="0"/>
    <x v="1"/>
    <x v="0"/>
    <x v="0"/>
    <s v=""/>
    <n v="168"/>
    <s v=""/>
    <n v="9"/>
    <s v="Gundalpet"/>
    <x v="47"/>
  </r>
  <r>
    <s v="430055529307"/>
    <x v="2"/>
    <x v="0"/>
    <x v="1"/>
    <x v="0"/>
    <s v=""/>
    <s v=""/>
    <s v=""/>
    <s v=""/>
    <s v="Gundalpet"/>
    <x v="47"/>
  </r>
  <r>
    <s v="430055529318"/>
    <x v="0"/>
    <x v="0"/>
    <x v="0"/>
    <x v="1"/>
    <n v="98"/>
    <n v="319"/>
    <s v=""/>
    <n v="6"/>
    <s v="Gundalpet"/>
    <x v="47"/>
  </r>
  <r>
    <s v="430055529320"/>
    <x v="0"/>
    <x v="1"/>
    <x v="0"/>
    <x v="0"/>
    <s v=""/>
    <n v="168"/>
    <s v=""/>
    <n v="9"/>
    <s v="Gundalpet"/>
    <x v="47"/>
  </r>
  <r>
    <s v="430055529331"/>
    <x v="0"/>
    <x v="0"/>
    <x v="0"/>
    <x v="1"/>
    <n v="157"/>
    <n v="307"/>
    <s v=""/>
    <n v="5"/>
    <s v="Thalavadi"/>
    <x v="20"/>
  </r>
  <r>
    <s v="430055529342"/>
    <x v="0"/>
    <x v="1"/>
    <x v="1"/>
    <x v="1"/>
    <s v=""/>
    <s v=""/>
    <s v=""/>
    <s v=""/>
    <s v="Thalavadi"/>
    <x v="24"/>
  </r>
  <r>
    <s v="430055529353"/>
    <x v="0"/>
    <x v="0"/>
    <x v="0"/>
    <x v="1"/>
    <n v="133"/>
    <n v="305"/>
    <s v=""/>
    <n v="7"/>
    <s v="Thalavadi"/>
    <x v="2"/>
  </r>
  <r>
    <s v="430055529364"/>
    <x v="0"/>
    <x v="0"/>
    <x v="0"/>
    <x v="1"/>
    <n v="148"/>
    <n v="298"/>
    <s v=""/>
    <n v="6"/>
    <s v="Thalavadi"/>
    <x v="19"/>
  </r>
  <r>
    <s v="430055529375"/>
    <x v="2"/>
    <x v="0"/>
    <x v="1"/>
    <x v="0"/>
    <s v=""/>
    <s v=""/>
    <s v=""/>
    <s v=""/>
    <s v="Gundalpet"/>
    <x v="47"/>
  </r>
  <r>
    <s v="430055529386"/>
    <x v="0"/>
    <x v="1"/>
    <x v="0"/>
    <x v="0"/>
    <s v=""/>
    <n v="171"/>
    <s v=""/>
    <n v="8"/>
    <s v="Gundalpet"/>
    <x v="47"/>
  </r>
  <r>
    <s v="430055529397"/>
    <x v="0"/>
    <x v="1"/>
    <x v="0"/>
    <x v="0"/>
    <s v=""/>
    <n v="171"/>
    <s v=""/>
    <n v="8"/>
    <s v="Gundalpet"/>
    <x v="47"/>
  </r>
  <r>
    <s v="430055529400"/>
    <x v="0"/>
    <x v="0"/>
    <x v="2"/>
    <x v="2"/>
    <s v=""/>
    <s v=""/>
    <n v="81"/>
    <s v=""/>
    <s v="Gundalpet"/>
    <x v="47"/>
  </r>
  <r>
    <s v="430055529411"/>
    <x v="0"/>
    <x v="2"/>
    <x v="0"/>
    <x v="1"/>
    <n v="148"/>
    <n v="238"/>
    <s v=""/>
    <n v="9"/>
    <s v="Thalavadi"/>
    <x v="19"/>
  </r>
  <r>
    <s v="430055529422"/>
    <x v="0"/>
    <x v="0"/>
    <x v="1"/>
    <x v="1"/>
    <n v="128"/>
    <s v=""/>
    <s v=""/>
    <s v=""/>
    <s v="Thalavadi"/>
    <x v="19"/>
  </r>
  <r>
    <s v="430055529433"/>
    <x v="0"/>
    <x v="0"/>
    <x v="0"/>
    <x v="1"/>
    <n v="141"/>
    <n v="171"/>
    <s v=""/>
    <n v="5"/>
    <s v="Gundalpet"/>
    <x v="47"/>
  </r>
  <r>
    <s v="430055529444"/>
    <x v="0"/>
    <x v="1"/>
    <x v="0"/>
    <x v="0"/>
    <s v=""/>
    <n v="345"/>
    <s v=""/>
    <n v="6"/>
    <s v="Gundalpet"/>
    <x v="47"/>
  </r>
  <r>
    <s v="430055529455"/>
    <x v="2"/>
    <x v="1"/>
    <x v="1"/>
    <x v="0"/>
    <s v=""/>
    <s v=""/>
    <s v=""/>
    <s v=""/>
    <s v="Gundalpet"/>
    <x v="47"/>
  </r>
  <r>
    <s v="430055529466"/>
    <x v="0"/>
    <x v="1"/>
    <x v="2"/>
    <x v="2"/>
    <s v=""/>
    <s v=""/>
    <n v="273"/>
    <s v=""/>
    <s v="Gundalpet"/>
    <x v="47"/>
  </r>
  <r>
    <s v="430055529477"/>
    <x v="0"/>
    <x v="0"/>
    <x v="0"/>
    <x v="1"/>
    <n v="145"/>
    <n v="261"/>
    <s v=""/>
    <n v="6"/>
    <s v="Thalavadi"/>
    <x v="1"/>
  </r>
  <r>
    <s v="430055529488"/>
    <x v="0"/>
    <x v="1"/>
    <x v="0"/>
    <x v="0"/>
    <s v=""/>
    <n v="301"/>
    <s v=""/>
    <n v="8"/>
    <s v="Thalavadi"/>
    <x v="34"/>
  </r>
  <r>
    <s v="430055529490"/>
    <x v="0"/>
    <x v="0"/>
    <x v="0"/>
    <x v="1"/>
    <n v="150"/>
    <n v="330"/>
    <s v=""/>
    <n v="8"/>
    <s v="Thalavadi"/>
    <x v="0"/>
  </r>
  <r>
    <s v="430055529502"/>
    <x v="0"/>
    <x v="1"/>
    <x v="1"/>
    <x v="1"/>
    <n v="19"/>
    <s v=""/>
    <s v=""/>
    <s v=""/>
    <s v="Thalavadi"/>
    <x v="19"/>
  </r>
  <r>
    <s v="430055529513"/>
    <x v="0"/>
    <x v="0"/>
    <x v="1"/>
    <x v="0"/>
    <s v=""/>
    <s v=""/>
    <s v=""/>
    <s v=""/>
    <s v="Thalavadi"/>
    <x v="19"/>
  </r>
  <r>
    <s v="430055529524"/>
    <x v="0"/>
    <x v="1"/>
    <x v="1"/>
    <x v="1"/>
    <s v=""/>
    <s v=""/>
    <s v=""/>
    <s v=""/>
    <s v="Thalavadi"/>
    <x v="3"/>
  </r>
  <r>
    <s v="430055529535"/>
    <x v="0"/>
    <x v="1"/>
    <x v="1"/>
    <x v="1"/>
    <s v=""/>
    <s v=""/>
    <s v=""/>
    <s v=""/>
    <s v="Thalavadi"/>
    <x v="19"/>
  </r>
  <r>
    <s v="430055529546"/>
    <x v="0"/>
    <x v="1"/>
    <x v="0"/>
    <x v="0"/>
    <s v=""/>
    <n v="168"/>
    <s v=""/>
    <n v="9"/>
    <s v="Gundalpet"/>
    <x v="47"/>
  </r>
  <r>
    <s v="430055529557"/>
    <x v="0"/>
    <x v="0"/>
    <x v="0"/>
    <x v="1"/>
    <n v="150"/>
    <n v="300"/>
    <s v=""/>
    <n v="8"/>
    <s v="Thalavadi"/>
    <x v="20"/>
  </r>
  <r>
    <s v="430055529568"/>
    <x v="0"/>
    <x v="0"/>
    <x v="0"/>
    <x v="1"/>
    <n v="161"/>
    <n v="286"/>
    <s v=""/>
    <n v="6"/>
    <s v="Thalavadi"/>
    <x v="24"/>
  </r>
  <r>
    <s v="430055529570"/>
    <x v="0"/>
    <x v="1"/>
    <x v="0"/>
    <x v="0"/>
    <s v=""/>
    <n v="313"/>
    <s v=""/>
    <n v="6"/>
    <s v="Gundalpet"/>
    <x v="47"/>
  </r>
  <r>
    <s v="430055529581"/>
    <x v="0"/>
    <x v="0"/>
    <x v="0"/>
    <x v="1"/>
    <n v="150"/>
    <n v="153"/>
    <s v=""/>
    <n v="6"/>
    <s v="Gundalpet"/>
    <x v="46"/>
  </r>
  <r>
    <s v="430055529592"/>
    <x v="0"/>
    <x v="0"/>
    <x v="0"/>
    <x v="1"/>
    <n v="147"/>
    <n v="267"/>
    <s v=""/>
    <n v="6"/>
    <s v="Gundalpet"/>
    <x v="86"/>
  </r>
  <r>
    <s v="430055529604"/>
    <x v="0"/>
    <x v="0"/>
    <x v="0"/>
    <x v="1"/>
    <n v="147"/>
    <n v="327"/>
    <s v=""/>
    <n v="8"/>
    <s v="Gundalpet"/>
    <x v="75"/>
  </r>
  <r>
    <s v="430055529615"/>
    <x v="0"/>
    <x v="0"/>
    <x v="0"/>
    <x v="1"/>
    <n v="129"/>
    <n v="298"/>
    <s v=""/>
    <n v="8"/>
    <s v="Gundalpet"/>
    <x v="25"/>
  </r>
  <r>
    <s v="430055529626"/>
    <x v="0"/>
    <x v="0"/>
    <x v="0"/>
    <x v="1"/>
    <n v="150"/>
    <n v="156"/>
    <s v=""/>
    <n v="8"/>
    <s v="Gundalpet"/>
    <x v="25"/>
  </r>
  <r>
    <s v="430055529637"/>
    <x v="0"/>
    <x v="1"/>
    <x v="1"/>
    <x v="1"/>
    <s v=""/>
    <s v=""/>
    <s v=""/>
    <s v=""/>
    <s v="Gundalpet"/>
    <x v="77"/>
  </r>
  <r>
    <s v="430055529648"/>
    <x v="0"/>
    <x v="0"/>
    <x v="0"/>
    <x v="1"/>
    <n v="162"/>
    <n v="167"/>
    <s v=""/>
    <n v="8"/>
    <s v="Gundalpet"/>
    <x v="81"/>
  </r>
  <r>
    <s v="430055529650"/>
    <x v="0"/>
    <x v="0"/>
    <x v="0"/>
    <x v="1"/>
    <n v="162"/>
    <n v="167"/>
    <s v=""/>
    <n v="6"/>
    <s v="Gundalpet"/>
    <x v="81"/>
  </r>
  <r>
    <s v="430055529661"/>
    <x v="0"/>
    <x v="1"/>
    <x v="0"/>
    <x v="1"/>
    <n v="25"/>
    <n v="350"/>
    <s v=""/>
    <n v="6"/>
    <s v="Gundalpet"/>
    <x v="79"/>
  </r>
  <r>
    <s v="430055529672"/>
    <x v="0"/>
    <x v="1"/>
    <x v="1"/>
    <x v="1"/>
    <n v="131"/>
    <s v=""/>
    <s v=""/>
    <s v=""/>
    <s v="Gundalpet"/>
    <x v="46"/>
  </r>
  <r>
    <s v="430055529683"/>
    <x v="0"/>
    <x v="0"/>
    <x v="0"/>
    <x v="1"/>
    <n v="19"/>
    <n v="328"/>
    <s v=""/>
    <n v="8"/>
    <s v="Gundalpet"/>
    <x v="77"/>
  </r>
  <r>
    <s v="430055529694"/>
    <x v="0"/>
    <x v="0"/>
    <x v="0"/>
    <x v="1"/>
    <n v="144"/>
    <n v="159"/>
    <s v=""/>
    <n v="10"/>
    <s v="Gundalpet"/>
    <x v="25"/>
  </r>
  <r>
    <s v="430055529706"/>
    <x v="0"/>
    <x v="1"/>
    <x v="0"/>
    <x v="1"/>
    <n v="99"/>
    <n v="176"/>
    <s v=""/>
    <n v="7"/>
    <s v="Gundalpet"/>
    <x v="47"/>
  </r>
  <r>
    <s v="430055529717"/>
    <x v="0"/>
    <x v="0"/>
    <x v="0"/>
    <x v="1"/>
    <n v="154"/>
    <n v="172"/>
    <s v=""/>
    <n v="8"/>
    <s v="Gundalpet"/>
    <x v="47"/>
  </r>
  <r>
    <s v="430055529728"/>
    <x v="0"/>
    <x v="1"/>
    <x v="0"/>
    <x v="2"/>
    <s v=""/>
    <n v="175"/>
    <n v="10"/>
    <n v="15"/>
    <s v="Gundalpet"/>
    <x v="56"/>
  </r>
  <r>
    <s v="430055529730"/>
    <x v="0"/>
    <x v="1"/>
    <x v="0"/>
    <x v="1"/>
    <n v="165"/>
    <n v="169"/>
    <s v=""/>
    <n v="6"/>
    <s v="Gundalpet"/>
    <x v="25"/>
  </r>
  <r>
    <s v="430055529741"/>
    <x v="0"/>
    <x v="0"/>
    <x v="0"/>
    <x v="1"/>
    <n v="148"/>
    <n v="153"/>
    <s v=""/>
    <n v="8"/>
    <s v="Gundalpet"/>
    <x v="25"/>
  </r>
  <r>
    <s v="430055529752"/>
    <x v="0"/>
    <x v="1"/>
    <x v="0"/>
    <x v="2"/>
    <s v=""/>
    <n v="361"/>
    <n v="220"/>
    <n v="15"/>
    <s v="Gundalpet"/>
    <x v="75"/>
  </r>
  <r>
    <s v="430055529763"/>
    <x v="0"/>
    <x v="1"/>
    <x v="0"/>
    <x v="1"/>
    <n v="115"/>
    <n v="157"/>
    <s v=""/>
    <n v="8"/>
    <s v="Gundalpet"/>
    <x v="25"/>
  </r>
  <r>
    <s v="430055529774"/>
    <x v="0"/>
    <x v="1"/>
    <x v="1"/>
    <x v="1"/>
    <s v=""/>
    <s v=""/>
    <s v=""/>
    <s v=""/>
    <s v="Gundalpet"/>
    <x v="86"/>
  </r>
  <r>
    <s v="430055529785"/>
    <x v="0"/>
    <x v="1"/>
    <x v="0"/>
    <x v="1"/>
    <n v="165"/>
    <n v="171"/>
    <s v=""/>
    <n v="8"/>
    <s v="Gundalpet"/>
    <x v="46"/>
  </r>
  <r>
    <s v="430055529796"/>
    <x v="0"/>
    <x v="1"/>
    <x v="0"/>
    <x v="1"/>
    <n v="23"/>
    <n v="173"/>
    <s v=""/>
    <n v="10"/>
    <s v="Gundalpet"/>
    <x v="56"/>
  </r>
  <r>
    <s v="430055529808"/>
    <x v="0"/>
    <x v="0"/>
    <x v="0"/>
    <x v="1"/>
    <n v="162"/>
    <n v="165"/>
    <s v=""/>
    <n v="5"/>
    <s v="Gundalpet"/>
    <x v="77"/>
  </r>
  <r>
    <s v="430055529810"/>
    <x v="0"/>
    <x v="0"/>
    <x v="0"/>
    <x v="1"/>
    <n v="147"/>
    <n v="307"/>
    <s v=""/>
    <n v="7"/>
    <s v="Gundalpet"/>
    <x v="79"/>
  </r>
  <r>
    <s v="430055529821"/>
    <x v="0"/>
    <x v="0"/>
    <x v="0"/>
    <x v="1"/>
    <n v="150"/>
    <n v="154"/>
    <s v=""/>
    <n v="6"/>
    <s v="Gundalpet"/>
    <x v="25"/>
  </r>
  <r>
    <s v="430055529832"/>
    <x v="0"/>
    <x v="1"/>
    <x v="0"/>
    <x v="1"/>
    <n v="154"/>
    <n v="158"/>
    <s v=""/>
    <n v="8"/>
    <s v="Gundalpet"/>
    <x v="51"/>
  </r>
  <r>
    <s v="430055529843"/>
    <x v="0"/>
    <x v="1"/>
    <x v="0"/>
    <x v="1"/>
    <n v="110"/>
    <n v="162"/>
    <s v=""/>
    <n v="12"/>
    <s v="Gundalpet"/>
    <x v="25"/>
  </r>
  <r>
    <s v="430055529854"/>
    <x v="0"/>
    <x v="0"/>
    <x v="0"/>
    <x v="1"/>
    <n v="154"/>
    <n v="158"/>
    <s v=""/>
    <n v="8"/>
    <s v="Gundalpet"/>
    <x v="77"/>
  </r>
  <r>
    <s v="430055529865"/>
    <x v="0"/>
    <x v="1"/>
    <x v="0"/>
    <x v="1"/>
    <n v="165"/>
    <n v="169"/>
    <s v=""/>
    <n v="6"/>
    <s v="Gundalpet"/>
    <x v="46"/>
  </r>
  <r>
    <s v="430055529876"/>
    <x v="0"/>
    <x v="0"/>
    <x v="0"/>
    <x v="1"/>
    <n v="100"/>
    <n v="385"/>
    <s v=""/>
    <n v="10"/>
    <s v="Gundalpet"/>
    <x v="77"/>
  </r>
  <r>
    <s v="430055529887"/>
    <x v="0"/>
    <x v="1"/>
    <x v="0"/>
    <x v="1"/>
    <n v="151"/>
    <n v="155"/>
    <s v=""/>
    <n v="8"/>
    <s v="Gundalpet"/>
    <x v="56"/>
  </r>
  <r>
    <s v="430055529898"/>
    <x v="0"/>
    <x v="0"/>
    <x v="0"/>
    <x v="1"/>
    <n v="37"/>
    <n v="155"/>
    <s v=""/>
    <n v="7"/>
    <s v="Gundalpet"/>
    <x v="46"/>
  </r>
  <r>
    <s v="430055529901"/>
    <x v="0"/>
    <x v="0"/>
    <x v="0"/>
    <x v="2"/>
    <s v=""/>
    <n v="159"/>
    <n v="5"/>
    <n v="9"/>
    <s v="Gundalpet"/>
    <x v="77"/>
  </r>
  <r>
    <s v="430055529912"/>
    <x v="0"/>
    <x v="0"/>
    <x v="0"/>
    <x v="1"/>
    <n v="134"/>
    <n v="159"/>
    <s v=""/>
    <n v="6"/>
    <s v="Gundalpet"/>
    <x v="82"/>
  </r>
  <r>
    <s v="430055529923"/>
    <x v="0"/>
    <x v="0"/>
    <x v="0"/>
    <x v="1"/>
    <n v="154"/>
    <n v="158"/>
    <s v=""/>
    <n v="7"/>
    <s v="Gundalpet"/>
    <x v="25"/>
  </r>
  <r>
    <s v="430055529934"/>
    <x v="0"/>
    <x v="0"/>
    <x v="0"/>
    <x v="1"/>
    <n v="152"/>
    <n v="158"/>
    <s v=""/>
    <n v="9"/>
    <s v="Gundalpet"/>
    <x v="84"/>
  </r>
  <r>
    <s v="430055529945"/>
    <x v="0"/>
    <x v="0"/>
    <x v="0"/>
    <x v="1"/>
    <n v="152"/>
    <n v="157"/>
    <s v=""/>
    <n v="8"/>
    <s v="Gundalpet"/>
    <x v="58"/>
  </r>
  <r>
    <s v="430055529956"/>
    <x v="0"/>
    <x v="0"/>
    <x v="0"/>
    <x v="1"/>
    <n v="154"/>
    <n v="158"/>
    <s v=""/>
    <n v="6"/>
    <s v="Gundalpet"/>
    <x v="87"/>
  </r>
  <r>
    <s v="430055529967"/>
    <x v="0"/>
    <x v="1"/>
    <x v="0"/>
    <x v="1"/>
    <n v="170"/>
    <n v="173"/>
    <s v=""/>
    <n v="5"/>
    <s v="Gundalpet"/>
    <x v="25"/>
  </r>
  <r>
    <s v="430055529978"/>
    <x v="0"/>
    <x v="1"/>
    <x v="0"/>
    <x v="2"/>
    <s v=""/>
    <n v="328"/>
    <n v="90"/>
    <n v="8"/>
    <s v="Gundalpet"/>
    <x v="77"/>
  </r>
  <r>
    <s v="430055529980"/>
    <x v="0"/>
    <x v="1"/>
    <x v="1"/>
    <x v="1"/>
    <s v=""/>
    <s v=""/>
    <s v=""/>
    <s v=""/>
    <s v="Gundalpet"/>
    <x v="47"/>
  </r>
  <r>
    <s v="430055529991"/>
    <x v="0"/>
    <x v="1"/>
    <x v="0"/>
    <x v="1"/>
    <n v="161"/>
    <n v="166"/>
    <s v=""/>
    <n v="7"/>
    <s v="Gundalpet"/>
    <x v="25"/>
  </r>
  <r>
    <s v="430055530005"/>
    <x v="0"/>
    <x v="1"/>
    <x v="0"/>
    <x v="1"/>
    <n v="166"/>
    <n v="169"/>
    <s v=""/>
    <n v="5"/>
    <s v="Gundalpet"/>
    <x v="77"/>
  </r>
  <r>
    <s v="430055530016"/>
    <x v="0"/>
    <x v="0"/>
    <x v="0"/>
    <x v="1"/>
    <n v="123"/>
    <n v="171"/>
    <s v=""/>
    <n v="8"/>
    <s v="Gundalpet"/>
    <x v="77"/>
  </r>
  <r>
    <s v="430055530027"/>
    <x v="0"/>
    <x v="0"/>
    <x v="1"/>
    <x v="1"/>
    <s v=""/>
    <s v=""/>
    <s v=""/>
    <s v=""/>
    <s v="Gundalpet"/>
    <x v="79"/>
  </r>
  <r>
    <s v="430055530038"/>
    <x v="0"/>
    <x v="1"/>
    <x v="0"/>
    <x v="1"/>
    <n v="170"/>
    <n v="175"/>
    <s v=""/>
    <n v="6"/>
    <s v="Gundalpet"/>
    <x v="83"/>
  </r>
  <r>
    <s v="430055530040"/>
    <x v="0"/>
    <x v="0"/>
    <x v="0"/>
    <x v="1"/>
    <n v="168"/>
    <n v="174"/>
    <s v=""/>
    <n v="8"/>
    <s v="Gundalpet"/>
    <x v="47"/>
  </r>
  <r>
    <s v="430055530051"/>
    <x v="0"/>
    <x v="0"/>
    <x v="0"/>
    <x v="1"/>
    <n v="168"/>
    <n v="172"/>
    <s v=""/>
    <n v="5"/>
    <s v="Gundalpet"/>
    <x v="25"/>
  </r>
  <r>
    <s v="430055530062"/>
    <x v="0"/>
    <x v="0"/>
    <x v="0"/>
    <x v="2"/>
    <s v=""/>
    <n v="172"/>
    <n v="48"/>
    <n v="8"/>
    <s v="Gundalpet"/>
    <x v="46"/>
  </r>
  <r>
    <s v="430055530073"/>
    <x v="0"/>
    <x v="0"/>
    <x v="0"/>
    <x v="1"/>
    <n v="143"/>
    <n v="171"/>
    <s v=""/>
    <n v="5"/>
    <s v="Gundalpet"/>
    <x v="56"/>
  </r>
  <r>
    <s v="430055530084"/>
    <x v="0"/>
    <x v="1"/>
    <x v="0"/>
    <x v="1"/>
    <n v="168"/>
    <n v="172"/>
    <s v=""/>
    <n v="6"/>
    <s v="Gundalpet"/>
    <x v="25"/>
  </r>
  <r>
    <s v="430055530095"/>
    <x v="0"/>
    <x v="0"/>
    <x v="0"/>
    <x v="1"/>
    <n v="31"/>
    <n v="174"/>
    <s v=""/>
    <n v="9"/>
    <s v="Gundalpet"/>
    <x v="46"/>
  </r>
  <r>
    <s v="430055530107"/>
    <x v="0"/>
    <x v="1"/>
    <x v="0"/>
    <x v="1"/>
    <n v="170"/>
    <n v="174"/>
    <s v=""/>
    <n v="6"/>
    <s v="Gundalpet"/>
    <x v="51"/>
  </r>
  <r>
    <s v="430055530118"/>
    <x v="0"/>
    <x v="0"/>
    <x v="0"/>
    <x v="1"/>
    <n v="171"/>
    <n v="176"/>
    <s v=""/>
    <n v="6"/>
    <s v="Gundalpet"/>
    <x v="58"/>
  </r>
  <r>
    <s v="430055530120"/>
    <x v="0"/>
    <x v="0"/>
    <x v="0"/>
    <x v="1"/>
    <n v="124"/>
    <n v="177"/>
    <s v=""/>
    <n v="8"/>
    <s v="Gundalpet"/>
    <x v="77"/>
  </r>
  <r>
    <s v="430055530131"/>
    <x v="0"/>
    <x v="0"/>
    <x v="0"/>
    <x v="1"/>
    <n v="166"/>
    <n v="170"/>
    <s v=""/>
    <n v="7"/>
    <s v="Gundalpet"/>
    <x v="56"/>
  </r>
  <r>
    <s v="430055530142"/>
    <x v="0"/>
    <x v="0"/>
    <x v="0"/>
    <x v="1"/>
    <n v="166"/>
    <n v="169"/>
    <s v=""/>
    <n v="4"/>
    <s v="Gundalpet"/>
    <x v="75"/>
  </r>
  <r>
    <s v="430055530153"/>
    <x v="0"/>
    <x v="1"/>
    <x v="0"/>
    <x v="1"/>
    <n v="166"/>
    <n v="170"/>
    <s v=""/>
    <n v="8"/>
    <s v="Gundalpet"/>
    <x v="75"/>
  </r>
  <r>
    <s v="430055530164"/>
    <x v="0"/>
    <x v="1"/>
    <x v="0"/>
    <x v="1"/>
    <n v="119"/>
    <n v="171"/>
    <s v=""/>
    <n v="4"/>
    <s v="Gundalpet"/>
    <x v="79"/>
  </r>
  <r>
    <s v="430055530175"/>
    <x v="0"/>
    <x v="0"/>
    <x v="0"/>
    <x v="1"/>
    <n v="166"/>
    <n v="170"/>
    <s v=""/>
    <n v="5"/>
    <s v="Gundalpet"/>
    <x v="51"/>
  </r>
  <r>
    <s v="430055530186"/>
    <x v="0"/>
    <x v="0"/>
    <x v="0"/>
    <x v="1"/>
    <n v="170"/>
    <n v="177"/>
    <s v=""/>
    <n v="8"/>
    <s v="Gundalpet"/>
    <x v="51"/>
  </r>
  <r>
    <s v="430055530197"/>
    <x v="0"/>
    <x v="0"/>
    <x v="0"/>
    <x v="1"/>
    <n v="169"/>
    <n v="175"/>
    <s v=""/>
    <n v="10"/>
    <s v="Gundalpet"/>
    <x v="77"/>
  </r>
  <r>
    <s v="430055530200"/>
    <x v="0"/>
    <x v="0"/>
    <x v="0"/>
    <x v="1"/>
    <n v="169"/>
    <n v="174"/>
    <s v=""/>
    <n v="8"/>
    <s v="Gundalpet"/>
    <x v="47"/>
  </r>
  <r>
    <s v="430055530211"/>
    <x v="0"/>
    <x v="0"/>
    <x v="0"/>
    <x v="1"/>
    <n v="115"/>
    <n v="171"/>
    <s v=""/>
    <n v="9"/>
    <s v="Gundalpet"/>
    <x v="77"/>
  </r>
  <r>
    <s v="430055530222"/>
    <x v="0"/>
    <x v="0"/>
    <x v="0"/>
    <x v="1"/>
    <n v="169"/>
    <n v="175"/>
    <s v=""/>
    <n v="8"/>
    <s v="Gundalpet"/>
    <x v="84"/>
  </r>
  <r>
    <s v="430055530233"/>
    <x v="0"/>
    <x v="1"/>
    <x v="0"/>
    <x v="1"/>
    <n v="129"/>
    <n v="172"/>
    <s v=""/>
    <n v="8"/>
    <s v="Gundalpet"/>
    <x v="25"/>
  </r>
  <r>
    <s v="430055530244"/>
    <x v="0"/>
    <x v="1"/>
    <x v="0"/>
    <x v="1"/>
    <n v="166"/>
    <n v="170"/>
    <s v=""/>
    <n v="5"/>
    <s v="Gundalpet"/>
    <x v="56"/>
  </r>
  <r>
    <s v="430055530255"/>
    <x v="0"/>
    <x v="1"/>
    <x v="0"/>
    <x v="1"/>
    <n v="169"/>
    <n v="174"/>
    <s v=""/>
    <n v="6"/>
    <s v="Gundalpet"/>
    <x v="82"/>
  </r>
  <r>
    <s v="430055530266"/>
    <x v="0"/>
    <x v="0"/>
    <x v="0"/>
    <x v="1"/>
    <n v="169"/>
    <n v="172"/>
    <s v=""/>
    <n v="5"/>
    <s v="Gundalpet"/>
    <x v="46"/>
  </r>
  <r>
    <s v="430055530277"/>
    <x v="0"/>
    <x v="0"/>
    <x v="0"/>
    <x v="1"/>
    <n v="147"/>
    <n v="357"/>
    <s v=""/>
    <n v="7"/>
    <s v="Gundalpet"/>
    <x v="46"/>
  </r>
  <r>
    <s v="430055530288"/>
    <x v="0"/>
    <x v="0"/>
    <x v="0"/>
    <x v="1"/>
    <n v="128"/>
    <n v="295"/>
    <s v=""/>
    <n v="8"/>
    <s v="Gundalpet"/>
    <x v="77"/>
  </r>
  <r>
    <s v="430055530290"/>
    <x v="0"/>
    <x v="0"/>
    <x v="0"/>
    <x v="1"/>
    <n v="169"/>
    <n v="174"/>
    <s v=""/>
    <n v="6"/>
    <s v="Gundalpet"/>
    <x v="77"/>
  </r>
  <r>
    <s v="430055530302"/>
    <x v="0"/>
    <x v="0"/>
    <x v="0"/>
    <x v="1"/>
    <n v="169"/>
    <n v="172"/>
    <s v=""/>
    <n v="4"/>
    <s v="Gundalpet"/>
    <x v="76"/>
  </r>
  <r>
    <s v="430055530313"/>
    <x v="0"/>
    <x v="1"/>
    <x v="0"/>
    <x v="1"/>
    <n v="169"/>
    <n v="173"/>
    <s v=""/>
    <n v="6"/>
    <s v="Gundalpet"/>
    <x v="82"/>
  </r>
  <r>
    <s v="430055530324"/>
    <x v="0"/>
    <x v="0"/>
    <x v="0"/>
    <x v="1"/>
    <n v="170"/>
    <n v="175"/>
    <s v=""/>
    <n v="8"/>
    <s v="Gundalpet"/>
    <x v="81"/>
  </r>
  <r>
    <s v="430055530335"/>
    <x v="0"/>
    <x v="0"/>
    <x v="0"/>
    <x v="1"/>
    <n v="170"/>
    <n v="177"/>
    <s v=""/>
    <n v="9"/>
    <s v="Gundalpet"/>
    <x v="51"/>
  </r>
  <r>
    <s v="430055530346"/>
    <x v="0"/>
    <x v="1"/>
    <x v="0"/>
    <x v="1"/>
    <n v="169"/>
    <n v="174"/>
    <s v=""/>
    <n v="6"/>
    <s v="Gundalpet"/>
    <x v="47"/>
  </r>
  <r>
    <s v="430055530357"/>
    <x v="0"/>
    <x v="0"/>
    <x v="0"/>
    <x v="1"/>
    <n v="170"/>
    <n v="173"/>
    <s v=""/>
    <n v="4"/>
    <s v="Gundalpet"/>
    <x v="51"/>
  </r>
  <r>
    <s v="430055530368"/>
    <x v="0"/>
    <x v="0"/>
    <x v="0"/>
    <x v="2"/>
    <s v=""/>
    <n v="267"/>
    <n v="120"/>
    <n v="5"/>
    <s v="Gundalpet"/>
    <x v="46"/>
  </r>
  <r>
    <s v="430055530370"/>
    <x v="0"/>
    <x v="1"/>
    <x v="0"/>
    <x v="1"/>
    <n v="126"/>
    <n v="175"/>
    <s v=""/>
    <n v="5"/>
    <s v="Gundalpet"/>
    <x v="79"/>
  </r>
  <r>
    <s v="430055530381"/>
    <x v="0"/>
    <x v="0"/>
    <x v="0"/>
    <x v="1"/>
    <n v="171"/>
    <n v="177"/>
    <s v=""/>
    <n v="8"/>
    <s v="Gundalpet"/>
    <x v="77"/>
  </r>
  <r>
    <s v="430055530392"/>
    <x v="0"/>
    <x v="1"/>
    <x v="0"/>
    <x v="1"/>
    <n v="169"/>
    <n v="173"/>
    <s v=""/>
    <n v="5"/>
    <s v="Gundalpet"/>
    <x v="82"/>
  </r>
  <r>
    <s v="430055530404"/>
    <x v="0"/>
    <x v="1"/>
    <x v="0"/>
    <x v="1"/>
    <n v="172"/>
    <n v="177"/>
    <s v=""/>
    <n v="5"/>
    <s v="Gundalpet"/>
    <x v="83"/>
  </r>
  <r>
    <s v="430055530415"/>
    <x v="0"/>
    <x v="1"/>
    <x v="0"/>
    <x v="1"/>
    <n v="128"/>
    <n v="177"/>
    <s v=""/>
    <n v="5"/>
    <s v="Gundalpet"/>
    <x v="51"/>
  </r>
  <r>
    <s v="430055530426"/>
    <x v="0"/>
    <x v="1"/>
    <x v="0"/>
    <x v="1"/>
    <n v="173"/>
    <n v="177"/>
    <s v=""/>
    <n v="5"/>
    <s v="Gundalpet"/>
    <x v="46"/>
  </r>
  <r>
    <s v="430055530437"/>
    <x v="0"/>
    <x v="1"/>
    <x v="0"/>
    <x v="1"/>
    <n v="171"/>
    <n v="175"/>
    <s v=""/>
    <n v="5"/>
    <s v="Gundalpet"/>
    <x v="25"/>
  </r>
  <r>
    <s v="430055530448"/>
    <x v="0"/>
    <x v="1"/>
    <x v="0"/>
    <x v="1"/>
    <n v="172"/>
    <n v="178"/>
    <s v=""/>
    <n v="8"/>
    <s v="Gundalpet"/>
    <x v="25"/>
  </r>
  <r>
    <s v="430055530450"/>
    <x v="0"/>
    <x v="1"/>
    <x v="0"/>
    <x v="0"/>
    <s v=""/>
    <n v="178"/>
    <s v=""/>
    <n v="6"/>
    <s v="Gundalpet"/>
    <x v="82"/>
  </r>
  <r>
    <s v="430055530461"/>
    <x v="0"/>
    <x v="1"/>
    <x v="0"/>
    <x v="1"/>
    <n v="154"/>
    <n v="177"/>
    <s v=""/>
    <n v="6"/>
    <s v="Gundalpet"/>
    <x v="87"/>
  </r>
  <r>
    <s v="430055530472"/>
    <x v="0"/>
    <x v="1"/>
    <x v="1"/>
    <x v="0"/>
    <s v=""/>
    <s v=""/>
    <s v=""/>
    <s v=""/>
    <s v="Gundalpet"/>
    <x v="82"/>
  </r>
  <r>
    <s v="430055530483"/>
    <x v="0"/>
    <x v="1"/>
    <x v="0"/>
    <x v="1"/>
    <n v="105"/>
    <n v="179"/>
    <s v=""/>
    <n v="8"/>
    <s v="Gundalpet"/>
    <x v="47"/>
  </r>
  <r>
    <s v="430055530494"/>
    <x v="0"/>
    <x v="1"/>
    <x v="0"/>
    <x v="1"/>
    <n v="172"/>
    <n v="177"/>
    <s v=""/>
    <n v="6"/>
    <s v="Gundalpet"/>
    <x v="25"/>
  </r>
  <r>
    <s v="430055530506"/>
    <x v="0"/>
    <x v="1"/>
    <x v="0"/>
    <x v="1"/>
    <n v="172"/>
    <n v="177"/>
    <s v=""/>
    <n v="8"/>
    <s v="Gundalpet"/>
    <x v="25"/>
  </r>
  <r>
    <s v="430055530517"/>
    <x v="0"/>
    <x v="0"/>
    <x v="0"/>
    <x v="1"/>
    <n v="170"/>
    <n v="174"/>
    <s v=""/>
    <n v="6"/>
    <s v="Gundalpet"/>
    <x v="25"/>
  </r>
  <r>
    <s v="430055530528"/>
    <x v="0"/>
    <x v="1"/>
    <x v="0"/>
    <x v="2"/>
    <s v=""/>
    <n v="182"/>
    <n v="10"/>
    <n v="15"/>
    <s v="Gundalpet"/>
    <x v="25"/>
  </r>
  <r>
    <s v="430055530530"/>
    <x v="0"/>
    <x v="1"/>
    <x v="0"/>
    <x v="1"/>
    <n v="23"/>
    <n v="179"/>
    <s v=""/>
    <n v="8"/>
    <s v="Gundalpet"/>
    <x v="25"/>
  </r>
  <r>
    <s v="430055530541"/>
    <x v="0"/>
    <x v="0"/>
    <x v="0"/>
    <x v="1"/>
    <n v="172"/>
    <n v="177"/>
    <s v=""/>
    <n v="6"/>
    <s v="Gundalpet"/>
    <x v="83"/>
  </r>
  <r>
    <s v="430055530552"/>
    <x v="0"/>
    <x v="1"/>
    <x v="0"/>
    <x v="0"/>
    <s v=""/>
    <n v="178"/>
    <s v=""/>
    <n v="6"/>
    <s v="Gundalpet"/>
    <x v="47"/>
  </r>
  <r>
    <s v="430055530563"/>
    <x v="0"/>
    <x v="0"/>
    <x v="0"/>
    <x v="1"/>
    <n v="172"/>
    <n v="192"/>
    <s v=""/>
    <n v="8"/>
    <s v="Gundalpet"/>
    <x v="47"/>
  </r>
  <r>
    <s v="430055530574"/>
    <x v="0"/>
    <x v="1"/>
    <x v="0"/>
    <x v="0"/>
    <s v=""/>
    <n v="178"/>
    <s v=""/>
    <n v="6"/>
    <s v="Gundalpet"/>
    <x v="47"/>
  </r>
  <r>
    <s v="430055530585"/>
    <x v="0"/>
    <x v="1"/>
    <x v="0"/>
    <x v="1"/>
    <n v="203"/>
    <n v="209"/>
    <s v=""/>
    <n v="12"/>
    <s v="Udigala"/>
    <x v="4"/>
  </r>
  <r>
    <s v="430055530596"/>
    <x v="0"/>
    <x v="1"/>
    <x v="0"/>
    <x v="1"/>
    <n v="203"/>
    <n v="208"/>
    <s v=""/>
    <n v="5"/>
    <s v="Udigala"/>
    <x v="4"/>
  </r>
  <r>
    <s v="430055530608"/>
    <x v="0"/>
    <x v="1"/>
    <x v="0"/>
    <x v="1"/>
    <n v="205"/>
    <n v="210"/>
    <s v=""/>
    <n v="15"/>
    <s v="Udigala"/>
    <x v="7"/>
  </r>
  <r>
    <s v="430055530610"/>
    <x v="0"/>
    <x v="1"/>
    <x v="0"/>
    <x v="1"/>
    <n v="206"/>
    <n v="211"/>
    <s v=""/>
    <n v="12"/>
    <s v="Udigala"/>
    <x v="16"/>
  </r>
  <r>
    <s v="430055530621"/>
    <x v="0"/>
    <x v="1"/>
    <x v="0"/>
    <x v="1"/>
    <n v="210"/>
    <n v="215"/>
    <s v=""/>
    <n v="12"/>
    <s v="Udigala"/>
    <x v="5"/>
  </r>
  <r>
    <s v="430055530632"/>
    <x v="0"/>
    <x v="1"/>
    <x v="0"/>
    <x v="1"/>
    <n v="152"/>
    <n v="213"/>
    <s v=""/>
    <n v="6"/>
    <s v="Udigala"/>
    <x v="5"/>
  </r>
  <r>
    <s v="430055530643"/>
    <x v="0"/>
    <x v="1"/>
    <x v="0"/>
    <x v="1"/>
    <n v="203"/>
    <n v="209"/>
    <s v=""/>
    <n v="14"/>
    <s v="Udigala"/>
    <x v="5"/>
  </r>
  <r>
    <s v="430055530654"/>
    <x v="0"/>
    <x v="1"/>
    <x v="1"/>
    <x v="1"/>
    <s v=""/>
    <s v=""/>
    <s v=""/>
    <s v=""/>
    <s v="Udigala"/>
    <x v="37"/>
  </r>
  <r>
    <s v="430055530665"/>
    <x v="0"/>
    <x v="1"/>
    <x v="0"/>
    <x v="1"/>
    <n v="206"/>
    <n v="214"/>
    <s v=""/>
    <n v="16"/>
    <s v="Udigala"/>
    <x v="16"/>
  </r>
  <r>
    <s v="430055530676"/>
    <x v="0"/>
    <x v="1"/>
    <x v="0"/>
    <x v="1"/>
    <n v="206"/>
    <n v="212"/>
    <s v=""/>
    <n v="12"/>
    <s v="Udigala"/>
    <x v="10"/>
  </r>
  <r>
    <s v="430055530687"/>
    <x v="0"/>
    <x v="1"/>
    <x v="0"/>
    <x v="1"/>
    <n v="205"/>
    <n v="211"/>
    <s v=""/>
    <n v="12"/>
    <s v="Udigala"/>
    <x v="10"/>
  </r>
  <r>
    <s v="430055530698"/>
    <x v="0"/>
    <x v="2"/>
    <x v="0"/>
    <x v="1"/>
    <n v="172"/>
    <n v="177"/>
    <s v=""/>
    <n v="12"/>
    <s v="Udigala"/>
    <x v="12"/>
  </r>
  <r>
    <s v="430055530701"/>
    <x v="0"/>
    <x v="1"/>
    <x v="0"/>
    <x v="1"/>
    <n v="203"/>
    <n v="209"/>
    <s v=""/>
    <n v="6"/>
    <s v="Udigala"/>
    <x v="5"/>
  </r>
  <r>
    <s v="430055530712"/>
    <x v="0"/>
    <x v="1"/>
    <x v="0"/>
    <x v="2"/>
    <s v=""/>
    <n v="215"/>
    <n v="5"/>
    <n v="12"/>
    <s v="Udigala"/>
    <x v="8"/>
  </r>
  <r>
    <s v="430055530723"/>
    <x v="0"/>
    <x v="1"/>
    <x v="0"/>
    <x v="2"/>
    <s v=""/>
    <n v="206"/>
    <n v="5"/>
    <n v="10"/>
    <s v="Udigala"/>
    <x v="35"/>
  </r>
  <r>
    <s v="430055530734"/>
    <x v="0"/>
    <x v="1"/>
    <x v="0"/>
    <x v="1"/>
    <n v="200"/>
    <n v="206"/>
    <s v=""/>
    <n v="12"/>
    <s v="Madhalvadi"/>
    <x v="17"/>
  </r>
  <r>
    <s v="430055530745"/>
    <x v="0"/>
    <x v="1"/>
    <x v="0"/>
    <x v="1"/>
    <n v="204"/>
    <n v="210"/>
    <s v=""/>
    <n v="6"/>
    <s v="Udigala"/>
    <x v="10"/>
  </r>
  <r>
    <s v="430055530756"/>
    <x v="0"/>
    <x v="1"/>
    <x v="0"/>
    <x v="1"/>
    <n v="158"/>
    <n v="209"/>
    <s v=""/>
    <n v="5"/>
    <s v="Udigala"/>
    <x v="15"/>
  </r>
  <r>
    <s v="430055530767"/>
    <x v="0"/>
    <x v="1"/>
    <x v="0"/>
    <x v="1"/>
    <n v="205"/>
    <n v="211"/>
    <s v=""/>
    <n v="12"/>
    <s v="Udigala"/>
    <x v="10"/>
  </r>
  <r>
    <s v="430055530778"/>
    <x v="0"/>
    <x v="1"/>
    <x v="0"/>
    <x v="1"/>
    <n v="194"/>
    <n v="199"/>
    <s v=""/>
    <n v="10"/>
    <s v="Udigala"/>
    <x v="15"/>
  </r>
  <r>
    <s v="430055530780"/>
    <x v="0"/>
    <x v="2"/>
    <x v="0"/>
    <x v="1"/>
    <n v="168"/>
    <n v="174"/>
    <s v=""/>
    <n v="13"/>
    <s v="Udigala"/>
    <x v="5"/>
  </r>
  <r>
    <s v="430055530791"/>
    <x v="0"/>
    <x v="1"/>
    <x v="1"/>
    <x v="1"/>
    <s v=""/>
    <s v=""/>
    <s v=""/>
    <s v=""/>
    <s v="Udigala"/>
    <x v="15"/>
  </r>
  <r>
    <s v="430055530803"/>
    <x v="0"/>
    <x v="1"/>
    <x v="0"/>
    <x v="2"/>
    <s v=""/>
    <n v="203"/>
    <n v="3"/>
    <n v="6"/>
    <s v="Udigala"/>
    <x v="15"/>
  </r>
  <r>
    <s v="430055530814"/>
    <x v="0"/>
    <x v="1"/>
    <x v="0"/>
    <x v="1"/>
    <n v="143"/>
    <n v="146"/>
    <s v=""/>
    <n v="6"/>
    <s v="Udigala"/>
    <x v="8"/>
  </r>
  <r>
    <s v="430055530825"/>
    <x v="0"/>
    <x v="1"/>
    <x v="0"/>
    <x v="1"/>
    <n v="203"/>
    <n v="208"/>
    <s v=""/>
    <n v="14"/>
    <s v="Udigala"/>
    <x v="37"/>
  </r>
  <r>
    <s v="430055530836"/>
    <x v="0"/>
    <x v="1"/>
    <x v="0"/>
    <x v="1"/>
    <n v="205"/>
    <n v="211"/>
    <s v=""/>
    <n v="12"/>
    <s v="Udigala"/>
    <x v="10"/>
  </r>
  <r>
    <s v="430055530847"/>
    <x v="0"/>
    <x v="1"/>
    <x v="0"/>
    <x v="2"/>
    <s v=""/>
    <n v="199"/>
    <n v="5"/>
    <n v="10"/>
    <s v="Udigala"/>
    <x v="15"/>
  </r>
  <r>
    <s v="430055530858"/>
    <x v="0"/>
    <x v="2"/>
    <x v="0"/>
    <x v="1"/>
    <n v="172"/>
    <n v="178"/>
    <s v=""/>
    <n v="12"/>
    <s v="Udigala"/>
    <x v="12"/>
  </r>
  <r>
    <s v="430055530860"/>
    <x v="0"/>
    <x v="0"/>
    <x v="0"/>
    <x v="1"/>
    <n v="166"/>
    <n v="172"/>
    <s v=""/>
    <n v="13"/>
    <s v="Udigala"/>
    <x v="37"/>
  </r>
  <r>
    <s v="430055530871"/>
    <x v="0"/>
    <x v="1"/>
    <x v="0"/>
    <x v="1"/>
    <n v="143"/>
    <n v="153"/>
    <s v=""/>
    <n v="20"/>
    <s v="Udigala"/>
    <x v="5"/>
  </r>
  <r>
    <s v="430055530882"/>
    <x v="0"/>
    <x v="1"/>
    <x v="0"/>
    <x v="1"/>
    <n v="208"/>
    <n v="213"/>
    <s v=""/>
    <n v="6"/>
    <s v="Udigala"/>
    <x v="10"/>
  </r>
  <r>
    <s v="430055530893"/>
    <x v="0"/>
    <x v="1"/>
    <x v="0"/>
    <x v="1"/>
    <n v="210"/>
    <n v="216"/>
    <s v=""/>
    <n v="12"/>
    <s v="Udigala"/>
    <x v="35"/>
  </r>
  <r>
    <s v="430055530905"/>
    <x v="0"/>
    <x v="1"/>
    <x v="0"/>
    <x v="1"/>
    <n v="207"/>
    <n v="216"/>
    <s v=""/>
    <n v="19"/>
    <s v="Udigala"/>
    <x v="12"/>
  </r>
  <r>
    <s v="430055530916"/>
    <x v="0"/>
    <x v="1"/>
    <x v="1"/>
    <x v="1"/>
    <s v=""/>
    <s v=""/>
    <s v=""/>
    <s v=""/>
    <s v="Udigala"/>
    <x v="35"/>
  </r>
  <r>
    <s v="430055530927"/>
    <x v="0"/>
    <x v="1"/>
    <x v="0"/>
    <x v="2"/>
    <s v=""/>
    <n v="200"/>
    <n v="6"/>
    <n v="12"/>
    <s v="Udigala"/>
    <x v="37"/>
  </r>
  <r>
    <s v="430055530938"/>
    <x v="0"/>
    <x v="1"/>
    <x v="0"/>
    <x v="1"/>
    <n v="157"/>
    <n v="162"/>
    <s v=""/>
    <n v="10"/>
    <s v="Udigala"/>
    <x v="37"/>
  </r>
  <r>
    <s v="430055530940"/>
    <x v="0"/>
    <x v="2"/>
    <x v="0"/>
    <x v="1"/>
    <n v="170"/>
    <n v="176"/>
    <s v=""/>
    <n v="13"/>
    <s v="Udigala"/>
    <x v="5"/>
  </r>
  <r>
    <s v="430055530951"/>
    <x v="0"/>
    <x v="1"/>
    <x v="0"/>
    <x v="2"/>
    <s v=""/>
    <n v="215"/>
    <n v="8"/>
    <n v="16"/>
    <s v="Udigala"/>
    <x v="5"/>
  </r>
  <r>
    <s v="430055530962"/>
    <x v="0"/>
    <x v="1"/>
    <x v="0"/>
    <x v="2"/>
    <s v=""/>
    <n v="214"/>
    <n v="6"/>
    <n v="2"/>
    <s v="Udigala"/>
    <x v="12"/>
  </r>
  <r>
    <s v="430055530973"/>
    <x v="0"/>
    <x v="1"/>
    <x v="0"/>
    <x v="1"/>
    <n v="207"/>
    <n v="211"/>
    <s v=""/>
    <n v="8"/>
    <s v="Udigala"/>
    <x v="12"/>
  </r>
  <r>
    <s v="430055530984"/>
    <x v="0"/>
    <x v="1"/>
    <x v="0"/>
    <x v="1"/>
    <n v="206"/>
    <n v="216"/>
    <s v=""/>
    <n v="20"/>
    <s v="Udigala"/>
    <x v="8"/>
  </r>
  <r>
    <s v="430055530995"/>
    <x v="0"/>
    <x v="1"/>
    <x v="0"/>
    <x v="1"/>
    <n v="145"/>
    <n v="150"/>
    <s v=""/>
    <n v="10"/>
    <s v="Udigala"/>
    <x v="9"/>
  </r>
  <r>
    <s v="430055531008"/>
    <x v="0"/>
    <x v="1"/>
    <x v="0"/>
    <x v="2"/>
    <s v=""/>
    <n v="204"/>
    <n v="5"/>
    <n v="10"/>
    <s v="Udigala"/>
    <x v="15"/>
  </r>
  <r>
    <s v="430055531010"/>
    <x v="0"/>
    <x v="1"/>
    <x v="0"/>
    <x v="1"/>
    <n v="192"/>
    <n v="197"/>
    <s v=""/>
    <n v="10"/>
    <s v="Udigala"/>
    <x v="10"/>
  </r>
  <r>
    <s v="430055531021"/>
    <x v="0"/>
    <x v="2"/>
    <x v="0"/>
    <x v="1"/>
    <n v="170"/>
    <n v="180"/>
    <s v=""/>
    <n v="20"/>
    <s v="Udigala"/>
    <x v="38"/>
  </r>
  <r>
    <s v="430055531032"/>
    <x v="0"/>
    <x v="1"/>
    <x v="0"/>
    <x v="1"/>
    <n v="200"/>
    <n v="205"/>
    <s v=""/>
    <n v="6"/>
    <s v="Udigala"/>
    <x v="10"/>
  </r>
  <r>
    <s v="430055531043"/>
    <x v="0"/>
    <x v="1"/>
    <x v="0"/>
    <x v="1"/>
    <n v="207"/>
    <n v="212"/>
    <s v=""/>
    <n v="19"/>
    <s v="Udigala"/>
    <x v="12"/>
  </r>
  <r>
    <s v="430055531054"/>
    <x v="0"/>
    <x v="1"/>
    <x v="0"/>
    <x v="1"/>
    <n v="207"/>
    <n v="211"/>
    <s v=""/>
    <n v="8"/>
    <s v="Udigala"/>
    <x v="12"/>
  </r>
  <r>
    <s v="430055531065"/>
    <x v="0"/>
    <x v="1"/>
    <x v="0"/>
    <x v="1"/>
    <n v="205"/>
    <n v="210"/>
    <s v=""/>
    <n v="8"/>
    <s v="Udigala"/>
    <x v="5"/>
  </r>
  <r>
    <s v="430055531076"/>
    <x v="0"/>
    <x v="1"/>
    <x v="0"/>
    <x v="1"/>
    <n v="200"/>
    <n v="205"/>
    <s v=""/>
    <n v="10"/>
    <s v="Madhalvadi"/>
    <x v="17"/>
  </r>
  <r>
    <s v="430055531087"/>
    <x v="0"/>
    <x v="1"/>
    <x v="0"/>
    <x v="1"/>
    <n v="192"/>
    <n v="197"/>
    <s v=""/>
    <n v="10"/>
    <s v="Udigala"/>
    <x v="10"/>
  </r>
  <r>
    <s v="430055531101"/>
    <x v="0"/>
    <x v="1"/>
    <x v="0"/>
    <x v="1"/>
    <n v="199"/>
    <n v="205"/>
    <s v=""/>
    <n v="6"/>
    <s v="Udigala"/>
    <x v="10"/>
  </r>
  <r>
    <s v="430055531112"/>
    <x v="0"/>
    <x v="1"/>
    <x v="0"/>
    <x v="1"/>
    <n v="30"/>
    <n v="208"/>
    <s v=""/>
    <n v="16"/>
    <s v="Udigala"/>
    <x v="5"/>
  </r>
  <r>
    <s v="430055531123"/>
    <x v="0"/>
    <x v="1"/>
    <x v="0"/>
    <x v="1"/>
    <n v="200"/>
    <n v="206"/>
    <s v=""/>
    <n v="5"/>
    <s v="Udigala"/>
    <x v="10"/>
  </r>
  <r>
    <s v="430055531134"/>
    <x v="0"/>
    <x v="0"/>
    <x v="0"/>
    <x v="1"/>
    <n v="170"/>
    <n v="178"/>
    <s v=""/>
    <n v="16"/>
    <s v="Udigala"/>
    <x v="7"/>
  </r>
  <r>
    <s v="430055531145"/>
    <x v="0"/>
    <x v="1"/>
    <x v="0"/>
    <x v="1"/>
    <n v="199"/>
    <n v="205"/>
    <s v=""/>
    <n v="12"/>
    <s v="Udigala"/>
    <x v="5"/>
  </r>
  <r>
    <s v="430055531156"/>
    <x v="0"/>
    <x v="0"/>
    <x v="0"/>
    <x v="1"/>
    <n v="110"/>
    <n v="141"/>
    <s v=""/>
    <n v="10"/>
    <s v="Udigala"/>
    <x v="15"/>
  </r>
  <r>
    <s v="430055531167"/>
    <x v="0"/>
    <x v="1"/>
    <x v="0"/>
    <x v="1"/>
    <n v="186"/>
    <n v="192"/>
    <s v=""/>
    <n v="10"/>
    <s v="Udigala"/>
    <x v="12"/>
  </r>
  <r>
    <s v="430055531178"/>
    <x v="0"/>
    <x v="1"/>
    <x v="0"/>
    <x v="1"/>
    <n v="185"/>
    <n v="190"/>
    <s v=""/>
    <s v=""/>
    <s v="Udigala"/>
    <x v="4"/>
  </r>
  <r>
    <s v="430055531180"/>
    <x v="0"/>
    <x v="1"/>
    <x v="0"/>
    <x v="1"/>
    <n v="99"/>
    <n v="198"/>
    <s v=""/>
    <n v="10"/>
    <s v="Udigala"/>
    <x v="15"/>
  </r>
  <r>
    <s v="430055531191"/>
    <x v="0"/>
    <x v="1"/>
    <x v="0"/>
    <x v="1"/>
    <n v="193"/>
    <n v="198"/>
    <s v=""/>
    <n v="10"/>
    <s v="Udigala"/>
    <x v="37"/>
  </r>
  <r>
    <s v="430055531203"/>
    <x v="0"/>
    <x v="1"/>
    <x v="0"/>
    <x v="1"/>
    <n v="198"/>
    <n v="202"/>
    <s v=""/>
    <n v="8"/>
    <s v="Udigala"/>
    <x v="10"/>
  </r>
  <r>
    <s v="430055531214"/>
    <x v="0"/>
    <x v="1"/>
    <x v="0"/>
    <x v="1"/>
    <n v="198"/>
    <n v="204"/>
    <s v=""/>
    <n v="12"/>
    <s v="Udigala"/>
    <x v="12"/>
  </r>
  <r>
    <s v="430055531225"/>
    <x v="0"/>
    <x v="1"/>
    <x v="0"/>
    <x v="2"/>
    <s v=""/>
    <n v="203"/>
    <n v="5"/>
    <n v="12"/>
    <s v="Udigala"/>
    <x v="12"/>
  </r>
  <r>
    <s v="430055531236"/>
    <x v="0"/>
    <x v="1"/>
    <x v="0"/>
    <x v="1"/>
    <n v="193"/>
    <n v="201"/>
    <s v=""/>
    <n v="16"/>
    <s v="Udigala"/>
    <x v="12"/>
  </r>
  <r>
    <s v="430055531247"/>
    <x v="0"/>
    <x v="1"/>
    <x v="1"/>
    <x v="1"/>
    <n v="40"/>
    <s v=""/>
    <s v=""/>
    <s v=""/>
    <s v="Udigala"/>
    <x v="4"/>
  </r>
  <r>
    <s v="430055531260"/>
    <x v="0"/>
    <x v="0"/>
    <x v="0"/>
    <x v="1"/>
    <n v="117"/>
    <n v="174"/>
    <s v=""/>
    <n v="15"/>
    <s v="Udigala"/>
    <x v="38"/>
  </r>
  <r>
    <s v="430055531293"/>
    <x v="0"/>
    <x v="1"/>
    <x v="0"/>
    <x v="1"/>
    <n v="198"/>
    <n v="202"/>
    <s v=""/>
    <n v="8"/>
    <s v="Udigala"/>
    <x v="10"/>
  </r>
  <r>
    <s v="430055531305"/>
    <x v="0"/>
    <x v="1"/>
    <x v="0"/>
    <x v="1"/>
    <n v="193"/>
    <n v="198"/>
    <s v=""/>
    <n v="10"/>
    <s v="Udigala"/>
    <x v="12"/>
  </r>
  <r>
    <s v="430055531316"/>
    <x v="0"/>
    <x v="1"/>
    <x v="0"/>
    <x v="2"/>
    <s v=""/>
    <n v="197"/>
    <n v="5"/>
    <n v="10"/>
    <s v="Udigala"/>
    <x v="10"/>
  </r>
  <r>
    <s v="430055531327"/>
    <x v="0"/>
    <x v="1"/>
    <x v="0"/>
    <x v="1"/>
    <n v="141"/>
    <n v="192"/>
    <s v=""/>
    <s v=""/>
    <s v="Udigala"/>
    <x v="8"/>
  </r>
  <r>
    <s v="430055531338"/>
    <x v="0"/>
    <x v="0"/>
    <x v="0"/>
    <x v="1"/>
    <n v="170"/>
    <n v="178"/>
    <s v=""/>
    <n v="16"/>
    <s v="Udigala"/>
    <x v="7"/>
  </r>
  <r>
    <s v="430055531340"/>
    <x v="0"/>
    <x v="2"/>
    <x v="2"/>
    <x v="2"/>
    <s v=""/>
    <s v=""/>
    <n v="506"/>
    <s v=""/>
    <s v="Udigala"/>
    <x v="35"/>
  </r>
  <r>
    <s v="430055531351"/>
    <x v="0"/>
    <x v="2"/>
    <x v="0"/>
    <x v="1"/>
    <n v="169"/>
    <n v="175"/>
    <s v=""/>
    <n v="12"/>
    <s v="Udigala"/>
    <x v="5"/>
  </r>
  <r>
    <s v="430055531362"/>
    <x v="0"/>
    <x v="2"/>
    <x v="0"/>
    <x v="1"/>
    <n v="170"/>
    <n v="173"/>
    <s v=""/>
    <n v="6"/>
    <s v="Udigala"/>
    <x v="9"/>
  </r>
  <r>
    <s v="430055531373"/>
    <x v="0"/>
    <x v="1"/>
    <x v="0"/>
    <x v="1"/>
    <n v="68"/>
    <n v="158"/>
    <s v=""/>
    <n v="8.74"/>
    <s v="Udigala"/>
    <x v="15"/>
  </r>
  <r>
    <s v="430055531384"/>
    <x v="0"/>
    <x v="1"/>
    <x v="0"/>
    <x v="1"/>
    <n v="123"/>
    <n v="129"/>
    <s v=""/>
    <n v="6"/>
    <s v="Udigala"/>
    <x v="37"/>
  </r>
  <r>
    <s v="430055531395"/>
    <x v="0"/>
    <x v="2"/>
    <x v="0"/>
    <x v="1"/>
    <n v="170"/>
    <n v="174"/>
    <s v=""/>
    <n v="6"/>
    <s v="Udigala"/>
    <x v="9"/>
  </r>
  <r>
    <s v="430055531407"/>
    <x v="0"/>
    <x v="2"/>
    <x v="0"/>
    <x v="1"/>
    <n v="170"/>
    <n v="176"/>
    <s v=""/>
    <n v="12"/>
    <s v="Udigala"/>
    <x v="5"/>
  </r>
  <r>
    <s v="430055531418"/>
    <x v="0"/>
    <x v="2"/>
    <x v="0"/>
    <x v="2"/>
    <s v=""/>
    <n v="178"/>
    <n v="26"/>
    <n v="10"/>
    <s v="Udigala"/>
    <x v="5"/>
  </r>
  <r>
    <s v="430055531420"/>
    <x v="0"/>
    <x v="2"/>
    <x v="0"/>
    <x v="1"/>
    <n v="147"/>
    <n v="174"/>
    <s v=""/>
    <n v="12"/>
    <s v="Udigala"/>
    <x v="38"/>
  </r>
  <r>
    <s v="430055531431"/>
    <x v="0"/>
    <x v="2"/>
    <x v="0"/>
    <x v="1"/>
    <n v="171"/>
    <n v="174"/>
    <s v=""/>
    <n v="6"/>
    <s v="Udigala"/>
    <x v="12"/>
  </r>
  <r>
    <s v="430055531453"/>
    <x v="0"/>
    <x v="0"/>
    <x v="0"/>
    <x v="1"/>
    <n v="170"/>
    <n v="178"/>
    <s v=""/>
    <n v="16"/>
    <s v="Udigala"/>
    <x v="7"/>
  </r>
  <r>
    <s v="430055531464"/>
    <x v="0"/>
    <x v="2"/>
    <x v="0"/>
    <x v="1"/>
    <n v="170"/>
    <n v="175"/>
    <s v=""/>
    <n v="10"/>
    <s v="Udigala"/>
    <x v="15"/>
  </r>
  <r>
    <s v="430055531475"/>
    <x v="0"/>
    <x v="2"/>
    <x v="0"/>
    <x v="1"/>
    <n v="168"/>
    <n v="176"/>
    <s v=""/>
    <n v="16"/>
    <s v="Udigala"/>
    <x v="7"/>
  </r>
  <r>
    <s v="430055531486"/>
    <x v="0"/>
    <x v="2"/>
    <x v="0"/>
    <x v="1"/>
    <n v="147"/>
    <n v="174"/>
    <s v=""/>
    <n v="12"/>
    <s v="Udigala"/>
    <x v="38"/>
  </r>
  <r>
    <s v="430055531497"/>
    <x v="0"/>
    <x v="0"/>
    <x v="0"/>
    <x v="1"/>
    <n v="172"/>
    <n v="178"/>
    <s v=""/>
    <n v="12"/>
    <s v="Udigala"/>
    <x v="12"/>
  </r>
  <r>
    <s v="430055531511"/>
    <x v="0"/>
    <x v="0"/>
    <x v="0"/>
    <x v="1"/>
    <n v="172"/>
    <n v="178"/>
    <s v=""/>
    <n v="12"/>
    <s v="Udigala"/>
    <x v="12"/>
  </r>
  <r>
    <s v="430055531522"/>
    <x v="0"/>
    <x v="2"/>
    <x v="0"/>
    <x v="1"/>
    <n v="166"/>
    <n v="172"/>
    <s v=""/>
    <n v="12"/>
    <s v="Udigala"/>
    <x v="7"/>
  </r>
  <r>
    <s v="430055531533"/>
    <x v="0"/>
    <x v="1"/>
    <x v="0"/>
    <x v="1"/>
    <n v="172"/>
    <n v="176"/>
    <s v=""/>
    <n v="8"/>
    <s v="Udigala"/>
    <x v="69"/>
  </r>
  <r>
    <s v="430055531544"/>
    <x v="0"/>
    <x v="1"/>
    <x v="1"/>
    <x v="1"/>
    <s v=""/>
    <s v=""/>
    <s v=""/>
    <s v=""/>
    <s v="Udigala"/>
    <x v="5"/>
  </r>
  <r>
    <s v="430055531566"/>
    <x v="0"/>
    <x v="2"/>
    <x v="0"/>
    <x v="1"/>
    <n v="151"/>
    <n v="177"/>
    <s v=""/>
    <n v="6"/>
    <s v="Udigala"/>
    <x v="35"/>
  </r>
  <r>
    <s v="430055531577"/>
    <x v="0"/>
    <x v="1"/>
    <x v="0"/>
    <x v="2"/>
    <s v=""/>
    <n v="159"/>
    <s v=""/>
    <n v="10"/>
    <s v="Udigala"/>
    <x v="9"/>
  </r>
  <r>
    <s v="430055531588"/>
    <x v="0"/>
    <x v="0"/>
    <x v="0"/>
    <x v="1"/>
    <n v="107"/>
    <n v="198"/>
    <s v=""/>
    <n v="6"/>
    <s v="Udigala"/>
    <x v="5"/>
  </r>
  <r>
    <s v="430055531590"/>
    <x v="0"/>
    <x v="0"/>
    <x v="1"/>
    <x v="0"/>
    <s v=""/>
    <s v=""/>
    <s v=""/>
    <s v=""/>
    <s v="Udigala"/>
    <x v="5"/>
  </r>
  <r>
    <s v="430055531602"/>
    <x v="0"/>
    <x v="1"/>
    <x v="0"/>
    <x v="2"/>
    <s v=""/>
    <n v="162"/>
    <s v=""/>
    <s v=""/>
    <s v="Udigala"/>
    <x v="5"/>
  </r>
  <r>
    <s v="430055531613"/>
    <x v="0"/>
    <x v="0"/>
    <x v="1"/>
    <x v="0"/>
    <s v=""/>
    <s v=""/>
    <s v=""/>
    <s v=""/>
    <s v="Udigala"/>
    <x v="5"/>
  </r>
  <r>
    <s v="430055531624"/>
    <x v="0"/>
    <x v="0"/>
    <x v="0"/>
    <x v="0"/>
    <s v=""/>
    <n v="198"/>
    <s v=""/>
    <n v="6"/>
    <s v="Udigala"/>
    <x v="5"/>
  </r>
  <r>
    <s v="430055531635"/>
    <x v="0"/>
    <x v="1"/>
    <x v="0"/>
    <x v="0"/>
    <s v=""/>
    <n v="315"/>
    <s v=""/>
    <n v="6"/>
    <s v="Udigala"/>
    <x v="5"/>
  </r>
  <r>
    <s v="430055531646"/>
    <x v="0"/>
    <x v="0"/>
    <x v="0"/>
    <x v="0"/>
    <s v=""/>
    <n v="282"/>
    <s v=""/>
    <n v="5"/>
    <s v="Udigala"/>
    <x v="5"/>
  </r>
  <r>
    <s v="430055531657"/>
    <x v="0"/>
    <x v="1"/>
    <x v="0"/>
    <x v="1"/>
    <n v="116"/>
    <n v="274"/>
    <s v=""/>
    <n v="6"/>
    <s v="Udigala"/>
    <x v="5"/>
  </r>
  <r>
    <s v="430055531668"/>
    <x v="0"/>
    <x v="0"/>
    <x v="0"/>
    <x v="0"/>
    <s v=""/>
    <n v="282"/>
    <s v=""/>
    <n v="5"/>
    <s v="Udigala"/>
    <x v="5"/>
  </r>
  <r>
    <s v="430055531670"/>
    <x v="0"/>
    <x v="0"/>
    <x v="0"/>
    <x v="0"/>
    <s v=""/>
    <n v="296"/>
    <s v=""/>
    <n v="6"/>
    <s v="Udigala"/>
    <x v="5"/>
  </r>
  <r>
    <s v="430055531681"/>
    <x v="0"/>
    <x v="0"/>
    <x v="0"/>
    <x v="1"/>
    <n v="28"/>
    <n v="282"/>
    <s v=""/>
    <n v="6"/>
    <s v="Udigala"/>
    <x v="5"/>
  </r>
  <r>
    <s v="430055531692"/>
    <x v="0"/>
    <x v="2"/>
    <x v="0"/>
    <x v="1"/>
    <n v="169"/>
    <n v="177"/>
    <s v=""/>
    <n v="16"/>
    <s v="Udigala"/>
    <x v="7"/>
  </r>
  <r>
    <s v="430055531704"/>
    <x v="0"/>
    <x v="1"/>
    <x v="0"/>
    <x v="0"/>
    <s v=""/>
    <n v="374"/>
    <s v=""/>
    <n v="6"/>
    <s v="Udigala"/>
    <x v="5"/>
  </r>
  <r>
    <s v="430055531715"/>
    <x v="2"/>
    <x v="1"/>
    <x v="1"/>
    <x v="0"/>
    <s v=""/>
    <s v=""/>
    <s v=""/>
    <s v=""/>
    <s v="Udigala"/>
    <x v="5"/>
  </r>
  <r>
    <s v="430055531726"/>
    <x v="0"/>
    <x v="1"/>
    <x v="1"/>
    <x v="1"/>
    <s v=""/>
    <s v=""/>
    <s v=""/>
    <s v=""/>
    <s v="Udigala"/>
    <x v="5"/>
  </r>
  <r>
    <s v="430055531737"/>
    <x v="0"/>
    <x v="1"/>
    <x v="0"/>
    <x v="0"/>
    <s v=""/>
    <n v="403"/>
    <s v=""/>
    <n v="5"/>
    <s v="Udigala"/>
    <x v="5"/>
  </r>
  <r>
    <s v="430055531748"/>
    <x v="0"/>
    <x v="2"/>
    <x v="0"/>
    <x v="0"/>
    <s v=""/>
    <n v="272"/>
    <s v=""/>
    <n v="3"/>
    <s v="Udigala"/>
    <x v="5"/>
  </r>
  <r>
    <s v="430055531750"/>
    <x v="0"/>
    <x v="0"/>
    <x v="0"/>
    <x v="0"/>
    <s v=""/>
    <n v="271"/>
    <s v=""/>
    <n v="6"/>
    <s v="Udigala"/>
    <x v="5"/>
  </r>
  <r>
    <s v="430055531761"/>
    <x v="0"/>
    <x v="1"/>
    <x v="0"/>
    <x v="2"/>
    <s v=""/>
    <n v="149"/>
    <n v="5"/>
    <n v="6"/>
    <s v="Udigala"/>
    <x v="69"/>
  </r>
  <r>
    <s v="430055531772"/>
    <x v="2"/>
    <x v="1"/>
    <x v="1"/>
    <x v="0"/>
    <s v=""/>
    <s v=""/>
    <s v=""/>
    <s v=""/>
    <s v="Udigala"/>
    <x v="5"/>
  </r>
  <r>
    <s v="430055531783"/>
    <x v="0"/>
    <x v="0"/>
    <x v="0"/>
    <x v="2"/>
    <s v=""/>
    <n v="318"/>
    <s v=""/>
    <n v="6"/>
    <s v="Udigala"/>
    <x v="5"/>
  </r>
  <r>
    <s v="430055531794"/>
    <x v="0"/>
    <x v="1"/>
    <x v="0"/>
    <x v="0"/>
    <s v=""/>
    <n v="329"/>
    <s v=""/>
    <n v="6"/>
    <s v="Udigala"/>
    <x v="5"/>
  </r>
  <r>
    <s v="430055531806"/>
    <x v="0"/>
    <x v="1"/>
    <x v="0"/>
    <x v="0"/>
    <s v=""/>
    <n v="330"/>
    <s v=""/>
    <n v="5"/>
    <s v="Udigala"/>
    <x v="5"/>
  </r>
  <r>
    <s v="430055531817"/>
    <x v="0"/>
    <x v="1"/>
    <x v="0"/>
    <x v="1"/>
    <n v="128"/>
    <n v="375"/>
    <s v=""/>
    <n v="5"/>
    <s v="Udigala"/>
    <x v="5"/>
  </r>
  <r>
    <s v="430055531828"/>
    <x v="0"/>
    <x v="1"/>
    <x v="0"/>
    <x v="0"/>
    <s v=""/>
    <n v="177"/>
    <s v=""/>
    <n v="6"/>
    <s v="Udigala"/>
    <x v="5"/>
  </r>
  <r>
    <s v="430055531830"/>
    <x v="0"/>
    <x v="2"/>
    <x v="0"/>
    <x v="1"/>
    <n v="164"/>
    <n v="167"/>
    <s v=""/>
    <n v="6"/>
    <s v="Udigala"/>
    <x v="9"/>
  </r>
  <r>
    <s v="430055531841"/>
    <x v="0"/>
    <x v="0"/>
    <x v="0"/>
    <x v="1"/>
    <n v="29"/>
    <n v="169"/>
    <s v=""/>
    <n v="10"/>
    <s v="Udigala"/>
    <x v="37"/>
  </r>
  <r>
    <s v="430055531852"/>
    <x v="0"/>
    <x v="0"/>
    <x v="0"/>
    <x v="0"/>
    <s v=""/>
    <n v="308"/>
    <s v=""/>
    <n v="5"/>
    <s v="Udigala"/>
    <x v="5"/>
  </r>
  <r>
    <s v="430055531874"/>
    <x v="2"/>
    <x v="1"/>
    <x v="2"/>
    <x v="2"/>
    <s v=""/>
    <s v=""/>
    <n v="247"/>
    <s v=""/>
    <s v="Udigala"/>
    <x v="5"/>
  </r>
  <r>
    <s v="430055531885"/>
    <x v="0"/>
    <x v="1"/>
    <x v="0"/>
    <x v="0"/>
    <s v=""/>
    <n v="260"/>
    <s v=""/>
    <n v="6"/>
    <s v="Udigala"/>
    <x v="5"/>
  </r>
  <r>
    <s v="430055531896"/>
    <x v="0"/>
    <x v="0"/>
    <x v="0"/>
    <x v="2"/>
    <s v=""/>
    <n v="198"/>
    <s v=""/>
    <n v="6"/>
    <s v="Udigala"/>
    <x v="5"/>
  </r>
  <r>
    <s v="430055531908"/>
    <x v="2"/>
    <x v="0"/>
    <x v="1"/>
    <x v="0"/>
    <s v=""/>
    <s v=""/>
    <s v=""/>
    <s v=""/>
    <s v="Udigala"/>
    <x v="5"/>
  </r>
  <r>
    <s v="430055531910"/>
    <x v="0"/>
    <x v="1"/>
    <x v="0"/>
    <x v="0"/>
    <s v=""/>
    <n v="230"/>
    <s v=""/>
    <n v="5"/>
    <s v="Udigala"/>
    <x v="5"/>
  </r>
  <r>
    <s v="430055531921"/>
    <x v="0"/>
    <x v="1"/>
    <x v="0"/>
    <x v="0"/>
    <s v=""/>
    <n v="376"/>
    <s v=""/>
    <n v="5"/>
    <s v="Udigala"/>
    <x v="5"/>
  </r>
  <r>
    <s v="430055531932"/>
    <x v="0"/>
    <x v="1"/>
    <x v="0"/>
    <x v="0"/>
    <s v=""/>
    <n v="251"/>
    <s v=""/>
    <n v="5"/>
    <s v="Udigala"/>
    <x v="5"/>
  </r>
  <r>
    <s v="430055531943"/>
    <x v="0"/>
    <x v="1"/>
    <x v="0"/>
    <x v="1"/>
    <n v="135"/>
    <n v="160"/>
    <s v=""/>
    <n v="12"/>
    <s v="Udigala"/>
    <x v="7"/>
  </r>
  <r>
    <s v="430055531954"/>
    <x v="0"/>
    <x v="1"/>
    <x v="0"/>
    <x v="1"/>
    <n v="150"/>
    <n v="152"/>
    <s v=""/>
    <n v="10"/>
    <s v="Udigala"/>
    <x v="7"/>
  </r>
  <r>
    <s v="430055531976"/>
    <x v="0"/>
    <x v="1"/>
    <x v="0"/>
    <x v="0"/>
    <s v=""/>
    <n v="418"/>
    <s v=""/>
    <n v="6"/>
    <s v="Udigala"/>
    <x v="5"/>
  </r>
  <r>
    <s v="430055531998"/>
    <x v="0"/>
    <x v="1"/>
    <x v="0"/>
    <x v="0"/>
    <s v=""/>
    <n v="307"/>
    <s v=""/>
    <n v="6"/>
    <s v="Udigala"/>
    <x v="5"/>
  </r>
  <r>
    <s v="430055532002"/>
    <x v="0"/>
    <x v="0"/>
    <x v="0"/>
    <x v="0"/>
    <s v=""/>
    <n v="377"/>
    <s v=""/>
    <n v="6"/>
    <s v="Udigala"/>
    <x v="5"/>
  </r>
  <r>
    <s v="430055532013"/>
    <x v="0"/>
    <x v="1"/>
    <x v="0"/>
    <x v="2"/>
    <s v=""/>
    <n v="416"/>
    <n v="100"/>
    <n v="6"/>
    <s v="Udigala"/>
    <x v="5"/>
  </r>
  <r>
    <s v="430055532035"/>
    <x v="0"/>
    <x v="2"/>
    <x v="0"/>
    <x v="1"/>
    <n v="148"/>
    <n v="154"/>
    <s v=""/>
    <n v="8"/>
    <s v="Udigala"/>
    <x v="10"/>
  </r>
  <r>
    <s v="430055532046"/>
    <x v="0"/>
    <x v="1"/>
    <x v="0"/>
    <x v="0"/>
    <s v=""/>
    <n v="162"/>
    <s v=""/>
    <n v="20"/>
    <s v="Udigala"/>
    <x v="12"/>
  </r>
  <r>
    <s v="430055532057"/>
    <x v="0"/>
    <x v="1"/>
    <x v="1"/>
    <x v="0"/>
    <s v=""/>
    <s v=""/>
    <s v=""/>
    <s v=""/>
    <s v="Udigala"/>
    <x v="5"/>
  </r>
  <r>
    <s v="430055532068"/>
    <x v="0"/>
    <x v="0"/>
    <x v="1"/>
    <x v="0"/>
    <s v=""/>
    <s v=""/>
    <s v=""/>
    <s v=""/>
    <s v="Udigala"/>
    <x v="5"/>
  </r>
  <r>
    <s v="430055532070"/>
    <x v="2"/>
    <x v="1"/>
    <x v="1"/>
    <x v="0"/>
    <s v=""/>
    <s v=""/>
    <s v=""/>
    <s v=""/>
    <s v="Udigala"/>
    <x v="5"/>
  </r>
  <r>
    <s v="430055532081"/>
    <x v="0"/>
    <x v="0"/>
    <x v="0"/>
    <x v="0"/>
    <s v=""/>
    <n v="240"/>
    <s v=""/>
    <n v="4"/>
    <s v="Udigala"/>
    <x v="5"/>
  </r>
  <r>
    <s v="430055532092"/>
    <x v="0"/>
    <x v="0"/>
    <x v="0"/>
    <x v="0"/>
    <s v=""/>
    <n v="396"/>
    <s v=""/>
    <n v="6"/>
    <s v="Udigala"/>
    <x v="5"/>
  </r>
  <r>
    <s v="430055532104"/>
    <x v="0"/>
    <x v="1"/>
    <x v="0"/>
    <x v="1"/>
    <n v="150"/>
    <n v="156"/>
    <s v=""/>
    <n v="12"/>
    <s v="Udigala"/>
    <x v="37"/>
  </r>
  <r>
    <s v="430055532115"/>
    <x v="0"/>
    <x v="1"/>
    <x v="0"/>
    <x v="1"/>
    <n v="133"/>
    <n v="158"/>
    <s v=""/>
    <n v="16"/>
    <s v="Udigala"/>
    <x v="35"/>
  </r>
  <r>
    <s v="430055532126"/>
    <x v="0"/>
    <x v="0"/>
    <x v="0"/>
    <x v="0"/>
    <s v=""/>
    <n v="154"/>
    <s v=""/>
    <n v="6"/>
    <s v="Udigala"/>
    <x v="7"/>
  </r>
  <r>
    <s v="430055532137"/>
    <x v="0"/>
    <x v="1"/>
    <x v="0"/>
    <x v="1"/>
    <n v="150"/>
    <n v="152"/>
    <s v=""/>
    <n v="3"/>
    <s v="Udigala"/>
    <x v="35"/>
  </r>
  <r>
    <s v="430055532148"/>
    <x v="0"/>
    <x v="1"/>
    <x v="0"/>
    <x v="0"/>
    <s v=""/>
    <n v="297"/>
    <s v=""/>
    <n v="6"/>
    <s v="Udigala"/>
    <x v="5"/>
  </r>
  <r>
    <s v="430055532150"/>
    <x v="0"/>
    <x v="1"/>
    <x v="0"/>
    <x v="0"/>
    <s v=""/>
    <n v="331"/>
    <s v=""/>
    <n v="6"/>
    <s v="Udigala"/>
    <x v="5"/>
  </r>
  <r>
    <s v="430055532161"/>
    <x v="0"/>
    <x v="1"/>
    <x v="0"/>
    <x v="1"/>
    <n v="135"/>
    <n v="351"/>
    <s v=""/>
    <n v="6"/>
    <s v="Udigala"/>
    <x v="5"/>
  </r>
  <r>
    <s v="430055532172"/>
    <x v="0"/>
    <x v="1"/>
    <x v="0"/>
    <x v="0"/>
    <s v=""/>
    <n v="218"/>
    <s v=""/>
    <n v="6"/>
    <s v="Udigala"/>
    <x v="5"/>
  </r>
  <r>
    <s v="430055532183"/>
    <x v="0"/>
    <x v="0"/>
    <x v="0"/>
    <x v="1"/>
    <n v="150"/>
    <n v="165"/>
    <s v=""/>
    <n v="18"/>
    <s v="Udigala"/>
    <x v="7"/>
  </r>
  <r>
    <s v="430055532194"/>
    <x v="0"/>
    <x v="1"/>
    <x v="0"/>
    <x v="0"/>
    <s v=""/>
    <n v="156"/>
    <s v=""/>
    <n v="10"/>
    <s v="Udigala"/>
    <x v="10"/>
  </r>
  <r>
    <s v="430055532206"/>
    <x v="0"/>
    <x v="1"/>
    <x v="0"/>
    <x v="0"/>
    <s v=""/>
    <n v="156"/>
    <s v=""/>
    <n v="10"/>
    <s v="Udigala"/>
    <x v="35"/>
  </r>
  <r>
    <s v="430055532217"/>
    <x v="0"/>
    <x v="1"/>
    <x v="0"/>
    <x v="0"/>
    <s v=""/>
    <n v="158"/>
    <s v=""/>
    <n v="12"/>
    <s v="Udigala"/>
    <x v="37"/>
  </r>
  <r>
    <s v="430055532228"/>
    <x v="0"/>
    <x v="1"/>
    <x v="0"/>
    <x v="1"/>
    <n v="155"/>
    <n v="160"/>
    <s v=""/>
    <n v="12"/>
    <s v="Udigala"/>
    <x v="7"/>
  </r>
  <r>
    <s v="430055532230"/>
    <x v="0"/>
    <x v="0"/>
    <x v="0"/>
    <x v="0"/>
    <s v=""/>
    <n v="376"/>
    <s v=""/>
    <s v=""/>
    <s v="Udigala"/>
    <x v="5"/>
  </r>
  <r>
    <s v="430055532241"/>
    <x v="2"/>
    <x v="0"/>
    <x v="1"/>
    <x v="0"/>
    <s v=""/>
    <s v=""/>
    <s v=""/>
    <s v=""/>
    <s v="Udigala"/>
    <x v="5"/>
  </r>
  <r>
    <s v="430055532252"/>
    <x v="0"/>
    <x v="2"/>
    <x v="0"/>
    <x v="1"/>
    <n v="162"/>
    <n v="170"/>
    <s v=""/>
    <n v="6"/>
    <s v="Udigala"/>
    <x v="7"/>
  </r>
  <r>
    <s v="430055532263"/>
    <x v="0"/>
    <x v="1"/>
    <x v="0"/>
    <x v="0"/>
    <s v=""/>
    <n v="162"/>
    <s v=""/>
    <n v="20"/>
    <s v="Udigala"/>
    <x v="12"/>
  </r>
  <r>
    <s v="430055532274"/>
    <x v="0"/>
    <x v="1"/>
    <x v="0"/>
    <x v="1"/>
    <n v="143"/>
    <n v="153"/>
    <s v=""/>
    <n v="20"/>
    <s v="Udigala"/>
    <x v="5"/>
  </r>
  <r>
    <s v="430055532285"/>
    <x v="0"/>
    <x v="1"/>
    <x v="0"/>
    <x v="0"/>
    <s v=""/>
    <n v="156"/>
    <s v=""/>
    <n v="10"/>
    <s v="Udigala"/>
    <x v="5"/>
  </r>
  <r>
    <s v="430055532296"/>
    <x v="0"/>
    <x v="1"/>
    <x v="0"/>
    <x v="0"/>
    <s v=""/>
    <n v="163"/>
    <s v=""/>
    <n v="22"/>
    <s v="Udigala"/>
    <x v="5"/>
  </r>
  <r>
    <s v="430055532308"/>
    <x v="0"/>
    <x v="2"/>
    <x v="0"/>
    <x v="0"/>
    <s v=""/>
    <n v="372"/>
    <s v=""/>
    <n v="6"/>
    <s v="Udigala"/>
    <x v="5"/>
  </r>
  <r>
    <s v="430055532310"/>
    <x v="0"/>
    <x v="1"/>
    <x v="0"/>
    <x v="1"/>
    <n v="15"/>
    <n v="207"/>
    <s v=""/>
    <n v="6"/>
    <s v="Udigala"/>
    <x v="5"/>
  </r>
  <r>
    <s v="430055532321"/>
    <x v="0"/>
    <x v="1"/>
    <x v="0"/>
    <x v="1"/>
    <n v="156"/>
    <n v="161"/>
    <s v=""/>
    <n v="10"/>
    <s v="Udigala"/>
    <x v="15"/>
  </r>
  <r>
    <s v="430055532332"/>
    <x v="0"/>
    <x v="1"/>
    <x v="0"/>
    <x v="1"/>
    <n v="147"/>
    <n v="150"/>
    <s v=""/>
    <n v="6"/>
    <s v="Udigala"/>
    <x v="15"/>
  </r>
  <r>
    <s v="430055532343"/>
    <x v="0"/>
    <x v="1"/>
    <x v="0"/>
    <x v="1"/>
    <n v="130"/>
    <n v="170"/>
    <s v=""/>
    <n v="8"/>
    <s v="Udigala"/>
    <x v="5"/>
  </r>
  <r>
    <s v="430055532354"/>
    <x v="0"/>
    <x v="1"/>
    <x v="0"/>
    <x v="1"/>
    <n v="100"/>
    <n v="161"/>
    <s v=""/>
    <n v="6"/>
    <s v="Udigala"/>
    <x v="15"/>
  </r>
  <r>
    <s v="430055532365"/>
    <x v="0"/>
    <x v="1"/>
    <x v="0"/>
    <x v="1"/>
    <n v="154"/>
    <n v="160"/>
    <s v=""/>
    <n v="10"/>
    <s v="Udigala"/>
    <x v="7"/>
  </r>
  <r>
    <s v="430055532376"/>
    <x v="0"/>
    <x v="1"/>
    <x v="0"/>
    <x v="0"/>
    <s v=""/>
    <n v="160"/>
    <s v=""/>
    <n v="5"/>
    <s v="Udigala"/>
    <x v="35"/>
  </r>
  <r>
    <s v="430055532387"/>
    <x v="0"/>
    <x v="1"/>
    <x v="0"/>
    <x v="0"/>
    <s v=""/>
    <n v="163"/>
    <s v=""/>
    <n v="10"/>
    <s v="Udigala"/>
    <x v="38"/>
  </r>
  <r>
    <s v="430055532398"/>
    <x v="0"/>
    <x v="1"/>
    <x v="0"/>
    <x v="0"/>
    <s v=""/>
    <n v="163"/>
    <s v=""/>
    <n v="10"/>
    <s v="Udigala"/>
    <x v="15"/>
  </r>
  <r>
    <s v="430055532401"/>
    <x v="0"/>
    <x v="1"/>
    <x v="0"/>
    <x v="2"/>
    <s v=""/>
    <n v="165"/>
    <n v="66"/>
    <n v="16"/>
    <s v="Udigala"/>
    <x v="37"/>
  </r>
  <r>
    <s v="430055532412"/>
    <x v="0"/>
    <x v="1"/>
    <x v="0"/>
    <x v="1"/>
    <n v="133"/>
    <n v="161"/>
    <s v=""/>
    <n v="4"/>
    <s v="Udigala"/>
    <x v="35"/>
  </r>
  <r>
    <s v="430055532434"/>
    <x v="0"/>
    <x v="1"/>
    <x v="0"/>
    <x v="1"/>
    <n v="145"/>
    <n v="147"/>
    <s v=""/>
    <n v="4"/>
    <s v="Udigala"/>
    <x v="35"/>
  </r>
  <r>
    <s v="430055532445"/>
    <x v="0"/>
    <x v="1"/>
    <x v="0"/>
    <x v="0"/>
    <s v=""/>
    <n v="168"/>
    <s v=""/>
    <n v="8"/>
    <s v="Udigala"/>
    <x v="5"/>
  </r>
  <r>
    <s v="430055532456"/>
    <x v="0"/>
    <x v="2"/>
    <x v="0"/>
    <x v="1"/>
    <n v="158"/>
    <n v="164"/>
    <s v=""/>
    <n v="5"/>
    <s v="Udigala"/>
    <x v="10"/>
  </r>
  <r>
    <s v="430055532467"/>
    <x v="0"/>
    <x v="1"/>
    <x v="0"/>
    <x v="0"/>
    <s v=""/>
    <n v="165"/>
    <s v=""/>
    <n v="6"/>
    <s v="Udigala"/>
    <x v="12"/>
  </r>
  <r>
    <s v="430055532478"/>
    <x v="0"/>
    <x v="1"/>
    <x v="0"/>
    <x v="1"/>
    <n v="143"/>
    <n v="149"/>
    <s v=""/>
    <n v="10"/>
    <s v="Udigala"/>
    <x v="16"/>
  </r>
  <r>
    <s v="430055532480"/>
    <x v="0"/>
    <x v="1"/>
    <x v="0"/>
    <x v="2"/>
    <s v=""/>
    <n v="162"/>
    <n v="6"/>
    <n v="12"/>
    <s v="Udigala"/>
    <x v="5"/>
  </r>
  <r>
    <s v="430055532491"/>
    <x v="0"/>
    <x v="0"/>
    <x v="0"/>
    <x v="1"/>
    <n v="161"/>
    <n v="167"/>
    <s v=""/>
    <n v="10"/>
    <s v="Udigala"/>
    <x v="10"/>
  </r>
  <r>
    <s v="430055532503"/>
    <x v="0"/>
    <x v="1"/>
    <x v="0"/>
    <x v="1"/>
    <n v="38"/>
    <n v="150"/>
    <s v=""/>
    <n v="6"/>
    <s v="Udigala"/>
    <x v="15"/>
  </r>
  <r>
    <s v="430055532514"/>
    <x v="0"/>
    <x v="1"/>
    <x v="0"/>
    <x v="0"/>
    <s v=""/>
    <n v="167"/>
    <s v=""/>
    <n v="6"/>
    <s v="Udigala"/>
    <x v="12"/>
  </r>
  <r>
    <s v="430055532525"/>
    <x v="0"/>
    <x v="1"/>
    <x v="0"/>
    <x v="1"/>
    <n v="155"/>
    <n v="161"/>
    <s v=""/>
    <n v="12"/>
    <s v="Udigala"/>
    <x v="7"/>
  </r>
  <r>
    <s v="430055532536"/>
    <x v="0"/>
    <x v="0"/>
    <x v="0"/>
    <x v="1"/>
    <n v="161"/>
    <n v="167"/>
    <s v=""/>
    <n v="10"/>
    <s v="Udigala"/>
    <x v="10"/>
  </r>
  <r>
    <s v="430055532547"/>
    <x v="0"/>
    <x v="1"/>
    <x v="0"/>
    <x v="0"/>
    <s v=""/>
    <n v="168"/>
    <s v=""/>
    <n v="8"/>
    <s v="Udigala"/>
    <x v="12"/>
  </r>
  <r>
    <s v="430055532558"/>
    <x v="0"/>
    <x v="1"/>
    <x v="0"/>
    <x v="0"/>
    <s v=""/>
    <n v="167"/>
    <s v=""/>
    <n v="9"/>
    <s v="Udigala"/>
    <x v="12"/>
  </r>
  <r>
    <s v="430055532560"/>
    <x v="0"/>
    <x v="1"/>
    <x v="0"/>
    <x v="0"/>
    <s v=""/>
    <n v="165"/>
    <s v=""/>
    <n v="8"/>
    <s v="Udigala"/>
    <x v="12"/>
  </r>
  <r>
    <s v="430055662581"/>
    <x v="0"/>
    <x v="1"/>
    <x v="0"/>
    <x v="1"/>
    <n v="105"/>
    <n v="195"/>
    <s v=""/>
    <n v="8"/>
    <s v="Udigala"/>
    <x v="15"/>
  </r>
  <r>
    <s v="430055662592"/>
    <x v="0"/>
    <x v="1"/>
    <x v="0"/>
    <x v="1"/>
    <n v="102"/>
    <n v="282"/>
    <s v=""/>
    <n v="6"/>
    <s v="Udigala"/>
    <x v="8"/>
  </r>
  <r>
    <s v="430055662604"/>
    <x v="0"/>
    <x v="1"/>
    <x v="0"/>
    <x v="1"/>
    <n v="105"/>
    <n v="195"/>
    <s v=""/>
    <n v="10"/>
    <s v="Udigala"/>
    <x v="40"/>
  </r>
  <r>
    <s v="430055662615"/>
    <x v="0"/>
    <x v="1"/>
    <x v="0"/>
    <x v="1"/>
    <n v="105"/>
    <n v="195"/>
    <s v=""/>
    <n v="13"/>
    <s v="Udigala"/>
    <x v="40"/>
  </r>
  <r>
    <s v="430055662626"/>
    <x v="0"/>
    <x v="1"/>
    <x v="0"/>
    <x v="1"/>
    <n v="130"/>
    <n v="136"/>
    <s v=""/>
    <n v="12"/>
    <s v="Udigala"/>
    <x v="12"/>
  </r>
  <r>
    <s v="430055662637"/>
    <x v="0"/>
    <x v="1"/>
    <x v="0"/>
    <x v="1"/>
    <n v="131"/>
    <n v="133"/>
    <s v=""/>
    <n v="4"/>
    <s v="Udigala"/>
    <x v="69"/>
  </r>
  <r>
    <s v="430055662648"/>
    <x v="0"/>
    <x v="1"/>
    <x v="0"/>
    <x v="1"/>
    <n v="122"/>
    <n v="125"/>
    <s v=""/>
    <n v="6"/>
    <s v="Udigala"/>
    <x v="12"/>
  </r>
  <r>
    <s v="430055662650"/>
    <x v="0"/>
    <x v="1"/>
    <x v="0"/>
    <x v="1"/>
    <n v="119"/>
    <n v="122"/>
    <s v=""/>
    <n v="6"/>
    <s v="Udigala"/>
    <x v="35"/>
  </r>
  <r>
    <s v="430055662661"/>
    <x v="0"/>
    <x v="1"/>
    <x v="0"/>
    <x v="0"/>
    <s v=""/>
    <n v="129"/>
    <s v=""/>
    <n v="24"/>
    <s v="Udigala"/>
    <x v="5"/>
  </r>
  <r>
    <s v="430055662672"/>
    <x v="0"/>
    <x v="1"/>
    <x v="0"/>
    <x v="0"/>
    <s v=""/>
    <n v="124"/>
    <s v=""/>
    <n v="14"/>
    <s v="Udigala"/>
    <x v="5"/>
  </r>
  <r>
    <s v="430055662683"/>
    <x v="0"/>
    <x v="1"/>
    <x v="0"/>
    <x v="1"/>
    <n v="131"/>
    <n v="133"/>
    <s v=""/>
    <n v="4"/>
    <s v="Udigala"/>
    <x v="15"/>
  </r>
  <r>
    <s v="430055662694"/>
    <x v="0"/>
    <x v="1"/>
    <x v="0"/>
    <x v="0"/>
    <s v=""/>
    <n v="132"/>
    <s v=""/>
    <n v="8"/>
    <s v="Udigala"/>
    <x v="39"/>
  </r>
  <r>
    <s v="430055662706"/>
    <x v="0"/>
    <x v="1"/>
    <x v="0"/>
    <x v="1"/>
    <n v="131"/>
    <n v="137"/>
    <s v=""/>
    <n v="8"/>
    <s v="Udigala"/>
    <x v="35"/>
  </r>
  <r>
    <s v="430055662717"/>
    <x v="0"/>
    <x v="1"/>
    <x v="0"/>
    <x v="1"/>
    <n v="101"/>
    <n v="191"/>
    <s v=""/>
    <n v="9"/>
    <s v="Udigala"/>
    <x v="8"/>
  </r>
  <r>
    <s v="430055662728"/>
    <x v="0"/>
    <x v="1"/>
    <x v="1"/>
    <x v="1"/>
    <s v=""/>
    <s v=""/>
    <s v=""/>
    <s v=""/>
    <s v="Udigala"/>
    <x v="12"/>
  </r>
  <r>
    <s v="430055662730"/>
    <x v="0"/>
    <x v="1"/>
    <x v="0"/>
    <x v="1"/>
    <n v="106"/>
    <n v="196"/>
    <s v=""/>
    <n v="10"/>
    <s v="Udigala"/>
    <x v="10"/>
  </r>
  <r>
    <s v="430055662741"/>
    <x v="0"/>
    <x v="1"/>
    <x v="0"/>
    <x v="1"/>
    <n v="141"/>
    <n v="147"/>
    <s v=""/>
    <n v="6"/>
    <s v="Udigala"/>
    <x v="15"/>
  </r>
  <r>
    <s v="430055662752"/>
    <x v="0"/>
    <x v="0"/>
    <x v="0"/>
    <x v="1"/>
    <n v="136"/>
    <n v="141"/>
    <s v=""/>
    <n v="10"/>
    <s v="Udigala"/>
    <x v="35"/>
  </r>
  <r>
    <s v="430055662763"/>
    <x v="0"/>
    <x v="1"/>
    <x v="0"/>
    <x v="0"/>
    <s v=""/>
    <n v="141"/>
    <s v=""/>
    <n v="12"/>
    <s v="Udigala"/>
    <x v="7"/>
  </r>
  <r>
    <s v="430055662774"/>
    <x v="0"/>
    <x v="1"/>
    <x v="0"/>
    <x v="0"/>
    <s v=""/>
    <n v="144"/>
    <s v=""/>
    <n v="6"/>
    <s v="Udigala"/>
    <x v="35"/>
  </r>
  <r>
    <s v="430055662785"/>
    <x v="0"/>
    <x v="1"/>
    <x v="0"/>
    <x v="1"/>
    <n v="100"/>
    <n v="125"/>
    <s v=""/>
    <n v="12"/>
    <s v="Udigala"/>
    <x v="15"/>
  </r>
  <r>
    <s v="430055662796"/>
    <x v="0"/>
    <x v="1"/>
    <x v="0"/>
    <x v="1"/>
    <n v="128"/>
    <n v="134"/>
    <s v=""/>
    <n v="12"/>
    <s v="Udigala"/>
    <x v="15"/>
  </r>
  <r>
    <s v="430055662808"/>
    <x v="0"/>
    <x v="1"/>
    <x v="0"/>
    <x v="1"/>
    <n v="131"/>
    <n v="135"/>
    <s v=""/>
    <n v="8"/>
    <s v="Udigala"/>
    <x v="4"/>
  </r>
  <r>
    <s v="430055662810"/>
    <x v="0"/>
    <x v="1"/>
    <x v="0"/>
    <x v="1"/>
    <n v="131"/>
    <n v="136"/>
    <s v=""/>
    <n v="10"/>
    <s v="Udigala"/>
    <x v="9"/>
  </r>
  <r>
    <s v="430055662821"/>
    <x v="0"/>
    <x v="0"/>
    <x v="0"/>
    <x v="1"/>
    <n v="128"/>
    <n v="134"/>
    <s v=""/>
    <n v="10"/>
    <s v="Udigala"/>
    <x v="15"/>
  </r>
  <r>
    <s v="430055662832"/>
    <x v="0"/>
    <x v="1"/>
    <x v="2"/>
    <x v="0"/>
    <s v=""/>
    <s v=""/>
    <s v=""/>
    <s v=""/>
    <s v="Udigala"/>
    <x v="5"/>
  </r>
  <r>
    <s v="430055662843"/>
    <x v="0"/>
    <x v="1"/>
    <x v="0"/>
    <x v="1"/>
    <n v="142"/>
    <n v="145"/>
    <s v=""/>
    <n v="6"/>
    <s v="Udigala"/>
    <x v="15"/>
  </r>
  <r>
    <s v="430055662854"/>
    <x v="0"/>
    <x v="1"/>
    <x v="0"/>
    <x v="0"/>
    <s v=""/>
    <n v="151"/>
    <s v=""/>
    <n v="22"/>
    <s v="Udigala"/>
    <x v="37"/>
  </r>
  <r>
    <s v="430055662865"/>
    <x v="0"/>
    <x v="1"/>
    <x v="0"/>
    <x v="1"/>
    <n v="102"/>
    <n v="192"/>
    <s v=""/>
    <n v="9"/>
    <s v="Udigala"/>
    <x v="9"/>
  </r>
  <r>
    <s v="430055662876"/>
    <x v="0"/>
    <x v="1"/>
    <x v="2"/>
    <x v="1"/>
    <n v="106"/>
    <s v=""/>
    <s v=""/>
    <s v=""/>
    <s v="Udigala"/>
    <x v="10"/>
  </r>
  <r>
    <s v="430055662887"/>
    <x v="0"/>
    <x v="0"/>
    <x v="0"/>
    <x v="1"/>
    <n v="107"/>
    <n v="287"/>
    <s v=""/>
    <n v="5"/>
    <s v="Udigala"/>
    <x v="7"/>
  </r>
  <r>
    <s v="430055662898"/>
    <x v="0"/>
    <x v="1"/>
    <x v="0"/>
    <x v="1"/>
    <n v="28"/>
    <n v="196"/>
    <s v=""/>
    <n v="10"/>
    <s v="Udigala"/>
    <x v="10"/>
  </r>
  <r>
    <s v="430055662901"/>
    <x v="0"/>
    <x v="1"/>
    <x v="0"/>
    <x v="1"/>
    <n v="106"/>
    <n v="286"/>
    <s v=""/>
    <n v="6"/>
    <s v="Udigala"/>
    <x v="5"/>
  </r>
  <r>
    <s v="430055662912"/>
    <x v="0"/>
    <x v="0"/>
    <x v="0"/>
    <x v="1"/>
    <n v="141"/>
    <n v="144"/>
    <s v=""/>
    <n v="6"/>
    <s v="Udigala"/>
    <x v="69"/>
  </r>
  <r>
    <s v="430055662923"/>
    <x v="0"/>
    <x v="1"/>
    <x v="0"/>
    <x v="1"/>
    <n v="133"/>
    <n v="144"/>
    <s v=""/>
    <n v="10"/>
    <s v="Udigala"/>
    <x v="7"/>
  </r>
  <r>
    <s v="430055662945"/>
    <x v="0"/>
    <x v="1"/>
    <x v="0"/>
    <x v="1"/>
    <n v="105"/>
    <n v="195"/>
    <s v=""/>
    <n v="7"/>
    <s v="Udigala"/>
    <x v="8"/>
  </r>
  <r>
    <s v="430055662956"/>
    <x v="0"/>
    <x v="1"/>
    <x v="0"/>
    <x v="1"/>
    <n v="105"/>
    <n v="285"/>
    <s v=""/>
    <n v="3"/>
    <s v="Udigala"/>
    <x v="8"/>
  </r>
  <r>
    <s v="430055662967"/>
    <x v="0"/>
    <x v="1"/>
    <x v="0"/>
    <x v="1"/>
    <n v="108"/>
    <n v="198"/>
    <s v=""/>
    <n v="6"/>
    <s v="Udigala"/>
    <x v="40"/>
  </r>
  <r>
    <s v="430055662978"/>
    <x v="0"/>
    <x v="1"/>
    <x v="0"/>
    <x v="1"/>
    <n v="109"/>
    <n v="199"/>
    <s v=""/>
    <n v="5"/>
    <s v="Udigala"/>
    <x v="38"/>
  </r>
  <r>
    <s v="430055662980"/>
    <x v="0"/>
    <x v="1"/>
    <x v="0"/>
    <x v="0"/>
    <s v=""/>
    <n v="133"/>
    <s v=""/>
    <n v="6"/>
    <s v="Udigala"/>
    <x v="5"/>
  </r>
  <r>
    <s v="430055662991"/>
    <x v="0"/>
    <x v="0"/>
    <x v="0"/>
    <x v="1"/>
    <n v="122"/>
    <n v="128"/>
    <s v=""/>
    <n v="12"/>
    <s v="Udigala"/>
    <x v="4"/>
  </r>
  <r>
    <s v="430055663004"/>
    <x v="0"/>
    <x v="1"/>
    <x v="0"/>
    <x v="2"/>
    <s v=""/>
    <n v="139"/>
    <s v=""/>
    <n v="8"/>
    <s v="Udigala"/>
    <x v="38"/>
  </r>
  <r>
    <s v="430055663015"/>
    <x v="0"/>
    <x v="1"/>
    <x v="0"/>
    <x v="0"/>
    <s v=""/>
    <n v="203"/>
    <s v=""/>
    <n v="10"/>
    <s v="Udigala"/>
    <x v="39"/>
  </r>
  <r>
    <s v="430055663026"/>
    <x v="0"/>
    <x v="1"/>
    <x v="0"/>
    <x v="1"/>
    <n v="100"/>
    <n v="280"/>
    <s v=""/>
    <n v="9"/>
    <s v="Udigala"/>
    <x v="37"/>
  </r>
  <r>
    <s v="430055663037"/>
    <x v="0"/>
    <x v="1"/>
    <x v="0"/>
    <x v="1"/>
    <n v="109"/>
    <n v="199"/>
    <s v=""/>
    <n v="4"/>
    <s v="Udigala"/>
    <x v="9"/>
  </r>
  <r>
    <s v="430055663048"/>
    <x v="0"/>
    <x v="1"/>
    <x v="0"/>
    <x v="1"/>
    <n v="101"/>
    <n v="191"/>
    <s v=""/>
    <n v="9"/>
    <s v="Udigala"/>
    <x v="7"/>
  </r>
  <r>
    <s v="430055663050"/>
    <x v="0"/>
    <x v="1"/>
    <x v="0"/>
    <x v="1"/>
    <n v="100"/>
    <n v="190"/>
    <s v=""/>
    <n v="8"/>
    <s v="Udigala"/>
    <x v="10"/>
  </r>
  <r>
    <s v="430055663061"/>
    <x v="0"/>
    <x v="1"/>
    <x v="0"/>
    <x v="1"/>
    <n v="24"/>
    <n v="292"/>
    <s v=""/>
    <n v="12"/>
    <s v="Udigala"/>
    <x v="12"/>
  </r>
  <r>
    <s v="430055663072"/>
    <x v="0"/>
    <x v="1"/>
    <x v="0"/>
    <x v="1"/>
    <n v="108"/>
    <n v="198"/>
    <s v=""/>
    <n v="10"/>
    <s v="Udigala"/>
    <x v="5"/>
  </r>
  <r>
    <s v="430055663083"/>
    <x v="0"/>
    <x v="1"/>
    <x v="0"/>
    <x v="1"/>
    <n v="28"/>
    <n v="202"/>
    <s v=""/>
    <n v="4"/>
    <s v="Udigala"/>
    <x v="4"/>
  </r>
  <r>
    <s v="430055663094"/>
    <x v="0"/>
    <x v="1"/>
    <x v="0"/>
    <x v="0"/>
    <s v=""/>
    <n v="141"/>
    <s v=""/>
    <n v="11"/>
    <s v="Udigala"/>
    <x v="38"/>
  </r>
  <r>
    <s v="430055663106"/>
    <x v="0"/>
    <x v="1"/>
    <x v="0"/>
    <x v="1"/>
    <n v="108"/>
    <n v="288"/>
    <s v=""/>
    <n v="6"/>
    <s v="Udigala"/>
    <x v="15"/>
  </r>
  <r>
    <s v="430055663117"/>
    <x v="0"/>
    <x v="1"/>
    <x v="0"/>
    <x v="1"/>
    <n v="108"/>
    <n v="198"/>
    <s v=""/>
    <n v="10"/>
    <s v="Udigala"/>
    <x v="5"/>
  </r>
  <r>
    <s v="430055663128"/>
    <x v="0"/>
    <x v="1"/>
    <x v="0"/>
    <x v="1"/>
    <n v="119"/>
    <n v="121"/>
    <s v=""/>
    <n v="4"/>
    <s v="Udigala"/>
    <x v="35"/>
  </r>
  <r>
    <s v="430055663130"/>
    <x v="0"/>
    <x v="1"/>
    <x v="0"/>
    <x v="2"/>
    <s v=""/>
    <n v="122"/>
    <n v="6"/>
    <n v="12"/>
    <s v="Udigala"/>
    <x v="38"/>
  </r>
  <r>
    <s v="430055663141"/>
    <x v="0"/>
    <x v="1"/>
    <x v="0"/>
    <x v="2"/>
    <s v=""/>
    <n v="292"/>
    <n v="180"/>
    <n v="6"/>
    <s v="Udigala"/>
    <x v="4"/>
  </r>
  <r>
    <s v="430055663152"/>
    <x v="0"/>
    <x v="1"/>
    <x v="0"/>
    <x v="1"/>
    <n v="112"/>
    <n v="292"/>
    <s v=""/>
    <n v="10"/>
    <s v="Udigala"/>
    <x v="5"/>
  </r>
  <r>
    <s v="430055663174"/>
    <x v="0"/>
    <x v="1"/>
    <x v="0"/>
    <x v="1"/>
    <n v="122"/>
    <n v="125"/>
    <s v=""/>
    <n v="9"/>
    <s v="Udigala"/>
    <x v="38"/>
  </r>
  <r>
    <s v="430055663185"/>
    <x v="0"/>
    <x v="1"/>
    <x v="0"/>
    <x v="1"/>
    <n v="122"/>
    <n v="125"/>
    <s v=""/>
    <n v="6"/>
    <s v="Udigala"/>
    <x v="15"/>
  </r>
  <r>
    <s v="430055663196"/>
    <x v="0"/>
    <x v="1"/>
    <x v="0"/>
    <x v="1"/>
    <n v="107"/>
    <n v="197"/>
    <s v=""/>
    <n v="6"/>
    <s v="Udigala"/>
    <x v="7"/>
  </r>
  <r>
    <s v="430055663208"/>
    <x v="0"/>
    <x v="1"/>
    <x v="0"/>
    <x v="1"/>
    <n v="106"/>
    <n v="196"/>
    <s v=""/>
    <n v="10"/>
    <s v="Udigala"/>
    <x v="7"/>
  </r>
  <r>
    <s v="430055663210"/>
    <x v="0"/>
    <x v="1"/>
    <x v="0"/>
    <x v="1"/>
    <n v="109"/>
    <n v="289"/>
    <s v=""/>
    <n v="6"/>
    <s v="Udigala"/>
    <x v="7"/>
  </r>
  <r>
    <s v="430055663221"/>
    <x v="0"/>
    <x v="0"/>
    <x v="0"/>
    <x v="1"/>
    <n v="115"/>
    <n v="121"/>
    <s v=""/>
    <n v="12"/>
    <s v="Udigala"/>
    <x v="38"/>
  </r>
  <r>
    <s v="430055663232"/>
    <x v="0"/>
    <x v="1"/>
    <x v="0"/>
    <x v="1"/>
    <n v="122"/>
    <n v="128"/>
    <s v=""/>
    <n v="12"/>
    <s v="Udigala"/>
    <x v="4"/>
  </r>
  <r>
    <s v="430055663243"/>
    <x v="0"/>
    <x v="1"/>
    <x v="0"/>
    <x v="1"/>
    <n v="124"/>
    <n v="129"/>
    <s v=""/>
    <n v="12"/>
    <s v="Udigala"/>
    <x v="8"/>
  </r>
  <r>
    <s v="430055663254"/>
    <x v="0"/>
    <x v="1"/>
    <x v="0"/>
    <x v="1"/>
    <n v="124"/>
    <n v="127"/>
    <s v=""/>
    <n v="5"/>
    <s v="Udigala"/>
    <x v="4"/>
  </r>
  <r>
    <s v="430055663265"/>
    <x v="0"/>
    <x v="1"/>
    <x v="0"/>
    <x v="1"/>
    <n v="110"/>
    <n v="200"/>
    <s v=""/>
    <n v="10"/>
    <s v="Udigala"/>
    <x v="5"/>
  </r>
  <r>
    <s v="430055663276"/>
    <x v="0"/>
    <x v="1"/>
    <x v="0"/>
    <x v="0"/>
    <s v=""/>
    <n v="287"/>
    <s v=""/>
    <n v="22"/>
    <s v="Udigala"/>
    <x v="15"/>
  </r>
  <r>
    <s v="430055663287"/>
    <x v="0"/>
    <x v="1"/>
    <x v="0"/>
    <x v="1"/>
    <n v="96"/>
    <n v="120"/>
    <s v=""/>
    <n v="8"/>
    <s v="Udigala"/>
    <x v="4"/>
  </r>
  <r>
    <s v="430055663298"/>
    <x v="0"/>
    <x v="1"/>
    <x v="0"/>
    <x v="1"/>
    <n v="37"/>
    <n v="122"/>
    <s v=""/>
    <n v="12"/>
    <s v="Udigala"/>
    <x v="7"/>
  </r>
  <r>
    <s v="430055663301"/>
    <x v="0"/>
    <x v="1"/>
    <x v="0"/>
    <x v="1"/>
    <n v="124"/>
    <n v="130"/>
    <s v=""/>
    <n v="12"/>
    <s v="Udigala"/>
    <x v="39"/>
  </r>
  <r>
    <s v="430055663312"/>
    <x v="0"/>
    <x v="1"/>
    <x v="0"/>
    <x v="1"/>
    <n v="124"/>
    <n v="130"/>
    <s v=""/>
    <n v="12"/>
    <s v="Udigala"/>
    <x v="4"/>
  </r>
  <r>
    <s v="430055663323"/>
    <x v="0"/>
    <x v="1"/>
    <x v="0"/>
    <x v="1"/>
    <n v="39"/>
    <n v="129"/>
    <s v=""/>
    <n v="14"/>
    <s v="Udigala"/>
    <x v="38"/>
  </r>
  <r>
    <s v="430055663334"/>
    <x v="0"/>
    <x v="1"/>
    <x v="0"/>
    <x v="1"/>
    <n v="119"/>
    <n v="122"/>
    <s v=""/>
    <n v="7"/>
    <s v="Udigala"/>
    <x v="7"/>
  </r>
  <r>
    <s v="430055663345"/>
    <x v="0"/>
    <x v="1"/>
    <x v="0"/>
    <x v="2"/>
    <s v=""/>
    <n v="190"/>
    <s v=""/>
    <n v="8"/>
    <s v="Udigala"/>
    <x v="15"/>
  </r>
  <r>
    <s v="430055663356"/>
    <x v="0"/>
    <x v="1"/>
    <x v="0"/>
    <x v="1"/>
    <n v="108"/>
    <n v="288"/>
    <s v=""/>
    <n v="3"/>
    <s v="Udigala"/>
    <x v="40"/>
  </r>
  <r>
    <s v="430055663367"/>
    <x v="0"/>
    <x v="1"/>
    <x v="0"/>
    <x v="1"/>
    <n v="101"/>
    <n v="191"/>
    <s v=""/>
    <n v="9"/>
    <s v="Udigala"/>
    <x v="7"/>
  </r>
  <r>
    <s v="430055663378"/>
    <x v="0"/>
    <x v="1"/>
    <x v="0"/>
    <x v="1"/>
    <n v="99"/>
    <n v="122"/>
    <s v=""/>
    <n v="6"/>
    <s v="Udigala"/>
    <x v="40"/>
  </r>
  <r>
    <s v="430055663380"/>
    <x v="0"/>
    <x v="1"/>
    <x v="0"/>
    <x v="1"/>
    <n v="99"/>
    <n v="124"/>
    <s v=""/>
    <n v="10"/>
    <s v="Udigala"/>
    <x v="40"/>
  </r>
  <r>
    <s v="430055663391"/>
    <x v="0"/>
    <x v="1"/>
    <x v="1"/>
    <x v="1"/>
    <n v="120"/>
    <s v=""/>
    <s v=""/>
    <s v=""/>
    <s v="Udigala"/>
    <x v="9"/>
  </r>
  <r>
    <s v="430055663403"/>
    <x v="0"/>
    <x v="0"/>
    <x v="0"/>
    <x v="1"/>
    <n v="15"/>
    <n v="125"/>
    <s v=""/>
    <n v="6"/>
    <s v="Udigala"/>
    <x v="10"/>
  </r>
  <r>
    <s v="430055663414"/>
    <x v="0"/>
    <x v="1"/>
    <x v="0"/>
    <x v="0"/>
    <s v=""/>
    <n v="122"/>
    <s v=""/>
    <n v="10"/>
    <s v="Udigala"/>
    <x v="15"/>
  </r>
  <r>
    <s v="430055663425"/>
    <x v="0"/>
    <x v="1"/>
    <x v="2"/>
    <x v="1"/>
    <n v="112"/>
    <s v=""/>
    <s v=""/>
    <s v=""/>
    <s v="Udigala"/>
    <x v="12"/>
  </r>
  <r>
    <s v="430055663436"/>
    <x v="0"/>
    <x v="0"/>
    <x v="0"/>
    <x v="1"/>
    <n v="39"/>
    <n v="123"/>
    <s v=""/>
    <n v="3"/>
    <s v="Udigala"/>
    <x v="5"/>
  </r>
  <r>
    <s v="430055663447"/>
    <x v="0"/>
    <x v="1"/>
    <x v="0"/>
    <x v="0"/>
    <s v=""/>
    <n v="118"/>
    <s v=""/>
    <n v="3"/>
    <s v="Udigala"/>
    <x v="9"/>
  </r>
  <r>
    <s v="430055663458"/>
    <x v="0"/>
    <x v="1"/>
    <x v="0"/>
    <x v="0"/>
    <s v=""/>
    <n v="120"/>
    <s v=""/>
    <n v="8"/>
    <s v="Udigala"/>
    <x v="35"/>
  </r>
  <r>
    <s v="430055663460"/>
    <x v="0"/>
    <x v="1"/>
    <x v="0"/>
    <x v="1"/>
    <n v="122"/>
    <n v="128"/>
    <s v=""/>
    <n v="12"/>
    <s v="Udigala"/>
    <x v="35"/>
  </r>
  <r>
    <s v="430055663471"/>
    <x v="0"/>
    <x v="0"/>
    <x v="0"/>
    <x v="1"/>
    <n v="109"/>
    <n v="289"/>
    <s v=""/>
    <n v="10"/>
    <s v="Udigala"/>
    <x v="38"/>
  </r>
  <r>
    <s v="430055663482"/>
    <x v="0"/>
    <x v="1"/>
    <x v="0"/>
    <x v="1"/>
    <n v="102"/>
    <n v="282"/>
    <s v=""/>
    <n v="9"/>
    <s v="Udigala"/>
    <x v="7"/>
  </r>
  <r>
    <s v="430055663493"/>
    <x v="0"/>
    <x v="1"/>
    <x v="0"/>
    <x v="1"/>
    <n v="100"/>
    <n v="190"/>
    <s v=""/>
    <n v="18"/>
    <s v="Udigala"/>
    <x v="37"/>
  </r>
  <r>
    <s v="430055663505"/>
    <x v="0"/>
    <x v="1"/>
    <x v="0"/>
    <x v="1"/>
    <n v="112"/>
    <n v="202"/>
    <s v=""/>
    <n v="3"/>
    <s v="Udigala"/>
    <x v="12"/>
  </r>
  <r>
    <s v="430055663516"/>
    <x v="0"/>
    <x v="1"/>
    <x v="0"/>
    <x v="1"/>
    <n v="100"/>
    <n v="280"/>
    <s v=""/>
    <n v="2"/>
    <s v="Udigala"/>
    <x v="15"/>
  </r>
  <r>
    <s v="430055663527"/>
    <x v="0"/>
    <x v="1"/>
    <x v="0"/>
    <x v="1"/>
    <n v="112"/>
    <n v="472"/>
    <s v=""/>
    <n v="12"/>
    <s v="Udigala"/>
    <x v="12"/>
  </r>
  <r>
    <s v="430055663538"/>
    <x v="0"/>
    <x v="1"/>
    <x v="0"/>
    <x v="1"/>
    <n v="106"/>
    <n v="196"/>
    <s v=""/>
    <n v="8"/>
    <s v="Udigala"/>
    <x v="10"/>
  </r>
  <r>
    <s v="430055663540"/>
    <x v="0"/>
    <x v="1"/>
    <x v="0"/>
    <x v="1"/>
    <n v="37"/>
    <n v="191"/>
    <s v=""/>
    <n v="8"/>
    <s v="Udigala"/>
    <x v="8"/>
  </r>
  <r>
    <s v="430055663551"/>
    <x v="0"/>
    <x v="1"/>
    <x v="0"/>
    <x v="1"/>
    <n v="101"/>
    <n v="191"/>
    <s v=""/>
    <n v="9"/>
    <s v="Udigala"/>
    <x v="8"/>
  </r>
  <r>
    <s v="430055663562"/>
    <x v="0"/>
    <x v="0"/>
    <x v="0"/>
    <x v="1"/>
    <n v="103"/>
    <n v="193"/>
    <s v=""/>
    <n v="8"/>
    <s v="Udigala"/>
    <x v="5"/>
  </r>
  <r>
    <s v="430055663573"/>
    <x v="0"/>
    <x v="1"/>
    <x v="0"/>
    <x v="1"/>
    <n v="101"/>
    <n v="281"/>
    <s v=""/>
    <n v="5"/>
    <s v="Udigala"/>
    <x v="35"/>
  </r>
  <r>
    <s v="430055665581"/>
    <x v="0"/>
    <x v="1"/>
    <x v="0"/>
    <x v="1"/>
    <n v="98"/>
    <n v="278"/>
    <s v=""/>
    <n v="8"/>
    <s v="Udigala"/>
    <x v="15"/>
  </r>
  <r>
    <s v="430055665592"/>
    <x v="0"/>
    <x v="1"/>
    <x v="0"/>
    <x v="1"/>
    <n v="61"/>
    <n v="241"/>
    <s v=""/>
    <n v="9"/>
    <s v="Udigala"/>
    <x v="8"/>
  </r>
  <r>
    <s v="430055665604"/>
    <x v="0"/>
    <x v="2"/>
    <x v="0"/>
    <x v="1"/>
    <n v="87"/>
    <n v="267"/>
    <s v=""/>
    <n v="12"/>
    <s v="Udigala"/>
    <x v="7"/>
  </r>
  <r>
    <s v="430055665615"/>
    <x v="0"/>
    <x v="2"/>
    <x v="0"/>
    <x v="1"/>
    <n v="87"/>
    <n v="177"/>
    <s v=""/>
    <n v="12"/>
    <s v="Udigala"/>
    <x v="7"/>
  </r>
  <r>
    <s v="430055665626"/>
    <x v="0"/>
    <x v="0"/>
    <x v="1"/>
    <x v="0"/>
    <s v=""/>
    <s v=""/>
    <s v=""/>
    <s v=""/>
    <s v="Udigala"/>
    <x v="15"/>
  </r>
  <r>
    <s v="430055665648"/>
    <x v="0"/>
    <x v="1"/>
    <x v="0"/>
    <x v="1"/>
    <n v="91"/>
    <n v="181"/>
    <s v=""/>
    <n v="3"/>
    <s v="Udigala"/>
    <x v="15"/>
  </r>
  <r>
    <s v="430055665650"/>
    <x v="0"/>
    <x v="1"/>
    <x v="0"/>
    <x v="1"/>
    <n v="93"/>
    <n v="183"/>
    <s v=""/>
    <n v="15"/>
    <s v="Udigala"/>
    <x v="12"/>
  </r>
  <r>
    <s v="430055665661"/>
    <x v="0"/>
    <x v="1"/>
    <x v="0"/>
    <x v="1"/>
    <n v="100"/>
    <n v="280"/>
    <s v=""/>
    <n v="8"/>
    <s v="Udigala"/>
    <x v="15"/>
  </r>
  <r>
    <s v="430055665672"/>
    <x v="0"/>
    <x v="1"/>
    <x v="0"/>
    <x v="1"/>
    <n v="100"/>
    <n v="190"/>
    <s v=""/>
    <n v="9"/>
    <s v="Udigala"/>
    <x v="35"/>
  </r>
  <r>
    <s v="430055665683"/>
    <x v="0"/>
    <x v="1"/>
    <x v="1"/>
    <x v="0"/>
    <s v=""/>
    <s v=""/>
    <s v=""/>
    <s v=""/>
    <s v="Udigala"/>
    <x v="35"/>
  </r>
  <r>
    <s v="430055665694"/>
    <x v="0"/>
    <x v="1"/>
    <x v="1"/>
    <x v="0"/>
    <s v=""/>
    <s v=""/>
    <s v=""/>
    <s v=""/>
    <s v="Udigala"/>
    <x v="7"/>
  </r>
  <r>
    <s v="430055665706"/>
    <x v="0"/>
    <x v="2"/>
    <x v="0"/>
    <x v="1"/>
    <n v="40"/>
    <n v="176"/>
    <s v=""/>
    <n v="6"/>
    <s v="Udigala"/>
    <x v="40"/>
  </r>
  <r>
    <s v="430055665717"/>
    <x v="0"/>
    <x v="1"/>
    <x v="0"/>
    <x v="1"/>
    <n v="4"/>
    <n v="185"/>
    <s v=""/>
    <n v="10"/>
    <s v="Udigala"/>
    <x v="38"/>
  </r>
  <r>
    <s v="430055665728"/>
    <x v="0"/>
    <x v="1"/>
    <x v="0"/>
    <x v="1"/>
    <n v="37"/>
    <n v="274"/>
    <s v=""/>
    <n v="9"/>
    <s v="Udigala"/>
    <x v="37"/>
  </r>
  <r>
    <s v="430055665730"/>
    <x v="0"/>
    <x v="2"/>
    <x v="0"/>
    <x v="1"/>
    <n v="87"/>
    <n v="177"/>
    <s v=""/>
    <n v="12"/>
    <s v="Udigala"/>
    <x v="7"/>
  </r>
  <r>
    <s v="430055665741"/>
    <x v="0"/>
    <x v="1"/>
    <x v="0"/>
    <x v="1"/>
    <n v="98"/>
    <n v="188"/>
    <s v=""/>
    <n v="5"/>
    <s v="Udigala"/>
    <x v="37"/>
  </r>
  <r>
    <s v="430055665752"/>
    <x v="0"/>
    <x v="1"/>
    <x v="0"/>
    <x v="1"/>
    <n v="99"/>
    <n v="279"/>
    <s v=""/>
    <n v="5"/>
    <s v="Udigala"/>
    <x v="40"/>
  </r>
  <r>
    <s v="430055665763"/>
    <x v="0"/>
    <x v="1"/>
    <x v="0"/>
    <x v="1"/>
    <n v="91"/>
    <n v="181"/>
    <s v=""/>
    <n v="8"/>
    <s v="Udigala"/>
    <x v="15"/>
  </r>
  <r>
    <s v="430055665774"/>
    <x v="0"/>
    <x v="1"/>
    <x v="0"/>
    <x v="1"/>
    <n v="93"/>
    <n v="183"/>
    <s v=""/>
    <n v="10"/>
    <s v="Udigala"/>
    <x v="5"/>
  </r>
  <r>
    <s v="430055665785"/>
    <x v="0"/>
    <x v="1"/>
    <x v="1"/>
    <x v="0"/>
    <s v=""/>
    <s v=""/>
    <s v=""/>
    <s v=""/>
    <s v="Udigala"/>
    <x v="4"/>
  </r>
  <r>
    <s v="430055665796"/>
    <x v="0"/>
    <x v="1"/>
    <x v="0"/>
    <x v="1"/>
    <n v="98"/>
    <n v="278"/>
    <s v=""/>
    <n v="6"/>
    <s v="Udigala"/>
    <x v="15"/>
  </r>
  <r>
    <s v="430055665808"/>
    <x v="0"/>
    <x v="1"/>
    <x v="0"/>
    <x v="1"/>
    <n v="98"/>
    <n v="188"/>
    <s v=""/>
    <n v="9"/>
    <s v="Udigala"/>
    <x v="4"/>
  </r>
  <r>
    <s v="430055665821"/>
    <x v="0"/>
    <x v="1"/>
    <x v="0"/>
    <x v="1"/>
    <n v="98"/>
    <n v="188"/>
    <s v=""/>
    <n v="8"/>
    <s v="Udigala"/>
    <x v="5"/>
  </r>
  <r>
    <s v="430055665832"/>
    <x v="0"/>
    <x v="1"/>
    <x v="0"/>
    <x v="1"/>
    <n v="94"/>
    <n v="184"/>
    <s v=""/>
    <n v="8"/>
    <s v="Udigala"/>
    <x v="37"/>
  </r>
  <r>
    <s v="430055665843"/>
    <x v="0"/>
    <x v="1"/>
    <x v="1"/>
    <x v="0"/>
    <s v=""/>
    <s v=""/>
    <s v=""/>
    <s v=""/>
    <s v="Udigala"/>
    <x v="8"/>
  </r>
  <r>
    <s v="430055665854"/>
    <x v="0"/>
    <x v="1"/>
    <x v="0"/>
    <x v="2"/>
    <s v=""/>
    <n v="183"/>
    <s v=""/>
    <n v="10"/>
    <s v="Udigala"/>
    <x v="12"/>
  </r>
  <r>
    <s v="430055665865"/>
    <x v="0"/>
    <x v="0"/>
    <x v="0"/>
    <x v="2"/>
    <s v=""/>
    <n v="161"/>
    <n v="90"/>
    <n v="4"/>
    <s v="Udigala"/>
    <x v="12"/>
  </r>
  <r>
    <s v="430055665876"/>
    <x v="0"/>
    <x v="2"/>
    <x v="0"/>
    <x v="1"/>
    <n v="84"/>
    <n v="174"/>
    <s v=""/>
    <n v="9"/>
    <s v="Udigala"/>
    <x v="15"/>
  </r>
  <r>
    <s v="430055665887"/>
    <x v="0"/>
    <x v="1"/>
    <x v="0"/>
    <x v="1"/>
    <n v="98"/>
    <n v="188"/>
    <s v=""/>
    <n v="8"/>
    <s v="Udigala"/>
    <x v="5"/>
  </r>
  <r>
    <s v="430055665898"/>
    <x v="0"/>
    <x v="1"/>
    <x v="0"/>
    <x v="1"/>
    <n v="96"/>
    <n v="186"/>
    <s v=""/>
    <n v="13"/>
    <s v="Udigala"/>
    <x v="7"/>
  </r>
  <r>
    <s v="430055665901"/>
    <x v="0"/>
    <x v="2"/>
    <x v="0"/>
    <x v="1"/>
    <n v="84"/>
    <n v="174"/>
    <s v=""/>
    <n v="6"/>
    <s v="Udigala"/>
    <x v="15"/>
  </r>
  <r>
    <s v="430055665912"/>
    <x v="0"/>
    <x v="2"/>
    <x v="0"/>
    <x v="1"/>
    <n v="79"/>
    <n v="259"/>
    <s v=""/>
    <n v="8"/>
    <s v="Udigala"/>
    <x v="15"/>
  </r>
  <r>
    <s v="430055665923"/>
    <x v="0"/>
    <x v="2"/>
    <x v="0"/>
    <x v="1"/>
    <n v="80"/>
    <n v="170"/>
    <s v=""/>
    <n v="10"/>
    <s v="Udigala"/>
    <x v="15"/>
  </r>
  <r>
    <s v="430055665934"/>
    <x v="0"/>
    <x v="2"/>
    <x v="0"/>
    <x v="1"/>
    <n v="79"/>
    <n v="169"/>
    <s v=""/>
    <n v="4"/>
    <s v="Udigala"/>
    <x v="9"/>
  </r>
  <r>
    <s v="430055665945"/>
    <x v="0"/>
    <x v="1"/>
    <x v="1"/>
    <x v="0"/>
    <s v=""/>
    <s v=""/>
    <s v=""/>
    <s v=""/>
    <s v="Udigala"/>
    <x v="15"/>
  </r>
  <r>
    <s v="430055665956"/>
    <x v="0"/>
    <x v="2"/>
    <x v="0"/>
    <x v="1"/>
    <n v="85"/>
    <n v="175"/>
    <s v=""/>
    <n v="9"/>
    <s v="Udigala"/>
    <x v="15"/>
  </r>
  <r>
    <s v="430055665967"/>
    <x v="0"/>
    <x v="2"/>
    <x v="0"/>
    <x v="1"/>
    <n v="86"/>
    <n v="176"/>
    <s v=""/>
    <n v="12"/>
    <s v="Udigala"/>
    <x v="38"/>
  </r>
  <r>
    <s v="430055665978"/>
    <x v="0"/>
    <x v="2"/>
    <x v="0"/>
    <x v="1"/>
    <n v="84"/>
    <n v="174"/>
    <s v=""/>
    <n v="22"/>
    <s v="Udigala"/>
    <x v="7"/>
  </r>
  <r>
    <s v="430055665980"/>
    <x v="0"/>
    <x v="2"/>
    <x v="0"/>
    <x v="1"/>
    <n v="81"/>
    <n v="171"/>
    <s v=""/>
    <n v="8"/>
    <s v="Udigala"/>
    <x v="7"/>
  </r>
  <r>
    <s v="430055665991"/>
    <x v="0"/>
    <x v="2"/>
    <x v="0"/>
    <x v="1"/>
    <n v="85"/>
    <n v="175"/>
    <s v=""/>
    <n v="8"/>
    <s v="Udigala"/>
    <x v="4"/>
  </r>
  <r>
    <s v="430055666004"/>
    <x v="0"/>
    <x v="2"/>
    <x v="0"/>
    <x v="1"/>
    <n v="82"/>
    <n v="262"/>
    <s v=""/>
    <n v="2"/>
    <s v="Udigala"/>
    <x v="35"/>
  </r>
  <r>
    <s v="430055666015"/>
    <x v="0"/>
    <x v="2"/>
    <x v="0"/>
    <x v="1"/>
    <n v="79"/>
    <n v="169"/>
    <s v=""/>
    <n v="4"/>
    <s v="Udigala"/>
    <x v="9"/>
  </r>
  <r>
    <s v="430055666037"/>
    <x v="0"/>
    <x v="1"/>
    <x v="1"/>
    <x v="0"/>
    <s v=""/>
    <s v=""/>
    <s v=""/>
    <s v=""/>
    <s v="Udigala"/>
    <x v="10"/>
  </r>
  <r>
    <s v="430055666048"/>
    <x v="0"/>
    <x v="1"/>
    <x v="1"/>
    <x v="0"/>
    <s v=""/>
    <s v=""/>
    <s v=""/>
    <s v=""/>
    <s v="Udigala"/>
    <x v="10"/>
  </r>
  <r>
    <s v="430055666050"/>
    <x v="0"/>
    <x v="0"/>
    <x v="0"/>
    <x v="1"/>
    <n v="74"/>
    <n v="164"/>
    <s v=""/>
    <n v="8"/>
    <s v="Udigala"/>
    <x v="10"/>
  </r>
  <r>
    <s v="430055666061"/>
    <x v="0"/>
    <x v="2"/>
    <x v="0"/>
    <x v="1"/>
    <n v="82"/>
    <n v="172"/>
    <s v=""/>
    <n v="9"/>
    <s v="Udigala"/>
    <x v="8"/>
  </r>
  <r>
    <s v="430055666072"/>
    <x v="0"/>
    <x v="2"/>
    <x v="0"/>
    <x v="1"/>
    <n v="82"/>
    <n v="172"/>
    <s v=""/>
    <n v="8"/>
    <s v="Udigala"/>
    <x v="7"/>
  </r>
  <r>
    <s v="430055666083"/>
    <x v="0"/>
    <x v="2"/>
    <x v="0"/>
    <x v="1"/>
    <n v="81"/>
    <n v="171"/>
    <s v=""/>
    <n v="9"/>
    <s v="Udigala"/>
    <x v="15"/>
  </r>
  <r>
    <s v="430055666094"/>
    <x v="0"/>
    <x v="1"/>
    <x v="0"/>
    <x v="1"/>
    <n v="37"/>
    <n v="248"/>
    <s v=""/>
    <n v="7"/>
    <s v="Udigala"/>
    <x v="9"/>
  </r>
  <r>
    <s v="430055666106"/>
    <x v="0"/>
    <x v="0"/>
    <x v="1"/>
    <x v="0"/>
    <s v=""/>
    <s v=""/>
    <s v=""/>
    <s v=""/>
    <s v="Udigala"/>
    <x v="4"/>
  </r>
  <r>
    <s v="430055666117"/>
    <x v="0"/>
    <x v="1"/>
    <x v="0"/>
    <x v="1"/>
    <n v="59"/>
    <n v="149"/>
    <s v=""/>
    <s v=""/>
    <s v="Udigala"/>
    <x v="15"/>
  </r>
  <r>
    <s v="430055666128"/>
    <x v="0"/>
    <x v="1"/>
    <x v="1"/>
    <x v="1"/>
    <s v=""/>
    <s v=""/>
    <s v=""/>
    <s v=""/>
    <s v="Udigala"/>
    <x v="7"/>
  </r>
  <r>
    <s v="430055666130"/>
    <x v="0"/>
    <x v="2"/>
    <x v="0"/>
    <x v="1"/>
    <n v="40"/>
    <n v="170"/>
    <s v=""/>
    <n v="4"/>
    <s v="Udigala"/>
    <x v="40"/>
  </r>
  <r>
    <s v="430055666141"/>
    <x v="0"/>
    <x v="2"/>
    <x v="0"/>
    <x v="1"/>
    <n v="81"/>
    <n v="171"/>
    <s v=""/>
    <n v="9"/>
    <s v="Udigala"/>
    <x v="4"/>
  </r>
  <r>
    <s v="430055666152"/>
    <x v="0"/>
    <x v="2"/>
    <x v="0"/>
    <x v="1"/>
    <n v="77"/>
    <n v="167"/>
    <s v=""/>
    <n v="9"/>
    <s v="Udigala"/>
    <x v="68"/>
  </r>
  <r>
    <s v="430055666163"/>
    <x v="0"/>
    <x v="1"/>
    <x v="0"/>
    <x v="1"/>
    <n v="63"/>
    <n v="153"/>
    <s v=""/>
    <n v="8"/>
    <s v="Udigala"/>
    <x v="40"/>
  </r>
  <r>
    <s v="430055666174"/>
    <x v="0"/>
    <x v="1"/>
    <x v="1"/>
    <x v="0"/>
    <s v=""/>
    <s v=""/>
    <s v=""/>
    <s v=""/>
    <s v="Udigala"/>
    <x v="35"/>
  </r>
  <r>
    <s v="430055666185"/>
    <x v="0"/>
    <x v="2"/>
    <x v="0"/>
    <x v="1"/>
    <n v="80"/>
    <n v="170"/>
    <s v=""/>
    <n v="10"/>
    <s v="Udigala"/>
    <x v="15"/>
  </r>
  <r>
    <s v="430055666196"/>
    <x v="0"/>
    <x v="2"/>
    <x v="0"/>
    <x v="1"/>
    <n v="85"/>
    <n v="175"/>
    <s v=""/>
    <n v="10"/>
    <s v="Udigala"/>
    <x v="67"/>
  </r>
  <r>
    <s v="430055666208"/>
    <x v="0"/>
    <x v="2"/>
    <x v="0"/>
    <x v="1"/>
    <n v="85"/>
    <n v="265"/>
    <s v=""/>
    <n v="10"/>
    <s v="Udigala"/>
    <x v="67"/>
  </r>
  <r>
    <s v="430055666210"/>
    <x v="0"/>
    <x v="1"/>
    <x v="0"/>
    <x v="0"/>
    <s v=""/>
    <n v="150"/>
    <s v=""/>
    <s v=""/>
    <s v="Udigala"/>
    <x v="15"/>
  </r>
  <r>
    <s v="430055666221"/>
    <x v="0"/>
    <x v="1"/>
    <x v="0"/>
    <x v="1"/>
    <n v="63"/>
    <n v="153"/>
    <s v=""/>
    <n v="20"/>
    <s v="Udigala"/>
    <x v="7"/>
  </r>
  <r>
    <s v="430055666232"/>
    <x v="0"/>
    <x v="1"/>
    <x v="1"/>
    <x v="1"/>
    <s v=""/>
    <s v=""/>
    <s v=""/>
    <s v=""/>
    <s v="Udigala"/>
    <x v="35"/>
  </r>
  <r>
    <s v="430055666243"/>
    <x v="0"/>
    <x v="1"/>
    <x v="0"/>
    <x v="1"/>
    <n v="71"/>
    <n v="161"/>
    <s v=""/>
    <n v="1"/>
    <s v="Udigala"/>
    <x v="15"/>
  </r>
  <r>
    <s v="430055666254"/>
    <x v="0"/>
    <x v="0"/>
    <x v="0"/>
    <x v="1"/>
    <n v="73"/>
    <n v="163"/>
    <s v=""/>
    <n v="5"/>
    <s v="Udigala"/>
    <x v="16"/>
  </r>
  <r>
    <s v="430055666265"/>
    <x v="0"/>
    <x v="1"/>
    <x v="0"/>
    <x v="1"/>
    <n v="74"/>
    <n v="164"/>
    <s v=""/>
    <n v="8"/>
    <s v="Udigala"/>
    <x v="4"/>
  </r>
  <r>
    <s v="430055666276"/>
    <x v="0"/>
    <x v="1"/>
    <x v="0"/>
    <x v="1"/>
    <n v="61"/>
    <n v="151"/>
    <s v=""/>
    <n v="9"/>
    <s v="Udigala"/>
    <x v="8"/>
  </r>
  <r>
    <s v="430055666287"/>
    <x v="0"/>
    <x v="2"/>
    <x v="0"/>
    <x v="1"/>
    <n v="79"/>
    <n v="169"/>
    <s v=""/>
    <n v="10"/>
    <s v="Udigala"/>
    <x v="15"/>
  </r>
  <r>
    <s v="430055666298"/>
    <x v="0"/>
    <x v="2"/>
    <x v="0"/>
    <x v="1"/>
    <n v="79"/>
    <n v="169"/>
    <s v=""/>
    <n v="10"/>
    <s v="Udigala"/>
    <x v="37"/>
  </r>
  <r>
    <s v="430055666301"/>
    <x v="0"/>
    <x v="0"/>
    <x v="0"/>
    <x v="2"/>
    <s v=""/>
    <n v="163"/>
    <n v="90"/>
    <n v="9"/>
    <s v="Udigala"/>
    <x v="68"/>
  </r>
  <r>
    <s v="430055666312"/>
    <x v="0"/>
    <x v="0"/>
    <x v="0"/>
    <x v="1"/>
    <n v="73"/>
    <n v="433"/>
    <s v=""/>
    <n v="9"/>
    <s v="Udigala"/>
    <x v="68"/>
  </r>
  <r>
    <s v="430055666323"/>
    <x v="0"/>
    <x v="1"/>
    <x v="1"/>
    <x v="1"/>
    <s v=""/>
    <s v=""/>
    <s v=""/>
    <s v=""/>
    <s v="Udigala"/>
    <x v="35"/>
  </r>
  <r>
    <s v="430055666334"/>
    <x v="0"/>
    <x v="1"/>
    <x v="1"/>
    <x v="1"/>
    <s v=""/>
    <s v=""/>
    <s v=""/>
    <s v=""/>
    <s v="Udigala"/>
    <x v="7"/>
  </r>
  <r>
    <s v="430055666345"/>
    <x v="0"/>
    <x v="1"/>
    <x v="1"/>
    <x v="0"/>
    <s v=""/>
    <s v=""/>
    <s v=""/>
    <s v=""/>
    <s v="Udigala"/>
    <x v="35"/>
  </r>
  <r>
    <s v="430055666356"/>
    <x v="0"/>
    <x v="0"/>
    <x v="0"/>
    <x v="1"/>
    <n v="73"/>
    <n v="433"/>
    <s v=""/>
    <n v="6"/>
    <s v="Udigala"/>
    <x v="37"/>
  </r>
  <r>
    <s v="430055666367"/>
    <x v="0"/>
    <x v="2"/>
    <x v="0"/>
    <x v="1"/>
    <n v="78"/>
    <n v="168"/>
    <s v=""/>
    <n v="16"/>
    <s v="Udigala"/>
    <x v="37"/>
  </r>
  <r>
    <s v="430055666378"/>
    <x v="0"/>
    <x v="2"/>
    <x v="0"/>
    <x v="1"/>
    <n v="78"/>
    <n v="258"/>
    <s v=""/>
    <n v="16"/>
    <s v="Udigala"/>
    <x v="37"/>
  </r>
  <r>
    <s v="430055666380"/>
    <x v="0"/>
    <x v="2"/>
    <x v="0"/>
    <x v="1"/>
    <n v="67"/>
    <n v="157"/>
    <s v=""/>
    <n v="8"/>
    <s v="Udigala"/>
    <x v="4"/>
  </r>
  <r>
    <s v="430055666391"/>
    <x v="0"/>
    <x v="1"/>
    <x v="0"/>
    <x v="0"/>
    <s v=""/>
    <n v="149"/>
    <s v=""/>
    <n v="8"/>
    <s v="Udigala"/>
    <x v="12"/>
  </r>
  <r>
    <s v="430055666403"/>
    <x v="0"/>
    <x v="1"/>
    <x v="0"/>
    <x v="1"/>
    <n v="66"/>
    <n v="156"/>
    <s v=""/>
    <n v="9"/>
    <s v="Udigala"/>
    <x v="40"/>
  </r>
  <r>
    <s v="430055666414"/>
    <x v="0"/>
    <x v="0"/>
    <x v="0"/>
    <x v="1"/>
    <n v="60"/>
    <n v="150"/>
    <s v=""/>
    <n v="10"/>
    <s v="Udigala"/>
    <x v="37"/>
  </r>
  <r>
    <s v="430055666425"/>
    <x v="0"/>
    <x v="1"/>
    <x v="0"/>
    <x v="1"/>
    <n v="61"/>
    <n v="151"/>
    <s v=""/>
    <n v="9"/>
    <s v="Udigala"/>
    <x v="8"/>
  </r>
  <r>
    <s v="430055666436"/>
    <x v="0"/>
    <x v="1"/>
    <x v="1"/>
    <x v="1"/>
    <s v=""/>
    <s v=""/>
    <s v=""/>
    <s v=""/>
    <s v="Udigala"/>
    <x v="68"/>
  </r>
  <r>
    <s v="430055666447"/>
    <x v="0"/>
    <x v="0"/>
    <x v="0"/>
    <x v="1"/>
    <n v="77"/>
    <n v="167"/>
    <s v=""/>
    <n v="9"/>
    <s v="Udigala"/>
    <x v="88"/>
  </r>
  <r>
    <s v="430055666458"/>
    <x v="0"/>
    <x v="1"/>
    <x v="0"/>
    <x v="1"/>
    <n v="67"/>
    <n v="427"/>
    <s v=""/>
    <n v="9"/>
    <s v="Udigala"/>
    <x v="89"/>
  </r>
  <r>
    <s v="430055666471"/>
    <x v="0"/>
    <x v="1"/>
    <x v="0"/>
    <x v="1"/>
    <n v="39"/>
    <n v="241"/>
    <s v=""/>
    <n v="20"/>
    <s v="Udigala"/>
    <x v="38"/>
  </r>
  <r>
    <s v="430055666482"/>
    <x v="0"/>
    <x v="1"/>
    <x v="0"/>
    <x v="1"/>
    <n v="66"/>
    <n v="156"/>
    <s v=""/>
    <n v="6"/>
    <s v="Udigala"/>
    <x v="7"/>
  </r>
  <r>
    <s v="430055666493"/>
    <x v="0"/>
    <x v="1"/>
    <x v="0"/>
    <x v="0"/>
    <s v=""/>
    <n v="69"/>
    <s v=""/>
    <n v="2"/>
    <s v="Udigala"/>
    <x v="12"/>
  </r>
  <r>
    <s v="430055666505"/>
    <x v="0"/>
    <x v="2"/>
    <x v="0"/>
    <x v="1"/>
    <n v="77"/>
    <n v="167"/>
    <s v=""/>
    <n v="9"/>
    <s v="Udigala"/>
    <x v="40"/>
  </r>
  <r>
    <s v="430055666516"/>
    <x v="0"/>
    <x v="0"/>
    <x v="0"/>
    <x v="0"/>
    <s v=""/>
    <n v="240"/>
    <s v=""/>
    <n v="8"/>
    <s v="Udigala"/>
    <x v="12"/>
  </r>
  <r>
    <s v="430055666527"/>
    <x v="0"/>
    <x v="1"/>
    <x v="0"/>
    <x v="0"/>
    <s v=""/>
    <n v="420"/>
    <s v=""/>
    <n v="2"/>
    <s v="Udigala"/>
    <x v="12"/>
  </r>
  <r>
    <s v="430055666538"/>
    <x v="0"/>
    <x v="2"/>
    <x v="0"/>
    <x v="1"/>
    <n v="67"/>
    <n v="157"/>
    <s v=""/>
    <n v="9"/>
    <s v="Udigala"/>
    <x v="7"/>
  </r>
  <r>
    <s v="430055666540"/>
    <x v="0"/>
    <x v="2"/>
    <x v="0"/>
    <x v="1"/>
    <n v="65"/>
    <n v="155"/>
    <s v=""/>
    <n v="5"/>
    <s v="Udigala"/>
    <x v="7"/>
  </r>
  <r>
    <s v="430055666551"/>
    <x v="0"/>
    <x v="1"/>
    <x v="0"/>
    <x v="1"/>
    <n v="67"/>
    <n v="247"/>
    <s v=""/>
    <n v="9"/>
    <s v="Udigala"/>
    <x v="38"/>
  </r>
  <r>
    <s v="430055666562"/>
    <x v="0"/>
    <x v="1"/>
    <x v="0"/>
    <x v="1"/>
    <n v="63"/>
    <n v="443"/>
    <s v=""/>
    <n v="20"/>
    <s v="Udigala"/>
    <x v="37"/>
  </r>
  <r>
    <s v="430055666573"/>
    <x v="0"/>
    <x v="1"/>
    <x v="0"/>
    <x v="1"/>
    <n v="63"/>
    <n v="153"/>
    <s v=""/>
    <n v="8"/>
    <s v="Udigala"/>
    <x v="5"/>
  </r>
  <r>
    <s v="430055666584"/>
    <x v="0"/>
    <x v="1"/>
    <x v="1"/>
    <x v="1"/>
    <s v=""/>
    <s v=""/>
    <s v=""/>
    <s v=""/>
    <s v="Gundalpet"/>
    <x v="46"/>
  </r>
  <r>
    <s v="430055666595"/>
    <x v="0"/>
    <x v="1"/>
    <x v="0"/>
    <x v="1"/>
    <n v="101"/>
    <n v="281"/>
    <s v=""/>
    <n v="8"/>
    <s v="Gundalpet"/>
    <x v="81"/>
  </r>
  <r>
    <s v="430055666607"/>
    <x v="0"/>
    <x v="1"/>
    <x v="0"/>
    <x v="1"/>
    <n v="117"/>
    <n v="307"/>
    <s v=""/>
    <n v="6"/>
    <s v="Gundalpet"/>
    <x v="79"/>
  </r>
  <r>
    <s v="430055666618"/>
    <x v="0"/>
    <x v="1"/>
    <x v="1"/>
    <x v="1"/>
    <s v=""/>
    <s v=""/>
    <s v=""/>
    <s v=""/>
    <s v="Gundalpet"/>
    <x v="46"/>
  </r>
  <r>
    <s v="430055666620"/>
    <x v="0"/>
    <x v="1"/>
    <x v="1"/>
    <x v="1"/>
    <s v=""/>
    <s v=""/>
    <s v=""/>
    <s v=""/>
    <s v="Gundalpet"/>
    <x v="47"/>
  </r>
  <r>
    <s v="430055666631"/>
    <x v="0"/>
    <x v="0"/>
    <x v="0"/>
    <x v="1"/>
    <n v="117"/>
    <n v="297"/>
    <s v=""/>
    <n v="4"/>
    <s v="Gundalpet"/>
    <x v="25"/>
  </r>
  <r>
    <s v="430055666642"/>
    <x v="0"/>
    <x v="1"/>
    <x v="1"/>
    <x v="1"/>
    <s v=""/>
    <s v=""/>
    <s v=""/>
    <s v=""/>
    <s v="Gundalpet"/>
    <x v="25"/>
  </r>
  <r>
    <s v="430055666653"/>
    <x v="0"/>
    <x v="1"/>
    <x v="0"/>
    <x v="1"/>
    <n v="117"/>
    <n v="327"/>
    <s v=""/>
    <n v="5"/>
    <s v="Gundalpet"/>
    <x v="46"/>
  </r>
  <r>
    <s v="430055666664"/>
    <x v="0"/>
    <x v="1"/>
    <x v="0"/>
    <x v="1"/>
    <n v="117"/>
    <n v="357"/>
    <s v=""/>
    <n v="9"/>
    <s v="Gundalpet"/>
    <x v="87"/>
  </r>
  <r>
    <s v="430055666675"/>
    <x v="0"/>
    <x v="1"/>
    <x v="0"/>
    <x v="1"/>
    <n v="117"/>
    <n v="397"/>
    <s v=""/>
    <n v="4"/>
    <s v="Gundalpet"/>
    <x v="77"/>
  </r>
  <r>
    <s v="430055666686"/>
    <x v="0"/>
    <x v="1"/>
    <x v="1"/>
    <x v="1"/>
    <s v=""/>
    <s v=""/>
    <s v=""/>
    <s v=""/>
    <s v="Gundalpet"/>
    <x v="51"/>
  </r>
  <r>
    <s v="430055666697"/>
    <x v="0"/>
    <x v="1"/>
    <x v="0"/>
    <x v="1"/>
    <n v="114"/>
    <n v="264"/>
    <s v=""/>
    <n v="5"/>
    <s v="Gundalpet"/>
    <x v="79"/>
  </r>
  <r>
    <s v="430055666700"/>
    <x v="0"/>
    <x v="1"/>
    <x v="1"/>
    <x v="1"/>
    <s v=""/>
    <s v=""/>
    <s v=""/>
    <s v=""/>
    <s v="Gundalpet"/>
    <x v="25"/>
  </r>
  <r>
    <s v="430055666711"/>
    <x v="0"/>
    <x v="0"/>
    <x v="0"/>
    <x v="1"/>
    <n v="112"/>
    <n v="292"/>
    <s v=""/>
    <n v="6"/>
    <s v="Gundalpet"/>
    <x v="46"/>
  </r>
  <r>
    <s v="430055666722"/>
    <x v="0"/>
    <x v="1"/>
    <x v="0"/>
    <x v="1"/>
    <n v="114"/>
    <n v="274"/>
    <s v=""/>
    <n v="6"/>
    <s v="Gundalpet"/>
    <x v="25"/>
  </r>
  <r>
    <s v="430055666733"/>
    <x v="0"/>
    <x v="1"/>
    <x v="1"/>
    <x v="1"/>
    <s v=""/>
    <s v=""/>
    <s v=""/>
    <s v=""/>
    <s v="Gundalpet"/>
    <x v="87"/>
  </r>
  <r>
    <s v="430055666744"/>
    <x v="0"/>
    <x v="1"/>
    <x v="0"/>
    <x v="1"/>
    <n v="115"/>
    <n v="310"/>
    <s v=""/>
    <n v="5"/>
    <s v="Gundalpet"/>
    <x v="80"/>
  </r>
  <r>
    <s v="430055666755"/>
    <x v="0"/>
    <x v="0"/>
    <x v="0"/>
    <x v="1"/>
    <n v="102"/>
    <n v="312"/>
    <s v=""/>
    <n v="4"/>
    <s v="Gundalpet"/>
    <x v="46"/>
  </r>
  <r>
    <s v="430055666766"/>
    <x v="0"/>
    <x v="1"/>
    <x v="0"/>
    <x v="1"/>
    <n v="113"/>
    <n v="333"/>
    <s v=""/>
    <n v="9"/>
    <s v="Gundalpet"/>
    <x v="25"/>
  </r>
  <r>
    <s v="430055666777"/>
    <x v="0"/>
    <x v="0"/>
    <x v="0"/>
    <x v="1"/>
    <n v="116"/>
    <n v="356"/>
    <s v=""/>
    <n v="4"/>
    <s v="Gundalpet"/>
    <x v="47"/>
  </r>
  <r>
    <s v="430055666788"/>
    <x v="0"/>
    <x v="0"/>
    <x v="1"/>
    <x v="1"/>
    <s v=""/>
    <s v=""/>
    <s v=""/>
    <s v=""/>
    <s v="Gundalpet"/>
    <x v="87"/>
  </r>
  <r>
    <s v="430055666790"/>
    <x v="0"/>
    <x v="0"/>
    <x v="0"/>
    <x v="0"/>
    <s v=""/>
    <n v="406"/>
    <s v=""/>
    <n v="3"/>
    <s v="Gundalpet"/>
    <x v="46"/>
  </r>
  <r>
    <s v="430055666802"/>
    <x v="0"/>
    <x v="1"/>
    <x v="1"/>
    <x v="1"/>
    <s v=""/>
    <s v=""/>
    <s v=""/>
    <s v=""/>
    <s v="Gundalpet"/>
    <x v="47"/>
  </r>
  <r>
    <s v="430055666813"/>
    <x v="0"/>
    <x v="0"/>
    <x v="0"/>
    <x v="1"/>
    <n v="105"/>
    <n v="295"/>
    <s v=""/>
    <n v="6"/>
    <s v="Gundalpet"/>
    <x v="25"/>
  </r>
  <r>
    <s v="430055666824"/>
    <x v="0"/>
    <x v="0"/>
    <x v="0"/>
    <x v="1"/>
    <n v="114"/>
    <n v="314"/>
    <s v=""/>
    <n v="8"/>
    <s v="Gundalpet"/>
    <x v="86"/>
  </r>
  <r>
    <s v="430055666835"/>
    <x v="0"/>
    <x v="1"/>
    <x v="1"/>
    <x v="1"/>
    <s v=""/>
    <s v=""/>
    <s v=""/>
    <s v=""/>
    <s v="Gundalpet"/>
    <x v="83"/>
  </r>
  <r>
    <s v="430055666846"/>
    <x v="0"/>
    <x v="0"/>
    <x v="0"/>
    <x v="1"/>
    <n v="112"/>
    <n v="332"/>
    <s v=""/>
    <n v="9"/>
    <s v="Gundalpet"/>
    <x v="46"/>
  </r>
  <r>
    <s v="430055666857"/>
    <x v="0"/>
    <x v="1"/>
    <x v="0"/>
    <x v="1"/>
    <n v="112"/>
    <n v="292"/>
    <s v=""/>
    <n v="6"/>
    <s v="Gundalpet"/>
    <x v="46"/>
  </r>
  <r>
    <s v="430055666868"/>
    <x v="0"/>
    <x v="0"/>
    <x v="0"/>
    <x v="1"/>
    <n v="98"/>
    <n v="218"/>
    <s v=""/>
    <n v="6"/>
    <s v="Gundalpet"/>
    <x v="76"/>
  </r>
  <r>
    <s v="430055666870"/>
    <x v="0"/>
    <x v="1"/>
    <x v="0"/>
    <x v="1"/>
    <n v="17"/>
    <n v="218"/>
    <s v=""/>
    <n v="8"/>
    <s v="Gundalpet"/>
    <x v="25"/>
  </r>
  <r>
    <s v="430055666881"/>
    <x v="0"/>
    <x v="0"/>
    <x v="0"/>
    <x v="1"/>
    <n v="108"/>
    <n v="236"/>
    <s v=""/>
    <n v="6"/>
    <s v="Gundalpet"/>
    <x v="46"/>
  </r>
  <r>
    <s v="430055666892"/>
    <x v="0"/>
    <x v="1"/>
    <x v="0"/>
    <x v="1"/>
    <n v="115"/>
    <n v="265"/>
    <s v=""/>
    <n v="8"/>
    <s v="Gundalpet"/>
    <x v="46"/>
  </r>
  <r>
    <s v="430055666904"/>
    <x v="0"/>
    <x v="0"/>
    <x v="1"/>
    <x v="1"/>
    <s v=""/>
    <s v=""/>
    <s v=""/>
    <s v=""/>
    <s v="Gundalpet"/>
    <x v="82"/>
  </r>
  <r>
    <s v="430055666915"/>
    <x v="0"/>
    <x v="1"/>
    <x v="0"/>
    <x v="2"/>
    <s v=""/>
    <n v="383"/>
    <n v="270"/>
    <n v="7"/>
    <s v="Gundalpet"/>
    <x v="86"/>
  </r>
  <r>
    <s v="430055666926"/>
    <x v="0"/>
    <x v="1"/>
    <x v="0"/>
    <x v="1"/>
    <n v="114"/>
    <n v="324"/>
    <s v=""/>
    <n v="8"/>
    <s v="Gundalpet"/>
    <x v="77"/>
  </r>
  <r>
    <s v="430055666937"/>
    <x v="0"/>
    <x v="0"/>
    <x v="0"/>
    <x v="1"/>
    <n v="103"/>
    <n v="273"/>
    <s v=""/>
    <n v="8"/>
    <s v="Gundalpet"/>
    <x v="25"/>
  </r>
  <r>
    <s v="430055666948"/>
    <x v="0"/>
    <x v="0"/>
    <x v="0"/>
    <x v="1"/>
    <n v="103"/>
    <n v="313"/>
    <s v=""/>
    <n v="9"/>
    <s v="Gundalpet"/>
    <x v="25"/>
  </r>
  <r>
    <s v="430055666950"/>
    <x v="0"/>
    <x v="0"/>
    <x v="0"/>
    <x v="2"/>
    <s v=""/>
    <n v="280"/>
    <n v="170"/>
    <n v="15"/>
    <s v="Gundalpet"/>
    <x v="46"/>
  </r>
  <r>
    <s v="430055666961"/>
    <x v="0"/>
    <x v="1"/>
    <x v="0"/>
    <x v="2"/>
    <s v=""/>
    <n v="245"/>
    <n v="194"/>
    <n v="6"/>
    <s v="Gundalpet"/>
    <x v="46"/>
  </r>
  <r>
    <s v="430055666972"/>
    <x v="0"/>
    <x v="0"/>
    <x v="0"/>
    <x v="1"/>
    <n v="106"/>
    <n v="266"/>
    <s v=""/>
    <n v="6"/>
    <s v="Gundalpet"/>
    <x v="84"/>
  </r>
  <r>
    <s v="430055666983"/>
    <x v="0"/>
    <x v="0"/>
    <x v="1"/>
    <x v="2"/>
    <s v=""/>
    <s v=""/>
    <s v=""/>
    <s v=""/>
    <s v="Gundalpet"/>
    <x v="79"/>
  </r>
  <r>
    <s v="430055666994"/>
    <x v="0"/>
    <x v="0"/>
    <x v="0"/>
    <x v="1"/>
    <n v="110"/>
    <n v="290"/>
    <s v=""/>
    <n v="8"/>
    <s v="Gundalpet"/>
    <x v="81"/>
  </r>
  <r>
    <s v="430055667007"/>
    <x v="0"/>
    <x v="1"/>
    <x v="0"/>
    <x v="1"/>
    <n v="108"/>
    <n v="328"/>
    <s v=""/>
    <n v="8"/>
    <s v="Gundalpet"/>
    <x v="75"/>
  </r>
  <r>
    <s v="430055667018"/>
    <x v="0"/>
    <x v="0"/>
    <x v="0"/>
    <x v="1"/>
    <n v="103"/>
    <n v="283"/>
    <s v=""/>
    <n v="8"/>
    <s v="Gundalpet"/>
    <x v="58"/>
  </r>
  <r>
    <s v="430055667020"/>
    <x v="0"/>
    <x v="1"/>
    <x v="1"/>
    <x v="1"/>
    <s v=""/>
    <s v=""/>
    <s v=""/>
    <s v=""/>
    <s v="Gundalpet"/>
    <x v="46"/>
  </r>
  <r>
    <s v="430055667031"/>
    <x v="0"/>
    <x v="1"/>
    <x v="0"/>
    <x v="1"/>
    <n v="106"/>
    <n v="346"/>
    <s v=""/>
    <n v="6"/>
    <s v="Gundalpet"/>
    <x v="75"/>
  </r>
  <r>
    <s v="430055667042"/>
    <x v="0"/>
    <x v="1"/>
    <x v="0"/>
    <x v="1"/>
    <n v="40"/>
    <n v="282"/>
    <s v=""/>
    <n v="4"/>
    <s v="Gundalpet"/>
    <x v="46"/>
  </r>
  <r>
    <s v="430055667053"/>
    <x v="0"/>
    <x v="1"/>
    <x v="0"/>
    <x v="1"/>
    <n v="109"/>
    <n v="289"/>
    <s v=""/>
    <n v="6"/>
    <s v="Madhalvadi"/>
    <x v="63"/>
  </r>
  <r>
    <s v="430055667064"/>
    <x v="0"/>
    <x v="1"/>
    <x v="0"/>
    <x v="1"/>
    <n v="110"/>
    <n v="300"/>
    <s v=""/>
    <n v="8"/>
    <s v="Gundalpet"/>
    <x v="80"/>
  </r>
  <r>
    <s v="430055667075"/>
    <x v="0"/>
    <x v="1"/>
    <x v="0"/>
    <x v="1"/>
    <n v="107"/>
    <n v="267"/>
    <s v=""/>
    <n v="9"/>
    <s v="Gundalpet"/>
    <x v="46"/>
  </r>
  <r>
    <s v="430055667086"/>
    <x v="0"/>
    <x v="0"/>
    <x v="0"/>
    <x v="1"/>
    <n v="109"/>
    <n v="329"/>
    <s v=""/>
    <n v="6"/>
    <s v="Gundalpet"/>
    <x v="79"/>
  </r>
  <r>
    <s v="430055667097"/>
    <x v="0"/>
    <x v="1"/>
    <x v="0"/>
    <x v="1"/>
    <n v="109"/>
    <n v="329"/>
    <s v=""/>
    <n v="3"/>
    <s v="Gundalpet"/>
    <x v="47"/>
  </r>
  <r>
    <s v="430055667100"/>
    <x v="0"/>
    <x v="0"/>
    <x v="0"/>
    <x v="1"/>
    <n v="95"/>
    <n v="215"/>
    <s v=""/>
    <n v="8"/>
    <s v="Gundalpet"/>
    <x v="81"/>
  </r>
  <r>
    <s v="430055667111"/>
    <x v="0"/>
    <x v="1"/>
    <x v="0"/>
    <x v="1"/>
    <n v="93"/>
    <n v="313"/>
    <s v=""/>
    <n v="7"/>
    <s v="Gundalpet"/>
    <x v="58"/>
  </r>
  <r>
    <s v="430055667122"/>
    <x v="0"/>
    <x v="1"/>
    <x v="0"/>
    <x v="1"/>
    <n v="95"/>
    <n v="220"/>
    <s v=""/>
    <n v="4"/>
    <s v="Gundalpet"/>
    <x v="25"/>
  </r>
  <r>
    <s v="430055667133"/>
    <x v="0"/>
    <x v="1"/>
    <x v="0"/>
    <x v="1"/>
    <n v="95"/>
    <n v="215"/>
    <s v=""/>
    <n v="4"/>
    <s v="Gundalpet"/>
    <x v="81"/>
  </r>
  <r>
    <s v="430055667144"/>
    <x v="0"/>
    <x v="1"/>
    <x v="1"/>
    <x v="1"/>
    <s v=""/>
    <s v=""/>
    <s v=""/>
    <s v=""/>
    <s v="Gundalpet"/>
    <x v="87"/>
  </r>
  <r>
    <s v="430055667155"/>
    <x v="0"/>
    <x v="1"/>
    <x v="0"/>
    <x v="1"/>
    <n v="108"/>
    <n v="248"/>
    <s v=""/>
    <n v="6"/>
    <s v="Gundalpet"/>
    <x v="83"/>
  </r>
  <r>
    <s v="430055667166"/>
    <x v="0"/>
    <x v="0"/>
    <x v="0"/>
    <x v="1"/>
    <n v="110"/>
    <n v="250"/>
    <s v=""/>
    <n v="7"/>
    <s v="Gundalpet"/>
    <x v="46"/>
  </r>
  <r>
    <s v="430055667177"/>
    <x v="0"/>
    <x v="1"/>
    <x v="0"/>
    <x v="2"/>
    <s v=""/>
    <n v="235"/>
    <n v="125"/>
    <n v="7"/>
    <s v="Gundalpet"/>
    <x v="46"/>
  </r>
  <r>
    <s v="430055667188"/>
    <x v="0"/>
    <x v="1"/>
    <x v="1"/>
    <x v="1"/>
    <s v=""/>
    <s v=""/>
    <s v=""/>
    <s v=""/>
    <s v="Gundalpet"/>
    <x v="83"/>
  </r>
  <r>
    <s v="430055667190"/>
    <x v="0"/>
    <x v="1"/>
    <x v="0"/>
    <x v="1"/>
    <n v="94"/>
    <n v="264"/>
    <s v=""/>
    <n v="7"/>
    <s v="Gundalpet"/>
    <x v="46"/>
  </r>
  <r>
    <s v="430055667202"/>
    <x v="0"/>
    <x v="1"/>
    <x v="0"/>
    <x v="1"/>
    <n v="103"/>
    <n v="283"/>
    <s v=""/>
    <n v="7"/>
    <s v="Gundalpet"/>
    <x v="25"/>
  </r>
  <r>
    <s v="430055667213"/>
    <x v="0"/>
    <x v="1"/>
    <x v="0"/>
    <x v="1"/>
    <n v="103"/>
    <n v="283"/>
    <s v=""/>
    <n v="8"/>
    <s v="Gundalpet"/>
    <x v="81"/>
  </r>
  <r>
    <s v="430055667224"/>
    <x v="0"/>
    <x v="1"/>
    <x v="1"/>
    <x v="1"/>
    <s v=""/>
    <s v=""/>
    <s v=""/>
    <s v=""/>
    <s v="Gundalpet"/>
    <x v="46"/>
  </r>
  <r>
    <s v="430055667235"/>
    <x v="0"/>
    <x v="1"/>
    <x v="0"/>
    <x v="1"/>
    <n v="106"/>
    <n v="326"/>
    <s v=""/>
    <n v="6"/>
    <s v="Gundalpet"/>
    <x v="46"/>
  </r>
  <r>
    <s v="430055667246"/>
    <x v="0"/>
    <x v="0"/>
    <x v="0"/>
    <x v="1"/>
    <n v="94"/>
    <n v="244"/>
    <s v=""/>
    <n v="9"/>
    <s v="Gundalpet"/>
    <x v="81"/>
  </r>
  <r>
    <s v="430055667257"/>
    <x v="0"/>
    <x v="0"/>
    <x v="1"/>
    <x v="1"/>
    <s v=""/>
    <s v=""/>
    <s v=""/>
    <s v=""/>
    <s v="Gundalpet"/>
    <x v="46"/>
  </r>
  <r>
    <s v="430055667268"/>
    <x v="0"/>
    <x v="1"/>
    <x v="0"/>
    <x v="1"/>
    <n v="101"/>
    <n v="291"/>
    <s v=""/>
    <n v="7"/>
    <s v="Gundalpet"/>
    <x v="79"/>
  </r>
  <r>
    <s v="430055667270"/>
    <x v="0"/>
    <x v="0"/>
    <x v="1"/>
    <x v="1"/>
    <n v="23"/>
    <s v=""/>
    <s v=""/>
    <s v=""/>
    <s v="Gundalpet"/>
    <x v="56"/>
  </r>
  <r>
    <s v="430055667281"/>
    <x v="0"/>
    <x v="1"/>
    <x v="0"/>
    <x v="1"/>
    <n v="95"/>
    <n v="285"/>
    <s v=""/>
    <n v="5"/>
    <s v="Gundalpet"/>
    <x v="46"/>
  </r>
  <r>
    <s v="430055667292"/>
    <x v="0"/>
    <x v="0"/>
    <x v="0"/>
    <x v="1"/>
    <n v="103"/>
    <n v="293"/>
    <s v=""/>
    <n v="6"/>
    <s v="Gundalpet"/>
    <x v="25"/>
  </r>
  <r>
    <s v="430055667304"/>
    <x v="0"/>
    <x v="0"/>
    <x v="0"/>
    <x v="1"/>
    <n v="95"/>
    <n v="275"/>
    <s v=""/>
    <n v="6"/>
    <s v="Gundalpet"/>
    <x v="25"/>
  </r>
  <r>
    <s v="430055667315"/>
    <x v="0"/>
    <x v="1"/>
    <x v="0"/>
    <x v="1"/>
    <n v="101"/>
    <n v="281"/>
    <s v=""/>
    <n v="6"/>
    <s v="Gundalpet"/>
    <x v="47"/>
  </r>
  <r>
    <s v="430055667326"/>
    <x v="0"/>
    <x v="1"/>
    <x v="0"/>
    <x v="1"/>
    <n v="98"/>
    <n v="318"/>
    <s v=""/>
    <n v="6"/>
    <s v="Gundalpet"/>
    <x v="46"/>
  </r>
  <r>
    <s v="430055667337"/>
    <x v="0"/>
    <x v="1"/>
    <x v="0"/>
    <x v="1"/>
    <n v="31"/>
    <n v="247"/>
    <s v=""/>
    <n v="8"/>
    <s v="Gundalpet"/>
    <x v="46"/>
  </r>
  <r>
    <s v="430055667348"/>
    <x v="0"/>
    <x v="1"/>
    <x v="0"/>
    <x v="1"/>
    <n v="93"/>
    <n v="238"/>
    <s v=""/>
    <n v="9"/>
    <s v="Gundalpet"/>
    <x v="46"/>
  </r>
  <r>
    <s v="430055667350"/>
    <x v="0"/>
    <x v="0"/>
    <x v="0"/>
    <x v="1"/>
    <n v="86"/>
    <n v="226"/>
    <s v=""/>
    <n v="6"/>
    <s v="Gundalpet"/>
    <x v="87"/>
  </r>
  <r>
    <s v="430055667361"/>
    <x v="0"/>
    <x v="1"/>
    <x v="0"/>
    <x v="1"/>
    <n v="93"/>
    <n v="278"/>
    <s v=""/>
    <n v="6"/>
    <s v="Gundalpet"/>
    <x v="25"/>
  </r>
  <r>
    <s v="430055667372"/>
    <x v="0"/>
    <x v="0"/>
    <x v="0"/>
    <x v="1"/>
    <n v="84"/>
    <n v="204"/>
    <s v=""/>
    <n v="8"/>
    <s v="Gundalpet"/>
    <x v="58"/>
  </r>
  <r>
    <s v="430055667383"/>
    <x v="0"/>
    <x v="1"/>
    <x v="0"/>
    <x v="1"/>
    <n v="24"/>
    <n v="261"/>
    <s v=""/>
    <n v="6"/>
    <s v="Gundalpet"/>
    <x v="82"/>
  </r>
  <r>
    <s v="430055667394"/>
    <x v="0"/>
    <x v="0"/>
    <x v="0"/>
    <x v="1"/>
    <n v="31"/>
    <n v="241"/>
    <s v=""/>
    <n v="8"/>
    <s v="Gundalpet"/>
    <x v="81"/>
  </r>
  <r>
    <s v="430055667406"/>
    <x v="0"/>
    <x v="0"/>
    <x v="0"/>
    <x v="1"/>
    <n v="94"/>
    <n v="214"/>
    <s v=""/>
    <n v="6"/>
    <s v="Gundalpet"/>
    <x v="46"/>
  </r>
  <r>
    <s v="430055667417"/>
    <x v="0"/>
    <x v="0"/>
    <x v="0"/>
    <x v="1"/>
    <n v="99"/>
    <n v="219"/>
    <s v=""/>
    <n v="7"/>
    <s v="Gundalpet"/>
    <x v="75"/>
  </r>
  <r>
    <s v="430055667428"/>
    <x v="0"/>
    <x v="0"/>
    <x v="0"/>
    <x v="1"/>
    <n v="93"/>
    <n v="248"/>
    <s v=""/>
    <n v="6"/>
    <s v="Gundalpet"/>
    <x v="25"/>
  </r>
  <r>
    <s v="430055667430"/>
    <x v="0"/>
    <x v="0"/>
    <x v="0"/>
    <x v="1"/>
    <n v="93"/>
    <n v="253"/>
    <s v=""/>
    <n v="12"/>
    <s v="Gundalpet"/>
    <x v="81"/>
  </r>
  <r>
    <s v="430055667441"/>
    <x v="0"/>
    <x v="0"/>
    <x v="0"/>
    <x v="1"/>
    <n v="96"/>
    <n v="244"/>
    <s v=""/>
    <n v="6"/>
    <s v="Gundalpet"/>
    <x v="46"/>
  </r>
  <r>
    <s v="430055667452"/>
    <x v="0"/>
    <x v="1"/>
    <x v="0"/>
    <x v="1"/>
    <n v="101"/>
    <n v="296"/>
    <s v=""/>
    <n v="8"/>
    <s v="Gundalpet"/>
    <x v="25"/>
  </r>
  <r>
    <s v="430055667463"/>
    <x v="0"/>
    <x v="0"/>
    <x v="0"/>
    <x v="1"/>
    <n v="99"/>
    <n v="219"/>
    <s v=""/>
    <n v="7"/>
    <s v="Gundalpet"/>
    <x v="46"/>
  </r>
  <r>
    <s v="430055667474"/>
    <x v="0"/>
    <x v="1"/>
    <x v="0"/>
    <x v="1"/>
    <n v="91"/>
    <n v="271"/>
    <s v=""/>
    <n v="8"/>
    <s v="Gundalpet"/>
    <x v="79"/>
  </r>
  <r>
    <s v="430055667485"/>
    <x v="0"/>
    <x v="1"/>
    <x v="0"/>
    <x v="1"/>
    <n v="75"/>
    <n v="235"/>
    <s v=""/>
    <n v="5"/>
    <s v="Gundalpet"/>
    <x v="51"/>
  </r>
  <r>
    <s v="430055667496"/>
    <x v="0"/>
    <x v="0"/>
    <x v="0"/>
    <x v="1"/>
    <n v="98"/>
    <n v="218"/>
    <s v=""/>
    <n v="12"/>
    <s v="Gundalpet"/>
    <x v="81"/>
  </r>
  <r>
    <s v="430055667508"/>
    <x v="0"/>
    <x v="1"/>
    <x v="1"/>
    <x v="1"/>
    <s v=""/>
    <s v=""/>
    <s v=""/>
    <s v=""/>
    <s v="Gundalpet"/>
    <x v="47"/>
  </r>
  <r>
    <s v="430055667510"/>
    <x v="0"/>
    <x v="1"/>
    <x v="0"/>
    <x v="1"/>
    <n v="101"/>
    <n v="341"/>
    <s v=""/>
    <n v="4"/>
    <s v="Gundalpet"/>
    <x v="56"/>
  </r>
  <r>
    <s v="430055667521"/>
    <x v="0"/>
    <x v="0"/>
    <x v="0"/>
    <x v="1"/>
    <n v="95"/>
    <n v="215"/>
    <s v=""/>
    <n v="8"/>
    <s v="Gundalpet"/>
    <x v="80"/>
  </r>
  <r>
    <s v="430055667532"/>
    <x v="0"/>
    <x v="1"/>
    <x v="0"/>
    <x v="1"/>
    <n v="98"/>
    <n v="278"/>
    <s v=""/>
    <n v="7"/>
    <s v="Gundalpet"/>
    <x v="82"/>
  </r>
  <r>
    <s v="430055667543"/>
    <x v="0"/>
    <x v="0"/>
    <x v="0"/>
    <x v="1"/>
    <n v="86"/>
    <n v="366"/>
    <s v=""/>
    <n v="8"/>
    <s v="Gundalpet"/>
    <x v="58"/>
  </r>
  <r>
    <s v="430055667554"/>
    <x v="0"/>
    <x v="1"/>
    <x v="0"/>
    <x v="1"/>
    <n v="93"/>
    <n v="333"/>
    <s v=""/>
    <n v="9"/>
    <s v="Gundalpet"/>
    <x v="81"/>
  </r>
  <r>
    <s v="430055667565"/>
    <x v="0"/>
    <x v="0"/>
    <x v="0"/>
    <x v="1"/>
    <n v="14"/>
    <n v="225"/>
    <s v=""/>
    <n v="8"/>
    <s v="Gundalpet"/>
    <x v="81"/>
  </r>
  <r>
    <s v="430055667576"/>
    <x v="0"/>
    <x v="0"/>
    <x v="0"/>
    <x v="1"/>
    <n v="94"/>
    <n v="229"/>
    <s v=""/>
    <n v="8"/>
    <s v="Gundalpet"/>
    <x v="46"/>
  </r>
  <r>
    <s v="430055669584"/>
    <x v="0"/>
    <x v="0"/>
    <x v="0"/>
    <x v="0"/>
    <s v=""/>
    <n v="232"/>
    <s v=""/>
    <n v="9"/>
    <s v="Gundalpet"/>
    <x v="58"/>
  </r>
  <r>
    <s v="430055669607"/>
    <x v="0"/>
    <x v="1"/>
    <x v="1"/>
    <x v="1"/>
    <s v=""/>
    <s v=""/>
    <s v=""/>
    <s v=""/>
    <s v="Gundalpet"/>
    <x v="51"/>
  </r>
  <r>
    <s v="430055669618"/>
    <x v="0"/>
    <x v="0"/>
    <x v="1"/>
    <x v="0"/>
    <s v=""/>
    <s v=""/>
    <s v=""/>
    <s v=""/>
    <s v="Gundalpet"/>
    <x v="79"/>
  </r>
  <r>
    <s v="430055669620"/>
    <x v="0"/>
    <x v="0"/>
    <x v="1"/>
    <x v="0"/>
    <s v=""/>
    <s v=""/>
    <s v=""/>
    <s v=""/>
    <s v="Gundalpet"/>
    <x v="47"/>
  </r>
  <r>
    <s v="430055669642"/>
    <x v="0"/>
    <x v="1"/>
    <x v="0"/>
    <x v="0"/>
    <s v=""/>
    <n v="213"/>
    <s v=""/>
    <n v="8"/>
    <s v="Gundalpet"/>
    <x v="80"/>
  </r>
  <r>
    <s v="430055669664"/>
    <x v="0"/>
    <x v="1"/>
    <x v="0"/>
    <x v="1"/>
    <n v="54"/>
    <n v="240"/>
    <s v=""/>
    <n v="6"/>
    <s v="Madhalvadi"/>
    <x v="6"/>
  </r>
  <r>
    <s v="430055669700"/>
    <x v="0"/>
    <x v="1"/>
    <x v="1"/>
    <x v="1"/>
    <s v=""/>
    <s v=""/>
    <s v=""/>
    <s v=""/>
    <s v="Gundalpet"/>
    <x v="86"/>
  </r>
  <r>
    <s v="430055669711"/>
    <x v="0"/>
    <x v="1"/>
    <x v="0"/>
    <x v="1"/>
    <n v="10"/>
    <n v="232"/>
    <s v=""/>
    <n v="6"/>
    <s v="Madhalvadi"/>
    <x v="55"/>
  </r>
  <r>
    <s v="430055669722"/>
    <x v="0"/>
    <x v="1"/>
    <x v="0"/>
    <x v="0"/>
    <s v=""/>
    <n v="187"/>
    <s v=""/>
    <n v="6"/>
    <s v="Gundalpet"/>
    <x v="77"/>
  </r>
  <r>
    <s v="430055669733"/>
    <x v="0"/>
    <x v="0"/>
    <x v="0"/>
    <x v="0"/>
    <s v=""/>
    <n v="177"/>
    <s v=""/>
    <n v="8"/>
    <s v="Gundalpet"/>
    <x v="75"/>
  </r>
  <r>
    <s v="430055669755"/>
    <x v="0"/>
    <x v="1"/>
    <x v="0"/>
    <x v="1"/>
    <n v="66"/>
    <n v="246"/>
    <s v=""/>
    <n v="6"/>
    <s v="Madhalvadi"/>
    <x v="48"/>
  </r>
  <r>
    <s v="430055669777"/>
    <x v="0"/>
    <x v="1"/>
    <x v="0"/>
    <x v="1"/>
    <n v="61"/>
    <n v="241"/>
    <s v=""/>
    <n v="6"/>
    <s v="Madhalvadi"/>
    <x v="53"/>
  </r>
  <r>
    <s v="430055669788"/>
    <x v="0"/>
    <x v="1"/>
    <x v="0"/>
    <x v="1"/>
    <n v="63"/>
    <n v="543"/>
    <s v=""/>
    <n v="6"/>
    <s v="Madhalvadi"/>
    <x v="53"/>
  </r>
  <r>
    <s v="430055669802"/>
    <x v="0"/>
    <x v="1"/>
    <x v="0"/>
    <x v="1"/>
    <n v="66"/>
    <n v="246"/>
    <s v=""/>
    <n v="6"/>
    <s v="Madhalvadi"/>
    <x v="11"/>
  </r>
  <r>
    <s v="430055669813"/>
    <x v="0"/>
    <x v="1"/>
    <x v="0"/>
    <x v="1"/>
    <n v="66"/>
    <n v="226"/>
    <s v=""/>
    <n v="5"/>
    <s v="Madhalvadi"/>
    <x v="11"/>
  </r>
  <r>
    <s v="430055669824"/>
    <x v="0"/>
    <x v="1"/>
    <x v="1"/>
    <x v="1"/>
    <s v=""/>
    <s v=""/>
    <s v=""/>
    <s v=""/>
    <s v="Madhalvadi"/>
    <x v="49"/>
  </r>
  <r>
    <s v="430055669835"/>
    <x v="0"/>
    <x v="1"/>
    <x v="0"/>
    <x v="1"/>
    <n v="81"/>
    <n v="241"/>
    <s v=""/>
    <n v="6"/>
    <s v="Madhalvadi"/>
    <x v="50"/>
  </r>
  <r>
    <s v="430055669846"/>
    <x v="0"/>
    <x v="1"/>
    <x v="0"/>
    <x v="1"/>
    <n v="84"/>
    <n v="244"/>
    <s v=""/>
    <n v="6"/>
    <s v="Madhalvadi"/>
    <x v="61"/>
  </r>
  <r>
    <s v="430055669857"/>
    <x v="0"/>
    <x v="1"/>
    <x v="0"/>
    <x v="1"/>
    <n v="85"/>
    <n v="265"/>
    <s v=""/>
    <n v="6"/>
    <s v="Madhalvadi"/>
    <x v="6"/>
  </r>
  <r>
    <s v="430055669868"/>
    <x v="0"/>
    <x v="1"/>
    <x v="1"/>
    <x v="1"/>
    <s v=""/>
    <s v=""/>
    <s v=""/>
    <s v=""/>
    <s v="Madhalvadi"/>
    <x v="11"/>
  </r>
  <r>
    <s v="430055669870"/>
    <x v="0"/>
    <x v="1"/>
    <x v="0"/>
    <x v="1"/>
    <n v="64"/>
    <n v="224"/>
    <s v=""/>
    <n v="20"/>
    <s v="Madhalvadi"/>
    <x v="49"/>
  </r>
  <r>
    <s v="430055669881"/>
    <x v="0"/>
    <x v="1"/>
    <x v="0"/>
    <x v="1"/>
    <n v="93"/>
    <n v="253"/>
    <s v=""/>
    <n v="5"/>
    <s v="Madhalvadi"/>
    <x v="49"/>
  </r>
  <r>
    <s v="430055669892"/>
    <x v="0"/>
    <x v="1"/>
    <x v="1"/>
    <x v="1"/>
    <s v=""/>
    <s v=""/>
    <s v=""/>
    <s v=""/>
    <s v="Madhalvadi"/>
    <x v="50"/>
  </r>
  <r>
    <s v="430055669904"/>
    <x v="0"/>
    <x v="1"/>
    <x v="0"/>
    <x v="1"/>
    <n v="85"/>
    <n v="245"/>
    <s v=""/>
    <n v="6"/>
    <s v="Madhalvadi"/>
    <x v="11"/>
  </r>
  <r>
    <s v="430055669915"/>
    <x v="0"/>
    <x v="1"/>
    <x v="0"/>
    <x v="1"/>
    <n v="82"/>
    <n v="262"/>
    <s v=""/>
    <n v="6"/>
    <s v="Madhalvadi"/>
    <x v="64"/>
  </r>
  <r>
    <s v="430055669926"/>
    <x v="0"/>
    <x v="1"/>
    <x v="0"/>
    <x v="1"/>
    <n v="59"/>
    <n v="244"/>
    <s v=""/>
    <n v="6"/>
    <s v="Madhalvadi"/>
    <x v="11"/>
  </r>
  <r>
    <s v="430055669937"/>
    <x v="0"/>
    <x v="1"/>
    <x v="0"/>
    <x v="1"/>
    <n v="59"/>
    <n v="219"/>
    <s v=""/>
    <n v="5"/>
    <s v="Madhalvadi"/>
    <x v="55"/>
  </r>
  <r>
    <s v="430055669948"/>
    <x v="0"/>
    <x v="1"/>
    <x v="1"/>
    <x v="1"/>
    <s v=""/>
    <s v=""/>
    <s v=""/>
    <s v=""/>
    <s v="Madhalvadi"/>
    <x v="41"/>
  </r>
  <r>
    <s v="430055669950"/>
    <x v="0"/>
    <x v="0"/>
    <x v="0"/>
    <x v="1"/>
    <n v="84"/>
    <n v="244"/>
    <s v=""/>
    <n v="6"/>
    <s v="Madhalvadi"/>
    <x v="57"/>
  </r>
  <r>
    <s v="430055669961"/>
    <x v="0"/>
    <x v="1"/>
    <x v="0"/>
    <x v="2"/>
    <s v=""/>
    <n v="273"/>
    <n v="180"/>
    <n v="5"/>
    <s v="Madhalvadi"/>
    <x v="48"/>
  </r>
  <r>
    <s v="430055669972"/>
    <x v="0"/>
    <x v="1"/>
    <x v="0"/>
    <x v="1"/>
    <n v="94"/>
    <n v="314"/>
    <s v=""/>
    <n v="4"/>
    <s v="Madhalvadi"/>
    <x v="50"/>
  </r>
  <r>
    <s v="430055669983"/>
    <x v="0"/>
    <x v="1"/>
    <x v="0"/>
    <x v="1"/>
    <n v="78"/>
    <n v="238"/>
    <s v=""/>
    <n v="6"/>
    <s v="Madhalvadi"/>
    <x v="61"/>
  </r>
  <r>
    <s v="430055669994"/>
    <x v="0"/>
    <x v="1"/>
    <x v="0"/>
    <x v="1"/>
    <n v="82"/>
    <n v="88"/>
    <s v=""/>
    <n v="6"/>
    <s v="Madhalvadi"/>
    <x v="53"/>
  </r>
  <r>
    <s v="430055670008"/>
    <x v="0"/>
    <x v="1"/>
    <x v="1"/>
    <x v="1"/>
    <s v=""/>
    <s v=""/>
    <s v=""/>
    <s v=""/>
    <s v="Madhalvadi"/>
    <x v="50"/>
  </r>
  <r>
    <s v="430055670010"/>
    <x v="0"/>
    <x v="1"/>
    <x v="0"/>
    <x v="1"/>
    <n v="63"/>
    <n v="233"/>
    <s v=""/>
    <n v="6"/>
    <s v="Madhalvadi"/>
    <x v="53"/>
  </r>
  <r>
    <s v="430055670021"/>
    <x v="0"/>
    <x v="1"/>
    <x v="0"/>
    <x v="1"/>
    <n v="79"/>
    <n v="259"/>
    <s v=""/>
    <n v="6"/>
    <s v="Madhalvadi"/>
    <x v="48"/>
  </r>
  <r>
    <s v="430055670032"/>
    <x v="0"/>
    <x v="1"/>
    <x v="0"/>
    <x v="1"/>
    <n v="74"/>
    <n v="254"/>
    <s v=""/>
    <n v="6"/>
    <s v="Madhalvadi"/>
    <x v="73"/>
  </r>
  <r>
    <s v="430055670043"/>
    <x v="0"/>
    <x v="1"/>
    <x v="0"/>
    <x v="1"/>
    <n v="25"/>
    <n v="242"/>
    <s v=""/>
    <n v="6"/>
    <s v="Madhalvadi"/>
    <x v="18"/>
  </r>
  <r>
    <s v="430055670054"/>
    <x v="0"/>
    <x v="1"/>
    <x v="0"/>
    <x v="1"/>
    <n v="96"/>
    <n v="256"/>
    <s v=""/>
    <n v="7"/>
    <s v="Madhalvadi"/>
    <x v="11"/>
  </r>
  <r>
    <s v="430055670065"/>
    <x v="0"/>
    <x v="1"/>
    <x v="0"/>
    <x v="1"/>
    <n v="84"/>
    <n v="88"/>
    <s v=""/>
    <n v="6"/>
    <s v="Madhalvadi"/>
    <x v="53"/>
  </r>
  <r>
    <s v="430055670076"/>
    <x v="0"/>
    <x v="1"/>
    <x v="0"/>
    <x v="1"/>
    <n v="78"/>
    <n v="258"/>
    <s v=""/>
    <n v="6"/>
    <s v="Madhalvadi"/>
    <x v="42"/>
  </r>
  <r>
    <s v="430055670087"/>
    <x v="0"/>
    <x v="1"/>
    <x v="0"/>
    <x v="1"/>
    <n v="87"/>
    <n v="247"/>
    <s v=""/>
    <n v="5"/>
    <s v="Madhalvadi"/>
    <x v="18"/>
  </r>
  <r>
    <s v="430055670098"/>
    <x v="0"/>
    <x v="1"/>
    <x v="0"/>
    <x v="1"/>
    <n v="96"/>
    <n v="101"/>
    <s v=""/>
    <n v="7"/>
    <s v="Madhalvadi"/>
    <x v="11"/>
  </r>
  <r>
    <s v="430055670101"/>
    <x v="0"/>
    <x v="1"/>
    <x v="0"/>
    <x v="1"/>
    <n v="82"/>
    <n v="202"/>
    <s v=""/>
    <n v="6"/>
    <s v="Madhalvadi"/>
    <x v="6"/>
  </r>
  <r>
    <s v="430055670112"/>
    <x v="0"/>
    <x v="1"/>
    <x v="0"/>
    <x v="1"/>
    <n v="94"/>
    <n v="95"/>
    <s v=""/>
    <n v="6"/>
    <s v="Madhalvadi"/>
    <x v="11"/>
  </r>
  <r>
    <s v="430055670123"/>
    <x v="0"/>
    <x v="1"/>
    <x v="1"/>
    <x v="1"/>
    <s v=""/>
    <s v=""/>
    <s v=""/>
    <s v=""/>
    <s v="Madhalvadi"/>
    <x v="6"/>
  </r>
  <r>
    <s v="430055670134"/>
    <x v="0"/>
    <x v="1"/>
    <x v="0"/>
    <x v="1"/>
    <n v="91"/>
    <n v="271"/>
    <s v=""/>
    <n v="6"/>
    <s v="Madhalvadi"/>
    <x v="6"/>
  </r>
  <r>
    <s v="430055670145"/>
    <x v="0"/>
    <x v="1"/>
    <x v="0"/>
    <x v="1"/>
    <n v="94"/>
    <n v="262"/>
    <s v=""/>
    <n v="6"/>
    <s v="Madhalvadi"/>
    <x v="18"/>
  </r>
  <r>
    <s v="430055670156"/>
    <x v="0"/>
    <x v="1"/>
    <x v="1"/>
    <x v="1"/>
    <s v=""/>
    <s v=""/>
    <s v=""/>
    <s v=""/>
    <s v="Madhalvadi"/>
    <x v="50"/>
  </r>
  <r>
    <s v="430055670167"/>
    <x v="0"/>
    <x v="1"/>
    <x v="1"/>
    <x v="1"/>
    <s v=""/>
    <s v=""/>
    <s v=""/>
    <s v=""/>
    <s v="Madhalvadi"/>
    <x v="18"/>
  </r>
  <r>
    <s v="430055670178"/>
    <x v="0"/>
    <x v="1"/>
    <x v="0"/>
    <x v="1"/>
    <n v="95"/>
    <n v="275"/>
    <s v=""/>
    <n v="3"/>
    <s v="Madhalvadi"/>
    <x v="49"/>
  </r>
  <r>
    <s v="430055670180"/>
    <x v="0"/>
    <x v="1"/>
    <x v="0"/>
    <x v="1"/>
    <n v="95"/>
    <n v="305"/>
    <s v=""/>
    <n v="6"/>
    <s v="Madhalvadi"/>
    <x v="52"/>
  </r>
  <r>
    <s v="430055670191"/>
    <x v="0"/>
    <x v="1"/>
    <x v="0"/>
    <x v="1"/>
    <n v="96"/>
    <n v="276"/>
    <s v=""/>
    <n v="6"/>
    <s v="Madhalvadi"/>
    <x v="61"/>
  </r>
  <r>
    <s v="430055670203"/>
    <x v="0"/>
    <x v="1"/>
    <x v="1"/>
    <x v="1"/>
    <s v=""/>
    <s v=""/>
    <s v=""/>
    <s v=""/>
    <s v="Madhalvadi"/>
    <x v="53"/>
  </r>
  <r>
    <s v="430055670214"/>
    <x v="0"/>
    <x v="1"/>
    <x v="1"/>
    <x v="1"/>
    <s v=""/>
    <s v=""/>
    <s v=""/>
    <s v=""/>
    <s v="Madhalvadi"/>
    <x v="50"/>
  </r>
  <r>
    <s v="430055670236"/>
    <x v="0"/>
    <x v="1"/>
    <x v="0"/>
    <x v="1"/>
    <n v="54"/>
    <n v="250"/>
    <s v=""/>
    <n v="6"/>
    <s v="Madhalvadi"/>
    <x v="41"/>
  </r>
  <r>
    <s v="430055670258"/>
    <x v="0"/>
    <x v="1"/>
    <x v="0"/>
    <x v="1"/>
    <n v="53"/>
    <n v="233"/>
    <s v=""/>
    <n v="6"/>
    <s v="Madhalvadi"/>
    <x v="42"/>
  </r>
  <r>
    <s v="430055670260"/>
    <x v="0"/>
    <x v="1"/>
    <x v="0"/>
    <x v="1"/>
    <n v="63"/>
    <n v="243"/>
    <s v=""/>
    <n v="8"/>
    <s v="Madhalvadi"/>
    <x v="50"/>
  </r>
  <r>
    <s v="430055670271"/>
    <x v="0"/>
    <x v="1"/>
    <x v="0"/>
    <x v="1"/>
    <n v="63"/>
    <n v="223"/>
    <s v=""/>
    <n v="6"/>
    <s v="Madhalvadi"/>
    <x v="53"/>
  </r>
  <r>
    <s v="430055670305"/>
    <x v="0"/>
    <x v="1"/>
    <x v="0"/>
    <x v="1"/>
    <n v="57"/>
    <n v="217"/>
    <s v=""/>
    <n v="15"/>
    <s v="Madhalvadi"/>
    <x v="11"/>
  </r>
  <r>
    <s v="430055670316"/>
    <x v="0"/>
    <x v="1"/>
    <x v="0"/>
    <x v="1"/>
    <n v="57"/>
    <n v="252"/>
    <s v=""/>
    <n v="6"/>
    <s v="Madhalvadi"/>
    <x v="62"/>
  </r>
  <r>
    <s v="430055670327"/>
    <x v="0"/>
    <x v="1"/>
    <x v="0"/>
    <x v="1"/>
    <n v="37"/>
    <n v="247"/>
    <s v=""/>
    <n v="5"/>
    <s v="Madhalvadi"/>
    <x v="48"/>
  </r>
  <r>
    <s v="430055670340"/>
    <x v="0"/>
    <x v="1"/>
    <x v="0"/>
    <x v="1"/>
    <n v="54"/>
    <n v="239"/>
    <s v=""/>
    <n v="6"/>
    <s v="Madhalvadi"/>
    <x v="11"/>
  </r>
  <r>
    <s v="430055670351"/>
    <x v="0"/>
    <x v="0"/>
    <x v="0"/>
    <x v="1"/>
    <n v="54"/>
    <n v="234"/>
    <s v=""/>
    <n v="6"/>
    <s v="Madhalvadi"/>
    <x v="61"/>
  </r>
  <r>
    <s v="430055670384"/>
    <x v="0"/>
    <x v="1"/>
    <x v="0"/>
    <x v="2"/>
    <s v=""/>
    <n v="221"/>
    <n v="168"/>
    <n v="6"/>
    <s v="Madhalvadi"/>
    <x v="11"/>
  </r>
  <r>
    <s v="430055670453"/>
    <x v="0"/>
    <x v="1"/>
    <x v="0"/>
    <x v="1"/>
    <n v="57"/>
    <n v="242"/>
    <s v=""/>
    <n v="5"/>
    <s v="Madhalvadi"/>
    <x v="62"/>
  </r>
  <r>
    <s v="430055670464"/>
    <x v="0"/>
    <x v="0"/>
    <x v="0"/>
    <x v="0"/>
    <s v=""/>
    <n v="267"/>
    <s v=""/>
    <n v="9"/>
    <s v="Gundalpet"/>
    <x v="77"/>
  </r>
  <r>
    <s v="430055670475"/>
    <x v="0"/>
    <x v="0"/>
    <x v="0"/>
    <x v="0"/>
    <s v=""/>
    <n v="177"/>
    <s v=""/>
    <n v="7"/>
    <s v="Gundalpet"/>
    <x v="81"/>
  </r>
  <r>
    <s v="430055670497"/>
    <x v="0"/>
    <x v="1"/>
    <x v="1"/>
    <x v="1"/>
    <n v="38"/>
    <s v=""/>
    <s v=""/>
    <s v=""/>
    <s v="Gundalpet"/>
    <x v="47"/>
  </r>
  <r>
    <s v="430055670500"/>
    <x v="0"/>
    <x v="2"/>
    <x v="0"/>
    <x v="0"/>
    <s v=""/>
    <n v="187"/>
    <s v=""/>
    <n v="6"/>
    <s v="Gundalpet"/>
    <x v="25"/>
  </r>
  <r>
    <s v="430055670511"/>
    <x v="0"/>
    <x v="0"/>
    <x v="0"/>
    <x v="0"/>
    <s v=""/>
    <n v="178"/>
    <s v=""/>
    <n v="8"/>
    <s v="Gundalpet"/>
    <x v="51"/>
  </r>
  <r>
    <s v="430055670522"/>
    <x v="0"/>
    <x v="1"/>
    <x v="1"/>
    <x v="1"/>
    <s v=""/>
    <s v=""/>
    <s v=""/>
    <s v=""/>
    <s v="Gundalpet"/>
    <x v="46"/>
  </r>
  <r>
    <s v="430055670533"/>
    <x v="0"/>
    <x v="0"/>
    <x v="0"/>
    <x v="1"/>
    <n v="51"/>
    <n v="291"/>
    <s v=""/>
    <n v="7"/>
    <s v="Gundalpet"/>
    <x v="83"/>
  </r>
  <r>
    <s v="430055670544"/>
    <x v="0"/>
    <x v="0"/>
    <x v="0"/>
    <x v="1"/>
    <n v="53"/>
    <n v="173"/>
    <s v=""/>
    <n v="12"/>
    <s v="Gundalpet"/>
    <x v="76"/>
  </r>
  <r>
    <s v="430055670555"/>
    <x v="0"/>
    <x v="1"/>
    <x v="1"/>
    <x v="1"/>
    <s v=""/>
    <s v=""/>
    <s v=""/>
    <s v=""/>
    <s v="Gundalpet"/>
    <x v="25"/>
  </r>
  <r>
    <s v="430055670566"/>
    <x v="0"/>
    <x v="1"/>
    <x v="1"/>
    <x v="0"/>
    <s v=""/>
    <s v=""/>
    <s v=""/>
    <s v=""/>
    <s v="Gundalpet"/>
    <x v="77"/>
  </r>
  <r>
    <s v="430055670577"/>
    <x v="0"/>
    <x v="0"/>
    <x v="0"/>
    <x v="0"/>
    <s v=""/>
    <n v="183"/>
    <s v=""/>
    <n v="9"/>
    <s v="Gundalpet"/>
    <x v="47"/>
  </r>
  <r>
    <s v="430055673588"/>
    <x v="0"/>
    <x v="1"/>
    <x v="0"/>
    <x v="1"/>
    <n v="29"/>
    <n v="179"/>
    <s v=""/>
    <n v="8"/>
    <s v="Thalavadi"/>
    <x v="1"/>
  </r>
  <r>
    <s v="430055673590"/>
    <x v="0"/>
    <x v="1"/>
    <x v="0"/>
    <x v="1"/>
    <n v="36"/>
    <n v="166"/>
    <s v=""/>
    <n v="6"/>
    <s v="Thalavadi"/>
    <x v="1"/>
  </r>
  <r>
    <s v="430055673602"/>
    <x v="0"/>
    <x v="0"/>
    <x v="0"/>
    <x v="1"/>
    <n v="8"/>
    <n v="143"/>
    <s v=""/>
    <n v="8"/>
    <s v="Thalavadi"/>
    <x v="1"/>
  </r>
  <r>
    <s v="430055673613"/>
    <x v="0"/>
    <x v="0"/>
    <x v="0"/>
    <x v="1"/>
    <n v="32"/>
    <n v="152"/>
    <s v=""/>
    <n v="7"/>
    <s v="Thalavadi"/>
    <x v="22"/>
  </r>
  <r>
    <s v="430055673624"/>
    <x v="0"/>
    <x v="1"/>
    <x v="0"/>
    <x v="1"/>
    <n v="36"/>
    <n v="156"/>
    <s v=""/>
    <n v="5"/>
    <s v="Thalavadi"/>
    <x v="29"/>
  </r>
  <r>
    <s v="430055673635"/>
    <x v="0"/>
    <x v="0"/>
    <x v="1"/>
    <x v="1"/>
    <s v=""/>
    <s v=""/>
    <s v=""/>
    <s v=""/>
    <s v="Thalavadi"/>
    <x v="1"/>
  </r>
  <r>
    <s v="430055673646"/>
    <x v="0"/>
    <x v="1"/>
    <x v="0"/>
    <x v="1"/>
    <n v="4"/>
    <n v="145"/>
    <s v=""/>
    <n v="11"/>
    <s v="Thalavadi"/>
    <x v="19"/>
  </r>
  <r>
    <s v="430055673657"/>
    <x v="0"/>
    <x v="0"/>
    <x v="1"/>
    <x v="1"/>
    <s v=""/>
    <s v=""/>
    <s v=""/>
    <s v=""/>
    <s v="Thalavadi"/>
    <x v="20"/>
  </r>
  <r>
    <s v="430055673668"/>
    <x v="0"/>
    <x v="1"/>
    <x v="0"/>
    <x v="1"/>
    <n v="28"/>
    <n v="148"/>
    <s v=""/>
    <n v="6"/>
    <s v="Thalavadi"/>
    <x v="23"/>
  </r>
  <r>
    <s v="430055673670"/>
    <x v="0"/>
    <x v="1"/>
    <x v="1"/>
    <x v="1"/>
    <s v=""/>
    <s v=""/>
    <s v=""/>
    <s v=""/>
    <s v="Thalavadi"/>
    <x v="2"/>
  </r>
  <r>
    <s v="430055673681"/>
    <x v="0"/>
    <x v="1"/>
    <x v="1"/>
    <x v="1"/>
    <s v=""/>
    <s v=""/>
    <s v=""/>
    <s v=""/>
    <s v="Thalavadi"/>
    <x v="22"/>
  </r>
  <r>
    <s v="430055673692"/>
    <x v="0"/>
    <x v="0"/>
    <x v="0"/>
    <x v="0"/>
    <s v=""/>
    <n v="160"/>
    <s v=""/>
    <n v="6"/>
    <s v="Thalavadi"/>
    <x v="33"/>
  </r>
  <r>
    <s v="430055673704"/>
    <x v="0"/>
    <x v="0"/>
    <x v="0"/>
    <x v="1"/>
    <s v=""/>
    <n v="153"/>
    <s v=""/>
    <n v="7"/>
    <s v="Thalavadi"/>
    <x v="20"/>
  </r>
  <r>
    <s v="430055673715"/>
    <x v="0"/>
    <x v="0"/>
    <x v="1"/>
    <x v="0"/>
    <s v=""/>
    <s v=""/>
    <s v=""/>
    <s v=""/>
    <s v="Thalavadi"/>
    <x v="23"/>
  </r>
  <r>
    <s v="430055673726"/>
    <x v="0"/>
    <x v="2"/>
    <x v="1"/>
    <x v="1"/>
    <n v="28"/>
    <s v=""/>
    <s v=""/>
    <s v=""/>
    <s v="Thalavadi"/>
    <x v="34"/>
  </r>
  <r>
    <s v="430055673737"/>
    <x v="0"/>
    <x v="0"/>
    <x v="0"/>
    <x v="1"/>
    <n v="60"/>
    <n v="180"/>
    <s v=""/>
    <n v="6"/>
    <s v="Thalavadi"/>
    <x v="23"/>
  </r>
  <r>
    <s v="430055673748"/>
    <x v="0"/>
    <x v="1"/>
    <x v="1"/>
    <x v="0"/>
    <s v=""/>
    <s v=""/>
    <s v=""/>
    <s v=""/>
    <s v="Thalavadi"/>
    <x v="0"/>
  </r>
  <r>
    <s v="430055673750"/>
    <x v="0"/>
    <x v="1"/>
    <x v="0"/>
    <x v="2"/>
    <s v=""/>
    <n v="246"/>
    <n v="70"/>
    <n v="8"/>
    <s v="Thalavadi"/>
    <x v="34"/>
  </r>
  <r>
    <s v="430055673761"/>
    <x v="0"/>
    <x v="1"/>
    <x v="1"/>
    <x v="0"/>
    <s v=""/>
    <s v=""/>
    <s v=""/>
    <s v=""/>
    <s v="Thalavadi"/>
    <x v="34"/>
  </r>
  <r>
    <s v="430055673772"/>
    <x v="0"/>
    <x v="1"/>
    <x v="0"/>
    <x v="1"/>
    <n v="63"/>
    <n v="183"/>
    <s v=""/>
    <n v="8"/>
    <s v="Thalavadi"/>
    <x v="2"/>
  </r>
  <r>
    <s v="430055673783"/>
    <x v="0"/>
    <x v="0"/>
    <x v="0"/>
    <x v="1"/>
    <n v="57"/>
    <n v="157"/>
    <s v=""/>
    <n v="8"/>
    <s v="Thalavadi"/>
    <x v="19"/>
  </r>
  <r>
    <s v="430055673794"/>
    <x v="0"/>
    <x v="2"/>
    <x v="0"/>
    <x v="1"/>
    <n v="59"/>
    <n v="209"/>
    <s v=""/>
    <n v="6"/>
    <s v="Thalavadi"/>
    <x v="34"/>
  </r>
  <r>
    <s v="430055673806"/>
    <x v="0"/>
    <x v="1"/>
    <x v="1"/>
    <x v="1"/>
    <s v=""/>
    <s v=""/>
    <s v=""/>
    <s v=""/>
    <s v="Thalavadi"/>
    <x v="24"/>
  </r>
  <r>
    <s v="430055673817"/>
    <x v="0"/>
    <x v="2"/>
    <x v="1"/>
    <x v="1"/>
    <n v="38"/>
    <s v=""/>
    <s v=""/>
    <s v=""/>
    <s v="Thalavadi"/>
    <x v="33"/>
  </r>
  <r>
    <s v="430055673828"/>
    <x v="0"/>
    <x v="1"/>
    <x v="0"/>
    <x v="1"/>
    <n v="25"/>
    <n v="165"/>
    <s v=""/>
    <n v="6"/>
    <s v="Thalavadi"/>
    <x v="43"/>
  </r>
  <r>
    <s v="430055673830"/>
    <x v="0"/>
    <x v="0"/>
    <x v="0"/>
    <x v="1"/>
    <n v="61"/>
    <n v="181"/>
    <s v=""/>
    <n v="5"/>
    <s v="Thalavadi"/>
    <x v="34"/>
  </r>
  <r>
    <s v="430055673841"/>
    <x v="0"/>
    <x v="0"/>
    <x v="0"/>
    <x v="1"/>
    <n v="10"/>
    <n v="204"/>
    <s v=""/>
    <n v="10"/>
    <s v="Thalavadi"/>
    <x v="1"/>
  </r>
  <r>
    <s v="430055673852"/>
    <x v="0"/>
    <x v="1"/>
    <x v="0"/>
    <x v="1"/>
    <n v="60"/>
    <n v="180"/>
    <s v=""/>
    <n v="6"/>
    <s v="Thalavadi"/>
    <x v="24"/>
  </r>
  <r>
    <s v="430055673863"/>
    <x v="0"/>
    <x v="1"/>
    <x v="0"/>
    <x v="1"/>
    <n v="57"/>
    <n v="157"/>
    <s v=""/>
    <n v="8"/>
    <s v="Thalavadi"/>
    <x v="19"/>
  </r>
  <r>
    <s v="430055673885"/>
    <x v="0"/>
    <x v="1"/>
    <x v="1"/>
    <x v="0"/>
    <s v=""/>
    <s v=""/>
    <s v=""/>
    <s v=""/>
    <s v="Thalavadi"/>
    <x v="29"/>
  </r>
  <r>
    <s v="430055673896"/>
    <x v="0"/>
    <x v="1"/>
    <x v="0"/>
    <x v="1"/>
    <n v="59"/>
    <n v="159"/>
    <s v=""/>
    <n v="5"/>
    <s v="Thalavadi"/>
    <x v="1"/>
  </r>
  <r>
    <s v="430055673908"/>
    <x v="0"/>
    <x v="0"/>
    <x v="0"/>
    <x v="1"/>
    <n v="52"/>
    <n v="202"/>
    <s v=""/>
    <n v="9"/>
    <s v="Thalavadi"/>
    <x v="22"/>
  </r>
  <r>
    <s v="430055673910"/>
    <x v="0"/>
    <x v="0"/>
    <x v="0"/>
    <x v="1"/>
    <n v="59"/>
    <n v="179"/>
    <s v=""/>
    <n v="8"/>
    <s v="Thalavadi"/>
    <x v="22"/>
  </r>
  <r>
    <s v="430055673921"/>
    <x v="0"/>
    <x v="0"/>
    <x v="1"/>
    <x v="0"/>
    <s v=""/>
    <s v=""/>
    <s v=""/>
    <s v=""/>
    <s v="Thalavadi"/>
    <x v="26"/>
  </r>
  <r>
    <s v="430055673932"/>
    <x v="0"/>
    <x v="1"/>
    <x v="1"/>
    <x v="1"/>
    <s v=""/>
    <s v=""/>
    <s v=""/>
    <s v=""/>
    <s v="Thalavadi"/>
    <x v="23"/>
  </r>
  <r>
    <s v="430055673943"/>
    <x v="0"/>
    <x v="0"/>
    <x v="0"/>
    <x v="1"/>
    <n v="21"/>
    <n v="153"/>
    <s v=""/>
    <n v="10"/>
    <s v="Thalavadi"/>
    <x v="3"/>
  </r>
  <r>
    <s v="430055673954"/>
    <x v="0"/>
    <x v="0"/>
    <x v="0"/>
    <x v="1"/>
    <n v="44"/>
    <n v="164"/>
    <s v=""/>
    <n v="6"/>
    <s v="Thalavadi"/>
    <x v="45"/>
  </r>
  <r>
    <s v="430055673965"/>
    <x v="0"/>
    <x v="0"/>
    <x v="0"/>
    <x v="1"/>
    <n v="31"/>
    <n v="151"/>
    <s v=""/>
    <n v="8"/>
    <s v="Thalavadi"/>
    <x v="32"/>
  </r>
  <r>
    <s v="430055673976"/>
    <x v="0"/>
    <x v="1"/>
    <x v="0"/>
    <x v="1"/>
    <n v="33"/>
    <n v="223"/>
    <s v=""/>
    <n v="6"/>
    <s v="Thalavadi"/>
    <x v="2"/>
  </r>
  <r>
    <s v="430055673987"/>
    <x v="0"/>
    <x v="2"/>
    <x v="0"/>
    <x v="1"/>
    <n v="10"/>
    <n v="71"/>
    <s v=""/>
    <n v="10"/>
    <s v="Thalavadi"/>
    <x v="0"/>
  </r>
  <r>
    <s v="430055673998"/>
    <x v="0"/>
    <x v="0"/>
    <x v="0"/>
    <x v="0"/>
    <s v=""/>
    <n v="70"/>
    <s v=""/>
    <n v="10"/>
    <s v="Thalavadi"/>
    <x v="26"/>
  </r>
  <r>
    <s v="430055674002"/>
    <x v="0"/>
    <x v="0"/>
    <x v="0"/>
    <x v="1"/>
    <n v="57"/>
    <n v="177"/>
    <s v=""/>
    <n v="12"/>
    <s v="Thalavadi"/>
    <x v="45"/>
  </r>
  <r>
    <s v="430055674013"/>
    <x v="0"/>
    <x v="0"/>
    <x v="0"/>
    <x v="1"/>
    <n v="29"/>
    <n v="184"/>
    <s v=""/>
    <n v="8"/>
    <s v="Thalavadi"/>
    <x v="27"/>
  </r>
  <r>
    <s v="430055674024"/>
    <x v="0"/>
    <x v="1"/>
    <x v="0"/>
    <x v="1"/>
    <n v="43"/>
    <n v="193"/>
    <s v=""/>
    <n v="6"/>
    <s v="Thalavadi"/>
    <x v="26"/>
  </r>
  <r>
    <s v="430055674035"/>
    <x v="0"/>
    <x v="2"/>
    <x v="1"/>
    <x v="1"/>
    <s v=""/>
    <s v=""/>
    <s v=""/>
    <s v=""/>
    <s v="Thalavadi"/>
    <x v="31"/>
  </r>
  <r>
    <s v="430055674046"/>
    <x v="0"/>
    <x v="0"/>
    <x v="0"/>
    <x v="1"/>
    <n v="43"/>
    <n v="163"/>
    <s v=""/>
    <n v="7"/>
    <s v="Thalavadi"/>
    <x v="34"/>
  </r>
  <r>
    <s v="430055674057"/>
    <x v="0"/>
    <x v="1"/>
    <x v="1"/>
    <x v="1"/>
    <s v=""/>
    <s v=""/>
    <s v=""/>
    <s v=""/>
    <s v="Thalavadi"/>
    <x v="45"/>
  </r>
  <r>
    <s v="430055674068"/>
    <x v="0"/>
    <x v="0"/>
    <x v="1"/>
    <x v="1"/>
    <s v=""/>
    <s v=""/>
    <s v=""/>
    <s v=""/>
    <s v="Thalavadi"/>
    <x v="26"/>
  </r>
  <r>
    <s v="430055674070"/>
    <x v="0"/>
    <x v="1"/>
    <x v="0"/>
    <x v="1"/>
    <n v="59"/>
    <n v="159"/>
    <s v=""/>
    <n v="5"/>
    <s v="Thalavadi"/>
    <x v="28"/>
  </r>
  <r>
    <s v="430055674081"/>
    <x v="0"/>
    <x v="1"/>
    <x v="0"/>
    <x v="1"/>
    <n v="53"/>
    <n v="173"/>
    <s v=""/>
    <n v="5"/>
    <s v="Thalavadi"/>
    <x v="34"/>
  </r>
  <r>
    <s v="430055674092"/>
    <x v="0"/>
    <x v="0"/>
    <x v="0"/>
    <x v="0"/>
    <s v=""/>
    <n v="215"/>
    <s v=""/>
    <n v="8"/>
    <s v="Thalavadi"/>
    <x v="1"/>
  </r>
  <r>
    <s v="430055674104"/>
    <x v="0"/>
    <x v="0"/>
    <x v="0"/>
    <x v="1"/>
    <n v="58"/>
    <n v="178"/>
    <s v=""/>
    <n v="6"/>
    <s v="Thalavadi"/>
    <x v="20"/>
  </r>
  <r>
    <s v="430055674115"/>
    <x v="0"/>
    <x v="0"/>
    <x v="0"/>
    <x v="1"/>
    <n v="58"/>
    <n v="158"/>
    <s v=""/>
    <n v="8"/>
    <s v="Thalavadi"/>
    <x v="1"/>
  </r>
  <r>
    <s v="430055674126"/>
    <x v="0"/>
    <x v="1"/>
    <x v="0"/>
    <x v="0"/>
    <s v=""/>
    <n v="92"/>
    <s v=""/>
    <n v="9"/>
    <s v="Thalavadi"/>
    <x v="19"/>
  </r>
  <r>
    <s v="430055674137"/>
    <x v="0"/>
    <x v="0"/>
    <x v="0"/>
    <x v="1"/>
    <n v="43"/>
    <n v="163"/>
    <s v=""/>
    <n v="6"/>
    <s v="Thalavadi"/>
    <x v="0"/>
  </r>
  <r>
    <s v="430055674148"/>
    <x v="0"/>
    <x v="2"/>
    <x v="0"/>
    <x v="0"/>
    <s v=""/>
    <n v="221"/>
    <s v=""/>
    <n v="9"/>
    <s v="Thalavadi"/>
    <x v="1"/>
  </r>
  <r>
    <s v="430055674150"/>
    <x v="0"/>
    <x v="1"/>
    <x v="0"/>
    <x v="1"/>
    <n v="43"/>
    <n v="163"/>
    <s v=""/>
    <n v="8"/>
    <s v="Thalavadi"/>
    <x v="0"/>
  </r>
  <r>
    <s v="430055674161"/>
    <x v="0"/>
    <x v="0"/>
    <x v="0"/>
    <x v="1"/>
    <n v="43"/>
    <n v="173"/>
    <s v=""/>
    <n v="5"/>
    <s v="Thalavadi"/>
    <x v="0"/>
  </r>
  <r>
    <s v="430055674172"/>
    <x v="0"/>
    <x v="0"/>
    <x v="0"/>
    <x v="1"/>
    <n v="1"/>
    <n v="143"/>
    <s v=""/>
    <n v="9"/>
    <s v="Thalavadi"/>
    <x v="0"/>
  </r>
  <r>
    <s v="430055674183"/>
    <x v="0"/>
    <x v="0"/>
    <x v="1"/>
    <x v="1"/>
    <s v=""/>
    <s v=""/>
    <s v=""/>
    <s v=""/>
    <s v="Thalavadi"/>
    <x v="1"/>
  </r>
  <r>
    <s v="430055674194"/>
    <x v="0"/>
    <x v="1"/>
    <x v="0"/>
    <x v="1"/>
    <n v="57"/>
    <n v="177"/>
    <s v=""/>
    <n v="8"/>
    <s v="Thalavadi"/>
    <x v="19"/>
  </r>
  <r>
    <s v="430055674206"/>
    <x v="0"/>
    <x v="0"/>
    <x v="0"/>
    <x v="1"/>
    <n v="58"/>
    <n v="178"/>
    <s v=""/>
    <n v="8"/>
    <s v="Thalavadi"/>
    <x v="26"/>
  </r>
  <r>
    <s v="430055674217"/>
    <x v="0"/>
    <x v="0"/>
    <x v="0"/>
    <x v="1"/>
    <n v="32"/>
    <n v="152"/>
    <s v=""/>
    <n v="6"/>
    <s v="Thalavadi"/>
    <x v="1"/>
  </r>
  <r>
    <s v="430055674228"/>
    <x v="0"/>
    <x v="0"/>
    <x v="0"/>
    <x v="1"/>
    <n v="3"/>
    <n v="144"/>
    <s v=""/>
    <n v="8"/>
    <s v="Thalavadi"/>
    <x v="44"/>
  </r>
  <r>
    <s v="430055674230"/>
    <x v="0"/>
    <x v="0"/>
    <x v="1"/>
    <x v="1"/>
    <s v=""/>
    <s v=""/>
    <s v=""/>
    <s v=""/>
    <s v="Thalavadi"/>
    <x v="30"/>
  </r>
  <r>
    <s v="430055674241"/>
    <x v="0"/>
    <x v="0"/>
    <x v="1"/>
    <x v="1"/>
    <s v=""/>
    <s v=""/>
    <s v=""/>
    <s v=""/>
    <s v="Thalavadi"/>
    <x v="28"/>
  </r>
  <r>
    <s v="430055674252"/>
    <x v="0"/>
    <x v="0"/>
    <x v="0"/>
    <x v="1"/>
    <n v="40"/>
    <n v="165"/>
    <s v=""/>
    <n v="11"/>
    <s v="Thalavadi"/>
    <x v="2"/>
  </r>
  <r>
    <s v="430055674263"/>
    <x v="0"/>
    <x v="1"/>
    <x v="1"/>
    <x v="0"/>
    <s v=""/>
    <s v=""/>
    <s v=""/>
    <s v=""/>
    <s v="Thalavadi"/>
    <x v="19"/>
  </r>
  <r>
    <s v="430055674274"/>
    <x v="0"/>
    <x v="1"/>
    <x v="0"/>
    <x v="0"/>
    <s v=""/>
    <n v="151"/>
    <s v=""/>
    <n v="6"/>
    <s v="Thalavadi"/>
    <x v="34"/>
  </r>
  <r>
    <s v="430055674285"/>
    <x v="0"/>
    <x v="1"/>
    <x v="0"/>
    <x v="1"/>
    <n v="50"/>
    <n v="150"/>
    <s v=""/>
    <n v="6"/>
    <s v="Thalavadi"/>
    <x v="31"/>
  </r>
  <r>
    <s v="430055674296"/>
    <x v="0"/>
    <x v="1"/>
    <x v="0"/>
    <x v="1"/>
    <n v="57"/>
    <n v="177"/>
    <s v=""/>
    <n v="7"/>
    <s v="Thalavadi"/>
    <x v="1"/>
  </r>
  <r>
    <s v="430055674308"/>
    <x v="0"/>
    <x v="0"/>
    <x v="1"/>
    <x v="1"/>
    <s v=""/>
    <s v=""/>
    <s v=""/>
    <s v=""/>
    <s v="Thalavadi"/>
    <x v="20"/>
  </r>
  <r>
    <s v="430055674310"/>
    <x v="0"/>
    <x v="0"/>
    <x v="0"/>
    <x v="1"/>
    <n v="1"/>
    <n v="148"/>
    <s v=""/>
    <n v="10"/>
    <s v="Thalavadi"/>
    <x v="23"/>
  </r>
  <r>
    <s v="430055674321"/>
    <x v="0"/>
    <x v="0"/>
    <x v="0"/>
    <x v="1"/>
    <n v="54"/>
    <n v="174"/>
    <s v=""/>
    <n v="8"/>
    <s v="Thalavadi"/>
    <x v="3"/>
  </r>
  <r>
    <s v="430055674332"/>
    <x v="0"/>
    <x v="1"/>
    <x v="0"/>
    <x v="1"/>
    <n v="52"/>
    <n v="172"/>
    <s v=""/>
    <n v="6"/>
    <s v="Thalavadi"/>
    <x v="2"/>
  </r>
  <r>
    <s v="430055674343"/>
    <x v="0"/>
    <x v="1"/>
    <x v="1"/>
    <x v="1"/>
    <s v=""/>
    <s v=""/>
    <s v=""/>
    <s v=""/>
    <s v="Thalavadi"/>
    <x v="23"/>
  </r>
  <r>
    <s v="430055674354"/>
    <x v="0"/>
    <x v="0"/>
    <x v="0"/>
    <x v="1"/>
    <n v="49"/>
    <n v="169"/>
    <s v=""/>
    <n v="8"/>
    <s v="Thalavadi"/>
    <x v="33"/>
  </r>
  <r>
    <s v="430055674365"/>
    <x v="0"/>
    <x v="1"/>
    <x v="0"/>
    <x v="2"/>
    <s v=""/>
    <n v="292"/>
    <n v="70"/>
    <n v="11"/>
    <s v="Thalavadi"/>
    <x v="0"/>
  </r>
  <r>
    <s v="430055674376"/>
    <x v="0"/>
    <x v="1"/>
    <x v="0"/>
    <x v="1"/>
    <n v="52"/>
    <n v="172"/>
    <s v=""/>
    <n v="6"/>
    <s v="Thalavadi"/>
    <x v="19"/>
  </r>
  <r>
    <s v="430055674387"/>
    <x v="0"/>
    <x v="0"/>
    <x v="0"/>
    <x v="1"/>
    <n v="54"/>
    <n v="174"/>
    <s v=""/>
    <n v="10"/>
    <s v="Thalavadi"/>
    <x v="22"/>
  </r>
  <r>
    <s v="430055674398"/>
    <x v="0"/>
    <x v="0"/>
    <x v="0"/>
    <x v="1"/>
    <n v="50"/>
    <n v="170"/>
    <s v=""/>
    <n v="6"/>
    <s v="Thalavadi"/>
    <x v="60"/>
  </r>
  <r>
    <s v="430055674401"/>
    <x v="0"/>
    <x v="0"/>
    <x v="1"/>
    <x v="0"/>
    <s v=""/>
    <s v=""/>
    <s v=""/>
    <s v=""/>
    <s v="Thalavadi"/>
    <x v="28"/>
  </r>
  <r>
    <s v="430055674412"/>
    <x v="0"/>
    <x v="0"/>
    <x v="0"/>
    <x v="1"/>
    <n v="54"/>
    <n v="174"/>
    <s v=""/>
    <n v="9"/>
    <s v="Thalavadi"/>
    <x v="24"/>
  </r>
  <r>
    <s v="430055674423"/>
    <x v="0"/>
    <x v="1"/>
    <x v="1"/>
    <x v="0"/>
    <s v=""/>
    <s v=""/>
    <s v=""/>
    <s v=""/>
    <s v="Thalavadi"/>
    <x v="59"/>
  </r>
  <r>
    <s v="430055674434"/>
    <x v="0"/>
    <x v="0"/>
    <x v="1"/>
    <x v="1"/>
    <s v=""/>
    <s v=""/>
    <s v=""/>
    <s v=""/>
    <s v="Thalavadi"/>
    <x v="3"/>
  </r>
  <r>
    <s v="430055674445"/>
    <x v="0"/>
    <x v="1"/>
    <x v="0"/>
    <x v="1"/>
    <n v="54"/>
    <n v="174"/>
    <s v=""/>
    <n v="6"/>
    <s v="Thalavadi"/>
    <x v="20"/>
  </r>
  <r>
    <s v="430055674456"/>
    <x v="0"/>
    <x v="0"/>
    <x v="0"/>
    <x v="1"/>
    <n v="50"/>
    <n v="170"/>
    <s v=""/>
    <n v="3"/>
    <s v="Thalavadi"/>
    <x v="31"/>
  </r>
  <r>
    <s v="430055674467"/>
    <x v="0"/>
    <x v="0"/>
    <x v="0"/>
    <x v="0"/>
    <s v=""/>
    <n v="171"/>
    <s v=""/>
    <n v="8"/>
    <s v="Thalavadi"/>
    <x v="21"/>
  </r>
  <r>
    <s v="430055674478"/>
    <x v="0"/>
    <x v="1"/>
    <x v="1"/>
    <x v="1"/>
    <s v=""/>
    <s v=""/>
    <s v=""/>
    <s v=""/>
    <s v="Thalavadi"/>
    <x v="19"/>
  </r>
  <r>
    <s v="430055674480"/>
    <x v="0"/>
    <x v="1"/>
    <x v="0"/>
    <x v="0"/>
    <s v=""/>
    <n v="171"/>
    <s v=""/>
    <n v="8"/>
    <s v="Thalavadi"/>
    <x v="34"/>
  </r>
  <r>
    <s v="430055674491"/>
    <x v="0"/>
    <x v="1"/>
    <x v="0"/>
    <x v="1"/>
    <n v="52"/>
    <n v="202"/>
    <s v=""/>
    <n v="4"/>
    <s v="Thalavadi"/>
    <x v="23"/>
  </r>
  <r>
    <s v="430055674503"/>
    <x v="0"/>
    <x v="0"/>
    <x v="0"/>
    <x v="1"/>
    <n v="51"/>
    <n v="171"/>
    <s v=""/>
    <n v="9"/>
    <s v="Thalavadi"/>
    <x v="2"/>
  </r>
  <r>
    <s v="430055674514"/>
    <x v="0"/>
    <x v="0"/>
    <x v="0"/>
    <x v="1"/>
    <n v="49"/>
    <n v="149"/>
    <s v=""/>
    <n v="6"/>
    <s v="Thalavadi"/>
    <x v="34"/>
  </r>
  <r>
    <s v="430055674525"/>
    <x v="0"/>
    <x v="2"/>
    <x v="0"/>
    <x v="1"/>
    <n v="44"/>
    <n v="164"/>
    <s v=""/>
    <n v="6"/>
    <s v="Thalavadi"/>
    <x v="27"/>
  </r>
  <r>
    <s v="430055674536"/>
    <x v="0"/>
    <x v="1"/>
    <x v="0"/>
    <x v="2"/>
    <s v=""/>
    <n v="115"/>
    <s v=""/>
    <n v="8"/>
    <s v="Thalavadi"/>
    <x v="45"/>
  </r>
  <r>
    <s v="430055674547"/>
    <x v="0"/>
    <x v="1"/>
    <x v="0"/>
    <x v="1"/>
    <n v="14"/>
    <n v="172"/>
    <s v=""/>
    <n v="7"/>
    <s v="Thalavadi"/>
    <x v="23"/>
  </r>
  <r>
    <s v="430055674558"/>
    <x v="0"/>
    <x v="0"/>
    <x v="1"/>
    <x v="1"/>
    <s v=""/>
    <s v=""/>
    <s v=""/>
    <s v=""/>
    <s v="Thalavadi"/>
    <x v="34"/>
  </r>
  <r>
    <s v="430055674560"/>
    <x v="0"/>
    <x v="0"/>
    <x v="1"/>
    <x v="1"/>
    <s v=""/>
    <s v=""/>
    <s v=""/>
    <s v=""/>
    <s v="Thalavadi"/>
    <x v="30"/>
  </r>
  <r>
    <s v="430055674571"/>
    <x v="0"/>
    <x v="0"/>
    <x v="1"/>
    <x v="1"/>
    <n v="28"/>
    <s v=""/>
    <s v=""/>
    <s v=""/>
    <s v="Thalavadi"/>
    <x v="21"/>
  </r>
  <r>
    <s v="430055674582"/>
    <x v="0"/>
    <x v="1"/>
    <x v="0"/>
    <x v="0"/>
    <s v=""/>
    <n v="219"/>
    <s v=""/>
    <n v="6"/>
    <s v="Gundalpet"/>
    <x v="87"/>
  </r>
  <r>
    <s v="430055674593"/>
    <x v="0"/>
    <x v="0"/>
    <x v="0"/>
    <x v="2"/>
    <s v=""/>
    <n v="189"/>
    <n v="130"/>
    <n v="6"/>
    <s v="Gundalpet"/>
    <x v="58"/>
  </r>
  <r>
    <s v="430055674605"/>
    <x v="0"/>
    <x v="1"/>
    <x v="0"/>
    <x v="1"/>
    <n v="61"/>
    <n v="191"/>
    <s v=""/>
    <n v="5"/>
    <s v="Gundalpet"/>
    <x v="25"/>
  </r>
  <r>
    <s v="430055674616"/>
    <x v="0"/>
    <x v="0"/>
    <x v="0"/>
    <x v="1"/>
    <n v="70"/>
    <n v="260"/>
    <s v=""/>
    <n v="8"/>
    <s v="Gundalpet"/>
    <x v="46"/>
  </r>
  <r>
    <s v="430055674627"/>
    <x v="0"/>
    <x v="1"/>
    <x v="0"/>
    <x v="0"/>
    <s v=""/>
    <n v="180"/>
    <s v=""/>
    <n v="10"/>
    <s v="Gundalpet"/>
    <x v="51"/>
  </r>
  <r>
    <s v="430055674638"/>
    <x v="0"/>
    <x v="1"/>
    <x v="0"/>
    <x v="1"/>
    <n v="60"/>
    <n v="190"/>
    <s v=""/>
    <n v="6"/>
    <s v="Gundalpet"/>
    <x v="82"/>
  </r>
  <r>
    <s v="430055674640"/>
    <x v="0"/>
    <x v="0"/>
    <x v="0"/>
    <x v="1"/>
    <n v="30"/>
    <n v="219"/>
    <s v=""/>
    <n v="9"/>
    <s v="Gundalpet"/>
    <x v="51"/>
  </r>
  <r>
    <s v="430055674651"/>
    <x v="0"/>
    <x v="0"/>
    <x v="0"/>
    <x v="1"/>
    <n v="70"/>
    <n v="310"/>
    <s v=""/>
    <n v="7"/>
    <s v="Gundalpet"/>
    <x v="58"/>
  </r>
  <r>
    <s v="430055674662"/>
    <x v="0"/>
    <x v="0"/>
    <x v="1"/>
    <x v="1"/>
    <s v=""/>
    <s v=""/>
    <s v=""/>
    <s v=""/>
    <s v="Gundalpet"/>
    <x v="51"/>
  </r>
  <r>
    <s v="430055674673"/>
    <x v="0"/>
    <x v="1"/>
    <x v="0"/>
    <x v="1"/>
    <n v="70"/>
    <n v="250"/>
    <s v=""/>
    <n v="10"/>
    <s v="Gundalpet"/>
    <x v="80"/>
  </r>
  <r>
    <s v="430055674684"/>
    <x v="0"/>
    <x v="1"/>
    <x v="0"/>
    <x v="1"/>
    <n v="70"/>
    <n v="198"/>
    <s v=""/>
    <n v="6"/>
    <s v="Gundalpet"/>
    <x v="82"/>
  </r>
  <r>
    <s v="430055674695"/>
    <x v="0"/>
    <x v="1"/>
    <x v="0"/>
    <x v="1"/>
    <n v="70"/>
    <n v="190"/>
    <s v=""/>
    <n v="8"/>
    <s v="Gundalpet"/>
    <x v="80"/>
  </r>
  <r>
    <s v="430055674707"/>
    <x v="0"/>
    <x v="1"/>
    <x v="0"/>
    <x v="1"/>
    <n v="61"/>
    <n v="181"/>
    <s v=""/>
    <n v="6"/>
    <s v="Gundalpet"/>
    <x v="51"/>
  </r>
  <r>
    <s v="430055674718"/>
    <x v="0"/>
    <x v="0"/>
    <x v="0"/>
    <x v="1"/>
    <n v="67"/>
    <n v="257"/>
    <s v=""/>
    <n v="8"/>
    <s v="Gundalpet"/>
    <x v="56"/>
  </r>
  <r>
    <s v="430055674720"/>
    <x v="0"/>
    <x v="0"/>
    <x v="1"/>
    <x v="1"/>
    <s v=""/>
    <s v=""/>
    <s v=""/>
    <s v=""/>
    <s v="Gundalpet"/>
    <x v="76"/>
  </r>
  <r>
    <s v="430055674731"/>
    <x v="0"/>
    <x v="1"/>
    <x v="0"/>
    <x v="1"/>
    <n v="68"/>
    <n v="198"/>
    <s v=""/>
    <n v="6"/>
    <s v="Gundalpet"/>
    <x v="51"/>
  </r>
  <r>
    <s v="430055674742"/>
    <x v="0"/>
    <x v="0"/>
    <x v="1"/>
    <x v="1"/>
    <s v=""/>
    <s v=""/>
    <s v=""/>
    <s v=""/>
    <s v="Gundalpet"/>
    <x v="25"/>
  </r>
  <r>
    <s v="430055674753"/>
    <x v="0"/>
    <x v="0"/>
    <x v="1"/>
    <x v="1"/>
    <s v=""/>
    <s v=""/>
    <s v=""/>
    <s v=""/>
    <s v="Gundalpet"/>
    <x v="51"/>
  </r>
  <r>
    <s v="430055674764"/>
    <x v="0"/>
    <x v="1"/>
    <x v="1"/>
    <x v="1"/>
    <s v=""/>
    <s v=""/>
    <s v=""/>
    <s v=""/>
    <s v="Gundalpet"/>
    <x v="80"/>
  </r>
  <r>
    <s v="430055674775"/>
    <x v="0"/>
    <x v="0"/>
    <x v="0"/>
    <x v="1"/>
    <n v="63"/>
    <n v="243"/>
    <s v=""/>
    <n v="8"/>
    <s v="Gundalpet"/>
    <x v="46"/>
  </r>
  <r>
    <s v="430055674786"/>
    <x v="0"/>
    <x v="1"/>
    <x v="0"/>
    <x v="1"/>
    <n v="82"/>
    <n v="322"/>
    <s v=""/>
    <n v="8"/>
    <s v="Gundalpet"/>
    <x v="46"/>
  </r>
  <r>
    <s v="430055674797"/>
    <x v="0"/>
    <x v="0"/>
    <x v="0"/>
    <x v="1"/>
    <n v="81"/>
    <n v="207"/>
    <s v=""/>
    <n v="5"/>
    <s v="Gundalpet"/>
    <x v="56"/>
  </r>
  <r>
    <s v="430055674800"/>
    <x v="0"/>
    <x v="1"/>
    <x v="0"/>
    <x v="1"/>
    <n v="81"/>
    <n v="241"/>
    <s v=""/>
    <n v="6"/>
    <s v="Gundalpet"/>
    <x v="56"/>
  </r>
  <r>
    <s v="430055674811"/>
    <x v="0"/>
    <x v="1"/>
    <x v="1"/>
    <x v="1"/>
    <s v=""/>
    <s v=""/>
    <s v=""/>
    <s v=""/>
    <s v="Gundalpet"/>
    <x v="82"/>
  </r>
  <r>
    <s v="430055674822"/>
    <x v="0"/>
    <x v="1"/>
    <x v="0"/>
    <x v="1"/>
    <n v="84"/>
    <n v="234"/>
    <s v=""/>
    <n v="8"/>
    <s v="Gundalpet"/>
    <x v="25"/>
  </r>
  <r>
    <s v="430055674833"/>
    <x v="0"/>
    <x v="1"/>
    <x v="0"/>
    <x v="1"/>
    <n v="84"/>
    <n v="294"/>
    <s v=""/>
    <n v="6"/>
    <s v="Gundalpet"/>
    <x v="51"/>
  </r>
  <r>
    <s v="430055674844"/>
    <x v="0"/>
    <x v="0"/>
    <x v="0"/>
    <x v="1"/>
    <n v="82"/>
    <n v="202"/>
    <s v=""/>
    <n v="6"/>
    <s v="Gundalpet"/>
    <x v="51"/>
  </r>
  <r>
    <s v="430055674855"/>
    <x v="0"/>
    <x v="1"/>
    <x v="1"/>
    <x v="1"/>
    <s v=""/>
    <s v=""/>
    <s v=""/>
    <s v=""/>
    <s v="Gundalpet"/>
    <x v="83"/>
  </r>
  <r>
    <s v="430055674866"/>
    <x v="0"/>
    <x v="1"/>
    <x v="0"/>
    <x v="1"/>
    <n v="87"/>
    <n v="217"/>
    <s v=""/>
    <n v="6"/>
    <s v="Gundalpet"/>
    <x v="46"/>
  </r>
  <r>
    <s v="430055674877"/>
    <x v="0"/>
    <x v="1"/>
    <x v="0"/>
    <x v="1"/>
    <n v="86"/>
    <n v="226"/>
    <s v=""/>
    <n v="5"/>
    <s v="Gundalpet"/>
    <x v="51"/>
  </r>
  <r>
    <s v="430055674888"/>
    <x v="0"/>
    <x v="0"/>
    <x v="0"/>
    <x v="1"/>
    <n v="81"/>
    <n v="241"/>
    <s v=""/>
    <n v="10"/>
    <s v="Gundalpet"/>
    <x v="46"/>
  </r>
  <r>
    <s v="430055674902"/>
    <x v="0"/>
    <x v="1"/>
    <x v="0"/>
    <x v="1"/>
    <n v="81"/>
    <n v="271"/>
    <s v=""/>
    <n v="7"/>
    <s v="Gundalpet"/>
    <x v="80"/>
  </r>
  <r>
    <s v="430055674913"/>
    <x v="0"/>
    <x v="1"/>
    <x v="0"/>
    <x v="1"/>
    <n v="84"/>
    <n v="204"/>
    <s v=""/>
    <n v="5"/>
    <s v="Gundalpet"/>
    <x v="82"/>
  </r>
  <r>
    <s v="430055674924"/>
    <x v="0"/>
    <x v="1"/>
    <x v="0"/>
    <x v="1"/>
    <n v="81"/>
    <n v="201"/>
    <s v=""/>
    <n v="6"/>
    <s v="Gundalpet"/>
    <x v="25"/>
  </r>
  <r>
    <s v="430055674935"/>
    <x v="0"/>
    <x v="0"/>
    <x v="1"/>
    <x v="1"/>
    <s v=""/>
    <s v=""/>
    <s v=""/>
    <s v=""/>
    <s v="Gundalpet"/>
    <x v="47"/>
  </r>
  <r>
    <s v="430055674946"/>
    <x v="0"/>
    <x v="1"/>
    <x v="0"/>
    <x v="1"/>
    <n v="82"/>
    <n v="242"/>
    <s v=""/>
    <n v="7"/>
    <s v="Gundalpet"/>
    <x v="51"/>
  </r>
  <r>
    <s v="430055674957"/>
    <x v="0"/>
    <x v="1"/>
    <x v="1"/>
    <x v="1"/>
    <s v=""/>
    <s v=""/>
    <s v=""/>
    <s v=""/>
    <s v="Gundalpet"/>
    <x v="47"/>
  </r>
  <r>
    <s v="430055674968"/>
    <x v="0"/>
    <x v="1"/>
    <x v="0"/>
    <x v="1"/>
    <n v="78"/>
    <n v="298"/>
    <s v=""/>
    <n v="6"/>
    <s v="Gundalpet"/>
    <x v="25"/>
  </r>
  <r>
    <s v="430055674970"/>
    <x v="0"/>
    <x v="0"/>
    <x v="0"/>
    <x v="1"/>
    <n v="84"/>
    <n v="224"/>
    <s v=""/>
    <n v="7"/>
    <s v="Gundalpet"/>
    <x v="25"/>
  </r>
  <r>
    <s v="430055674981"/>
    <x v="0"/>
    <x v="1"/>
    <x v="0"/>
    <x v="1"/>
    <n v="77"/>
    <n v="297"/>
    <s v=""/>
    <n v="6"/>
    <s v="Gundalpet"/>
    <x v="51"/>
  </r>
  <r>
    <s v="430055674992"/>
    <x v="0"/>
    <x v="1"/>
    <x v="0"/>
    <x v="1"/>
    <n v="33"/>
    <n v="194"/>
    <s v=""/>
    <n v="6"/>
    <s v="Gundalpet"/>
    <x v="83"/>
  </r>
  <r>
    <s v="430055675005"/>
    <x v="0"/>
    <x v="0"/>
    <x v="1"/>
    <x v="2"/>
    <s v=""/>
    <s v=""/>
    <s v=""/>
    <s v=""/>
    <s v="Gundalpet"/>
    <x v="25"/>
  </r>
  <r>
    <s v="430055675016"/>
    <x v="0"/>
    <x v="1"/>
    <x v="0"/>
    <x v="1"/>
    <n v="77"/>
    <n v="237"/>
    <s v=""/>
    <n v="6"/>
    <s v="Gundalpet"/>
    <x v="79"/>
  </r>
  <r>
    <s v="430055675027"/>
    <x v="0"/>
    <x v="1"/>
    <x v="0"/>
    <x v="1"/>
    <n v="77"/>
    <n v="242"/>
    <s v=""/>
    <n v="5"/>
    <s v="Gundalpet"/>
    <x v="87"/>
  </r>
  <r>
    <s v="430055675038"/>
    <x v="0"/>
    <x v="1"/>
    <x v="0"/>
    <x v="1"/>
    <n v="79"/>
    <n v="229"/>
    <s v=""/>
    <n v="7"/>
    <s v="Gundalpet"/>
    <x v="58"/>
  </r>
  <r>
    <s v="430055675040"/>
    <x v="0"/>
    <x v="1"/>
    <x v="0"/>
    <x v="1"/>
    <n v="78"/>
    <n v="208"/>
    <s v=""/>
    <n v="5"/>
    <s v="Gundalpet"/>
    <x v="25"/>
  </r>
  <r>
    <s v="430055675051"/>
    <x v="0"/>
    <x v="0"/>
    <x v="0"/>
    <x v="1"/>
    <n v="78"/>
    <n v="338"/>
    <s v=""/>
    <n v="8"/>
    <s v="Gundalpet"/>
    <x v="86"/>
  </r>
  <r>
    <s v="430055675062"/>
    <x v="0"/>
    <x v="0"/>
    <x v="1"/>
    <x v="1"/>
    <s v=""/>
    <s v=""/>
    <s v=""/>
    <s v=""/>
    <s v="Gundalpet"/>
    <x v="81"/>
  </r>
  <r>
    <s v="430055675073"/>
    <x v="0"/>
    <x v="1"/>
    <x v="0"/>
    <x v="1"/>
    <n v="74"/>
    <n v="284"/>
    <s v=""/>
    <n v="6"/>
    <s v="Gundalpet"/>
    <x v="86"/>
  </r>
  <r>
    <s v="430055675084"/>
    <x v="0"/>
    <x v="0"/>
    <x v="0"/>
    <x v="1"/>
    <n v="78"/>
    <n v="198"/>
    <s v=""/>
    <s v=""/>
    <s v="Gundalpet"/>
    <x v="87"/>
  </r>
  <r>
    <s v="430055675095"/>
    <x v="0"/>
    <x v="1"/>
    <x v="0"/>
    <x v="1"/>
    <n v="75"/>
    <n v="195"/>
    <s v=""/>
    <n v="5"/>
    <s v="Gundalpet"/>
    <x v="46"/>
  </r>
  <r>
    <s v="430055675107"/>
    <x v="0"/>
    <x v="0"/>
    <x v="0"/>
    <x v="1"/>
    <n v="65"/>
    <n v="225"/>
    <s v=""/>
    <n v="9"/>
    <s v="Gundalpet"/>
    <x v="25"/>
  </r>
  <r>
    <s v="430055675118"/>
    <x v="0"/>
    <x v="0"/>
    <x v="0"/>
    <x v="1"/>
    <n v="66"/>
    <n v="226"/>
    <s v=""/>
    <n v="7"/>
    <s v="Gundalpet"/>
    <x v="81"/>
  </r>
  <r>
    <s v="430055675120"/>
    <x v="0"/>
    <x v="0"/>
    <x v="0"/>
    <x v="1"/>
    <n v="64"/>
    <n v="224"/>
    <s v=""/>
    <n v="8"/>
    <s v="Gundalpet"/>
    <x v="47"/>
  </r>
  <r>
    <s v="430055675131"/>
    <x v="0"/>
    <x v="0"/>
    <x v="1"/>
    <x v="1"/>
    <s v=""/>
    <s v=""/>
    <s v=""/>
    <s v=""/>
    <s v="Gundalpet"/>
    <x v="81"/>
  </r>
  <r>
    <s v="430055675142"/>
    <x v="0"/>
    <x v="1"/>
    <x v="0"/>
    <x v="1"/>
    <n v="75"/>
    <n v="195"/>
    <s v=""/>
    <n v="8"/>
    <s v="Gundalpet"/>
    <x v="25"/>
  </r>
  <r>
    <s v="430055675153"/>
    <x v="0"/>
    <x v="1"/>
    <x v="0"/>
    <x v="1"/>
    <n v="75"/>
    <n v="235"/>
    <s v=""/>
    <n v="8"/>
    <s v="Gundalpet"/>
    <x v="51"/>
  </r>
  <r>
    <s v="430055675164"/>
    <x v="0"/>
    <x v="0"/>
    <x v="0"/>
    <x v="1"/>
    <n v="75"/>
    <n v="295"/>
    <s v=""/>
    <n v="8"/>
    <s v="Gundalpet"/>
    <x v="51"/>
  </r>
  <r>
    <s v="430055675175"/>
    <x v="0"/>
    <x v="0"/>
    <x v="0"/>
    <x v="1"/>
    <n v="70"/>
    <n v="288"/>
    <s v=""/>
    <n v="6"/>
    <s v="Gundalpet"/>
    <x v="46"/>
  </r>
  <r>
    <s v="430055675186"/>
    <x v="0"/>
    <x v="1"/>
    <x v="1"/>
    <x v="1"/>
    <s v=""/>
    <s v=""/>
    <s v=""/>
    <s v=""/>
    <s v="Gundalpet"/>
    <x v="25"/>
  </r>
  <r>
    <s v="430055675197"/>
    <x v="0"/>
    <x v="1"/>
    <x v="0"/>
    <x v="1"/>
    <n v="66"/>
    <n v="186"/>
    <s v=""/>
    <n v="7"/>
    <s v="Gundalpet"/>
    <x v="80"/>
  </r>
  <r>
    <s v="430055675200"/>
    <x v="0"/>
    <x v="1"/>
    <x v="0"/>
    <x v="1"/>
    <n v="68"/>
    <n v="248"/>
    <s v=""/>
    <n v="8"/>
    <s v="Gundalpet"/>
    <x v="51"/>
  </r>
  <r>
    <s v="430055675211"/>
    <x v="0"/>
    <x v="1"/>
    <x v="0"/>
    <x v="1"/>
    <n v="67"/>
    <n v="207"/>
    <s v=""/>
    <n v="10"/>
    <s v="Gundalpet"/>
    <x v="76"/>
  </r>
  <r>
    <s v="430055675222"/>
    <x v="0"/>
    <x v="0"/>
    <x v="0"/>
    <x v="1"/>
    <n v="73"/>
    <n v="253"/>
    <s v=""/>
    <n v="6"/>
    <s v="Gundalpet"/>
    <x v="58"/>
  </r>
  <r>
    <s v="430055675233"/>
    <x v="0"/>
    <x v="1"/>
    <x v="1"/>
    <x v="1"/>
    <s v=""/>
    <s v=""/>
    <s v=""/>
    <s v=""/>
    <s v="Gundalpet"/>
    <x v="46"/>
  </r>
  <r>
    <s v="430055675244"/>
    <x v="0"/>
    <x v="0"/>
    <x v="1"/>
    <x v="1"/>
    <s v=""/>
    <s v=""/>
    <s v=""/>
    <s v=""/>
    <s v="Gundalpet"/>
    <x v="56"/>
  </r>
  <r>
    <s v="430055675255"/>
    <x v="0"/>
    <x v="1"/>
    <x v="1"/>
    <x v="1"/>
    <s v=""/>
    <s v=""/>
    <s v=""/>
    <s v=""/>
    <s v="Gundalpet"/>
    <x v="46"/>
  </r>
  <r>
    <s v="430055675266"/>
    <x v="0"/>
    <x v="1"/>
    <x v="0"/>
    <x v="1"/>
    <n v="70"/>
    <n v="190"/>
    <s v=""/>
    <n v="7"/>
    <s v="Gundalpet"/>
    <x v="81"/>
  </r>
  <r>
    <s v="430055675277"/>
    <x v="0"/>
    <x v="1"/>
    <x v="0"/>
    <x v="1"/>
    <n v="60"/>
    <n v="220"/>
    <s v=""/>
    <n v="8"/>
    <s v="Gundalpet"/>
    <x v="80"/>
  </r>
  <r>
    <s v="430055675288"/>
    <x v="0"/>
    <x v="1"/>
    <x v="0"/>
    <x v="0"/>
    <s v=""/>
    <n v="180"/>
    <s v=""/>
    <n v="7"/>
    <s v="Gundalpet"/>
    <x v="80"/>
  </r>
  <r>
    <s v="430055675290"/>
    <x v="0"/>
    <x v="1"/>
    <x v="0"/>
    <x v="0"/>
    <s v=""/>
    <n v="240"/>
    <s v=""/>
    <n v="8"/>
    <s v="Gundalpet"/>
    <x v="51"/>
  </r>
  <r>
    <s v="430055675302"/>
    <x v="0"/>
    <x v="0"/>
    <x v="1"/>
    <x v="1"/>
    <s v=""/>
    <s v=""/>
    <s v=""/>
    <s v=""/>
    <s v="Gundalpet"/>
    <x v="46"/>
  </r>
  <r>
    <s v="430055675313"/>
    <x v="0"/>
    <x v="1"/>
    <x v="0"/>
    <x v="1"/>
    <n v="70"/>
    <n v="215"/>
    <s v=""/>
    <n v="9"/>
    <s v="Gundalpet"/>
    <x v="46"/>
  </r>
  <r>
    <s v="430055675324"/>
    <x v="0"/>
    <x v="1"/>
    <x v="0"/>
    <x v="1"/>
    <n v="74"/>
    <n v="194"/>
    <s v=""/>
    <n v="6"/>
    <s v="Gundalpet"/>
    <x v="86"/>
  </r>
  <r>
    <s v="430055675335"/>
    <x v="0"/>
    <x v="0"/>
    <x v="0"/>
    <x v="1"/>
    <n v="65"/>
    <n v="245"/>
    <s v=""/>
    <n v="8"/>
    <s v="Gundalpet"/>
    <x v="25"/>
  </r>
  <r>
    <s v="430055675346"/>
    <x v="0"/>
    <x v="0"/>
    <x v="0"/>
    <x v="1"/>
    <n v="61"/>
    <n v="191"/>
    <s v=""/>
    <n v="8"/>
    <s v="Gundalpet"/>
    <x v="25"/>
  </r>
  <r>
    <s v="430055675357"/>
    <x v="0"/>
    <x v="0"/>
    <x v="0"/>
    <x v="1"/>
    <n v="37"/>
    <n v="179"/>
    <s v=""/>
    <n v="7"/>
    <s v="Gundalpet"/>
    <x v="80"/>
  </r>
  <r>
    <s v="430055675368"/>
    <x v="0"/>
    <x v="1"/>
    <x v="0"/>
    <x v="1"/>
    <n v="63"/>
    <n v="243"/>
    <s v=""/>
    <n v="6"/>
    <s v="Gundalpet"/>
    <x v="82"/>
  </r>
  <r>
    <s v="430055675370"/>
    <x v="0"/>
    <x v="1"/>
    <x v="0"/>
    <x v="1"/>
    <n v="67"/>
    <n v="197"/>
    <s v=""/>
    <n v="6"/>
    <s v="Gundalpet"/>
    <x v="25"/>
  </r>
  <r>
    <s v="430055675381"/>
    <x v="0"/>
    <x v="1"/>
    <x v="0"/>
    <x v="1"/>
    <n v="63"/>
    <n v="183"/>
    <s v=""/>
    <n v="7"/>
    <s v="Gundalpet"/>
    <x v="75"/>
  </r>
  <r>
    <s v="430055675392"/>
    <x v="0"/>
    <x v="1"/>
    <x v="0"/>
    <x v="1"/>
    <n v="15"/>
    <n v="188"/>
    <s v=""/>
    <n v="6"/>
    <s v="Gundalpet"/>
    <x v="82"/>
  </r>
  <r>
    <s v="430055675404"/>
    <x v="0"/>
    <x v="1"/>
    <x v="0"/>
    <x v="1"/>
    <n v="63"/>
    <n v="213"/>
    <s v=""/>
    <n v="4"/>
    <s v="Gundalpet"/>
    <x v="82"/>
  </r>
  <r>
    <s v="430055675415"/>
    <x v="0"/>
    <x v="0"/>
    <x v="0"/>
    <x v="1"/>
    <n v="64"/>
    <n v="184"/>
    <s v=""/>
    <n v="10"/>
    <s v="Gundalpet"/>
    <x v="75"/>
  </r>
  <r>
    <s v="430055675426"/>
    <x v="0"/>
    <x v="1"/>
    <x v="0"/>
    <x v="1"/>
    <n v="61"/>
    <n v="281"/>
    <s v=""/>
    <n v="7"/>
    <s v="Gundalpet"/>
    <x v="86"/>
  </r>
  <r>
    <s v="430055675437"/>
    <x v="0"/>
    <x v="1"/>
    <x v="0"/>
    <x v="1"/>
    <n v="60"/>
    <n v="240"/>
    <s v=""/>
    <n v="6"/>
    <s v="Gundalpet"/>
    <x v="80"/>
  </r>
  <r>
    <s v="430055675448"/>
    <x v="0"/>
    <x v="0"/>
    <x v="0"/>
    <x v="1"/>
    <n v="63"/>
    <n v="213"/>
    <s v=""/>
    <n v="7"/>
    <s v="Gundalpet"/>
    <x v="51"/>
  </r>
  <r>
    <s v="430055675450"/>
    <x v="0"/>
    <x v="1"/>
    <x v="1"/>
    <x v="1"/>
    <s v=""/>
    <s v=""/>
    <s v=""/>
    <s v=""/>
    <s v="Gundalpet"/>
    <x v="51"/>
  </r>
  <r>
    <s v="430055675461"/>
    <x v="0"/>
    <x v="1"/>
    <x v="1"/>
    <x v="1"/>
    <s v=""/>
    <s v=""/>
    <s v=""/>
    <s v=""/>
    <s v="Gundalpet"/>
    <x v="25"/>
  </r>
  <r>
    <s v="430055675472"/>
    <x v="0"/>
    <x v="1"/>
    <x v="0"/>
    <x v="1"/>
    <n v="63"/>
    <n v="203"/>
    <s v=""/>
    <n v="7"/>
    <s v="Gundalpet"/>
    <x v="46"/>
  </r>
  <r>
    <s v="430055675483"/>
    <x v="0"/>
    <x v="0"/>
    <x v="1"/>
    <x v="1"/>
    <n v="32"/>
    <s v=""/>
    <s v=""/>
    <s v=""/>
    <s v="Gundalpet"/>
    <x v="81"/>
  </r>
  <r>
    <s v="430055675494"/>
    <x v="0"/>
    <x v="1"/>
    <x v="0"/>
    <x v="1"/>
    <n v="60"/>
    <n v="190"/>
    <s v=""/>
    <n v="7"/>
    <s v="Gundalpet"/>
    <x v="82"/>
  </r>
  <r>
    <s v="430055675506"/>
    <x v="0"/>
    <x v="1"/>
    <x v="1"/>
    <x v="1"/>
    <s v=""/>
    <s v=""/>
    <s v=""/>
    <s v=""/>
    <s v="Gundalpet"/>
    <x v="46"/>
  </r>
  <r>
    <s v="430055675517"/>
    <x v="0"/>
    <x v="0"/>
    <x v="1"/>
    <x v="1"/>
    <s v=""/>
    <s v=""/>
    <s v=""/>
    <s v=""/>
    <s v="Gundalpet"/>
    <x v="86"/>
  </r>
  <r>
    <s v="430055675528"/>
    <x v="0"/>
    <x v="1"/>
    <x v="0"/>
    <x v="1"/>
    <n v="32"/>
    <n v="240"/>
    <s v=""/>
    <n v="7"/>
    <s v="Gundalpet"/>
    <x v="81"/>
  </r>
  <r>
    <s v="430055675530"/>
    <x v="0"/>
    <x v="0"/>
    <x v="0"/>
    <x v="1"/>
    <n v="64"/>
    <n v="204"/>
    <s v=""/>
    <n v="8"/>
    <s v="Gundalpet"/>
    <x v="51"/>
  </r>
  <r>
    <s v="430055675541"/>
    <x v="0"/>
    <x v="0"/>
    <x v="1"/>
    <x v="1"/>
    <s v=""/>
    <s v=""/>
    <s v=""/>
    <s v=""/>
    <s v="Gundalpet"/>
    <x v="46"/>
  </r>
  <r>
    <s v="430055675552"/>
    <x v="0"/>
    <x v="1"/>
    <x v="0"/>
    <x v="1"/>
    <n v="67"/>
    <n v="187"/>
    <s v=""/>
    <n v="6"/>
    <s v="Gundalpet"/>
    <x v="79"/>
  </r>
  <r>
    <s v="430055675563"/>
    <x v="0"/>
    <x v="1"/>
    <x v="1"/>
    <x v="1"/>
    <s v=""/>
    <s v=""/>
    <s v=""/>
    <s v=""/>
    <s v="Gundalpet"/>
    <x v="75"/>
  </r>
  <r>
    <s v="430055675574"/>
    <x v="0"/>
    <x v="1"/>
    <x v="0"/>
    <x v="1"/>
    <n v="64"/>
    <n v="214"/>
    <s v=""/>
    <n v="6"/>
    <s v="Gundalpet"/>
    <x v="25"/>
  </r>
  <r>
    <s v="430055675585"/>
    <x v="0"/>
    <x v="1"/>
    <x v="1"/>
    <x v="1"/>
    <s v=""/>
    <s v=""/>
    <s v=""/>
    <s v=""/>
    <s v="Thalavadi"/>
    <x v="33"/>
  </r>
  <r>
    <s v="430055675596"/>
    <x v="0"/>
    <x v="1"/>
    <x v="0"/>
    <x v="1"/>
    <n v="17"/>
    <n v="239"/>
    <s v=""/>
    <n v="6"/>
    <s v="Thalavadi"/>
    <x v="33"/>
  </r>
  <r>
    <s v="430055675608"/>
    <x v="0"/>
    <x v="0"/>
    <x v="0"/>
    <x v="1"/>
    <n v="117"/>
    <n v="217"/>
    <s v=""/>
    <n v="8"/>
    <s v="Thalavadi"/>
    <x v="21"/>
  </r>
  <r>
    <s v="430055675610"/>
    <x v="0"/>
    <x v="0"/>
    <x v="1"/>
    <x v="1"/>
    <s v=""/>
    <s v=""/>
    <s v=""/>
    <s v=""/>
    <s v="Thalavadi"/>
    <x v="24"/>
  </r>
  <r>
    <s v="430055675621"/>
    <x v="0"/>
    <x v="1"/>
    <x v="1"/>
    <x v="1"/>
    <s v=""/>
    <s v=""/>
    <s v=""/>
    <s v=""/>
    <s v="Thalavadi"/>
    <x v="33"/>
  </r>
  <r>
    <s v="430055675632"/>
    <x v="0"/>
    <x v="0"/>
    <x v="0"/>
    <x v="2"/>
    <s v=""/>
    <n v="240"/>
    <n v="120"/>
    <n v="12"/>
    <s v="Thalavadi"/>
    <x v="1"/>
  </r>
  <r>
    <s v="430055675643"/>
    <x v="0"/>
    <x v="1"/>
    <x v="0"/>
    <x v="1"/>
    <n v="61"/>
    <n v="223"/>
    <s v=""/>
    <n v="7"/>
    <s v="Thalavadi"/>
    <x v="20"/>
  </r>
  <r>
    <s v="430055675654"/>
    <x v="0"/>
    <x v="0"/>
    <x v="1"/>
    <x v="1"/>
    <n v="119"/>
    <s v=""/>
    <s v=""/>
    <s v=""/>
    <s v="Thalavadi"/>
    <x v="1"/>
  </r>
  <r>
    <s v="430055675665"/>
    <x v="0"/>
    <x v="1"/>
    <x v="0"/>
    <x v="1"/>
    <n v="106"/>
    <n v="226"/>
    <s v=""/>
    <n v="8"/>
    <s v="Thalavadi"/>
    <x v="20"/>
  </r>
  <r>
    <s v="430055675676"/>
    <x v="0"/>
    <x v="0"/>
    <x v="1"/>
    <x v="2"/>
    <s v=""/>
    <s v=""/>
    <s v=""/>
    <s v=""/>
    <s v="Thalavadi"/>
    <x v="1"/>
  </r>
  <r>
    <s v="430055675698"/>
    <x v="0"/>
    <x v="0"/>
    <x v="0"/>
    <x v="1"/>
    <n v="136"/>
    <n v="276"/>
    <s v=""/>
    <n v="7"/>
    <s v="Thalavadi"/>
    <x v="34"/>
  </r>
  <r>
    <s v="430055675701"/>
    <x v="0"/>
    <x v="0"/>
    <x v="0"/>
    <x v="1"/>
    <n v="119"/>
    <n v="239"/>
    <s v=""/>
    <n v="6"/>
    <s v="Thalavadi"/>
    <x v="1"/>
  </r>
  <r>
    <s v="430055675712"/>
    <x v="0"/>
    <x v="1"/>
    <x v="1"/>
    <x v="1"/>
    <s v=""/>
    <s v=""/>
    <s v=""/>
    <s v=""/>
    <s v="Thalavadi"/>
    <x v="19"/>
  </r>
  <r>
    <s v="430055675723"/>
    <x v="0"/>
    <x v="1"/>
    <x v="0"/>
    <x v="1"/>
    <n v="128"/>
    <n v="248"/>
    <s v=""/>
    <n v="6"/>
    <s v="Thalavadi"/>
    <x v="27"/>
  </r>
  <r>
    <s v="430055675734"/>
    <x v="0"/>
    <x v="1"/>
    <x v="1"/>
    <x v="1"/>
    <s v=""/>
    <s v=""/>
    <s v=""/>
    <s v=""/>
    <s v="Thalavadi"/>
    <x v="20"/>
  </r>
  <r>
    <s v="430055675745"/>
    <x v="0"/>
    <x v="1"/>
    <x v="0"/>
    <x v="1"/>
    <s v=""/>
    <n v="207"/>
    <s v=""/>
    <n v="8"/>
    <s v="Thalavadi"/>
    <x v="1"/>
  </r>
  <r>
    <s v="430055675756"/>
    <x v="0"/>
    <x v="1"/>
    <x v="1"/>
    <x v="1"/>
    <s v=""/>
    <s v=""/>
    <s v=""/>
    <s v=""/>
    <s v="Thalavadi"/>
    <x v="20"/>
  </r>
  <r>
    <s v="430055675767"/>
    <x v="0"/>
    <x v="1"/>
    <x v="1"/>
    <x v="1"/>
    <s v=""/>
    <s v=""/>
    <s v=""/>
    <s v=""/>
    <s v="Thalavadi"/>
    <x v="20"/>
  </r>
  <r>
    <s v="430055675778"/>
    <x v="0"/>
    <x v="1"/>
    <x v="0"/>
    <x v="1"/>
    <n v="96"/>
    <n v="274"/>
    <s v=""/>
    <n v="6"/>
    <s v="Thalavadi"/>
    <x v="33"/>
  </r>
  <r>
    <s v="430055675780"/>
    <x v="0"/>
    <x v="1"/>
    <x v="0"/>
    <x v="1"/>
    <n v="128"/>
    <n v="278"/>
    <s v=""/>
    <n v="7"/>
    <s v="Thalavadi"/>
    <x v="20"/>
  </r>
  <r>
    <s v="430055675791"/>
    <x v="0"/>
    <x v="0"/>
    <x v="0"/>
    <x v="1"/>
    <n v="119"/>
    <n v="239"/>
    <s v=""/>
    <n v="6"/>
    <s v="Thalavadi"/>
    <x v="0"/>
  </r>
  <r>
    <s v="430055675803"/>
    <x v="0"/>
    <x v="0"/>
    <x v="1"/>
    <x v="1"/>
    <n v="32"/>
    <s v=""/>
    <s v=""/>
    <s v=""/>
    <s v="Thalavadi"/>
    <x v="19"/>
  </r>
  <r>
    <s v="430055675814"/>
    <x v="0"/>
    <x v="0"/>
    <x v="1"/>
    <x v="1"/>
    <n v="98"/>
    <s v=""/>
    <s v=""/>
    <s v=""/>
    <s v="Thalavadi"/>
    <x v="34"/>
  </r>
  <r>
    <s v="430055675825"/>
    <x v="0"/>
    <x v="0"/>
    <x v="0"/>
    <x v="0"/>
    <s v=""/>
    <n v="235"/>
    <s v=""/>
    <n v="7"/>
    <s v="Thalavadi"/>
    <x v="2"/>
  </r>
  <r>
    <s v="430055675836"/>
    <x v="0"/>
    <x v="0"/>
    <x v="1"/>
    <x v="1"/>
    <n v="12"/>
    <s v=""/>
    <s v=""/>
    <s v=""/>
    <s v="Thalavadi"/>
    <x v="24"/>
  </r>
  <r>
    <s v="430055675847"/>
    <x v="0"/>
    <x v="0"/>
    <x v="0"/>
    <x v="1"/>
    <n v="134"/>
    <n v="254"/>
    <s v=""/>
    <n v="6"/>
    <s v="Thalavadi"/>
    <x v="1"/>
  </r>
  <r>
    <s v="430055675858"/>
    <x v="0"/>
    <x v="1"/>
    <x v="0"/>
    <x v="1"/>
    <n v="135"/>
    <n v="444"/>
    <s v=""/>
    <n v="8"/>
    <s v="Thalavadi"/>
    <x v="2"/>
  </r>
  <r>
    <s v="430055675860"/>
    <x v="0"/>
    <x v="1"/>
    <x v="0"/>
    <x v="1"/>
    <n v="37"/>
    <n v="230"/>
    <s v=""/>
    <n v="8"/>
    <s v="Thalavadi"/>
    <x v="29"/>
  </r>
  <r>
    <s v="430055675871"/>
    <x v="0"/>
    <x v="0"/>
    <x v="1"/>
    <x v="1"/>
    <n v="115"/>
    <s v=""/>
    <s v=""/>
    <s v=""/>
    <s v="Thalavadi"/>
    <x v="20"/>
  </r>
  <r>
    <s v="430055675882"/>
    <x v="0"/>
    <x v="1"/>
    <x v="1"/>
    <x v="1"/>
    <s v=""/>
    <s v=""/>
    <s v=""/>
    <s v=""/>
    <s v="Thalavadi"/>
    <x v="31"/>
  </r>
  <r>
    <s v="430055675893"/>
    <x v="0"/>
    <x v="1"/>
    <x v="0"/>
    <x v="1"/>
    <n v="134"/>
    <n v="284"/>
    <s v=""/>
    <n v="6"/>
    <s v="Thalavadi"/>
    <x v="31"/>
  </r>
  <r>
    <s v="430055675905"/>
    <x v="0"/>
    <x v="1"/>
    <x v="0"/>
    <x v="1"/>
    <n v="128"/>
    <n v="228"/>
    <s v=""/>
    <n v="6"/>
    <s v="Thalavadi"/>
    <x v="33"/>
  </r>
  <r>
    <s v="430055675916"/>
    <x v="0"/>
    <x v="0"/>
    <x v="1"/>
    <x v="1"/>
    <s v=""/>
    <s v=""/>
    <s v=""/>
    <s v=""/>
    <s v="Thalavadi"/>
    <x v="78"/>
  </r>
  <r>
    <s v="430055675927"/>
    <x v="0"/>
    <x v="0"/>
    <x v="0"/>
    <x v="1"/>
    <n v="25"/>
    <n v="234"/>
    <s v=""/>
    <n v="5"/>
    <s v="Thalavadi"/>
    <x v="1"/>
  </r>
  <r>
    <s v="430055675938"/>
    <x v="0"/>
    <x v="0"/>
    <x v="0"/>
    <x v="1"/>
    <n v="114"/>
    <n v="234"/>
    <s v=""/>
    <n v="9"/>
    <s v="Thalavadi"/>
    <x v="20"/>
  </r>
  <r>
    <s v="430055675940"/>
    <x v="0"/>
    <x v="1"/>
    <x v="0"/>
    <x v="1"/>
    <n v="131"/>
    <n v="331"/>
    <s v=""/>
    <n v="4"/>
    <s v="Thalavadi"/>
    <x v="19"/>
  </r>
  <r>
    <s v="430055675951"/>
    <x v="0"/>
    <x v="0"/>
    <x v="0"/>
    <x v="1"/>
    <n v="117"/>
    <n v="217"/>
    <s v=""/>
    <n v="7"/>
    <s v="Thalavadi"/>
    <x v="33"/>
  </r>
  <r>
    <s v="430055675962"/>
    <x v="0"/>
    <x v="1"/>
    <x v="1"/>
    <x v="1"/>
    <s v=""/>
    <s v=""/>
    <s v=""/>
    <s v=""/>
    <s v="Thalavadi"/>
    <x v="1"/>
  </r>
  <r>
    <s v="430055675973"/>
    <x v="0"/>
    <x v="1"/>
    <x v="0"/>
    <x v="1"/>
    <n v="134"/>
    <n v="234"/>
    <s v=""/>
    <n v="7"/>
    <s v="Thalavadi"/>
    <x v="30"/>
  </r>
  <r>
    <s v="430055675984"/>
    <x v="0"/>
    <x v="0"/>
    <x v="1"/>
    <x v="1"/>
    <s v=""/>
    <s v=""/>
    <s v=""/>
    <s v=""/>
    <s v="Thalavadi"/>
    <x v="32"/>
  </r>
  <r>
    <s v="430055675995"/>
    <x v="0"/>
    <x v="1"/>
    <x v="1"/>
    <x v="1"/>
    <s v=""/>
    <s v=""/>
    <s v=""/>
    <s v=""/>
    <s v="Thalavadi"/>
    <x v="19"/>
  </r>
  <r>
    <s v="430055676008"/>
    <x v="0"/>
    <x v="1"/>
    <x v="0"/>
    <x v="1"/>
    <n v="116"/>
    <n v="266"/>
    <s v=""/>
    <n v="8"/>
    <s v="Thalavadi"/>
    <x v="1"/>
  </r>
  <r>
    <s v="430055676010"/>
    <x v="0"/>
    <x v="0"/>
    <x v="1"/>
    <x v="1"/>
    <n v="8"/>
    <s v=""/>
    <s v=""/>
    <s v=""/>
    <s v="Thalavadi"/>
    <x v="23"/>
  </r>
  <r>
    <s v="430055676021"/>
    <x v="0"/>
    <x v="1"/>
    <x v="0"/>
    <x v="1"/>
    <n v="117"/>
    <n v="217"/>
    <s v=""/>
    <n v="8"/>
    <s v="Thalavadi"/>
    <x v="21"/>
  </r>
  <r>
    <s v="430055676032"/>
    <x v="0"/>
    <x v="1"/>
    <x v="0"/>
    <x v="1"/>
    <n v="119"/>
    <n v="239"/>
    <s v=""/>
    <n v="6"/>
    <s v="Thalavadi"/>
    <x v="43"/>
  </r>
  <r>
    <s v="430055676043"/>
    <x v="0"/>
    <x v="0"/>
    <x v="1"/>
    <x v="1"/>
    <s v=""/>
    <s v=""/>
    <s v=""/>
    <s v=""/>
    <s v="Thalavadi"/>
    <x v="23"/>
  </r>
  <r>
    <s v="430055676054"/>
    <x v="0"/>
    <x v="0"/>
    <x v="0"/>
    <x v="1"/>
    <n v="130"/>
    <n v="230"/>
    <s v=""/>
    <n v="5"/>
    <s v="Thalavadi"/>
    <x v="31"/>
  </r>
  <r>
    <s v="430055676065"/>
    <x v="0"/>
    <x v="0"/>
    <x v="0"/>
    <x v="1"/>
    <n v="134"/>
    <n v="234"/>
    <s v=""/>
    <n v="6"/>
    <s v="Thalavadi"/>
    <x v="34"/>
  </r>
  <r>
    <s v="430055676076"/>
    <x v="0"/>
    <x v="1"/>
    <x v="0"/>
    <x v="1"/>
    <n v="128"/>
    <n v="218"/>
    <s v=""/>
    <n v="7"/>
    <s v="Thalavadi"/>
    <x v="27"/>
  </r>
  <r>
    <s v="430055676087"/>
    <x v="0"/>
    <x v="0"/>
    <x v="0"/>
    <x v="1"/>
    <n v="117"/>
    <n v="237"/>
    <s v=""/>
    <n v="8"/>
    <s v="Thalavadi"/>
    <x v="33"/>
  </r>
  <r>
    <s v="430055676098"/>
    <x v="0"/>
    <x v="0"/>
    <x v="0"/>
    <x v="1"/>
    <n v="115"/>
    <n v="265"/>
    <s v=""/>
    <n v="7"/>
    <s v="Thalavadi"/>
    <x v="20"/>
  </r>
  <r>
    <s v="430055676101"/>
    <x v="0"/>
    <x v="0"/>
    <x v="0"/>
    <x v="1"/>
    <n v="105"/>
    <n v="255"/>
    <s v=""/>
    <n v="6"/>
    <s v="Thalavadi"/>
    <x v="34"/>
  </r>
  <r>
    <s v="430055676112"/>
    <x v="0"/>
    <x v="0"/>
    <x v="1"/>
    <x v="1"/>
    <s v=""/>
    <s v=""/>
    <s v=""/>
    <s v=""/>
    <s v="Thalavadi"/>
    <x v="23"/>
  </r>
  <r>
    <s v="430055676123"/>
    <x v="0"/>
    <x v="0"/>
    <x v="0"/>
    <x v="1"/>
    <n v="117"/>
    <n v="247"/>
    <s v=""/>
    <n v="8"/>
    <s v="Thalavadi"/>
    <x v="3"/>
  </r>
  <r>
    <s v="430055676134"/>
    <x v="0"/>
    <x v="1"/>
    <x v="0"/>
    <x v="1"/>
    <n v="122"/>
    <n v="222"/>
    <s v=""/>
    <n v="5"/>
    <s v="Thalavadi"/>
    <x v="1"/>
  </r>
  <r>
    <s v="430055676145"/>
    <x v="0"/>
    <x v="0"/>
    <x v="0"/>
    <x v="1"/>
    <n v="133"/>
    <n v="283"/>
    <s v=""/>
    <n v="6"/>
    <s v="Thalavadi"/>
    <x v="3"/>
  </r>
  <r>
    <s v="430055676156"/>
    <x v="0"/>
    <x v="1"/>
    <x v="0"/>
    <x v="0"/>
    <s v=""/>
    <n v="178"/>
    <s v=""/>
    <n v="8"/>
    <s v="Thalavadi"/>
    <x v="28"/>
  </r>
  <r>
    <s v="430055676178"/>
    <x v="0"/>
    <x v="0"/>
    <x v="1"/>
    <x v="1"/>
    <s v=""/>
    <s v=""/>
    <s v=""/>
    <s v=""/>
    <s v="Thalavadi"/>
    <x v="2"/>
  </r>
  <r>
    <s v="430055676180"/>
    <x v="0"/>
    <x v="0"/>
    <x v="0"/>
    <x v="0"/>
    <s v=""/>
    <n v="270"/>
    <s v=""/>
    <n v="12"/>
    <s v="Thalavadi"/>
    <x v="26"/>
  </r>
  <r>
    <s v="430055676191"/>
    <x v="0"/>
    <x v="0"/>
    <x v="0"/>
    <x v="1"/>
    <n v="116"/>
    <n v="216"/>
    <s v=""/>
    <n v="5"/>
    <s v="Thalavadi"/>
    <x v="33"/>
  </r>
  <r>
    <s v="430055676203"/>
    <x v="0"/>
    <x v="0"/>
    <x v="1"/>
    <x v="1"/>
    <s v=""/>
    <s v=""/>
    <s v=""/>
    <s v=""/>
    <s v="Thalavadi"/>
    <x v="1"/>
  </r>
  <r>
    <s v="430055676214"/>
    <x v="0"/>
    <x v="1"/>
    <x v="1"/>
    <x v="1"/>
    <s v=""/>
    <s v=""/>
    <s v=""/>
    <s v=""/>
    <s v="Thalavadi"/>
    <x v="19"/>
  </r>
  <r>
    <s v="430055676225"/>
    <x v="0"/>
    <x v="1"/>
    <x v="1"/>
    <x v="1"/>
    <s v=""/>
    <s v=""/>
    <s v=""/>
    <s v=""/>
    <s v="Thalavadi"/>
    <x v="19"/>
  </r>
  <r>
    <s v="430055676236"/>
    <x v="0"/>
    <x v="0"/>
    <x v="0"/>
    <x v="1"/>
    <n v="2"/>
    <n v="212"/>
    <s v=""/>
    <n v="8"/>
    <s v="Thalavadi"/>
    <x v="26"/>
  </r>
  <r>
    <s v="430055676247"/>
    <x v="0"/>
    <x v="1"/>
    <x v="0"/>
    <x v="1"/>
    <n v="115"/>
    <n v="265"/>
    <s v=""/>
    <n v="7"/>
    <s v="Thalavadi"/>
    <x v="27"/>
  </r>
  <r>
    <s v="430055676258"/>
    <x v="0"/>
    <x v="0"/>
    <x v="0"/>
    <x v="2"/>
    <s v=""/>
    <n v="298"/>
    <n v="84"/>
    <n v="10"/>
    <s v="Thalavadi"/>
    <x v="23"/>
  </r>
  <r>
    <s v="430055676260"/>
    <x v="0"/>
    <x v="1"/>
    <x v="0"/>
    <x v="2"/>
    <s v=""/>
    <n v="207"/>
    <n v="141"/>
    <n v="10"/>
    <s v="Thalavadi"/>
    <x v="19"/>
  </r>
  <r>
    <s v="430055676271"/>
    <x v="0"/>
    <x v="1"/>
    <x v="1"/>
    <x v="0"/>
    <s v=""/>
    <s v=""/>
    <s v=""/>
    <s v=""/>
    <s v="Thalavadi"/>
    <x v="19"/>
  </r>
  <r>
    <s v="430055676282"/>
    <x v="0"/>
    <x v="1"/>
    <x v="0"/>
    <x v="1"/>
    <n v="106"/>
    <n v="226"/>
    <s v=""/>
    <n v="8"/>
    <s v="Thalavadi"/>
    <x v="20"/>
  </r>
  <r>
    <s v="430055676293"/>
    <x v="0"/>
    <x v="0"/>
    <x v="0"/>
    <x v="2"/>
    <s v=""/>
    <n v="216"/>
    <n v="148"/>
    <n v="6"/>
    <s v="Thalavadi"/>
    <x v="20"/>
  </r>
  <r>
    <s v="430055676305"/>
    <x v="0"/>
    <x v="0"/>
    <x v="1"/>
    <x v="2"/>
    <s v=""/>
    <s v=""/>
    <s v=""/>
    <s v=""/>
    <s v="Thalavadi"/>
    <x v="20"/>
  </r>
  <r>
    <s v="430055676316"/>
    <x v="0"/>
    <x v="1"/>
    <x v="0"/>
    <x v="0"/>
    <s v=""/>
    <n v="175"/>
    <s v=""/>
    <n v="8"/>
    <s v="Thalavadi"/>
    <x v="34"/>
  </r>
  <r>
    <s v="430055676327"/>
    <x v="0"/>
    <x v="1"/>
    <x v="0"/>
    <x v="2"/>
    <s v=""/>
    <n v="235"/>
    <n v="120"/>
    <n v="12"/>
    <s v="Thalavadi"/>
    <x v="28"/>
  </r>
  <r>
    <s v="430055676338"/>
    <x v="0"/>
    <x v="1"/>
    <x v="0"/>
    <x v="1"/>
    <n v="114"/>
    <n v="414"/>
    <s v=""/>
    <n v="3"/>
    <s v="Thalavadi"/>
    <x v="22"/>
  </r>
  <r>
    <s v="430055676340"/>
    <x v="0"/>
    <x v="1"/>
    <x v="0"/>
    <x v="2"/>
    <s v=""/>
    <n v="206"/>
    <n v="108"/>
    <n v="7"/>
    <s v="Thalavadi"/>
    <x v="20"/>
  </r>
  <r>
    <s v="430055676351"/>
    <x v="0"/>
    <x v="1"/>
    <x v="0"/>
    <x v="0"/>
    <s v=""/>
    <n v="222"/>
    <s v=""/>
    <n v="8"/>
    <s v="Thalavadi"/>
    <x v="1"/>
  </r>
  <r>
    <s v="430055676373"/>
    <x v="0"/>
    <x v="0"/>
    <x v="0"/>
    <x v="1"/>
    <n v="112"/>
    <n v="232"/>
    <s v=""/>
    <n v="6"/>
    <s v="Thalavadi"/>
    <x v="23"/>
  </r>
  <r>
    <s v="430055676384"/>
    <x v="0"/>
    <x v="1"/>
    <x v="0"/>
    <x v="1"/>
    <n v="116"/>
    <n v="416"/>
    <s v=""/>
    <n v="4"/>
    <s v="Thalavadi"/>
    <x v="20"/>
  </r>
  <r>
    <s v="430055676395"/>
    <x v="0"/>
    <x v="0"/>
    <x v="0"/>
    <x v="0"/>
    <s v=""/>
    <n v="229"/>
    <s v=""/>
    <n v="9"/>
    <s v="Thalavadi"/>
    <x v="3"/>
  </r>
  <r>
    <s v="430055676407"/>
    <x v="0"/>
    <x v="0"/>
    <x v="0"/>
    <x v="1"/>
    <n v="106"/>
    <n v="226"/>
    <s v=""/>
    <n v="8"/>
    <s v="Thalavadi"/>
    <x v="20"/>
  </r>
  <r>
    <s v="430055676418"/>
    <x v="0"/>
    <x v="1"/>
    <x v="0"/>
    <x v="1"/>
    <n v="101"/>
    <n v="201"/>
    <s v=""/>
    <n v="8"/>
    <s v="Thalavadi"/>
    <x v="60"/>
  </r>
  <r>
    <s v="430055676420"/>
    <x v="0"/>
    <x v="0"/>
    <x v="0"/>
    <x v="1"/>
    <n v="101"/>
    <n v="201"/>
    <s v=""/>
    <n v="7"/>
    <s v="Thalavadi"/>
    <x v="20"/>
  </r>
  <r>
    <s v="430055676431"/>
    <x v="0"/>
    <x v="0"/>
    <x v="0"/>
    <x v="1"/>
    <n v="30"/>
    <n v="209"/>
    <s v=""/>
    <n v="6"/>
    <s v="Thalavadi"/>
    <x v="21"/>
  </r>
  <r>
    <s v="430055676442"/>
    <x v="0"/>
    <x v="0"/>
    <x v="0"/>
    <x v="0"/>
    <s v=""/>
    <n v="145"/>
    <s v=""/>
    <n v="10"/>
    <s v="Thalavadi"/>
    <x v="31"/>
  </r>
  <r>
    <s v="430055676453"/>
    <x v="0"/>
    <x v="1"/>
    <x v="1"/>
    <x v="2"/>
    <s v=""/>
    <s v=""/>
    <s v=""/>
    <s v=""/>
    <s v="Thalavadi"/>
    <x v="1"/>
  </r>
  <r>
    <s v="430055676464"/>
    <x v="0"/>
    <x v="1"/>
    <x v="0"/>
    <x v="1"/>
    <n v="115"/>
    <n v="215"/>
    <s v=""/>
    <n v="4"/>
    <s v="Thalavadi"/>
    <x v="34"/>
  </r>
  <r>
    <s v="430055676475"/>
    <x v="0"/>
    <x v="0"/>
    <x v="0"/>
    <x v="1"/>
    <n v="101"/>
    <n v="221"/>
    <s v=""/>
    <n v="10"/>
    <s v="Thalavadi"/>
    <x v="34"/>
  </r>
  <r>
    <s v="430055676486"/>
    <x v="0"/>
    <x v="1"/>
    <x v="0"/>
    <x v="1"/>
    <n v="113"/>
    <n v="233"/>
    <s v=""/>
    <n v="7"/>
    <s v="Thalavadi"/>
    <x v="1"/>
  </r>
  <r>
    <s v="430055676497"/>
    <x v="0"/>
    <x v="0"/>
    <x v="0"/>
    <x v="1"/>
    <n v="116"/>
    <n v="236"/>
    <s v=""/>
    <n v="6"/>
    <s v="Thalavadi"/>
    <x v="22"/>
  </r>
  <r>
    <s v="430055676511"/>
    <x v="0"/>
    <x v="1"/>
    <x v="0"/>
    <x v="0"/>
    <s v=""/>
    <n v="99"/>
    <s v=""/>
    <n v="7"/>
    <s v="Thalavadi"/>
    <x v="26"/>
  </r>
  <r>
    <s v="430055676522"/>
    <x v="0"/>
    <x v="0"/>
    <x v="0"/>
    <x v="0"/>
    <s v=""/>
    <n v="141"/>
    <s v=""/>
    <n v="8"/>
    <s v="Thalavadi"/>
    <x v="19"/>
  </r>
  <r>
    <s v="430055676533"/>
    <x v="0"/>
    <x v="0"/>
    <x v="0"/>
    <x v="1"/>
    <n v="108"/>
    <n v="208"/>
    <s v=""/>
    <n v="6"/>
    <s v="Thalavadi"/>
    <x v="21"/>
  </r>
  <r>
    <s v="430055676544"/>
    <x v="0"/>
    <x v="1"/>
    <x v="1"/>
    <x v="1"/>
    <s v=""/>
    <s v=""/>
    <s v=""/>
    <s v=""/>
    <s v="Thalavadi"/>
    <x v="2"/>
  </r>
  <r>
    <s v="430055676555"/>
    <x v="0"/>
    <x v="1"/>
    <x v="0"/>
    <x v="1"/>
    <n v="112"/>
    <n v="232"/>
    <s v=""/>
    <n v="7"/>
    <s v="Thalavadi"/>
    <x v="2"/>
  </r>
  <r>
    <s v="430055676566"/>
    <x v="0"/>
    <x v="1"/>
    <x v="0"/>
    <x v="1"/>
    <n v="106"/>
    <n v="226"/>
    <s v=""/>
    <n v="8"/>
    <s v="Thalavadi"/>
    <x v="2"/>
  </r>
  <r>
    <s v="430055676577"/>
    <x v="0"/>
    <x v="0"/>
    <x v="0"/>
    <x v="1"/>
    <n v="105"/>
    <n v="255"/>
    <s v=""/>
    <n v="4"/>
    <s v="Thalavadi"/>
    <x v="33"/>
  </r>
  <r>
    <s v="430055676588"/>
    <x v="0"/>
    <x v="1"/>
    <x v="0"/>
    <x v="2"/>
    <s v=""/>
    <n v="304"/>
    <n v="220"/>
    <n v="6"/>
    <s v="Madhalvadi"/>
    <x v="18"/>
  </r>
  <r>
    <s v="430055676590"/>
    <x v="0"/>
    <x v="0"/>
    <x v="0"/>
    <x v="1"/>
    <n v="120"/>
    <n v="221"/>
    <s v=""/>
    <n v="6"/>
    <s v="Madhalvadi"/>
    <x v="52"/>
  </r>
  <r>
    <s v="430055676602"/>
    <x v="0"/>
    <x v="0"/>
    <x v="0"/>
    <x v="1"/>
    <n v="117"/>
    <n v="247"/>
    <s v=""/>
    <n v="6"/>
    <s v="Madhalvadi"/>
    <x v="57"/>
  </r>
  <r>
    <s v="430055676613"/>
    <x v="0"/>
    <x v="0"/>
    <x v="0"/>
    <x v="1"/>
    <n v="119"/>
    <n v="245"/>
    <s v=""/>
    <n v="4"/>
    <s v="Madhalvadi"/>
    <x v="53"/>
  </r>
  <r>
    <s v="430055676624"/>
    <x v="0"/>
    <x v="1"/>
    <x v="0"/>
    <x v="1"/>
    <n v="82"/>
    <n v="87"/>
    <s v=""/>
    <n v="6"/>
    <s v="Madhalvadi"/>
    <x v="53"/>
  </r>
  <r>
    <s v="430055676635"/>
    <x v="0"/>
    <x v="1"/>
    <x v="0"/>
    <x v="1"/>
    <n v="86"/>
    <n v="266"/>
    <s v=""/>
    <n v="6"/>
    <s v="Madhalvadi"/>
    <x v="48"/>
  </r>
  <r>
    <s v="430055676646"/>
    <x v="0"/>
    <x v="1"/>
    <x v="0"/>
    <x v="1"/>
    <n v="124"/>
    <n v="127"/>
    <s v=""/>
    <n v="6"/>
    <s v="Madhalvadi"/>
    <x v="53"/>
  </r>
  <r>
    <s v="430055676657"/>
    <x v="0"/>
    <x v="0"/>
    <x v="0"/>
    <x v="1"/>
    <n v="124"/>
    <n v="127"/>
    <s v=""/>
    <n v="5"/>
    <s v="Madhalvadi"/>
    <x v="53"/>
  </r>
  <r>
    <s v="430055676668"/>
    <x v="0"/>
    <x v="1"/>
    <x v="0"/>
    <x v="1"/>
    <n v="117"/>
    <n v="340"/>
    <s v=""/>
    <n v="3"/>
    <s v="Madhalvadi"/>
    <x v="53"/>
  </r>
  <r>
    <s v="430055676670"/>
    <x v="0"/>
    <x v="1"/>
    <x v="0"/>
    <x v="1"/>
    <n v="122"/>
    <n v="131"/>
    <s v=""/>
    <n v="12"/>
    <s v="Udigala"/>
    <x v="37"/>
  </r>
  <r>
    <s v="430055676681"/>
    <x v="0"/>
    <x v="0"/>
    <x v="0"/>
    <x v="1"/>
    <n v="39"/>
    <n v="247"/>
    <s v=""/>
    <n v="6"/>
    <s v="Madhalvadi"/>
    <x v="50"/>
  </r>
  <r>
    <s v="430055676692"/>
    <x v="0"/>
    <x v="1"/>
    <x v="0"/>
    <x v="1"/>
    <n v="124"/>
    <n v="127"/>
    <s v=""/>
    <n v="6"/>
    <s v="Madhalvadi"/>
    <x v="66"/>
  </r>
  <r>
    <s v="430055676704"/>
    <x v="0"/>
    <x v="1"/>
    <x v="0"/>
    <x v="1"/>
    <n v="87"/>
    <n v="267"/>
    <s v=""/>
    <n v="6"/>
    <s v="Madhalvadi"/>
    <x v="63"/>
  </r>
  <r>
    <s v="430055676715"/>
    <x v="0"/>
    <x v="1"/>
    <x v="0"/>
    <x v="1"/>
    <n v="2"/>
    <n v="103"/>
    <s v=""/>
    <n v="6"/>
    <s v="Madhalvadi"/>
    <x v="62"/>
  </r>
  <r>
    <s v="430055676726"/>
    <x v="0"/>
    <x v="0"/>
    <x v="0"/>
    <x v="1"/>
    <n v="2"/>
    <n v="132"/>
    <s v=""/>
    <n v="6"/>
    <s v="Madhalvadi"/>
    <x v="50"/>
  </r>
  <r>
    <s v="430055676737"/>
    <x v="0"/>
    <x v="1"/>
    <x v="0"/>
    <x v="1"/>
    <n v="109"/>
    <n v="289"/>
    <s v=""/>
    <n v="6"/>
    <s v="Madhalvadi"/>
    <x v="52"/>
  </r>
  <r>
    <s v="430055676748"/>
    <x v="0"/>
    <x v="1"/>
    <x v="0"/>
    <x v="1"/>
    <n v="122"/>
    <n v="125"/>
    <s v=""/>
    <n v="3"/>
    <s v="Madhalvadi"/>
    <x v="49"/>
  </r>
  <r>
    <s v="430055676750"/>
    <x v="0"/>
    <x v="1"/>
    <x v="0"/>
    <x v="1"/>
    <n v="117"/>
    <n v="184"/>
    <s v=""/>
    <n v="3"/>
    <s v="Madhalvadi"/>
    <x v="50"/>
  </r>
  <r>
    <s v="430055676761"/>
    <x v="0"/>
    <x v="0"/>
    <x v="0"/>
    <x v="1"/>
    <n v="117"/>
    <n v="398"/>
    <s v=""/>
    <n v="4"/>
    <s v="Madhalvadi"/>
    <x v="53"/>
  </r>
  <r>
    <s v="430055676772"/>
    <x v="0"/>
    <x v="1"/>
    <x v="0"/>
    <x v="1"/>
    <n v="123"/>
    <n v="125"/>
    <s v=""/>
    <n v="3"/>
    <s v="Madhalvadi"/>
    <x v="52"/>
  </r>
  <r>
    <s v="430055676783"/>
    <x v="0"/>
    <x v="0"/>
    <x v="0"/>
    <x v="1"/>
    <n v="113"/>
    <n v="233"/>
    <s v=""/>
    <n v="8"/>
    <s v="Madhalvadi"/>
    <x v="52"/>
  </r>
  <r>
    <s v="430055676794"/>
    <x v="0"/>
    <x v="1"/>
    <x v="1"/>
    <x v="1"/>
    <s v=""/>
    <s v=""/>
    <s v=""/>
    <s v=""/>
    <s v="Madhalvadi"/>
    <x v="52"/>
  </r>
  <r>
    <s v="430055676806"/>
    <x v="0"/>
    <x v="1"/>
    <x v="0"/>
    <x v="1"/>
    <n v="85"/>
    <n v="265"/>
    <s v=""/>
    <n v="6"/>
    <s v="Madhalvadi"/>
    <x v="48"/>
  </r>
  <r>
    <s v="430055676817"/>
    <x v="0"/>
    <x v="1"/>
    <x v="0"/>
    <x v="1"/>
    <n v="114"/>
    <n v="234"/>
    <s v=""/>
    <n v="6"/>
    <s v="Madhalvadi"/>
    <x v="48"/>
  </r>
  <r>
    <s v="430055676828"/>
    <x v="0"/>
    <x v="1"/>
    <x v="0"/>
    <x v="1"/>
    <n v="122"/>
    <n v="125"/>
    <s v=""/>
    <n v="6"/>
    <s v="Madhalvadi"/>
    <x v="49"/>
  </r>
  <r>
    <s v="430055676830"/>
    <x v="0"/>
    <x v="1"/>
    <x v="0"/>
    <x v="1"/>
    <n v="122"/>
    <n v="128"/>
    <s v=""/>
    <n v="6"/>
    <s v="Madhalvadi"/>
    <x v="53"/>
  </r>
  <r>
    <s v="430055676841"/>
    <x v="0"/>
    <x v="1"/>
    <x v="0"/>
    <x v="1"/>
    <n v="122"/>
    <n v="128"/>
    <s v=""/>
    <n v="6"/>
    <s v="Madhalvadi"/>
    <x v="53"/>
  </r>
  <r>
    <s v="430055676852"/>
    <x v="0"/>
    <x v="1"/>
    <x v="0"/>
    <x v="1"/>
    <n v="114"/>
    <n v="304"/>
    <s v=""/>
    <n v="6"/>
    <s v="Madhalvadi"/>
    <x v="6"/>
  </r>
  <r>
    <s v="430055676863"/>
    <x v="0"/>
    <x v="1"/>
    <x v="0"/>
    <x v="1"/>
    <n v="95"/>
    <n v="255"/>
    <s v=""/>
    <n v="6"/>
    <s v="Madhalvadi"/>
    <x v="52"/>
  </r>
  <r>
    <s v="430055676874"/>
    <x v="0"/>
    <x v="1"/>
    <x v="0"/>
    <x v="1"/>
    <n v="87"/>
    <n v="247"/>
    <s v=""/>
    <n v="6"/>
    <s v="Madhalvadi"/>
    <x v="48"/>
  </r>
  <r>
    <s v="430055676885"/>
    <x v="0"/>
    <x v="1"/>
    <x v="1"/>
    <x v="1"/>
    <s v=""/>
    <s v=""/>
    <s v=""/>
    <s v=""/>
    <s v="Madhalvadi"/>
    <x v="48"/>
  </r>
  <r>
    <s v="430055676896"/>
    <x v="0"/>
    <x v="1"/>
    <x v="0"/>
    <x v="1"/>
    <n v="93"/>
    <n v="258"/>
    <s v=""/>
    <n v="6"/>
    <s v="Madhalvadi"/>
    <x v="57"/>
  </r>
  <r>
    <s v="430055676908"/>
    <x v="0"/>
    <x v="1"/>
    <x v="0"/>
    <x v="1"/>
    <n v="117"/>
    <n v="337"/>
    <s v=""/>
    <n v="6"/>
    <s v="Madhalvadi"/>
    <x v="11"/>
  </r>
  <r>
    <s v="430055676910"/>
    <x v="0"/>
    <x v="1"/>
    <x v="0"/>
    <x v="1"/>
    <n v="119"/>
    <n v="250"/>
    <s v=""/>
    <n v="6"/>
    <s v="Madhalvadi"/>
    <x v="49"/>
  </r>
  <r>
    <s v="430055676921"/>
    <x v="0"/>
    <x v="0"/>
    <x v="0"/>
    <x v="2"/>
    <s v=""/>
    <n v="217"/>
    <n v="100"/>
    <n v="5"/>
    <s v="Madhalvadi"/>
    <x v="52"/>
  </r>
  <r>
    <s v="430055676932"/>
    <x v="0"/>
    <x v="1"/>
    <x v="0"/>
    <x v="1"/>
    <n v="120"/>
    <n v="247"/>
    <s v=""/>
    <n v="3"/>
    <s v="Madhalvadi"/>
    <x v="52"/>
  </r>
  <r>
    <s v="430055676954"/>
    <x v="0"/>
    <x v="1"/>
    <x v="0"/>
    <x v="1"/>
    <n v="115"/>
    <n v="235"/>
    <s v=""/>
    <n v="10"/>
    <s v="Madhalvadi"/>
    <x v="49"/>
  </r>
  <r>
    <s v="430055676965"/>
    <x v="0"/>
    <x v="1"/>
    <x v="0"/>
    <x v="1"/>
    <n v="110"/>
    <n v="270"/>
    <s v=""/>
    <n v="6"/>
    <s v="Madhalvadi"/>
    <x v="52"/>
  </r>
  <r>
    <s v="430055676987"/>
    <x v="0"/>
    <x v="0"/>
    <x v="0"/>
    <x v="1"/>
    <n v="117"/>
    <n v="248"/>
    <s v=""/>
    <n v="6"/>
    <s v="Madhalvadi"/>
    <x v="52"/>
  </r>
  <r>
    <s v="430055676998"/>
    <x v="0"/>
    <x v="1"/>
    <x v="0"/>
    <x v="1"/>
    <n v="117"/>
    <n v="248"/>
    <s v=""/>
    <n v="6"/>
    <s v="Madhalvadi"/>
    <x v="53"/>
  </r>
  <r>
    <s v="430055677002"/>
    <x v="0"/>
    <x v="0"/>
    <x v="0"/>
    <x v="1"/>
    <n v="117"/>
    <n v="215"/>
    <s v=""/>
    <n v="3"/>
    <s v="Madhalvadi"/>
    <x v="53"/>
  </r>
  <r>
    <s v="430055677013"/>
    <x v="0"/>
    <x v="1"/>
    <x v="0"/>
    <x v="1"/>
    <n v="109"/>
    <n v="289"/>
    <s v=""/>
    <n v="6"/>
    <s v="Madhalvadi"/>
    <x v="90"/>
  </r>
  <r>
    <s v="430055677024"/>
    <x v="0"/>
    <x v="1"/>
    <x v="0"/>
    <x v="1"/>
    <n v="116"/>
    <n v="394"/>
    <s v=""/>
    <n v="10"/>
    <s v="Madhalvadi"/>
    <x v="49"/>
  </r>
  <r>
    <s v="430055677035"/>
    <x v="0"/>
    <x v="1"/>
    <x v="0"/>
    <x v="1"/>
    <n v="116"/>
    <n v="336"/>
    <s v=""/>
    <n v="6"/>
    <s v="Madhalvadi"/>
    <x v="48"/>
  </r>
  <r>
    <s v="430055677046"/>
    <x v="0"/>
    <x v="1"/>
    <x v="0"/>
    <x v="1"/>
    <n v="115"/>
    <n v="338"/>
    <s v=""/>
    <n v="3"/>
    <s v="Madhalvadi"/>
    <x v="41"/>
  </r>
  <r>
    <s v="430055677057"/>
    <x v="0"/>
    <x v="1"/>
    <x v="0"/>
    <x v="1"/>
    <n v="116"/>
    <n v="244"/>
    <s v=""/>
    <n v="3"/>
    <s v="Madhalvadi"/>
    <x v="48"/>
  </r>
  <r>
    <s v="430055677068"/>
    <x v="0"/>
    <x v="1"/>
    <x v="0"/>
    <x v="1"/>
    <n v="114"/>
    <n v="264"/>
    <s v=""/>
    <n v="6"/>
    <s v="Madhalvadi"/>
    <x v="6"/>
  </r>
  <r>
    <s v="430055677070"/>
    <x v="0"/>
    <x v="0"/>
    <x v="0"/>
    <x v="1"/>
    <n v="120"/>
    <n v="243"/>
    <s v=""/>
    <n v="5"/>
    <s v="Madhalvadi"/>
    <x v="53"/>
  </r>
  <r>
    <s v="430055677081"/>
    <x v="0"/>
    <x v="1"/>
    <x v="0"/>
    <x v="1"/>
    <n v="110"/>
    <n v="290"/>
    <s v=""/>
    <n v="6"/>
    <s v="Madhalvadi"/>
    <x v="13"/>
  </r>
  <r>
    <s v="430055677092"/>
    <x v="0"/>
    <x v="1"/>
    <x v="0"/>
    <x v="1"/>
    <n v="99"/>
    <n v="259"/>
    <s v=""/>
    <n v="5"/>
    <s v="Madhalvadi"/>
    <x v="18"/>
  </r>
  <r>
    <s v="430055677104"/>
    <x v="0"/>
    <x v="1"/>
    <x v="0"/>
    <x v="0"/>
    <s v=""/>
    <n v="273"/>
    <s v=""/>
    <n v="10"/>
    <s v="Madhalvadi"/>
    <x v="53"/>
  </r>
  <r>
    <s v="430055677115"/>
    <x v="0"/>
    <x v="1"/>
    <x v="0"/>
    <x v="1"/>
    <n v="114"/>
    <n v="264"/>
    <s v=""/>
    <n v="6"/>
    <s v="Madhalvadi"/>
    <x v="6"/>
  </r>
  <r>
    <s v="430055677126"/>
    <x v="0"/>
    <x v="1"/>
    <x v="0"/>
    <x v="1"/>
    <n v="112"/>
    <n v="292"/>
    <s v=""/>
    <n v="6"/>
    <s v="Madhalvadi"/>
    <x v="6"/>
  </r>
  <r>
    <s v="430055677137"/>
    <x v="0"/>
    <x v="1"/>
    <x v="0"/>
    <x v="1"/>
    <n v="109"/>
    <n v="269"/>
    <s v=""/>
    <n v="4"/>
    <s v="Madhalvadi"/>
    <x v="52"/>
  </r>
  <r>
    <s v="430055677148"/>
    <x v="0"/>
    <x v="1"/>
    <x v="0"/>
    <x v="1"/>
    <n v="110"/>
    <n v="270"/>
    <s v=""/>
    <n v="6"/>
    <s v="Madhalvadi"/>
    <x v="6"/>
  </r>
  <r>
    <s v="430055677150"/>
    <x v="0"/>
    <x v="0"/>
    <x v="1"/>
    <x v="1"/>
    <s v=""/>
    <s v=""/>
    <s v=""/>
    <s v=""/>
    <s v="Madhalvadi"/>
    <x v="18"/>
  </r>
  <r>
    <s v="430055677161"/>
    <x v="0"/>
    <x v="1"/>
    <x v="0"/>
    <x v="1"/>
    <n v="98"/>
    <n v="298"/>
    <s v=""/>
    <n v="6"/>
    <s v="Madhalvadi"/>
    <x v="50"/>
  </r>
  <r>
    <s v="430055677172"/>
    <x v="0"/>
    <x v="1"/>
    <x v="0"/>
    <x v="1"/>
    <n v="107"/>
    <n v="267"/>
    <s v=""/>
    <n v="8"/>
    <s v="Madhalvadi"/>
    <x v="52"/>
  </r>
  <r>
    <s v="430055677183"/>
    <x v="0"/>
    <x v="1"/>
    <x v="0"/>
    <x v="1"/>
    <n v="87"/>
    <n v="247"/>
    <s v=""/>
    <n v="6"/>
    <s v="Madhalvadi"/>
    <x v="63"/>
  </r>
  <r>
    <s v="430055677194"/>
    <x v="0"/>
    <x v="1"/>
    <x v="0"/>
    <x v="1"/>
    <n v="81"/>
    <n v="271"/>
    <s v=""/>
    <n v="6"/>
    <s v="Madhalvadi"/>
    <x v="50"/>
  </r>
  <r>
    <s v="430055677206"/>
    <x v="0"/>
    <x v="1"/>
    <x v="0"/>
    <x v="1"/>
    <n v="77"/>
    <n v="257"/>
    <s v=""/>
    <n v="6"/>
    <s v="Madhalvadi"/>
    <x v="49"/>
  </r>
  <r>
    <s v="430055677217"/>
    <x v="0"/>
    <x v="1"/>
    <x v="1"/>
    <x v="1"/>
    <s v=""/>
    <s v=""/>
    <s v=""/>
    <s v=""/>
    <s v="Madhalvadi"/>
    <x v="52"/>
  </r>
  <r>
    <s v="430055677228"/>
    <x v="0"/>
    <x v="1"/>
    <x v="0"/>
    <x v="1"/>
    <n v="79"/>
    <n v="299"/>
    <s v=""/>
    <n v="5"/>
    <s v="Madhalvadi"/>
    <x v="61"/>
  </r>
  <r>
    <s v="430055677230"/>
    <x v="0"/>
    <x v="0"/>
    <x v="0"/>
    <x v="1"/>
    <n v="106"/>
    <n v="266"/>
    <s v=""/>
    <n v="6"/>
    <s v="Madhalvadi"/>
    <x v="62"/>
  </r>
  <r>
    <s v="430055677241"/>
    <x v="0"/>
    <x v="1"/>
    <x v="0"/>
    <x v="1"/>
    <n v="100"/>
    <n v="106"/>
    <s v=""/>
    <n v="6"/>
    <s v="Madhalvadi"/>
    <x v="11"/>
  </r>
  <r>
    <s v="430055677252"/>
    <x v="0"/>
    <x v="1"/>
    <x v="0"/>
    <x v="1"/>
    <n v="107"/>
    <n v="287"/>
    <s v=""/>
    <n v="6"/>
    <s v="Madhalvadi"/>
    <x v="53"/>
  </r>
  <r>
    <s v="430055677263"/>
    <x v="0"/>
    <x v="1"/>
    <x v="0"/>
    <x v="1"/>
    <n v="101"/>
    <n v="281"/>
    <s v=""/>
    <n v="6"/>
    <s v="Madhalvadi"/>
    <x v="57"/>
  </r>
  <r>
    <s v="430055677274"/>
    <x v="0"/>
    <x v="1"/>
    <x v="1"/>
    <x v="1"/>
    <s v=""/>
    <s v=""/>
    <s v=""/>
    <s v=""/>
    <s v="Madhalvadi"/>
    <x v="50"/>
  </r>
  <r>
    <s v="430055677285"/>
    <x v="0"/>
    <x v="1"/>
    <x v="0"/>
    <x v="1"/>
    <n v="105"/>
    <n v="265"/>
    <s v=""/>
    <n v="6"/>
    <s v="Madhalvadi"/>
    <x v="52"/>
  </r>
  <r>
    <s v="430055677296"/>
    <x v="0"/>
    <x v="1"/>
    <x v="0"/>
    <x v="1"/>
    <n v="108"/>
    <n v="288"/>
    <s v=""/>
    <n v="6"/>
    <s v="Madhalvadi"/>
    <x v="48"/>
  </r>
  <r>
    <s v="430055677308"/>
    <x v="0"/>
    <x v="1"/>
    <x v="0"/>
    <x v="1"/>
    <n v="99"/>
    <n v="104"/>
    <s v=""/>
    <n v="5"/>
    <s v="Madhalvadi"/>
    <x v="63"/>
  </r>
  <r>
    <s v="430055677310"/>
    <x v="0"/>
    <x v="1"/>
    <x v="0"/>
    <x v="1"/>
    <n v="101"/>
    <n v="281"/>
    <s v=""/>
    <n v="6"/>
    <s v="Madhalvadi"/>
    <x v="62"/>
  </r>
  <r>
    <s v="430055677321"/>
    <x v="0"/>
    <x v="1"/>
    <x v="0"/>
    <x v="1"/>
    <n v="100"/>
    <n v="280"/>
    <s v=""/>
    <n v="9"/>
    <s v="Madhalvadi"/>
    <x v="73"/>
  </r>
  <r>
    <s v="430055677332"/>
    <x v="0"/>
    <x v="1"/>
    <x v="0"/>
    <x v="1"/>
    <n v="107"/>
    <n v="287"/>
    <s v=""/>
    <n v="6"/>
    <s v="Madhalvadi"/>
    <x v="52"/>
  </r>
  <r>
    <s v="430055677343"/>
    <x v="0"/>
    <x v="1"/>
    <x v="0"/>
    <x v="1"/>
    <n v="3"/>
    <n v="268"/>
    <s v=""/>
    <n v="12"/>
    <s v="Madhalvadi"/>
    <x v="49"/>
  </r>
  <r>
    <s v="430055677354"/>
    <x v="0"/>
    <x v="1"/>
    <x v="0"/>
    <x v="1"/>
    <n v="105"/>
    <n v="285"/>
    <s v=""/>
    <n v="6"/>
    <s v="Madhalvadi"/>
    <x v="11"/>
  </r>
  <r>
    <s v="430055677365"/>
    <x v="0"/>
    <x v="1"/>
    <x v="0"/>
    <x v="1"/>
    <n v="99"/>
    <n v="279"/>
    <s v=""/>
    <n v="6"/>
    <s v="Madhalvadi"/>
    <x v="53"/>
  </r>
  <r>
    <s v="430055677376"/>
    <x v="0"/>
    <x v="1"/>
    <x v="1"/>
    <x v="1"/>
    <s v=""/>
    <s v=""/>
    <s v=""/>
    <s v=""/>
    <s v="Madhalvadi"/>
    <x v="57"/>
  </r>
  <r>
    <s v="430055677387"/>
    <x v="0"/>
    <x v="1"/>
    <x v="1"/>
    <x v="1"/>
    <s v=""/>
    <s v=""/>
    <s v=""/>
    <s v=""/>
    <s v="Madhalvadi"/>
    <x v="52"/>
  </r>
  <r>
    <s v="430055677398"/>
    <x v="0"/>
    <x v="1"/>
    <x v="0"/>
    <x v="1"/>
    <n v="101"/>
    <n v="281"/>
    <s v=""/>
    <n v="6"/>
    <s v="Madhalvadi"/>
    <x v="52"/>
  </r>
  <r>
    <s v="430055677401"/>
    <x v="0"/>
    <x v="1"/>
    <x v="1"/>
    <x v="1"/>
    <s v=""/>
    <s v=""/>
    <s v=""/>
    <s v=""/>
    <s v="Madhalvadi"/>
    <x v="11"/>
  </r>
  <r>
    <s v="430055677412"/>
    <x v="0"/>
    <x v="1"/>
    <x v="1"/>
    <x v="1"/>
    <s v=""/>
    <s v=""/>
    <s v=""/>
    <s v=""/>
    <s v="Madhalvadi"/>
    <x v="52"/>
  </r>
  <r>
    <s v="430055677423"/>
    <x v="0"/>
    <x v="1"/>
    <x v="0"/>
    <x v="1"/>
    <n v="103"/>
    <n v="283"/>
    <s v=""/>
    <n v="9"/>
    <s v="Madhalvadi"/>
    <x v="11"/>
  </r>
  <r>
    <s v="430055677434"/>
    <x v="0"/>
    <x v="1"/>
    <x v="1"/>
    <x v="1"/>
    <s v=""/>
    <s v=""/>
    <s v=""/>
    <s v=""/>
    <s v="Madhalvadi"/>
    <x v="53"/>
  </r>
  <r>
    <s v="430055677445"/>
    <x v="0"/>
    <x v="1"/>
    <x v="0"/>
    <x v="1"/>
    <n v="105"/>
    <n v="110"/>
    <s v=""/>
    <n v="6"/>
    <s v="Madhalvadi"/>
    <x v="52"/>
  </r>
  <r>
    <s v="430055677456"/>
    <x v="0"/>
    <x v="1"/>
    <x v="0"/>
    <x v="1"/>
    <n v="107"/>
    <n v="287"/>
    <s v=""/>
    <n v="6"/>
    <s v="Madhalvadi"/>
    <x v="41"/>
  </r>
  <r>
    <s v="430055677467"/>
    <x v="0"/>
    <x v="2"/>
    <x v="0"/>
    <x v="1"/>
    <n v="105"/>
    <n v="265"/>
    <s v=""/>
    <n v="6"/>
    <s v="Madhalvadi"/>
    <x v="52"/>
  </r>
  <r>
    <s v="430055677478"/>
    <x v="0"/>
    <x v="0"/>
    <x v="1"/>
    <x v="1"/>
    <s v=""/>
    <s v=""/>
    <s v=""/>
    <s v=""/>
    <s v="Madhalvadi"/>
    <x v="50"/>
  </r>
  <r>
    <s v="430055677491"/>
    <x v="0"/>
    <x v="1"/>
    <x v="0"/>
    <x v="1"/>
    <n v="101"/>
    <n v="291"/>
    <s v=""/>
    <n v="9"/>
    <s v="Madhalvadi"/>
    <x v="57"/>
  </r>
  <r>
    <s v="430055677503"/>
    <x v="0"/>
    <x v="1"/>
    <x v="0"/>
    <x v="1"/>
    <n v="105"/>
    <n v="285"/>
    <s v=""/>
    <n v="9"/>
    <s v="Madhalvadi"/>
    <x v="11"/>
  </r>
  <r>
    <s v="430055677514"/>
    <x v="0"/>
    <x v="1"/>
    <x v="0"/>
    <x v="1"/>
    <n v="105"/>
    <n v="285"/>
    <s v=""/>
    <n v="8"/>
    <s v="Madhalvadi"/>
    <x v="57"/>
  </r>
  <r>
    <s v="430055677525"/>
    <x v="0"/>
    <x v="1"/>
    <x v="0"/>
    <x v="1"/>
    <n v="107"/>
    <n v="287"/>
    <s v=""/>
    <n v="6"/>
    <s v="Madhalvadi"/>
    <x v="18"/>
  </r>
  <r>
    <s v="430055677536"/>
    <x v="0"/>
    <x v="1"/>
    <x v="1"/>
    <x v="1"/>
    <s v=""/>
    <s v=""/>
    <s v=""/>
    <s v=""/>
    <s v="Madhalvadi"/>
    <x v="18"/>
  </r>
  <r>
    <s v="430055677547"/>
    <x v="0"/>
    <x v="1"/>
    <x v="0"/>
    <x v="1"/>
    <n v="102"/>
    <n v="282"/>
    <s v=""/>
    <n v="5.5"/>
    <s v="Madhalvadi"/>
    <x v="42"/>
  </r>
  <r>
    <s v="430055677558"/>
    <x v="0"/>
    <x v="1"/>
    <x v="0"/>
    <x v="1"/>
    <n v="102"/>
    <n v="262"/>
    <s v=""/>
    <n v="6"/>
    <s v="Madhalvadi"/>
    <x v="42"/>
  </r>
  <r>
    <s v="430055677560"/>
    <x v="0"/>
    <x v="1"/>
    <x v="0"/>
    <x v="0"/>
    <s v=""/>
    <n v="294"/>
    <s v=""/>
    <n v="5"/>
    <s v="Madhalvadi"/>
    <x v="52"/>
  </r>
  <r>
    <s v="430055677571"/>
    <x v="0"/>
    <x v="1"/>
    <x v="0"/>
    <x v="0"/>
    <s v=""/>
    <n v="269"/>
    <s v=""/>
    <n v="6"/>
    <s v="Madhalvadi"/>
    <x v="52"/>
  </r>
  <r>
    <s v="430055677593"/>
    <x v="0"/>
    <x v="1"/>
    <x v="0"/>
    <x v="1"/>
    <n v="29"/>
    <n v="188"/>
    <s v=""/>
    <n v="8"/>
    <s v="Thalavadi"/>
    <x v="24"/>
  </r>
  <r>
    <s v="430055677605"/>
    <x v="0"/>
    <x v="1"/>
    <x v="0"/>
    <x v="1"/>
    <n v="80"/>
    <n v="200"/>
    <s v=""/>
    <n v="8"/>
    <s v="Thalavadi"/>
    <x v="27"/>
  </r>
  <r>
    <s v="430055677616"/>
    <x v="0"/>
    <x v="0"/>
    <x v="0"/>
    <x v="1"/>
    <n v="94"/>
    <n v="214"/>
    <s v=""/>
    <n v="7"/>
    <s v="Thalavadi"/>
    <x v="1"/>
  </r>
  <r>
    <s v="430055677627"/>
    <x v="0"/>
    <x v="0"/>
    <x v="0"/>
    <x v="1"/>
    <n v="66"/>
    <n v="186"/>
    <s v=""/>
    <n v="5"/>
    <s v="Thalavadi"/>
    <x v="34"/>
  </r>
  <r>
    <s v="430055677638"/>
    <x v="0"/>
    <x v="0"/>
    <x v="0"/>
    <x v="1"/>
    <n v="68"/>
    <n v="188"/>
    <s v=""/>
    <n v="8"/>
    <s v="Thalavadi"/>
    <x v="27"/>
  </r>
  <r>
    <s v="430055677640"/>
    <x v="0"/>
    <x v="0"/>
    <x v="0"/>
    <x v="1"/>
    <n v="25"/>
    <n v="179"/>
    <s v=""/>
    <n v="8"/>
    <s v="Thalavadi"/>
    <x v="1"/>
  </r>
  <r>
    <s v="430055677651"/>
    <x v="0"/>
    <x v="0"/>
    <x v="0"/>
    <x v="1"/>
    <n v="77"/>
    <n v="177"/>
    <s v=""/>
    <n v="10"/>
    <s v="Thalavadi"/>
    <x v="19"/>
  </r>
  <r>
    <s v="430055677662"/>
    <x v="0"/>
    <x v="1"/>
    <x v="0"/>
    <x v="1"/>
    <n v="96"/>
    <n v="396"/>
    <s v=""/>
    <n v="8"/>
    <s v="Thalavadi"/>
    <x v="44"/>
  </r>
  <r>
    <s v="430055677673"/>
    <x v="0"/>
    <x v="0"/>
    <x v="0"/>
    <x v="1"/>
    <n v="8"/>
    <n v="193"/>
    <s v=""/>
    <n v="10"/>
    <s v="Thalavadi"/>
    <x v="1"/>
  </r>
  <r>
    <s v="430055677684"/>
    <x v="0"/>
    <x v="1"/>
    <x v="0"/>
    <x v="1"/>
    <n v="82"/>
    <n v="182"/>
    <s v=""/>
    <n v="4"/>
    <s v="Thalavadi"/>
    <x v="22"/>
  </r>
  <r>
    <s v="430055677695"/>
    <x v="0"/>
    <x v="0"/>
    <x v="0"/>
    <x v="1"/>
    <n v="102"/>
    <n v="222"/>
    <s v=""/>
    <n v="8"/>
    <s v="Thalavadi"/>
    <x v="20"/>
  </r>
  <r>
    <s v="430055747106"/>
    <x v="0"/>
    <x v="0"/>
    <x v="0"/>
    <x v="1"/>
    <n v="144"/>
    <n v="324"/>
    <s v=""/>
    <n v="12"/>
    <s v="Gundalpet"/>
    <x v="75"/>
  </r>
  <r>
    <s v="430055747117"/>
    <x v="0"/>
    <x v="0"/>
    <x v="0"/>
    <x v="1"/>
    <n v="144"/>
    <n v="324"/>
    <s v=""/>
    <n v="3"/>
    <s v="Gundalpet"/>
    <x v="75"/>
  </r>
  <r>
    <s v="430055747128"/>
    <x v="0"/>
    <x v="0"/>
    <x v="0"/>
    <x v="1"/>
    <n v="144"/>
    <n v="284"/>
    <s v=""/>
    <n v="8"/>
    <s v="Gundalpet"/>
    <x v="56"/>
  </r>
  <r>
    <s v="430055747130"/>
    <x v="0"/>
    <x v="0"/>
    <x v="1"/>
    <x v="1"/>
    <n v="113"/>
    <s v=""/>
    <s v=""/>
    <s v=""/>
    <s v="Gundalpet"/>
    <x v="51"/>
  </r>
  <r>
    <s v="430055747141"/>
    <x v="0"/>
    <x v="1"/>
    <x v="0"/>
    <x v="1"/>
    <n v="128"/>
    <n v="388"/>
    <s v=""/>
    <n v="6"/>
    <s v="Gundalpet"/>
    <x v="75"/>
  </r>
  <r>
    <s v="430055747152"/>
    <x v="0"/>
    <x v="0"/>
    <x v="1"/>
    <x v="1"/>
    <s v=""/>
    <s v=""/>
    <s v=""/>
    <s v=""/>
    <s v="Gundalpet"/>
    <x v="46"/>
  </r>
  <r>
    <s v="430055747163"/>
    <x v="0"/>
    <x v="0"/>
    <x v="0"/>
    <x v="1"/>
    <n v="128"/>
    <n v="368"/>
    <s v=""/>
    <n v="6"/>
    <s v="Gundalpet"/>
    <x v="80"/>
  </r>
  <r>
    <s v="430055747174"/>
    <x v="0"/>
    <x v="1"/>
    <x v="0"/>
    <x v="1"/>
    <n v="106"/>
    <n v="332"/>
    <s v=""/>
    <n v="5"/>
    <s v="Gundalpet"/>
    <x v="25"/>
  </r>
  <r>
    <s v="430055747185"/>
    <x v="0"/>
    <x v="0"/>
    <x v="1"/>
    <x v="1"/>
    <n v="126"/>
    <s v=""/>
    <s v=""/>
    <s v=""/>
    <s v="Gundalpet"/>
    <x v="76"/>
  </r>
  <r>
    <s v="430055747196"/>
    <x v="0"/>
    <x v="0"/>
    <x v="0"/>
    <x v="1"/>
    <n v="144"/>
    <n v="364"/>
    <s v=""/>
    <n v="12"/>
    <s v="Gundalpet"/>
    <x v="75"/>
  </r>
  <r>
    <s v="430055747208"/>
    <x v="0"/>
    <x v="0"/>
    <x v="0"/>
    <x v="1"/>
    <n v="144"/>
    <n v="392"/>
    <s v=""/>
    <n v="4"/>
    <s v="Gundalpet"/>
    <x v="75"/>
  </r>
  <r>
    <s v="430055747210"/>
    <x v="0"/>
    <x v="0"/>
    <x v="1"/>
    <x v="1"/>
    <s v=""/>
    <s v=""/>
    <s v=""/>
    <s v=""/>
    <s v="Gundalpet"/>
    <x v="80"/>
  </r>
  <r>
    <s v="430055747221"/>
    <x v="0"/>
    <x v="1"/>
    <x v="0"/>
    <x v="1"/>
    <n v="133"/>
    <n v="373"/>
    <s v=""/>
    <n v="5"/>
    <s v="Gundalpet"/>
    <x v="51"/>
  </r>
  <r>
    <s v="430055747232"/>
    <x v="0"/>
    <x v="0"/>
    <x v="1"/>
    <x v="1"/>
    <n v="12"/>
    <s v=""/>
    <s v=""/>
    <s v=""/>
    <s v="Gundalpet"/>
    <x v="46"/>
  </r>
  <r>
    <s v="430055747243"/>
    <x v="0"/>
    <x v="0"/>
    <x v="0"/>
    <x v="1"/>
    <n v="22"/>
    <n v="375"/>
    <s v=""/>
    <n v="8"/>
    <s v="Gundalpet"/>
    <x v="77"/>
  </r>
  <r>
    <s v="430055747254"/>
    <x v="0"/>
    <x v="1"/>
    <x v="0"/>
    <x v="1"/>
    <n v="116"/>
    <n v="296"/>
    <s v=""/>
    <n v="4"/>
    <s v="Gundalpet"/>
    <x v="46"/>
  </r>
  <r>
    <s v="430055747265"/>
    <x v="0"/>
    <x v="0"/>
    <x v="1"/>
    <x v="1"/>
    <s v=""/>
    <s v=""/>
    <s v=""/>
    <s v=""/>
    <s v="Gundalpet"/>
    <x v="56"/>
  </r>
  <r>
    <s v="430055747276"/>
    <x v="0"/>
    <x v="0"/>
    <x v="0"/>
    <x v="1"/>
    <n v="123"/>
    <n v="274"/>
    <s v=""/>
    <n v="7"/>
    <s v="Gundalpet"/>
    <x v="25"/>
  </r>
  <r>
    <s v="430055747287"/>
    <x v="0"/>
    <x v="0"/>
    <x v="0"/>
    <x v="1"/>
    <n v="147"/>
    <n v="297"/>
    <s v=""/>
    <n v="5"/>
    <s v="Gundalpet"/>
    <x v="47"/>
  </r>
  <r>
    <s v="430055747298"/>
    <x v="0"/>
    <x v="1"/>
    <x v="0"/>
    <x v="1"/>
    <n v="130"/>
    <n v="310"/>
    <s v=""/>
    <n v="6"/>
    <s v="Gundalpet"/>
    <x v="82"/>
  </r>
  <r>
    <s v="430055747301"/>
    <x v="0"/>
    <x v="0"/>
    <x v="0"/>
    <x v="1"/>
    <n v="144"/>
    <n v="334"/>
    <s v=""/>
    <n v="7"/>
    <s v="Gundalpet"/>
    <x v="25"/>
  </r>
  <r>
    <s v="430055747312"/>
    <x v="0"/>
    <x v="0"/>
    <x v="0"/>
    <x v="1"/>
    <n v="14"/>
    <n v="346"/>
    <s v=""/>
    <n v="4"/>
    <s v="Gundalpet"/>
    <x v="46"/>
  </r>
  <r>
    <s v="430055747323"/>
    <x v="0"/>
    <x v="1"/>
    <x v="0"/>
    <x v="2"/>
    <s v=""/>
    <n v="395"/>
    <n v="130"/>
    <n v="6"/>
    <s v="Gundalpet"/>
    <x v="56"/>
  </r>
  <r>
    <s v="430055747334"/>
    <x v="0"/>
    <x v="0"/>
    <x v="1"/>
    <x v="1"/>
    <n v="126"/>
    <s v=""/>
    <s v=""/>
    <s v=""/>
    <s v="Gundalpet"/>
    <x v="47"/>
  </r>
  <r>
    <s v="430055747345"/>
    <x v="0"/>
    <x v="0"/>
    <x v="0"/>
    <x v="1"/>
    <n v="147"/>
    <n v="317"/>
    <s v=""/>
    <n v="10"/>
    <s v="Gundalpet"/>
    <x v="76"/>
  </r>
  <r>
    <s v="430055747356"/>
    <x v="0"/>
    <x v="0"/>
    <x v="0"/>
    <x v="1"/>
    <n v="147"/>
    <n v="267"/>
    <s v=""/>
    <n v="5"/>
    <s v="Gundalpet"/>
    <x v="79"/>
  </r>
  <r>
    <s v="430055747367"/>
    <x v="0"/>
    <x v="0"/>
    <x v="0"/>
    <x v="1"/>
    <n v="128"/>
    <n v="348"/>
    <s v=""/>
    <n v="5"/>
    <s v="Gundalpet"/>
    <x v="80"/>
  </r>
  <r>
    <s v="430055747378"/>
    <x v="0"/>
    <x v="0"/>
    <x v="0"/>
    <x v="1"/>
    <n v="142"/>
    <n v="362"/>
    <s v=""/>
    <n v="4"/>
    <s v="Gundalpet"/>
    <x v="79"/>
  </r>
  <r>
    <s v="430055747380"/>
    <x v="0"/>
    <x v="0"/>
    <x v="0"/>
    <x v="2"/>
    <s v=""/>
    <n v="306"/>
    <n v="178"/>
    <n v="5"/>
    <s v="Gundalpet"/>
    <x v="46"/>
  </r>
  <r>
    <s v="430055747391"/>
    <x v="0"/>
    <x v="0"/>
    <x v="0"/>
    <x v="1"/>
    <n v="141"/>
    <n v="311"/>
    <s v=""/>
    <n v="5"/>
    <s v="Gundalpet"/>
    <x v="46"/>
  </r>
  <r>
    <s v="430055747403"/>
    <x v="0"/>
    <x v="0"/>
    <x v="1"/>
    <x v="2"/>
    <s v=""/>
    <s v=""/>
    <s v=""/>
    <s v=""/>
    <s v="Gundalpet"/>
    <x v="46"/>
  </r>
  <r>
    <s v="430055747414"/>
    <x v="0"/>
    <x v="1"/>
    <x v="0"/>
    <x v="1"/>
    <n v="129"/>
    <n v="322"/>
    <s v=""/>
    <n v="4"/>
    <s v="Gundalpet"/>
    <x v="75"/>
  </r>
  <r>
    <s v="430055747425"/>
    <x v="0"/>
    <x v="0"/>
    <x v="1"/>
    <x v="1"/>
    <n v="113"/>
    <s v=""/>
    <s v=""/>
    <s v=""/>
    <s v="Gundalpet"/>
    <x v="76"/>
  </r>
  <r>
    <s v="430055747436"/>
    <x v="0"/>
    <x v="1"/>
    <x v="0"/>
    <x v="2"/>
    <s v=""/>
    <n v="293"/>
    <n v="170"/>
    <n v="5"/>
    <s v="Gundalpet"/>
    <x v="76"/>
  </r>
  <r>
    <s v="430055747447"/>
    <x v="0"/>
    <x v="0"/>
    <x v="0"/>
    <x v="1"/>
    <n v="28"/>
    <n v="353"/>
    <s v=""/>
    <n v="5"/>
    <s v="Gundalpet"/>
    <x v="56"/>
  </r>
  <r>
    <s v="430055747458"/>
    <x v="0"/>
    <x v="0"/>
    <x v="0"/>
    <x v="1"/>
    <n v="143"/>
    <n v="353"/>
    <s v=""/>
    <n v="8"/>
    <s v="Gundalpet"/>
    <x v="82"/>
  </r>
  <r>
    <s v="430055747460"/>
    <x v="0"/>
    <x v="0"/>
    <x v="0"/>
    <x v="1"/>
    <n v="142"/>
    <n v="382"/>
    <s v=""/>
    <n v="4"/>
    <s v="Gundalpet"/>
    <x v="46"/>
  </r>
  <r>
    <s v="430055747471"/>
    <x v="0"/>
    <x v="0"/>
    <x v="1"/>
    <x v="1"/>
    <n v="31"/>
    <s v=""/>
    <s v=""/>
    <s v=""/>
    <s v="Gundalpet"/>
    <x v="46"/>
  </r>
  <r>
    <s v="430055747482"/>
    <x v="0"/>
    <x v="1"/>
    <x v="0"/>
    <x v="1"/>
    <n v="141"/>
    <n v="391"/>
    <s v=""/>
    <n v="10"/>
    <s v="Gundalpet"/>
    <x v="46"/>
  </r>
  <r>
    <s v="430055747493"/>
    <x v="0"/>
    <x v="1"/>
    <x v="1"/>
    <x v="1"/>
    <s v=""/>
    <s v=""/>
    <s v=""/>
    <s v=""/>
    <s v="Gundalpet"/>
    <x v="46"/>
  </r>
  <r>
    <s v="430055747505"/>
    <x v="0"/>
    <x v="0"/>
    <x v="0"/>
    <x v="1"/>
    <n v="124"/>
    <n v="396"/>
    <s v=""/>
    <n v="7"/>
    <s v="Gundalpet"/>
    <x v="87"/>
  </r>
  <r>
    <s v="430055747516"/>
    <x v="0"/>
    <x v="0"/>
    <x v="0"/>
    <x v="1"/>
    <n v="133"/>
    <n v="353"/>
    <s v=""/>
    <n v="7"/>
    <s v="Gundalpet"/>
    <x v="51"/>
  </r>
  <r>
    <s v="430055747527"/>
    <x v="0"/>
    <x v="1"/>
    <x v="1"/>
    <x v="1"/>
    <n v="32"/>
    <s v=""/>
    <s v=""/>
    <s v=""/>
    <s v="Gundalpet"/>
    <x v="51"/>
  </r>
  <r>
    <s v="430055747538"/>
    <x v="0"/>
    <x v="0"/>
    <x v="0"/>
    <x v="2"/>
    <s v=""/>
    <n v="354"/>
    <n v="220"/>
    <n v="8"/>
    <s v="Gundalpet"/>
    <x v="91"/>
  </r>
  <r>
    <s v="430055747540"/>
    <x v="0"/>
    <x v="0"/>
    <x v="0"/>
    <x v="1"/>
    <n v="141"/>
    <n v="311"/>
    <s v=""/>
    <n v="5"/>
    <s v="Gundalpet"/>
    <x v="25"/>
  </r>
  <r>
    <s v="430055747551"/>
    <x v="0"/>
    <x v="0"/>
    <x v="0"/>
    <x v="1"/>
    <n v="136"/>
    <n v="286"/>
    <s v=""/>
    <n v="4"/>
    <s v="Gundalpet"/>
    <x v="46"/>
  </r>
  <r>
    <s v="430055747562"/>
    <x v="0"/>
    <x v="0"/>
    <x v="0"/>
    <x v="1"/>
    <n v="117"/>
    <n v="316"/>
    <s v=""/>
    <n v="6"/>
    <s v="Gundalpet"/>
    <x v="46"/>
  </r>
  <r>
    <s v="430055747573"/>
    <x v="0"/>
    <x v="0"/>
    <x v="0"/>
    <x v="1"/>
    <n v="136"/>
    <n v="326"/>
    <s v=""/>
    <n v="8"/>
    <s v="Gundalpet"/>
    <x v="86"/>
  </r>
  <r>
    <s v="430055747584"/>
    <x v="0"/>
    <x v="0"/>
    <x v="0"/>
    <x v="2"/>
    <s v=""/>
    <n v="384"/>
    <n v="250"/>
    <n v="8"/>
    <s v="Gundalpet"/>
    <x v="91"/>
  </r>
  <r>
    <s v="430055747595"/>
    <x v="0"/>
    <x v="0"/>
    <x v="1"/>
    <x v="1"/>
    <s v=""/>
    <s v=""/>
    <s v=""/>
    <s v=""/>
    <s v="Gundalpet"/>
    <x v="84"/>
  </r>
  <r>
    <s v="430055747607"/>
    <x v="0"/>
    <x v="1"/>
    <x v="0"/>
    <x v="1"/>
    <n v="122"/>
    <n v="409"/>
    <s v=""/>
    <n v="5"/>
    <s v="Gundalpet"/>
    <x v="46"/>
  </r>
  <r>
    <s v="430055747618"/>
    <x v="0"/>
    <x v="0"/>
    <x v="0"/>
    <x v="1"/>
    <n v="130"/>
    <n v="340"/>
    <s v=""/>
    <n v="5"/>
    <s v="Gundalpet"/>
    <x v="46"/>
  </r>
  <r>
    <s v="430055747620"/>
    <x v="0"/>
    <x v="0"/>
    <x v="0"/>
    <x v="1"/>
    <n v="142"/>
    <n v="317"/>
    <s v=""/>
    <n v="4"/>
    <s v="Gundalpet"/>
    <x v="25"/>
  </r>
  <r>
    <s v="430055747631"/>
    <x v="0"/>
    <x v="0"/>
    <x v="0"/>
    <x v="1"/>
    <n v="141"/>
    <n v="381"/>
    <s v=""/>
    <n v="6"/>
    <s v="Gundalpet"/>
    <x v="81"/>
  </r>
  <r>
    <s v="430055747642"/>
    <x v="0"/>
    <x v="1"/>
    <x v="0"/>
    <x v="1"/>
    <n v="135"/>
    <n v="295"/>
    <s v=""/>
    <n v="8"/>
    <s v="Gundalpet"/>
    <x v="46"/>
  </r>
  <r>
    <s v="430055747653"/>
    <x v="0"/>
    <x v="0"/>
    <x v="0"/>
    <x v="1"/>
    <n v="135"/>
    <n v="405"/>
    <s v=""/>
    <n v="7"/>
    <s v="Gundalpet"/>
    <x v="81"/>
  </r>
  <r>
    <s v="430055747664"/>
    <x v="0"/>
    <x v="0"/>
    <x v="1"/>
    <x v="1"/>
    <s v=""/>
    <s v=""/>
    <s v=""/>
    <s v=""/>
    <s v="Gundalpet"/>
    <x v="77"/>
  </r>
  <r>
    <s v="430055747675"/>
    <x v="0"/>
    <x v="1"/>
    <x v="1"/>
    <x v="1"/>
    <s v=""/>
    <s v=""/>
    <s v=""/>
    <s v=""/>
    <s v="Gundalpet"/>
    <x v="25"/>
  </r>
  <r>
    <s v="430055747686"/>
    <x v="0"/>
    <x v="0"/>
    <x v="0"/>
    <x v="1"/>
    <n v="133"/>
    <n v="293"/>
    <s v=""/>
    <n v="10"/>
    <s v="Gundalpet"/>
    <x v="76"/>
  </r>
  <r>
    <s v="430055747697"/>
    <x v="0"/>
    <x v="0"/>
    <x v="0"/>
    <x v="2"/>
    <s v=""/>
    <n v="309"/>
    <n v="180"/>
    <n v="3"/>
    <s v="Gundalpet"/>
    <x v="83"/>
  </r>
  <r>
    <s v="430055747700"/>
    <x v="0"/>
    <x v="1"/>
    <x v="1"/>
    <x v="1"/>
    <n v="116"/>
    <s v=""/>
    <s v=""/>
    <s v=""/>
    <s v="Gundalpet"/>
    <x v="25"/>
  </r>
  <r>
    <s v="430055747711"/>
    <x v="0"/>
    <x v="0"/>
    <x v="0"/>
    <x v="1"/>
    <n v="136"/>
    <n v="416"/>
    <s v=""/>
    <n v="3"/>
    <s v="Gundalpet"/>
    <x v="46"/>
  </r>
  <r>
    <s v="430055747722"/>
    <x v="0"/>
    <x v="1"/>
    <x v="0"/>
    <x v="1"/>
    <n v="130"/>
    <n v="310"/>
    <s v=""/>
    <n v="4"/>
    <s v="Gundalpet"/>
    <x v="58"/>
  </r>
  <r>
    <s v="430055747733"/>
    <x v="0"/>
    <x v="0"/>
    <x v="0"/>
    <x v="1"/>
    <n v="131"/>
    <n v="391"/>
    <s v=""/>
    <n v="6"/>
    <s v="Gundalpet"/>
    <x v="46"/>
  </r>
  <r>
    <s v="430055747744"/>
    <x v="0"/>
    <x v="0"/>
    <x v="0"/>
    <x v="1"/>
    <n v="101"/>
    <n v="390"/>
    <s v=""/>
    <n v="5"/>
    <s v="Gundalpet"/>
    <x v="46"/>
  </r>
  <r>
    <s v="430055747755"/>
    <x v="0"/>
    <x v="1"/>
    <x v="0"/>
    <x v="1"/>
    <n v="130"/>
    <n v="340"/>
    <s v=""/>
    <n v="4"/>
    <s v="Gundalpet"/>
    <x v="86"/>
  </r>
  <r>
    <s v="430055747766"/>
    <x v="0"/>
    <x v="0"/>
    <x v="0"/>
    <x v="2"/>
    <s v=""/>
    <n v="309"/>
    <n v="180"/>
    <n v="6"/>
    <s v="Gundalpet"/>
    <x v="46"/>
  </r>
  <r>
    <s v="430055747777"/>
    <x v="0"/>
    <x v="0"/>
    <x v="1"/>
    <x v="1"/>
    <s v=""/>
    <s v=""/>
    <s v=""/>
    <s v=""/>
    <s v="Gundalpet"/>
    <x v="47"/>
  </r>
  <r>
    <s v="430055747788"/>
    <x v="0"/>
    <x v="0"/>
    <x v="0"/>
    <x v="1"/>
    <n v="117"/>
    <n v="406"/>
    <s v=""/>
    <n v="7"/>
    <s v="Gundalpet"/>
    <x v="56"/>
  </r>
  <r>
    <s v="430055747790"/>
    <x v="0"/>
    <x v="0"/>
    <x v="1"/>
    <x v="1"/>
    <s v=""/>
    <s v=""/>
    <s v=""/>
    <s v=""/>
    <s v="Gundalpet"/>
    <x v="81"/>
  </r>
  <r>
    <s v="430055747802"/>
    <x v="0"/>
    <x v="1"/>
    <x v="1"/>
    <x v="1"/>
    <s v=""/>
    <s v=""/>
    <s v=""/>
    <s v=""/>
    <s v="Gundalpet"/>
    <x v="46"/>
  </r>
  <r>
    <s v="430055747813"/>
    <x v="0"/>
    <x v="0"/>
    <x v="1"/>
    <x v="2"/>
    <s v=""/>
    <s v=""/>
    <s v=""/>
    <s v=""/>
    <s v="Gundalpet"/>
    <x v="86"/>
  </r>
  <r>
    <s v="430055747824"/>
    <x v="0"/>
    <x v="0"/>
    <x v="1"/>
    <x v="1"/>
    <n v="126"/>
    <s v=""/>
    <s v=""/>
    <s v=""/>
    <s v="Gundalpet"/>
    <x v="79"/>
  </r>
  <r>
    <s v="430055747835"/>
    <x v="0"/>
    <x v="0"/>
    <x v="0"/>
    <x v="1"/>
    <n v="124"/>
    <n v="354"/>
    <s v=""/>
    <n v="4"/>
    <s v="Gundalpet"/>
    <x v="46"/>
  </r>
  <r>
    <s v="430055747846"/>
    <x v="0"/>
    <x v="0"/>
    <x v="1"/>
    <x v="2"/>
    <s v=""/>
    <s v=""/>
    <s v=""/>
    <s v=""/>
    <s v="Gundalpet"/>
    <x v="47"/>
  </r>
  <r>
    <s v="430055747857"/>
    <x v="0"/>
    <x v="1"/>
    <x v="0"/>
    <x v="1"/>
    <n v="123"/>
    <n v="403"/>
    <s v=""/>
    <n v="4"/>
    <s v="Gundalpet"/>
    <x v="82"/>
  </r>
  <r>
    <s v="430055747868"/>
    <x v="0"/>
    <x v="0"/>
    <x v="1"/>
    <x v="1"/>
    <s v=""/>
    <s v=""/>
    <s v=""/>
    <s v=""/>
    <s v="Gundalpet"/>
    <x v="81"/>
  </r>
  <r>
    <s v="430055747870"/>
    <x v="0"/>
    <x v="1"/>
    <x v="0"/>
    <x v="1"/>
    <n v="117"/>
    <n v="397"/>
    <s v=""/>
    <n v="6"/>
    <s v="Gundalpet"/>
    <x v="25"/>
  </r>
  <r>
    <s v="430055747881"/>
    <x v="0"/>
    <x v="0"/>
    <x v="1"/>
    <x v="1"/>
    <n v="108"/>
    <s v=""/>
    <s v=""/>
    <s v=""/>
    <s v="Gundalpet"/>
    <x v="92"/>
  </r>
  <r>
    <s v="430055747892"/>
    <x v="0"/>
    <x v="0"/>
    <x v="0"/>
    <x v="1"/>
    <n v="123"/>
    <n v="353"/>
    <s v=""/>
    <n v="4"/>
    <s v="Gundalpet"/>
    <x v="81"/>
  </r>
  <r>
    <s v="430055747904"/>
    <x v="0"/>
    <x v="1"/>
    <x v="0"/>
    <x v="1"/>
    <n v="123"/>
    <n v="343"/>
    <s v=""/>
    <n v="5"/>
    <s v="Gundalpet"/>
    <x v="82"/>
  </r>
  <r>
    <s v="430055747915"/>
    <x v="0"/>
    <x v="0"/>
    <x v="0"/>
    <x v="2"/>
    <s v=""/>
    <n v="304"/>
    <n v="180"/>
    <n v="6"/>
    <s v="Gundalpet"/>
    <x v="46"/>
  </r>
  <r>
    <s v="430055747926"/>
    <x v="0"/>
    <x v="0"/>
    <x v="1"/>
    <x v="1"/>
    <s v=""/>
    <s v=""/>
    <s v=""/>
    <s v=""/>
    <s v="Gundalpet"/>
    <x v="56"/>
  </r>
  <r>
    <s v="430055747937"/>
    <x v="0"/>
    <x v="0"/>
    <x v="0"/>
    <x v="2"/>
    <s v=""/>
    <n v="324"/>
    <n v="200"/>
    <n v="7"/>
    <s v="Gundalpet"/>
    <x v="46"/>
  </r>
  <r>
    <s v="430055747948"/>
    <x v="0"/>
    <x v="0"/>
    <x v="1"/>
    <x v="1"/>
    <s v=""/>
    <s v=""/>
    <s v=""/>
    <s v=""/>
    <s v="Gundalpet"/>
    <x v="25"/>
  </r>
  <r>
    <s v="430055747950"/>
    <x v="0"/>
    <x v="1"/>
    <x v="0"/>
    <x v="1"/>
    <n v="126"/>
    <n v="336"/>
    <s v=""/>
    <n v="5"/>
    <s v="Gundalpet"/>
    <x v="25"/>
  </r>
  <r>
    <s v="430055747961"/>
    <x v="0"/>
    <x v="0"/>
    <x v="0"/>
    <x v="2"/>
    <s v=""/>
    <n v="418"/>
    <n v="295"/>
    <n v="6"/>
    <s v="Gundalpet"/>
    <x v="46"/>
  </r>
  <r>
    <s v="430055747972"/>
    <x v="0"/>
    <x v="0"/>
    <x v="0"/>
    <x v="2"/>
    <s v=""/>
    <n v="404"/>
    <n v="306"/>
    <n v="5"/>
    <s v="Gundalpet"/>
    <x v="46"/>
  </r>
  <r>
    <s v="430055747983"/>
    <x v="0"/>
    <x v="0"/>
    <x v="0"/>
    <x v="1"/>
    <n v="124"/>
    <n v="364"/>
    <s v=""/>
    <n v="6"/>
    <s v="Gundalpet"/>
    <x v="87"/>
  </r>
  <r>
    <s v="430055747994"/>
    <x v="0"/>
    <x v="0"/>
    <x v="0"/>
    <x v="1"/>
    <n v="123"/>
    <n v="383"/>
    <s v=""/>
    <n v="6"/>
    <s v="Gundalpet"/>
    <x v="77"/>
  </r>
  <r>
    <s v="430055748007"/>
    <x v="0"/>
    <x v="0"/>
    <x v="1"/>
    <x v="1"/>
    <n v="114"/>
    <s v=""/>
    <s v=""/>
    <s v=""/>
    <s v="Gundalpet"/>
    <x v="46"/>
  </r>
  <r>
    <s v="430055748018"/>
    <x v="0"/>
    <x v="0"/>
    <x v="1"/>
    <x v="2"/>
    <s v=""/>
    <s v=""/>
    <s v=""/>
    <s v=""/>
    <s v="Gundalpet"/>
    <x v="47"/>
  </r>
  <r>
    <s v="430055748020"/>
    <x v="0"/>
    <x v="0"/>
    <x v="1"/>
    <x v="2"/>
    <s v=""/>
    <s v=""/>
    <s v=""/>
    <s v=""/>
    <s v="Gundalpet"/>
    <x v="56"/>
  </r>
  <r>
    <s v="430055748031"/>
    <x v="0"/>
    <x v="0"/>
    <x v="0"/>
    <x v="1"/>
    <n v="123"/>
    <n v="398"/>
    <s v=""/>
    <n v="6"/>
    <s v="Gundalpet"/>
    <x v="79"/>
  </r>
  <r>
    <s v="430055748042"/>
    <x v="0"/>
    <x v="1"/>
    <x v="0"/>
    <x v="1"/>
    <n v="117"/>
    <n v="297"/>
    <s v=""/>
    <n v="4"/>
    <s v="Gundalpet"/>
    <x v="46"/>
  </r>
  <r>
    <s v="430055748053"/>
    <x v="0"/>
    <x v="1"/>
    <x v="0"/>
    <x v="2"/>
    <s v=""/>
    <n v="443"/>
    <n v="230"/>
    <n v="5"/>
    <s v="Gundalpet"/>
    <x v="25"/>
  </r>
  <r>
    <s v="430055748064"/>
    <x v="0"/>
    <x v="0"/>
    <x v="0"/>
    <x v="2"/>
    <s v=""/>
    <n v="358"/>
    <n v="235"/>
    <n v="7"/>
    <s v="Gundalpet"/>
    <x v="46"/>
  </r>
  <r>
    <s v="430055748075"/>
    <x v="0"/>
    <x v="0"/>
    <x v="1"/>
    <x v="1"/>
    <s v=""/>
    <s v=""/>
    <s v=""/>
    <s v=""/>
    <s v="Gundalpet"/>
    <x v="77"/>
  </r>
  <r>
    <s v="430055748086"/>
    <x v="0"/>
    <x v="1"/>
    <x v="1"/>
    <x v="1"/>
    <s v=""/>
    <s v=""/>
    <s v=""/>
    <s v=""/>
    <s v="Gundalpet"/>
    <x v="46"/>
  </r>
  <r>
    <s v="430055748097"/>
    <x v="0"/>
    <x v="0"/>
    <x v="1"/>
    <x v="1"/>
    <s v=""/>
    <s v=""/>
    <s v=""/>
    <s v=""/>
    <s v="Gundalpet"/>
    <x v="47"/>
  </r>
  <r>
    <s v="430062351106"/>
    <x v="0"/>
    <x v="1"/>
    <x v="1"/>
    <x v="1"/>
    <n v="24"/>
    <s v=""/>
    <s v=""/>
    <s v=""/>
    <s v="Udigala"/>
    <x v="68"/>
  </r>
  <r>
    <s v="430062351117"/>
    <x v="0"/>
    <x v="1"/>
    <x v="1"/>
    <x v="1"/>
    <s v=""/>
    <s v=""/>
    <s v=""/>
    <s v=""/>
    <s v="Udigala"/>
    <x v="10"/>
  </r>
  <r>
    <s v="430062351128"/>
    <x v="0"/>
    <x v="0"/>
    <x v="1"/>
    <x v="1"/>
    <s v=""/>
    <s v=""/>
    <s v=""/>
    <s v=""/>
    <s v="Udigala"/>
    <x v="39"/>
  </r>
  <r>
    <s v="430062351130"/>
    <x v="0"/>
    <x v="1"/>
    <x v="1"/>
    <x v="1"/>
    <s v=""/>
    <s v=""/>
    <s v=""/>
    <s v=""/>
    <s v="Udigala"/>
    <x v="12"/>
  </r>
  <r>
    <s v="430062351141"/>
    <x v="0"/>
    <x v="1"/>
    <x v="1"/>
    <x v="1"/>
    <s v=""/>
    <s v=""/>
    <s v=""/>
    <s v=""/>
    <s v="Udigala"/>
    <x v="15"/>
  </r>
  <r>
    <s v="430062351152"/>
    <x v="0"/>
    <x v="1"/>
    <x v="1"/>
    <x v="1"/>
    <s v=""/>
    <s v=""/>
    <s v=""/>
    <s v=""/>
    <s v="Udigala"/>
    <x v="12"/>
  </r>
  <r>
    <s v="430062351163"/>
    <x v="0"/>
    <x v="1"/>
    <x v="1"/>
    <x v="1"/>
    <s v=""/>
    <s v=""/>
    <s v=""/>
    <s v=""/>
    <s v="Udigala"/>
    <x v="37"/>
  </r>
  <r>
    <s v="430062351174"/>
    <x v="0"/>
    <x v="0"/>
    <x v="1"/>
    <x v="1"/>
    <s v=""/>
    <s v=""/>
    <s v=""/>
    <s v=""/>
    <s v="Udigala"/>
    <x v="15"/>
  </r>
  <r>
    <s v="430062351185"/>
    <x v="0"/>
    <x v="1"/>
    <x v="1"/>
    <x v="1"/>
    <s v=""/>
    <s v=""/>
    <s v=""/>
    <s v=""/>
    <s v="Udigala"/>
    <x v="15"/>
  </r>
  <r>
    <s v="430062351196"/>
    <x v="1"/>
    <x v="1"/>
    <x v="1"/>
    <x v="0"/>
    <s v=""/>
    <s v=""/>
    <s v=""/>
    <s v=""/>
    <s v="Thalavadi"/>
    <x v="45"/>
  </r>
  <r>
    <s v="430062351208"/>
    <x v="1"/>
    <x v="0"/>
    <x v="1"/>
    <x v="0"/>
    <s v=""/>
    <s v=""/>
    <s v=""/>
    <s v=""/>
    <s v="Thalavadi"/>
    <x v="45"/>
  </r>
  <r>
    <s v="430062351210"/>
    <x v="0"/>
    <x v="1"/>
    <x v="1"/>
    <x v="1"/>
    <s v=""/>
    <s v=""/>
    <s v=""/>
    <s v=""/>
    <s v="Udigala"/>
    <x v="35"/>
  </r>
  <r>
    <s v="430062351232"/>
    <x v="0"/>
    <x v="0"/>
    <x v="1"/>
    <x v="1"/>
    <s v=""/>
    <s v=""/>
    <s v=""/>
    <s v=""/>
    <s v="Udigala"/>
    <x v="37"/>
  </r>
  <r>
    <s v="430062351243"/>
    <x v="0"/>
    <x v="0"/>
    <x v="1"/>
    <x v="1"/>
    <s v=""/>
    <s v=""/>
    <s v=""/>
    <s v=""/>
    <s v="Udigala"/>
    <x v="93"/>
  </r>
  <r>
    <s v="430062351254"/>
    <x v="0"/>
    <x v="1"/>
    <x v="1"/>
    <x v="1"/>
    <s v=""/>
    <s v=""/>
    <s v=""/>
    <s v=""/>
    <s v="Udigala"/>
    <x v="69"/>
  </r>
  <r>
    <s v="430062351265"/>
    <x v="0"/>
    <x v="1"/>
    <x v="0"/>
    <x v="1"/>
    <n v="24"/>
    <n v="144"/>
    <s v=""/>
    <n v="10"/>
    <s v="Thalavadi"/>
    <x v="19"/>
  </r>
  <r>
    <s v="430062351276"/>
    <x v="0"/>
    <x v="1"/>
    <x v="0"/>
    <x v="0"/>
    <s v=""/>
    <n v="169"/>
    <s v=""/>
    <n v="7"/>
    <s v="Thalavadi"/>
    <x v="21"/>
  </r>
  <r>
    <s v="430062351287"/>
    <x v="0"/>
    <x v="1"/>
    <x v="1"/>
    <x v="0"/>
    <s v=""/>
    <s v=""/>
    <s v=""/>
    <s v=""/>
    <s v="Thalavadi"/>
    <x v="1"/>
  </r>
  <r>
    <s v="430062351298"/>
    <x v="0"/>
    <x v="1"/>
    <x v="1"/>
    <x v="0"/>
    <s v=""/>
    <s v=""/>
    <s v=""/>
    <s v=""/>
    <s v="Thalavadi"/>
    <x v="22"/>
  </r>
  <r>
    <s v="430062351301"/>
    <x v="0"/>
    <x v="1"/>
    <x v="1"/>
    <x v="1"/>
    <s v=""/>
    <s v=""/>
    <s v=""/>
    <s v=""/>
    <s v="Udigala"/>
    <x v="15"/>
  </r>
  <r>
    <s v="430062351323"/>
    <x v="0"/>
    <x v="1"/>
    <x v="1"/>
    <x v="1"/>
    <s v=""/>
    <s v=""/>
    <s v=""/>
    <s v=""/>
    <s v="Udigala"/>
    <x v="69"/>
  </r>
  <r>
    <s v="430062351334"/>
    <x v="0"/>
    <x v="0"/>
    <x v="1"/>
    <x v="1"/>
    <s v=""/>
    <s v=""/>
    <s v=""/>
    <s v=""/>
    <s v="Udigala"/>
    <x v="38"/>
  </r>
  <r>
    <s v="430062351345"/>
    <x v="0"/>
    <x v="1"/>
    <x v="1"/>
    <x v="1"/>
    <n v="24"/>
    <s v=""/>
    <s v=""/>
    <s v=""/>
    <s v="Udigala"/>
    <x v="68"/>
  </r>
  <r>
    <s v="430062351356"/>
    <x v="1"/>
    <x v="1"/>
    <x v="1"/>
    <x v="0"/>
    <s v=""/>
    <s v=""/>
    <s v=""/>
    <s v=""/>
    <s v="Thalavadi"/>
    <x v="21"/>
  </r>
  <r>
    <s v="430062351380"/>
    <x v="0"/>
    <x v="1"/>
    <x v="1"/>
    <x v="1"/>
    <s v=""/>
    <s v=""/>
    <s v=""/>
    <s v=""/>
    <s v="Udigala"/>
    <x v="35"/>
  </r>
  <r>
    <s v="430062351391"/>
    <x v="0"/>
    <x v="1"/>
    <x v="1"/>
    <x v="1"/>
    <s v=""/>
    <s v=""/>
    <s v=""/>
    <s v=""/>
    <s v="Udigala"/>
    <x v="5"/>
  </r>
  <r>
    <s v="430062351403"/>
    <x v="2"/>
    <x v="0"/>
    <x v="1"/>
    <x v="1"/>
    <s v=""/>
    <s v=""/>
    <s v=""/>
    <s v=""/>
    <s v="Thalavadi"/>
    <x v="20"/>
  </r>
  <r>
    <s v="430062351414"/>
    <x v="0"/>
    <x v="0"/>
    <x v="1"/>
    <x v="1"/>
    <n v="15"/>
    <s v=""/>
    <s v=""/>
    <s v=""/>
    <s v="Udigala"/>
    <x v="7"/>
  </r>
  <r>
    <s v="430062351425"/>
    <x v="0"/>
    <x v="0"/>
    <x v="1"/>
    <x v="1"/>
    <s v=""/>
    <s v=""/>
    <s v=""/>
    <s v=""/>
    <s v="Udigala"/>
    <x v="68"/>
  </r>
  <r>
    <s v="430062351436"/>
    <x v="0"/>
    <x v="0"/>
    <x v="1"/>
    <x v="1"/>
    <n v="18"/>
    <s v=""/>
    <s v=""/>
    <s v=""/>
    <s v="Udigala"/>
    <x v="15"/>
  </r>
  <r>
    <s v="430062351447"/>
    <x v="1"/>
    <x v="1"/>
    <x v="1"/>
    <x v="0"/>
    <s v=""/>
    <s v=""/>
    <s v=""/>
    <s v=""/>
    <s v="Thalavadi"/>
    <x v="32"/>
  </r>
  <r>
    <s v="430062351458"/>
    <x v="1"/>
    <x v="1"/>
    <x v="1"/>
    <x v="0"/>
    <s v=""/>
    <s v=""/>
    <s v=""/>
    <s v=""/>
    <s v="Thalavadi"/>
    <x v="21"/>
  </r>
  <r>
    <s v="430062351460"/>
    <x v="0"/>
    <x v="1"/>
    <x v="1"/>
    <x v="1"/>
    <s v=""/>
    <s v=""/>
    <s v=""/>
    <s v=""/>
    <s v="Udigala"/>
    <x v="12"/>
  </r>
  <r>
    <s v="430062351471"/>
    <x v="0"/>
    <x v="1"/>
    <x v="0"/>
    <x v="1"/>
    <n v="24"/>
    <n v="144"/>
    <s v=""/>
    <n v="8"/>
    <s v="Thalavadi"/>
    <x v="20"/>
  </r>
  <r>
    <s v="430062351482"/>
    <x v="0"/>
    <x v="0"/>
    <x v="0"/>
    <x v="1"/>
    <n v="24"/>
    <n v="144"/>
    <s v=""/>
    <n v="5"/>
    <s v="Thalavadi"/>
    <x v="33"/>
  </r>
  <r>
    <s v="430062351493"/>
    <x v="0"/>
    <x v="1"/>
    <x v="0"/>
    <x v="1"/>
    <n v="22"/>
    <n v="142"/>
    <s v=""/>
    <n v="5"/>
    <s v="Thalavadi"/>
    <x v="21"/>
  </r>
  <r>
    <s v="430062351505"/>
    <x v="2"/>
    <x v="0"/>
    <x v="1"/>
    <x v="1"/>
    <s v=""/>
    <s v=""/>
    <s v=""/>
    <s v=""/>
    <s v="Thalavadi"/>
    <x v="24"/>
  </r>
  <r>
    <s v="430062351516"/>
    <x v="0"/>
    <x v="0"/>
    <x v="1"/>
    <x v="1"/>
    <s v=""/>
    <s v=""/>
    <s v=""/>
    <s v=""/>
    <s v="Udigala"/>
    <x v="38"/>
  </r>
  <r>
    <s v="430062351538"/>
    <x v="0"/>
    <x v="1"/>
    <x v="1"/>
    <x v="1"/>
    <s v=""/>
    <s v=""/>
    <s v=""/>
    <s v=""/>
    <s v="Udigala"/>
    <x v="35"/>
  </r>
  <r>
    <s v="430062351540"/>
    <x v="0"/>
    <x v="1"/>
    <x v="1"/>
    <x v="1"/>
    <s v=""/>
    <s v=""/>
    <s v=""/>
    <s v=""/>
    <s v="Udigala"/>
    <x v="15"/>
  </r>
  <r>
    <s v="430062351551"/>
    <x v="0"/>
    <x v="0"/>
    <x v="1"/>
    <x v="1"/>
    <s v=""/>
    <s v=""/>
    <s v=""/>
    <s v=""/>
    <s v="Udigala"/>
    <x v="7"/>
  </r>
  <r>
    <s v="430062351562"/>
    <x v="0"/>
    <x v="1"/>
    <x v="1"/>
    <x v="1"/>
    <s v=""/>
    <s v=""/>
    <s v=""/>
    <s v=""/>
    <s v="Udigala"/>
    <x v="10"/>
  </r>
  <r>
    <s v="430062351573"/>
    <x v="2"/>
    <x v="1"/>
    <x v="1"/>
    <x v="1"/>
    <n v="2"/>
    <s v=""/>
    <s v=""/>
    <s v=""/>
    <s v="Thalavadi"/>
    <x v="27"/>
  </r>
  <r>
    <s v="430062351584"/>
    <x v="0"/>
    <x v="0"/>
    <x v="1"/>
    <x v="1"/>
    <s v=""/>
    <s v=""/>
    <s v=""/>
    <s v=""/>
    <s v="Udigala"/>
    <x v="8"/>
  </r>
  <r>
    <s v="430062351618"/>
    <x v="0"/>
    <x v="1"/>
    <x v="1"/>
    <x v="1"/>
    <s v=""/>
    <s v=""/>
    <s v=""/>
    <s v=""/>
    <s v="Udigala"/>
    <x v="5"/>
  </r>
  <r>
    <s v="430062351620"/>
    <x v="0"/>
    <x v="0"/>
    <x v="1"/>
    <x v="1"/>
    <s v=""/>
    <s v=""/>
    <s v=""/>
    <s v=""/>
    <s v="Udigala"/>
    <x v="68"/>
  </r>
  <r>
    <s v="430062351631"/>
    <x v="0"/>
    <x v="1"/>
    <x v="1"/>
    <x v="1"/>
    <s v=""/>
    <s v=""/>
    <s v=""/>
    <s v=""/>
    <s v="Udigala"/>
    <x v="68"/>
  </r>
  <r>
    <s v="430062351642"/>
    <x v="2"/>
    <x v="1"/>
    <x v="1"/>
    <x v="1"/>
    <n v="21"/>
    <s v=""/>
    <s v=""/>
    <s v=""/>
    <s v="Thalavadi"/>
    <x v="26"/>
  </r>
  <r>
    <s v="430062351653"/>
    <x v="2"/>
    <x v="0"/>
    <x v="1"/>
    <x v="1"/>
    <s v=""/>
    <s v=""/>
    <s v=""/>
    <s v=""/>
    <s v="Thalavadi"/>
    <x v="19"/>
  </r>
  <r>
    <s v="430062351664"/>
    <x v="0"/>
    <x v="1"/>
    <x v="1"/>
    <x v="1"/>
    <s v=""/>
    <s v=""/>
    <s v=""/>
    <s v=""/>
    <s v="Udigala"/>
    <x v="15"/>
  </r>
  <r>
    <s v="430062351675"/>
    <x v="0"/>
    <x v="0"/>
    <x v="1"/>
    <x v="1"/>
    <s v=""/>
    <s v=""/>
    <s v=""/>
    <s v=""/>
    <s v="Udigala"/>
    <x v="8"/>
  </r>
  <r>
    <s v="430062351697"/>
    <x v="0"/>
    <x v="1"/>
    <x v="1"/>
    <x v="1"/>
    <s v=""/>
    <s v=""/>
    <s v=""/>
    <s v=""/>
    <s v="Udigala"/>
    <x v="4"/>
  </r>
  <r>
    <s v="430062351700"/>
    <x v="0"/>
    <x v="1"/>
    <x v="0"/>
    <x v="1"/>
    <n v="16"/>
    <n v="146"/>
    <s v=""/>
    <n v="5"/>
    <s v="Thalavadi"/>
    <x v="45"/>
  </r>
  <r>
    <s v="430062351711"/>
    <x v="0"/>
    <x v="1"/>
    <x v="1"/>
    <x v="1"/>
    <s v=""/>
    <s v=""/>
    <s v=""/>
    <s v=""/>
    <s v="Udigala"/>
    <x v="67"/>
  </r>
  <r>
    <s v="430062351722"/>
    <x v="0"/>
    <x v="0"/>
    <x v="1"/>
    <x v="1"/>
    <s v=""/>
    <s v=""/>
    <s v=""/>
    <s v=""/>
    <s v="Thalavadi"/>
    <x v="31"/>
  </r>
  <r>
    <s v="430062351733"/>
    <x v="0"/>
    <x v="1"/>
    <x v="0"/>
    <x v="1"/>
    <n v="28"/>
    <n v="148"/>
    <s v=""/>
    <n v="6"/>
    <s v="Thalavadi"/>
    <x v="2"/>
  </r>
  <r>
    <s v="430062351744"/>
    <x v="0"/>
    <x v="0"/>
    <x v="1"/>
    <x v="1"/>
    <s v=""/>
    <s v=""/>
    <s v=""/>
    <s v=""/>
    <s v="Udigala"/>
    <x v="5"/>
  </r>
  <r>
    <s v="430062351755"/>
    <x v="0"/>
    <x v="1"/>
    <x v="1"/>
    <x v="2"/>
    <s v=""/>
    <s v=""/>
    <s v=""/>
    <s v=""/>
    <s v="Thalavadi"/>
    <x v="0"/>
  </r>
  <r>
    <s v="430062351766"/>
    <x v="0"/>
    <x v="0"/>
    <x v="0"/>
    <x v="1"/>
    <n v="23"/>
    <n v="143"/>
    <s v=""/>
    <n v="7"/>
    <s v="Thalavadi"/>
    <x v="43"/>
  </r>
  <r>
    <s v="430062351777"/>
    <x v="2"/>
    <x v="0"/>
    <x v="1"/>
    <x v="1"/>
    <n v="3"/>
    <s v=""/>
    <s v=""/>
    <s v=""/>
    <s v="Thalavadi"/>
    <x v="24"/>
  </r>
  <r>
    <s v="430062351788"/>
    <x v="0"/>
    <x v="1"/>
    <x v="1"/>
    <x v="1"/>
    <s v=""/>
    <s v=""/>
    <s v=""/>
    <s v=""/>
    <s v="Udigala"/>
    <x v="67"/>
  </r>
  <r>
    <s v="430062351790"/>
    <x v="0"/>
    <x v="1"/>
    <x v="1"/>
    <x v="1"/>
    <s v=""/>
    <s v=""/>
    <s v=""/>
    <s v=""/>
    <s v="Udigala"/>
    <x v="8"/>
  </r>
  <r>
    <s v="430062351802"/>
    <x v="2"/>
    <x v="1"/>
    <x v="1"/>
    <x v="1"/>
    <s v=""/>
    <s v=""/>
    <s v=""/>
    <s v=""/>
    <s v="Thalavadi"/>
    <x v="29"/>
  </r>
  <r>
    <s v="430062351813"/>
    <x v="0"/>
    <x v="1"/>
    <x v="0"/>
    <x v="1"/>
    <n v="15"/>
    <n v="135"/>
    <s v=""/>
    <n v="5"/>
    <s v="Thalavadi"/>
    <x v="22"/>
  </r>
  <r>
    <s v="430062351824"/>
    <x v="0"/>
    <x v="1"/>
    <x v="0"/>
    <x v="1"/>
    <n v="21"/>
    <n v="151"/>
    <s v=""/>
    <n v="8"/>
    <s v="Thalavadi"/>
    <x v="23"/>
  </r>
  <r>
    <s v="430062351835"/>
    <x v="0"/>
    <x v="0"/>
    <x v="0"/>
    <x v="1"/>
    <n v="28"/>
    <n v="148"/>
    <s v=""/>
    <n v="8"/>
    <s v="Thalavadi"/>
    <x v="3"/>
  </r>
  <r>
    <s v="430062351846"/>
    <x v="0"/>
    <x v="0"/>
    <x v="0"/>
    <x v="0"/>
    <s v=""/>
    <n v="210"/>
    <s v=""/>
    <n v="8"/>
    <s v="Thalavadi"/>
    <x v="24"/>
  </r>
  <r>
    <s v="430062351857"/>
    <x v="2"/>
    <x v="0"/>
    <x v="1"/>
    <x v="0"/>
    <s v=""/>
    <s v=""/>
    <s v=""/>
    <s v=""/>
    <s v="Thalavadi"/>
    <x v="3"/>
  </r>
  <r>
    <s v="430062351868"/>
    <x v="2"/>
    <x v="1"/>
    <x v="1"/>
    <x v="1"/>
    <s v=""/>
    <s v=""/>
    <s v=""/>
    <s v=""/>
    <s v="Thalavadi"/>
    <x v="3"/>
  </r>
  <r>
    <s v="430062351870"/>
    <x v="0"/>
    <x v="1"/>
    <x v="1"/>
    <x v="1"/>
    <s v=""/>
    <s v=""/>
    <s v=""/>
    <s v=""/>
    <s v="Udigala"/>
    <x v="4"/>
  </r>
  <r>
    <s v="430062351881"/>
    <x v="0"/>
    <x v="0"/>
    <x v="0"/>
    <x v="0"/>
    <s v=""/>
    <n v="17"/>
    <s v=""/>
    <n v="8"/>
    <s v="Thalavadi"/>
    <x v="31"/>
  </r>
  <r>
    <s v="430062351892"/>
    <x v="0"/>
    <x v="0"/>
    <x v="0"/>
    <x v="0"/>
    <s v=""/>
    <n v="53"/>
    <s v=""/>
    <n v="10"/>
    <s v="Thalavadi"/>
    <x v="1"/>
  </r>
  <r>
    <s v="430062351904"/>
    <x v="0"/>
    <x v="0"/>
    <x v="0"/>
    <x v="1"/>
    <n v="28"/>
    <n v="148"/>
    <s v=""/>
    <n v="10"/>
    <s v="Thalavadi"/>
    <x v="23"/>
  </r>
  <r>
    <s v="430062351915"/>
    <x v="2"/>
    <x v="0"/>
    <x v="1"/>
    <x v="1"/>
    <s v=""/>
    <s v=""/>
    <s v=""/>
    <s v=""/>
    <s v="Thalavadi"/>
    <x v="19"/>
  </r>
  <r>
    <s v="430062351926"/>
    <x v="0"/>
    <x v="2"/>
    <x v="0"/>
    <x v="0"/>
    <s v=""/>
    <n v="45"/>
    <s v=""/>
    <n v="8"/>
    <s v="Thalavadi"/>
    <x v="2"/>
  </r>
  <r>
    <s v="430062351937"/>
    <x v="0"/>
    <x v="1"/>
    <x v="1"/>
    <x v="1"/>
    <s v=""/>
    <s v=""/>
    <s v=""/>
    <s v=""/>
    <s v="Udigala"/>
    <x v="9"/>
  </r>
  <r>
    <s v="430062351948"/>
    <x v="0"/>
    <x v="0"/>
    <x v="0"/>
    <x v="1"/>
    <n v="31"/>
    <n v="211"/>
    <s v=""/>
    <n v="8"/>
    <s v="Gundalpet"/>
    <x v="46"/>
  </r>
  <r>
    <s v="430062351961"/>
    <x v="0"/>
    <x v="1"/>
    <x v="1"/>
    <x v="1"/>
    <s v=""/>
    <s v=""/>
    <s v=""/>
    <s v=""/>
    <s v="Udigala"/>
    <x v="15"/>
  </r>
  <r>
    <s v="430062351983"/>
    <x v="0"/>
    <x v="1"/>
    <x v="0"/>
    <x v="1"/>
    <n v="23"/>
    <n v="143"/>
    <s v=""/>
    <n v="8"/>
    <s v="Thalavadi"/>
    <x v="23"/>
  </r>
  <r>
    <s v="430062351994"/>
    <x v="0"/>
    <x v="1"/>
    <x v="0"/>
    <x v="0"/>
    <s v=""/>
    <n v="227"/>
    <s v=""/>
    <n v="6"/>
    <s v="Thalavadi"/>
    <x v="26"/>
  </r>
  <r>
    <s v="430062352007"/>
    <x v="0"/>
    <x v="1"/>
    <x v="0"/>
    <x v="0"/>
    <s v=""/>
    <n v="189"/>
    <s v=""/>
    <n v="8"/>
    <s v="Thalavadi"/>
    <x v="26"/>
  </r>
  <r>
    <s v="430062352018"/>
    <x v="0"/>
    <x v="0"/>
    <x v="0"/>
    <x v="1"/>
    <n v="16"/>
    <n v="136"/>
    <s v=""/>
    <n v="8"/>
    <s v="Thalavadi"/>
    <x v="1"/>
  </r>
  <r>
    <s v="430062352020"/>
    <x v="0"/>
    <x v="0"/>
    <x v="0"/>
    <x v="1"/>
    <n v="15"/>
    <n v="135"/>
    <s v=""/>
    <n v="6"/>
    <s v="Thalavadi"/>
    <x v="31"/>
  </r>
  <r>
    <s v="430062352042"/>
    <x v="0"/>
    <x v="1"/>
    <x v="0"/>
    <x v="1"/>
    <n v="23"/>
    <n v="143"/>
    <s v=""/>
    <n v="7"/>
    <s v="Thalavadi"/>
    <x v="21"/>
  </r>
  <r>
    <s v="430062352053"/>
    <x v="0"/>
    <x v="1"/>
    <x v="0"/>
    <x v="1"/>
    <n v="23"/>
    <n v="143"/>
    <s v=""/>
    <n v="8"/>
    <s v="Thalavadi"/>
    <x v="20"/>
  </r>
  <r>
    <s v="430062352064"/>
    <x v="2"/>
    <x v="0"/>
    <x v="1"/>
    <x v="1"/>
    <s v=""/>
    <s v=""/>
    <s v=""/>
    <s v=""/>
    <s v="Thalavadi"/>
    <x v="3"/>
  </r>
  <r>
    <s v="430062352075"/>
    <x v="0"/>
    <x v="0"/>
    <x v="0"/>
    <x v="1"/>
    <n v="21"/>
    <n v="141"/>
    <s v=""/>
    <n v="6"/>
    <s v="Thalavadi"/>
    <x v="26"/>
  </r>
  <r>
    <s v="430062352086"/>
    <x v="0"/>
    <x v="0"/>
    <x v="0"/>
    <x v="1"/>
    <n v="16"/>
    <n v="146"/>
    <s v=""/>
    <n v="5"/>
    <s v="Thalavadi"/>
    <x v="23"/>
  </r>
  <r>
    <s v="430062352097"/>
    <x v="0"/>
    <x v="1"/>
    <x v="0"/>
    <x v="1"/>
    <n v="29"/>
    <n v="149"/>
    <s v=""/>
    <n v="7"/>
    <s v="Thalavadi"/>
    <x v="19"/>
  </r>
  <r>
    <s v="430062352100"/>
    <x v="0"/>
    <x v="1"/>
    <x v="0"/>
    <x v="1"/>
    <n v="30"/>
    <n v="150"/>
    <s v=""/>
    <n v="4"/>
    <s v="Thalavadi"/>
    <x v="32"/>
  </r>
  <r>
    <s v="430062352111"/>
    <x v="0"/>
    <x v="0"/>
    <x v="1"/>
    <x v="0"/>
    <s v=""/>
    <s v=""/>
    <s v=""/>
    <s v=""/>
    <s v="Thalavadi"/>
    <x v="19"/>
  </r>
  <r>
    <s v="430062802366"/>
    <x v="2"/>
    <x v="1"/>
    <x v="1"/>
    <x v="1"/>
    <s v=""/>
    <s v=""/>
    <s v=""/>
    <s v=""/>
    <s v="Thalavadi"/>
    <x v="23"/>
  </r>
  <r>
    <s v="430062802377"/>
    <x v="0"/>
    <x v="1"/>
    <x v="1"/>
    <x v="1"/>
    <s v=""/>
    <s v=""/>
    <s v=""/>
    <s v=""/>
    <s v="Thalavadi"/>
    <x v="28"/>
  </r>
  <r>
    <s v="430062802390"/>
    <x v="2"/>
    <x v="0"/>
    <x v="1"/>
    <x v="1"/>
    <n v="1"/>
    <s v=""/>
    <s v=""/>
    <s v=""/>
    <s v="Thalavadi"/>
    <x v="20"/>
  </r>
  <r>
    <s v="430062802402"/>
    <x v="2"/>
    <x v="0"/>
    <x v="1"/>
    <x v="1"/>
    <s v=""/>
    <s v=""/>
    <s v=""/>
    <s v=""/>
    <s v="Thalavadi"/>
    <x v="22"/>
  </r>
  <r>
    <s v="430062802413"/>
    <x v="0"/>
    <x v="0"/>
    <x v="0"/>
    <x v="1"/>
    <n v="15"/>
    <n v="165"/>
    <s v=""/>
    <n v="10"/>
    <s v="Thalavadi"/>
    <x v="31"/>
  </r>
  <r>
    <s v="430062802424"/>
    <x v="0"/>
    <x v="1"/>
    <x v="0"/>
    <x v="1"/>
    <n v="17"/>
    <n v="147"/>
    <s v=""/>
    <n v="8"/>
    <s v="Thalavadi"/>
    <x v="1"/>
  </r>
  <r>
    <s v="430062802470"/>
    <x v="0"/>
    <x v="0"/>
    <x v="0"/>
    <x v="1"/>
    <n v="12"/>
    <n v="412"/>
    <s v=""/>
    <n v="8"/>
    <s v="Thalavadi"/>
    <x v="23"/>
  </r>
  <r>
    <s v="430062802481"/>
    <x v="2"/>
    <x v="0"/>
    <x v="1"/>
    <x v="1"/>
    <s v=""/>
    <s v=""/>
    <s v=""/>
    <s v=""/>
    <s v="Thalavadi"/>
    <x v="24"/>
  </r>
  <r>
    <s v="430062802492"/>
    <x v="0"/>
    <x v="1"/>
    <x v="0"/>
    <x v="1"/>
    <n v="15"/>
    <n v="135"/>
    <s v=""/>
    <n v="5"/>
    <s v="Thalavadi"/>
    <x v="19"/>
  </r>
  <r>
    <s v="430062802504"/>
    <x v="0"/>
    <x v="0"/>
    <x v="0"/>
    <x v="1"/>
    <n v="2"/>
    <n v="302"/>
    <s v=""/>
    <n v="3"/>
    <s v="Thalavadi"/>
    <x v="44"/>
  </r>
  <r>
    <s v="430062802526"/>
    <x v="0"/>
    <x v="0"/>
    <x v="0"/>
    <x v="1"/>
    <n v="10"/>
    <n v="130"/>
    <s v=""/>
    <n v="9"/>
    <s v="Thalavadi"/>
    <x v="3"/>
  </r>
  <r>
    <s v="430062802550"/>
    <x v="0"/>
    <x v="1"/>
    <x v="0"/>
    <x v="1"/>
    <n v="3"/>
    <n v="123"/>
    <s v=""/>
    <n v="10"/>
    <s v="Thalavadi"/>
    <x v="26"/>
  </r>
  <r>
    <s v="430062802561"/>
    <x v="2"/>
    <x v="1"/>
    <x v="1"/>
    <x v="1"/>
    <n v="3"/>
    <s v=""/>
    <s v=""/>
    <s v=""/>
    <s v="Thalavadi"/>
    <x v="24"/>
  </r>
  <r>
    <s v="430062802572"/>
    <x v="2"/>
    <x v="0"/>
    <x v="1"/>
    <x v="1"/>
    <s v=""/>
    <s v=""/>
    <s v=""/>
    <s v=""/>
    <s v="Thalavadi"/>
    <x v="22"/>
  </r>
  <r>
    <s v="430062802583"/>
    <x v="0"/>
    <x v="1"/>
    <x v="1"/>
    <x v="1"/>
    <n v="16"/>
    <s v=""/>
    <s v=""/>
    <s v=""/>
    <s v="Thalavadi"/>
    <x v="22"/>
  </r>
  <r>
    <s v="430062802594"/>
    <x v="2"/>
    <x v="0"/>
    <x v="1"/>
    <x v="1"/>
    <s v=""/>
    <s v=""/>
    <s v=""/>
    <s v=""/>
    <s v="Thalavadi"/>
    <x v="27"/>
  </r>
  <r>
    <s v="430062802606"/>
    <x v="0"/>
    <x v="1"/>
    <x v="0"/>
    <x v="1"/>
    <n v="17"/>
    <n v="137"/>
    <s v=""/>
    <n v="5"/>
    <s v="Thalavadi"/>
    <x v="1"/>
  </r>
  <r>
    <s v="430062802617"/>
    <x v="0"/>
    <x v="1"/>
    <x v="0"/>
    <x v="1"/>
    <n v="8"/>
    <n v="158"/>
    <s v=""/>
    <n v="5"/>
    <s v="Thalavadi"/>
    <x v="21"/>
  </r>
  <r>
    <s v="430062802628"/>
    <x v="2"/>
    <x v="0"/>
    <x v="1"/>
    <x v="1"/>
    <s v=""/>
    <s v=""/>
    <s v=""/>
    <s v=""/>
    <s v="Thalavadi"/>
    <x v="43"/>
  </r>
  <r>
    <s v="430062802641"/>
    <x v="2"/>
    <x v="0"/>
    <x v="1"/>
    <x v="1"/>
    <s v=""/>
    <s v=""/>
    <s v=""/>
    <s v=""/>
    <s v="Thalavadi"/>
    <x v="33"/>
  </r>
  <r>
    <s v="430062802652"/>
    <x v="2"/>
    <x v="1"/>
    <x v="1"/>
    <x v="0"/>
    <s v=""/>
    <s v=""/>
    <s v=""/>
    <s v=""/>
    <s v="Thalavadi"/>
    <x v="34"/>
  </r>
  <r>
    <s v="430062802663"/>
    <x v="0"/>
    <x v="1"/>
    <x v="0"/>
    <x v="1"/>
    <n v="17"/>
    <n v="137"/>
    <s v=""/>
    <n v="5"/>
    <s v="Thalavadi"/>
    <x v="20"/>
  </r>
  <r>
    <s v="430062802674"/>
    <x v="0"/>
    <x v="0"/>
    <x v="0"/>
    <x v="1"/>
    <n v="17"/>
    <n v="137"/>
    <s v=""/>
    <n v="8"/>
    <s v="Thalavadi"/>
    <x v="2"/>
  </r>
  <r>
    <s v="430062802685"/>
    <x v="0"/>
    <x v="1"/>
    <x v="0"/>
    <x v="1"/>
    <n v="4"/>
    <n v="124"/>
    <s v=""/>
    <n v="6"/>
    <s v="Thalavadi"/>
    <x v="22"/>
  </r>
  <r>
    <s v="430062802696"/>
    <x v="2"/>
    <x v="1"/>
    <x v="1"/>
    <x v="1"/>
    <n v="1"/>
    <s v=""/>
    <s v=""/>
    <s v=""/>
    <s v="Thalavadi"/>
    <x v="23"/>
  </r>
  <r>
    <s v="430062802721"/>
    <x v="0"/>
    <x v="1"/>
    <x v="0"/>
    <x v="0"/>
    <s v=""/>
    <n v="31"/>
    <s v=""/>
    <n v="10"/>
    <s v="Thalavadi"/>
    <x v="19"/>
  </r>
  <r>
    <s v="430062802732"/>
    <x v="2"/>
    <x v="2"/>
    <x v="1"/>
    <x v="1"/>
    <s v=""/>
    <s v=""/>
    <s v=""/>
    <s v=""/>
    <s v="Thalavadi"/>
    <x v="32"/>
  </r>
  <r>
    <s v="430062802743"/>
    <x v="0"/>
    <x v="0"/>
    <x v="0"/>
    <x v="1"/>
    <n v="3"/>
    <n v="123"/>
    <s v=""/>
    <n v="6"/>
    <s v="Thalavadi"/>
    <x v="0"/>
  </r>
  <r>
    <s v="430062802754"/>
    <x v="0"/>
    <x v="1"/>
    <x v="0"/>
    <x v="0"/>
    <s v=""/>
    <n v="82"/>
    <s v=""/>
    <n v="11"/>
    <s v="Thalavadi"/>
    <x v="0"/>
  </r>
  <r>
    <s v="430062802765"/>
    <x v="0"/>
    <x v="1"/>
    <x v="0"/>
    <x v="1"/>
    <n v="3"/>
    <n v="103"/>
    <s v=""/>
    <n v="5"/>
    <s v="Thalavadi"/>
    <x v="0"/>
  </r>
  <r>
    <s v="430062802776"/>
    <x v="0"/>
    <x v="1"/>
    <x v="0"/>
    <x v="1"/>
    <n v="9"/>
    <n v="129"/>
    <s v=""/>
    <n v="6"/>
    <s v="Thalavadi"/>
    <x v="23"/>
  </r>
  <r>
    <s v="430062802787"/>
    <x v="0"/>
    <x v="0"/>
    <x v="0"/>
    <x v="1"/>
    <n v="2"/>
    <n v="152"/>
    <s v=""/>
    <n v="5"/>
    <s v="Thalavadi"/>
    <x v="28"/>
  </r>
  <r>
    <s v="430062802801"/>
    <x v="2"/>
    <x v="1"/>
    <x v="1"/>
    <x v="1"/>
    <s v=""/>
    <s v=""/>
    <s v=""/>
    <s v=""/>
    <s v="Thalavadi"/>
    <x v="29"/>
  </r>
  <r>
    <s v="430062802812"/>
    <x v="2"/>
    <x v="1"/>
    <x v="1"/>
    <x v="1"/>
    <s v=""/>
    <s v=""/>
    <s v=""/>
    <s v=""/>
    <s v="Thalavadi"/>
    <x v="1"/>
  </r>
  <r>
    <s v="430062802823"/>
    <x v="0"/>
    <x v="0"/>
    <x v="0"/>
    <x v="1"/>
    <n v="4"/>
    <n v="124"/>
    <s v=""/>
    <n v="10"/>
    <s v="Thalavadi"/>
    <x v="3"/>
  </r>
  <r>
    <s v="430062802834"/>
    <x v="0"/>
    <x v="0"/>
    <x v="0"/>
    <x v="1"/>
    <n v="1"/>
    <n v="132"/>
    <s v=""/>
    <n v="5"/>
    <s v="Thalavadi"/>
    <x v="23"/>
  </r>
  <r>
    <s v="430062802845"/>
    <x v="1"/>
    <x v="0"/>
    <x v="1"/>
    <x v="0"/>
    <s v=""/>
    <s v=""/>
    <s v=""/>
    <s v=""/>
    <s v="Thalavadi"/>
    <x v="3"/>
  </r>
  <r>
    <s v="430062802856"/>
    <x v="0"/>
    <x v="0"/>
    <x v="0"/>
    <x v="1"/>
    <n v="8"/>
    <n v="128"/>
    <s v=""/>
    <n v="2"/>
    <s v="Thalavadi"/>
    <x v="23"/>
  </r>
  <r>
    <s v="430062802903"/>
    <x v="2"/>
    <x v="1"/>
    <x v="1"/>
    <x v="1"/>
    <s v=""/>
    <s v=""/>
    <s v=""/>
    <s v=""/>
    <s v="Thalavadi"/>
    <x v="22"/>
  </r>
  <r>
    <s v="430062802914"/>
    <x v="0"/>
    <x v="1"/>
    <x v="0"/>
    <x v="1"/>
    <n v="9"/>
    <n v="129"/>
    <s v=""/>
    <n v="5"/>
    <s v="Thalavadi"/>
    <x v="31"/>
  </r>
  <r>
    <s v="430062802925"/>
    <x v="0"/>
    <x v="0"/>
    <x v="0"/>
    <x v="1"/>
    <n v="10"/>
    <n v="130"/>
    <s v=""/>
    <n v="8"/>
    <s v="Thalavadi"/>
    <x v="1"/>
  </r>
  <r>
    <s v="430062802936"/>
    <x v="2"/>
    <x v="1"/>
    <x v="1"/>
    <x v="1"/>
    <n v="12"/>
    <s v=""/>
    <s v=""/>
    <s v=""/>
    <s v="Thalavadi"/>
    <x v="2"/>
  </r>
  <r>
    <s v="430062802982"/>
    <x v="2"/>
    <x v="0"/>
    <x v="1"/>
    <x v="1"/>
    <n v="9"/>
    <s v=""/>
    <s v=""/>
    <s v=""/>
    <s v="Thalavadi"/>
    <x v="2"/>
  </r>
  <r>
    <s v="430062802993"/>
    <x v="0"/>
    <x v="0"/>
    <x v="0"/>
    <x v="1"/>
    <n v="9"/>
    <n v="129"/>
    <s v=""/>
    <n v="10"/>
    <s v="Thalavadi"/>
    <x v="20"/>
  </r>
  <r>
    <s v="430062803006"/>
    <x v="0"/>
    <x v="0"/>
    <x v="0"/>
    <x v="1"/>
    <n v="8"/>
    <n v="128"/>
    <s v=""/>
    <n v="9"/>
    <s v="Thalavadi"/>
    <x v="23"/>
  </r>
  <r>
    <s v="430062803017"/>
    <x v="2"/>
    <x v="0"/>
    <x v="1"/>
    <x v="1"/>
    <s v=""/>
    <s v=""/>
    <s v=""/>
    <s v=""/>
    <s v="Thalavadi"/>
    <x v="59"/>
  </r>
  <r>
    <s v="430062803074"/>
    <x v="0"/>
    <x v="1"/>
    <x v="0"/>
    <x v="1"/>
    <n v="3"/>
    <n v="103"/>
    <s v=""/>
    <n v="6"/>
    <s v="Thalavadi"/>
    <x v="23"/>
  </r>
  <r>
    <s v="430062803085"/>
    <x v="0"/>
    <x v="1"/>
    <x v="0"/>
    <x v="1"/>
    <n v="3"/>
    <n v="123"/>
    <s v=""/>
    <n v="8"/>
    <s v="Thalavadi"/>
    <x v="24"/>
  </r>
  <r>
    <s v="430062805344"/>
    <x v="0"/>
    <x v="0"/>
    <x v="1"/>
    <x v="1"/>
    <s v=""/>
    <s v=""/>
    <s v=""/>
    <s v=""/>
    <s v="Gundalpet"/>
    <x v="76"/>
  </r>
  <r>
    <s v="430062805355"/>
    <x v="0"/>
    <x v="0"/>
    <x v="0"/>
    <x v="1"/>
    <n v="14"/>
    <n v="164"/>
    <s v=""/>
    <n v="9"/>
    <s v="Gundalpet"/>
    <x v="46"/>
  </r>
  <r>
    <s v="430062805366"/>
    <x v="0"/>
    <x v="1"/>
    <x v="0"/>
    <x v="1"/>
    <n v="11"/>
    <n v="171"/>
    <s v=""/>
    <n v="7"/>
    <s v="Gundalpet"/>
    <x v="81"/>
  </r>
  <r>
    <s v="430062805377"/>
    <x v="0"/>
    <x v="1"/>
    <x v="0"/>
    <x v="1"/>
    <n v="10"/>
    <n v="140"/>
    <s v=""/>
    <n v="9"/>
    <s v="Gundalpet"/>
    <x v="82"/>
  </r>
  <r>
    <s v="430062805388"/>
    <x v="2"/>
    <x v="1"/>
    <x v="1"/>
    <x v="1"/>
    <s v=""/>
    <s v=""/>
    <s v=""/>
    <s v=""/>
    <s v="Gundalpet"/>
    <x v="51"/>
  </r>
  <r>
    <s v="430062805390"/>
    <x v="2"/>
    <x v="1"/>
    <x v="1"/>
    <x v="1"/>
    <s v=""/>
    <s v=""/>
    <s v=""/>
    <s v=""/>
    <s v="Gundalpet"/>
    <x v="91"/>
  </r>
  <r>
    <s v="430062805402"/>
    <x v="0"/>
    <x v="1"/>
    <x v="0"/>
    <x v="1"/>
    <n v="25"/>
    <n v="185"/>
    <s v=""/>
    <n v="9"/>
    <s v="Gundalpet"/>
    <x v="51"/>
  </r>
  <r>
    <s v="430062805413"/>
    <x v="0"/>
    <x v="1"/>
    <x v="1"/>
    <x v="1"/>
    <s v=""/>
    <s v=""/>
    <s v=""/>
    <s v=""/>
    <s v="Gundalpet"/>
    <x v="25"/>
  </r>
  <r>
    <s v="430062805424"/>
    <x v="0"/>
    <x v="1"/>
    <x v="1"/>
    <x v="1"/>
    <s v=""/>
    <s v=""/>
    <s v=""/>
    <s v=""/>
    <s v="Gundalpet"/>
    <x v="25"/>
  </r>
  <r>
    <s v="430062805435"/>
    <x v="2"/>
    <x v="0"/>
    <x v="1"/>
    <x v="1"/>
    <s v=""/>
    <s v=""/>
    <s v=""/>
    <s v=""/>
    <s v="Gundalpet"/>
    <x v="86"/>
  </r>
  <r>
    <s v="430062805446"/>
    <x v="0"/>
    <x v="1"/>
    <x v="0"/>
    <x v="1"/>
    <n v="30"/>
    <n v="160"/>
    <s v=""/>
    <n v="7"/>
    <s v="Gundalpet"/>
    <x v="76"/>
  </r>
  <r>
    <s v="430062805457"/>
    <x v="0"/>
    <x v="1"/>
    <x v="1"/>
    <x v="1"/>
    <s v=""/>
    <s v=""/>
    <s v=""/>
    <s v=""/>
    <s v="Gundalpet"/>
    <x v="82"/>
  </r>
  <r>
    <s v="430062805468"/>
    <x v="0"/>
    <x v="1"/>
    <x v="0"/>
    <x v="1"/>
    <n v="8"/>
    <n v="138"/>
    <s v=""/>
    <n v="7"/>
    <s v="Gundalpet"/>
    <x v="25"/>
  </r>
  <r>
    <s v="430062805470"/>
    <x v="2"/>
    <x v="1"/>
    <x v="1"/>
    <x v="1"/>
    <s v=""/>
    <s v=""/>
    <s v=""/>
    <s v=""/>
    <s v="Gundalpet"/>
    <x v="77"/>
  </r>
  <r>
    <s v="430062805481"/>
    <x v="2"/>
    <x v="0"/>
    <x v="1"/>
    <x v="1"/>
    <s v=""/>
    <s v=""/>
    <s v=""/>
    <s v=""/>
    <s v="Gundalpet"/>
    <x v="47"/>
  </r>
  <r>
    <s v="430062805492"/>
    <x v="2"/>
    <x v="1"/>
    <x v="1"/>
    <x v="1"/>
    <s v=""/>
    <s v=""/>
    <s v=""/>
    <s v=""/>
    <s v="Gundalpet"/>
    <x v="47"/>
  </r>
  <r>
    <s v="430062805504"/>
    <x v="0"/>
    <x v="0"/>
    <x v="0"/>
    <x v="1"/>
    <n v="24"/>
    <n v="224"/>
    <s v=""/>
    <n v="8"/>
    <s v="Gundalpet"/>
    <x v="46"/>
  </r>
  <r>
    <s v="430062805515"/>
    <x v="0"/>
    <x v="1"/>
    <x v="0"/>
    <x v="1"/>
    <n v="30"/>
    <n v="190"/>
    <s v=""/>
    <n v="8"/>
    <s v="Gundalpet"/>
    <x v="25"/>
  </r>
  <r>
    <s v="430062805526"/>
    <x v="0"/>
    <x v="1"/>
    <x v="0"/>
    <x v="1"/>
    <n v="28"/>
    <n v="158"/>
    <s v=""/>
    <n v="9"/>
    <s v="Gundalpet"/>
    <x v="87"/>
  </r>
  <r>
    <s v="430062805537"/>
    <x v="0"/>
    <x v="1"/>
    <x v="1"/>
    <x v="1"/>
    <n v="17"/>
    <s v=""/>
    <s v=""/>
    <s v=""/>
    <s v="Gundalpet"/>
    <x v="76"/>
  </r>
  <r>
    <s v="430062805548"/>
    <x v="0"/>
    <x v="1"/>
    <x v="0"/>
    <x v="1"/>
    <n v="4"/>
    <n v="134"/>
    <s v=""/>
    <n v="8"/>
    <s v="Gundalpet"/>
    <x v="46"/>
  </r>
  <r>
    <s v="430062805550"/>
    <x v="0"/>
    <x v="1"/>
    <x v="0"/>
    <x v="1"/>
    <n v="17"/>
    <n v="297"/>
    <s v=""/>
    <n v="7"/>
    <s v="Gundalpet"/>
    <x v="77"/>
  </r>
  <r>
    <s v="430062805561"/>
    <x v="0"/>
    <x v="1"/>
    <x v="0"/>
    <x v="1"/>
    <n v="25"/>
    <n v="145"/>
    <s v=""/>
    <n v="8"/>
    <s v="Gundalpet"/>
    <x v="86"/>
  </r>
  <r>
    <s v="430062805572"/>
    <x v="0"/>
    <x v="1"/>
    <x v="0"/>
    <x v="1"/>
    <n v="24"/>
    <n v="154"/>
    <s v=""/>
    <n v="8"/>
    <s v="Gundalpet"/>
    <x v="86"/>
  </r>
  <r>
    <s v="430062805583"/>
    <x v="0"/>
    <x v="1"/>
    <x v="1"/>
    <x v="1"/>
    <s v=""/>
    <s v=""/>
    <s v=""/>
    <s v=""/>
    <s v="Gundalpet"/>
    <x v="77"/>
  </r>
  <r>
    <s v="430062805594"/>
    <x v="0"/>
    <x v="0"/>
    <x v="0"/>
    <x v="1"/>
    <n v="14"/>
    <n v="191"/>
    <s v=""/>
    <n v="7"/>
    <s v="Gundalpet"/>
    <x v="81"/>
  </r>
  <r>
    <s v="430062805606"/>
    <x v="0"/>
    <x v="0"/>
    <x v="1"/>
    <x v="1"/>
    <s v=""/>
    <s v=""/>
    <s v=""/>
    <s v=""/>
    <s v="Gundalpet"/>
    <x v="51"/>
  </r>
  <r>
    <s v="430062805617"/>
    <x v="0"/>
    <x v="1"/>
    <x v="1"/>
    <x v="1"/>
    <s v=""/>
    <s v=""/>
    <s v=""/>
    <s v=""/>
    <s v="Gundalpet"/>
    <x v="51"/>
  </r>
  <r>
    <s v="430062805628"/>
    <x v="0"/>
    <x v="0"/>
    <x v="0"/>
    <x v="1"/>
    <n v="14"/>
    <n v="194"/>
    <s v=""/>
    <n v="8"/>
    <s v="Gundalpet"/>
    <x v="46"/>
  </r>
  <r>
    <s v="430062805630"/>
    <x v="0"/>
    <x v="1"/>
    <x v="1"/>
    <x v="1"/>
    <s v=""/>
    <s v=""/>
    <s v=""/>
    <s v=""/>
    <s v="Gundalpet"/>
    <x v="25"/>
  </r>
  <r>
    <s v="430062805641"/>
    <x v="0"/>
    <x v="1"/>
    <x v="0"/>
    <x v="1"/>
    <n v="23"/>
    <n v="183"/>
    <s v=""/>
    <n v="6"/>
    <s v="Gundalpet"/>
    <x v="25"/>
  </r>
  <r>
    <s v="430062805652"/>
    <x v="0"/>
    <x v="1"/>
    <x v="0"/>
    <x v="1"/>
    <n v="24"/>
    <n v="184"/>
    <s v=""/>
    <n v="6"/>
    <s v="Gundalpet"/>
    <x v="94"/>
  </r>
  <r>
    <s v="430062805663"/>
    <x v="0"/>
    <x v="1"/>
    <x v="0"/>
    <x v="1"/>
    <n v="25"/>
    <n v="160"/>
    <s v=""/>
    <n v="7"/>
    <s v="Gundalpet"/>
    <x v="86"/>
  </r>
  <r>
    <s v="430062805674"/>
    <x v="0"/>
    <x v="0"/>
    <x v="0"/>
    <x v="1"/>
    <n v="21"/>
    <n v="180"/>
    <s v=""/>
    <n v="7"/>
    <s v="Gundalpet"/>
    <x v="76"/>
  </r>
  <r>
    <s v="430062805685"/>
    <x v="0"/>
    <x v="1"/>
    <x v="0"/>
    <x v="1"/>
    <n v="29"/>
    <n v="179"/>
    <s v=""/>
    <n v="6"/>
    <s v="Gundalpet"/>
    <x v="46"/>
  </r>
  <r>
    <s v="430062805696"/>
    <x v="0"/>
    <x v="0"/>
    <x v="0"/>
    <x v="1"/>
    <n v="29"/>
    <n v="119"/>
    <s v=""/>
    <n v="6"/>
    <s v="Gundalpet"/>
    <x v="51"/>
  </r>
  <r>
    <s v="430062805708"/>
    <x v="0"/>
    <x v="1"/>
    <x v="0"/>
    <x v="1"/>
    <n v="24"/>
    <n v="174"/>
    <s v=""/>
    <n v="10"/>
    <s v="Gundalpet"/>
    <x v="94"/>
  </r>
  <r>
    <s v="430062805710"/>
    <x v="0"/>
    <x v="0"/>
    <x v="0"/>
    <x v="1"/>
    <n v="25"/>
    <n v="165"/>
    <s v=""/>
    <n v="10"/>
    <s v="Gundalpet"/>
    <x v="76"/>
  </r>
  <r>
    <s v="430062805721"/>
    <x v="0"/>
    <x v="1"/>
    <x v="0"/>
    <x v="1"/>
    <n v="19"/>
    <n v="179"/>
    <s v=""/>
    <n v="15"/>
    <s v="Gundalpet"/>
    <x v="46"/>
  </r>
  <r>
    <s v="430062805732"/>
    <x v="0"/>
    <x v="1"/>
    <x v="1"/>
    <x v="1"/>
    <s v=""/>
    <s v=""/>
    <s v=""/>
    <s v=""/>
    <s v="Gundalpet"/>
    <x v="46"/>
  </r>
  <r>
    <s v="430062805743"/>
    <x v="0"/>
    <x v="0"/>
    <x v="0"/>
    <x v="1"/>
    <n v="10"/>
    <n v="160"/>
    <s v=""/>
    <n v="7"/>
    <s v="Gundalpet"/>
    <x v="51"/>
  </r>
  <r>
    <s v="430062805754"/>
    <x v="0"/>
    <x v="0"/>
    <x v="1"/>
    <x v="1"/>
    <s v=""/>
    <s v=""/>
    <s v=""/>
    <s v=""/>
    <s v="Gundalpet"/>
    <x v="87"/>
  </r>
  <r>
    <s v="430062805765"/>
    <x v="0"/>
    <x v="1"/>
    <x v="0"/>
    <x v="1"/>
    <n v="17"/>
    <n v="137"/>
    <s v=""/>
    <n v="8"/>
    <s v="Gundalpet"/>
    <x v="86"/>
  </r>
  <r>
    <s v="430062805776"/>
    <x v="0"/>
    <x v="1"/>
    <x v="1"/>
    <x v="1"/>
    <s v=""/>
    <s v=""/>
    <s v=""/>
    <s v=""/>
    <s v="Gundalpet"/>
    <x v="81"/>
  </r>
  <r>
    <s v="430062805787"/>
    <x v="2"/>
    <x v="0"/>
    <x v="1"/>
    <x v="1"/>
    <s v=""/>
    <s v=""/>
    <s v=""/>
    <s v=""/>
    <s v="Gundalpet"/>
    <x v="46"/>
  </r>
  <r>
    <s v="430062805798"/>
    <x v="0"/>
    <x v="1"/>
    <x v="0"/>
    <x v="1"/>
    <n v="17"/>
    <n v="147"/>
    <s v=""/>
    <n v="7"/>
    <s v="Gundalpet"/>
    <x v="46"/>
  </r>
  <r>
    <s v="430062805801"/>
    <x v="0"/>
    <x v="1"/>
    <x v="1"/>
    <x v="1"/>
    <s v=""/>
    <s v=""/>
    <s v=""/>
    <s v=""/>
    <s v="Gundalpet"/>
    <x v="82"/>
  </r>
  <r>
    <s v="430062805812"/>
    <x v="0"/>
    <x v="1"/>
    <x v="0"/>
    <x v="1"/>
    <n v="21"/>
    <n v="151"/>
    <s v=""/>
    <n v="8"/>
    <s v="Gundalpet"/>
    <x v="84"/>
  </r>
  <r>
    <s v="430062805823"/>
    <x v="0"/>
    <x v="1"/>
    <x v="0"/>
    <x v="1"/>
    <n v="14"/>
    <n v="174"/>
    <s v=""/>
    <n v="6"/>
    <s v="Gundalpet"/>
    <x v="81"/>
  </r>
  <r>
    <s v="430062805845"/>
    <x v="2"/>
    <x v="1"/>
    <x v="1"/>
    <x v="1"/>
    <s v=""/>
    <s v=""/>
    <s v=""/>
    <s v=""/>
    <s v="Gundalpet"/>
    <x v="47"/>
  </r>
  <r>
    <s v="430062805856"/>
    <x v="0"/>
    <x v="1"/>
    <x v="0"/>
    <x v="1"/>
    <n v="12"/>
    <n v="142"/>
    <s v=""/>
    <n v="8"/>
    <s v="Gundalpet"/>
    <x v="75"/>
  </r>
  <r>
    <s v="430062805867"/>
    <x v="0"/>
    <x v="1"/>
    <x v="0"/>
    <x v="1"/>
    <n v="15"/>
    <n v="195"/>
    <s v=""/>
    <n v="7"/>
    <s v="Gundalpet"/>
    <x v="82"/>
  </r>
  <r>
    <s v="430062805878"/>
    <x v="0"/>
    <x v="1"/>
    <x v="0"/>
    <x v="1"/>
    <n v="14"/>
    <n v="194"/>
    <s v=""/>
    <n v="7"/>
    <s v="Gundalpet"/>
    <x v="75"/>
  </r>
  <r>
    <s v="430062805891"/>
    <x v="0"/>
    <x v="0"/>
    <x v="0"/>
    <x v="1"/>
    <n v="11"/>
    <n v="191"/>
    <s v=""/>
    <n v="10"/>
    <s v="Gundalpet"/>
    <x v="76"/>
  </r>
  <r>
    <s v="430062805903"/>
    <x v="0"/>
    <x v="1"/>
    <x v="0"/>
    <x v="1"/>
    <n v="3"/>
    <n v="148"/>
    <s v=""/>
    <n v="6"/>
    <s v="Gundalpet"/>
    <x v="86"/>
  </r>
  <r>
    <s v="430062805914"/>
    <x v="0"/>
    <x v="1"/>
    <x v="0"/>
    <x v="1"/>
    <n v="8"/>
    <n v="168"/>
    <s v=""/>
    <n v="7"/>
    <s v="Gundalpet"/>
    <x v="47"/>
  </r>
  <r>
    <s v="430062805925"/>
    <x v="0"/>
    <x v="1"/>
    <x v="0"/>
    <x v="1"/>
    <s v=""/>
    <n v="160"/>
    <s v=""/>
    <n v="6"/>
    <s v="Gundalpet"/>
    <x v="86"/>
  </r>
  <r>
    <s v="430062805936"/>
    <x v="0"/>
    <x v="0"/>
    <x v="1"/>
    <x v="1"/>
    <s v=""/>
    <s v=""/>
    <s v=""/>
    <s v=""/>
    <s v="Gundalpet"/>
    <x v="81"/>
  </r>
  <r>
    <s v="430062805947"/>
    <x v="0"/>
    <x v="0"/>
    <x v="1"/>
    <x v="1"/>
    <s v=""/>
    <s v=""/>
    <s v=""/>
    <s v=""/>
    <s v="Gundalpet"/>
    <x v="77"/>
  </r>
  <r>
    <s v="430062805958"/>
    <x v="0"/>
    <x v="1"/>
    <x v="0"/>
    <x v="1"/>
    <n v="14"/>
    <n v="134"/>
    <s v=""/>
    <n v="7"/>
    <s v="Gundalpet"/>
    <x v="25"/>
  </r>
  <r>
    <s v="430062805960"/>
    <x v="0"/>
    <x v="1"/>
    <x v="1"/>
    <x v="1"/>
    <s v=""/>
    <s v=""/>
    <s v=""/>
    <s v=""/>
    <s v="Gundalpet"/>
    <x v="25"/>
  </r>
  <r>
    <s v="430062805971"/>
    <x v="0"/>
    <x v="1"/>
    <x v="0"/>
    <x v="1"/>
    <n v="2"/>
    <n v="132"/>
    <s v=""/>
    <n v="8"/>
    <s v="Gundalpet"/>
    <x v="46"/>
  </r>
  <r>
    <s v="430062805982"/>
    <x v="0"/>
    <x v="0"/>
    <x v="0"/>
    <x v="1"/>
    <n v="9"/>
    <n v="149"/>
    <s v=""/>
    <n v="7"/>
    <s v="Gundalpet"/>
    <x v="83"/>
  </r>
  <r>
    <s v="430062805993"/>
    <x v="0"/>
    <x v="0"/>
    <x v="1"/>
    <x v="1"/>
    <s v=""/>
    <s v=""/>
    <s v=""/>
    <s v=""/>
    <s v="Gundalpet"/>
    <x v="75"/>
  </r>
  <r>
    <s v="430062806006"/>
    <x v="0"/>
    <x v="0"/>
    <x v="0"/>
    <x v="1"/>
    <n v="11"/>
    <n v="161"/>
    <s v=""/>
    <n v="8"/>
    <s v="Gundalpet"/>
    <x v="46"/>
  </r>
  <r>
    <s v="430062806017"/>
    <x v="0"/>
    <x v="1"/>
    <x v="1"/>
    <x v="1"/>
    <s v=""/>
    <s v=""/>
    <s v=""/>
    <s v=""/>
    <s v="Gundalpet"/>
    <x v="83"/>
  </r>
  <r>
    <s v="430062806028"/>
    <x v="0"/>
    <x v="1"/>
    <x v="0"/>
    <x v="1"/>
    <n v="4"/>
    <n v="134"/>
    <s v=""/>
    <n v="8"/>
    <s v="Gundalpet"/>
    <x v="51"/>
  </r>
  <r>
    <s v="430062806030"/>
    <x v="0"/>
    <x v="1"/>
    <x v="0"/>
    <x v="1"/>
    <n v="4"/>
    <n v="134"/>
    <s v=""/>
    <n v="3"/>
    <s v="Gundalpet"/>
    <x v="51"/>
  </r>
  <r>
    <s v="430062806041"/>
    <x v="0"/>
    <x v="0"/>
    <x v="0"/>
    <x v="1"/>
    <n v="3"/>
    <n v="163"/>
    <s v=""/>
    <n v="5"/>
    <s v="Gundalpet"/>
    <x v="86"/>
  </r>
  <r>
    <s v="430062806052"/>
    <x v="0"/>
    <x v="1"/>
    <x v="0"/>
    <x v="1"/>
    <n v="3"/>
    <n v="183"/>
    <s v=""/>
    <n v="7"/>
    <s v="Gundalpet"/>
    <x v="86"/>
  </r>
  <r>
    <s v="430062806063"/>
    <x v="0"/>
    <x v="1"/>
    <x v="0"/>
    <x v="1"/>
    <n v="8"/>
    <n v="153"/>
    <s v=""/>
    <n v="6"/>
    <s v="Gundalpet"/>
    <x v="25"/>
  </r>
  <r>
    <s v="430062806074"/>
    <x v="0"/>
    <x v="0"/>
    <x v="0"/>
    <x v="1"/>
    <n v="7"/>
    <n v="127"/>
    <s v=""/>
    <n v="9"/>
    <s v="Gundalpet"/>
    <x v="77"/>
  </r>
  <r>
    <s v="430062806085"/>
    <x v="0"/>
    <x v="0"/>
    <x v="0"/>
    <x v="1"/>
    <n v="4"/>
    <n v="164"/>
    <s v=""/>
    <n v="7"/>
    <s v="Gundalpet"/>
    <x v="79"/>
  </r>
  <r>
    <s v="430062806096"/>
    <x v="0"/>
    <x v="0"/>
    <x v="0"/>
    <x v="1"/>
    <n v="7"/>
    <n v="167"/>
    <s v=""/>
    <n v="7"/>
    <s v="Gundalpet"/>
    <x v="81"/>
  </r>
  <r>
    <s v="430062806108"/>
    <x v="0"/>
    <x v="0"/>
    <x v="0"/>
    <x v="1"/>
    <n v="2"/>
    <n v="132"/>
    <s v=""/>
    <n v="6"/>
    <s v="Gundalpet"/>
    <x v="46"/>
  </r>
  <r>
    <s v="430062806110"/>
    <x v="0"/>
    <x v="1"/>
    <x v="1"/>
    <x v="1"/>
    <s v=""/>
    <s v=""/>
    <s v=""/>
    <s v=""/>
    <s v="Gundalpet"/>
    <x v="47"/>
  </r>
  <r>
    <s v="430062806121"/>
    <x v="0"/>
    <x v="1"/>
    <x v="0"/>
    <x v="1"/>
    <n v="3"/>
    <n v="163"/>
    <s v=""/>
    <n v="8"/>
    <s v="Gundalpet"/>
    <x v="86"/>
  </r>
  <r>
    <s v="430062806132"/>
    <x v="0"/>
    <x v="1"/>
    <x v="1"/>
    <x v="1"/>
    <s v=""/>
    <s v=""/>
    <s v=""/>
    <s v=""/>
    <s v="Gundalpet"/>
    <x v="56"/>
  </r>
  <r>
    <s v="430062806143"/>
    <x v="0"/>
    <x v="1"/>
    <x v="0"/>
    <x v="1"/>
    <n v="7"/>
    <n v="137"/>
    <s v=""/>
    <n v="6"/>
    <s v="Gundalpet"/>
    <x v="25"/>
  </r>
  <r>
    <s v="430062806154"/>
    <x v="0"/>
    <x v="0"/>
    <x v="0"/>
    <x v="1"/>
    <n v="9"/>
    <n v="139"/>
    <s v=""/>
    <n v="8"/>
    <s v="Gundalpet"/>
    <x v="51"/>
  </r>
  <r>
    <s v="430062806176"/>
    <x v="0"/>
    <x v="1"/>
    <x v="1"/>
    <x v="1"/>
    <s v=""/>
    <s v=""/>
    <s v=""/>
    <s v=""/>
    <s v="Gundalpet"/>
    <x v="80"/>
  </r>
  <r>
    <s v="430062806187"/>
    <x v="0"/>
    <x v="1"/>
    <x v="0"/>
    <x v="1"/>
    <n v="12"/>
    <n v="142"/>
    <s v=""/>
    <n v="6"/>
    <s v="Gundalpet"/>
    <x v="80"/>
  </r>
  <r>
    <s v="430062806198"/>
    <x v="2"/>
    <x v="0"/>
    <x v="1"/>
    <x v="1"/>
    <s v=""/>
    <s v=""/>
    <s v=""/>
    <s v=""/>
    <s v="Gundalpet"/>
    <x v="77"/>
  </r>
  <r>
    <s v="430062806201"/>
    <x v="0"/>
    <x v="1"/>
    <x v="1"/>
    <x v="1"/>
    <s v=""/>
    <s v=""/>
    <s v=""/>
    <s v=""/>
    <s v="Gundalpet"/>
    <x v="86"/>
  </r>
  <r>
    <s v="430062806212"/>
    <x v="0"/>
    <x v="1"/>
    <x v="1"/>
    <x v="1"/>
    <s v=""/>
    <s v=""/>
    <s v=""/>
    <s v=""/>
    <s v="Gundalpet"/>
    <x v="47"/>
  </r>
  <r>
    <s v="430062806223"/>
    <x v="0"/>
    <x v="1"/>
    <x v="0"/>
    <x v="1"/>
    <n v="8"/>
    <n v="158"/>
    <s v=""/>
    <n v="6"/>
    <s v="Gundalpet"/>
    <x v="56"/>
  </r>
  <r>
    <s v="430062806234"/>
    <x v="2"/>
    <x v="1"/>
    <x v="1"/>
    <x v="1"/>
    <s v=""/>
    <s v=""/>
    <s v=""/>
    <s v=""/>
    <s v="Gundalpet"/>
    <x v="46"/>
  </r>
  <r>
    <s v="430062806245"/>
    <x v="0"/>
    <x v="1"/>
    <x v="0"/>
    <x v="1"/>
    <s v=""/>
    <n v="95"/>
    <s v=""/>
    <n v="7"/>
    <s v="Gundalpet"/>
    <x v="56"/>
  </r>
  <r>
    <s v="430062806256"/>
    <x v="0"/>
    <x v="1"/>
    <x v="0"/>
    <x v="1"/>
    <n v="9"/>
    <n v="189"/>
    <s v=""/>
    <n v="8"/>
    <s v="Gundalpet"/>
    <x v="51"/>
  </r>
  <r>
    <s v="430062806267"/>
    <x v="0"/>
    <x v="1"/>
    <x v="0"/>
    <x v="1"/>
    <n v="3"/>
    <n v="123"/>
    <s v=""/>
    <n v="7"/>
    <s v="Gundalpet"/>
    <x v="86"/>
  </r>
  <r>
    <s v="430062806278"/>
    <x v="0"/>
    <x v="1"/>
    <x v="0"/>
    <x v="1"/>
    <n v="7"/>
    <n v="217"/>
    <s v=""/>
    <n v="4"/>
    <s v="Gundalpet"/>
    <x v="25"/>
  </r>
  <r>
    <s v="430062806280"/>
    <x v="0"/>
    <x v="1"/>
    <x v="0"/>
    <x v="1"/>
    <n v="2"/>
    <n v="132"/>
    <s v=""/>
    <n v="6"/>
    <s v="Gundalpet"/>
    <x v="47"/>
  </r>
  <r>
    <s v="430062806291"/>
    <x v="0"/>
    <x v="1"/>
    <x v="1"/>
    <x v="1"/>
    <s v=""/>
    <s v=""/>
    <s v=""/>
    <s v=""/>
    <s v="Gundalpet"/>
    <x v="75"/>
  </r>
  <r>
    <s v="430062806303"/>
    <x v="2"/>
    <x v="0"/>
    <x v="1"/>
    <x v="1"/>
    <s v=""/>
    <s v=""/>
    <s v=""/>
    <s v=""/>
    <s v="Gundalpet"/>
    <x v="86"/>
  </r>
  <r>
    <s v="430062806314"/>
    <x v="0"/>
    <x v="1"/>
    <x v="1"/>
    <x v="1"/>
    <s v=""/>
    <s v=""/>
    <s v=""/>
    <s v=""/>
    <s v="Gundalpet"/>
    <x v="51"/>
  </r>
  <r>
    <s v="430062806336"/>
    <x v="0"/>
    <x v="0"/>
    <x v="0"/>
    <x v="1"/>
    <n v="3"/>
    <n v="153"/>
    <s v=""/>
    <n v="7"/>
    <s v="Gundalpet"/>
    <x v="25"/>
  </r>
  <r>
    <s v="4300535662313"/>
    <x v="0"/>
    <x v="1"/>
    <x v="0"/>
    <x v="0"/>
    <s v=""/>
    <n v="463"/>
    <s v=""/>
    <s v=""/>
    <s v="Thalavadi"/>
    <x v="24"/>
  </r>
  <r>
    <s v="43005352724621"/>
    <x v="0"/>
    <x v="1"/>
    <x v="0"/>
    <x v="0"/>
    <s v=""/>
    <n v="556"/>
    <s v=""/>
    <n v="5"/>
    <s v="Thalavadi"/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5:E102" firstHeaderRow="1" firstDataRow="2" firstDataCol="1"/>
  <pivotFields count="11">
    <pivotField showAll="0"/>
    <pivotField multipleItemSelectionAllowed="1" showAll="0">
      <items count="4">
        <item x="1"/>
        <item x="0"/>
        <item x="2"/>
        <item t="default"/>
      </items>
    </pivotField>
    <pivotField axis="axisCol" showAll="0">
      <items count="4">
        <item x="0"/>
        <item x="1"/>
        <item x="2"/>
        <item t="default"/>
      </items>
    </pivotField>
    <pivotField multipleItemSelectionAllowed="1" showAll="0">
      <items count="4">
        <item x="2"/>
        <item x="0"/>
        <item x="1"/>
        <item t="default"/>
      </items>
    </pivotField>
    <pivotField multipleItemSelectionAllowed="1" showAll="0">
      <items count="4">
        <item x="1"/>
        <item x="0"/>
        <item x="2"/>
        <item t="default"/>
      </items>
    </pivotField>
    <pivotField showAll="0"/>
    <pivotField dataField="1" showAll="0"/>
    <pivotField showAll="0"/>
    <pivotField showAll="0"/>
    <pivotField showAll="0"/>
    <pivotField axis="axisRow" showAll="0">
      <items count="96">
        <item x="83"/>
        <item x="14"/>
        <item x="27"/>
        <item x="62"/>
        <item x="9"/>
        <item x="70"/>
        <item x="85"/>
        <item x="81"/>
        <item x="19"/>
        <item x="23"/>
        <item x="36"/>
        <item x="55"/>
        <item x="56"/>
        <item x="89"/>
        <item x="78"/>
        <item x="75"/>
        <item x="59"/>
        <item x="54"/>
        <item x="52"/>
        <item x="88"/>
        <item x="66"/>
        <item x="51"/>
        <item x="30"/>
        <item x="67"/>
        <item x="77"/>
        <item x="24"/>
        <item x="0"/>
        <item x="93"/>
        <item x="91"/>
        <item x="40"/>
        <item x="92"/>
        <item x="31"/>
        <item x="35"/>
        <item x="94"/>
        <item x="1"/>
        <item x="43"/>
        <item x="79"/>
        <item x="57"/>
        <item x="61"/>
        <item x="10"/>
        <item x="84"/>
        <item x="82"/>
        <item x="86"/>
        <item x="60"/>
        <item x="80"/>
        <item x="72"/>
        <item x="20"/>
        <item x="39"/>
        <item x="47"/>
        <item x="48"/>
        <item x="71"/>
        <item x="4"/>
        <item x="90"/>
        <item x="15"/>
        <item x="64"/>
        <item x="44"/>
        <item x="58"/>
        <item x="69"/>
        <item x="8"/>
        <item x="49"/>
        <item x="21"/>
        <item x="46"/>
        <item x="22"/>
        <item x="29"/>
        <item x="63"/>
        <item x="38"/>
        <item x="34"/>
        <item x="16"/>
        <item x="13"/>
        <item x="33"/>
        <item x="3"/>
        <item x="76"/>
        <item x="87"/>
        <item x="32"/>
        <item x="73"/>
        <item x="74"/>
        <item x="65"/>
        <item x="25"/>
        <item x="68"/>
        <item x="50"/>
        <item x="45"/>
        <item x="2"/>
        <item x="28"/>
        <item x="17"/>
        <item x="12"/>
        <item x="26"/>
        <item x="37"/>
        <item x="5"/>
        <item x="41"/>
        <item x="42"/>
        <item x="7"/>
        <item x="18"/>
        <item x="6"/>
        <item x="53"/>
        <item x="11"/>
        <item t="default"/>
      </items>
    </pivotField>
  </pivotFields>
  <rowFields count="1">
    <field x="10"/>
  </rowFields>
  <rowItems count="9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Average of Days in Milk" fld="6" subtotal="average" baseField="0" baseItem="0"/>
  </dataFields>
  <formats count="2">
    <format dxfId="12">
      <pivotArea collapsedLevelsAreSubtotals="1" fieldPosition="0">
        <references count="2">
          <reference field="2" count="0" selected="0"/>
          <reference field="10" count="0"/>
        </references>
      </pivotArea>
    </format>
    <format dxfId="13">
      <pivotArea collapsedLevelsAreSubtotals="1" fieldPosition="0">
        <references count="2">
          <reference field="2" count="0" selected="0"/>
          <reference field="10" count="74">
            <x v="0"/>
            <x v="2"/>
            <x v="3"/>
            <x v="4"/>
            <x v="5"/>
            <x v="6"/>
            <x v="7"/>
            <x v="8"/>
            <x v="9"/>
            <x v="12"/>
            <x v="14"/>
            <x v="15"/>
            <x v="16"/>
            <x v="18"/>
            <x v="21"/>
            <x v="22"/>
            <x v="23"/>
            <x v="24"/>
            <x v="25"/>
            <x v="26"/>
            <x v="27"/>
            <x v="28"/>
            <x v="30"/>
            <x v="31"/>
            <x v="32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6"/>
            <x v="47"/>
            <x v="48"/>
            <x v="49"/>
            <x v="50"/>
            <x v="51"/>
            <x v="53"/>
            <x v="57"/>
            <x v="58"/>
            <x v="59"/>
            <x v="60"/>
            <x v="61"/>
            <x v="62"/>
            <x v="63"/>
            <x v="65"/>
            <x v="66"/>
            <x v="69"/>
            <x v="70"/>
            <x v="71"/>
            <x v="72"/>
            <x v="73"/>
            <x v="77"/>
            <x v="78"/>
            <x v="79"/>
            <x v="80"/>
            <x v="81"/>
            <x v="82"/>
            <x v="84"/>
            <x v="85"/>
            <x v="86"/>
            <x v="87"/>
            <x v="88"/>
            <x v="89"/>
            <x v="90"/>
            <x v="91"/>
            <x v="92"/>
            <x v="93"/>
            <x v="94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workbookViewId="0">
      <selection activeCell="A12" sqref="A12"/>
    </sheetView>
  </sheetViews>
  <sheetFormatPr defaultRowHeight="15"/>
  <cols>
    <col min="1" max="1" width="51.140625" style="27" bestFit="1" customWidth="1"/>
    <col min="2" max="2" width="13.140625" style="27" bestFit="1" customWidth="1"/>
    <col min="3" max="3" width="9" style="27" bestFit="1" customWidth="1"/>
    <col min="4" max="4" width="24.85546875" style="27" bestFit="1" customWidth="1"/>
    <col min="5" max="5" width="13.42578125" style="27" bestFit="1" customWidth="1"/>
    <col min="6" max="6" width="10.28515625" style="27" bestFit="1" customWidth="1"/>
    <col min="7" max="7" width="11.28515625" style="27" bestFit="1" customWidth="1"/>
    <col min="8" max="8" width="13.28515625" style="27" bestFit="1" customWidth="1"/>
    <col min="9" max="9" width="24.42578125" style="27" bestFit="1" customWidth="1"/>
    <col min="10" max="10" width="11.140625" style="27" bestFit="1" customWidth="1"/>
    <col min="11" max="11" width="14.140625" style="27" bestFit="1" customWidth="1"/>
    <col min="12" max="12" width="9.5703125" style="27" bestFit="1" customWidth="1"/>
    <col min="13" max="16384" width="9.140625" style="27"/>
  </cols>
  <sheetData>
    <row r="1" spans="1:12" s="25" customFormat="1" ht="15.75">
      <c r="A1" s="25" t="s">
        <v>7555</v>
      </c>
      <c r="B1" s="25" t="s">
        <v>37</v>
      </c>
      <c r="C1" s="25" t="s">
        <v>7556</v>
      </c>
      <c r="D1" s="25" t="s">
        <v>42</v>
      </c>
      <c r="E1" s="25" t="s">
        <v>43</v>
      </c>
      <c r="F1" s="25" t="s">
        <v>44</v>
      </c>
      <c r="G1" s="25" t="s">
        <v>45</v>
      </c>
      <c r="H1" s="25" t="s">
        <v>46</v>
      </c>
      <c r="I1" s="25" t="s">
        <v>33</v>
      </c>
      <c r="J1" s="25" t="s">
        <v>32</v>
      </c>
      <c r="K1" s="25" t="s">
        <v>49</v>
      </c>
      <c r="L1" s="25" t="s">
        <v>0</v>
      </c>
    </row>
    <row r="2" spans="1:12">
      <c r="A2" s="27" t="s">
        <v>7557</v>
      </c>
      <c r="B2" s="27" t="s">
        <v>5625</v>
      </c>
      <c r="C2" s="27" t="s">
        <v>978</v>
      </c>
      <c r="D2" s="27" t="s">
        <v>4887</v>
      </c>
      <c r="E2" s="27" t="s">
        <v>453</v>
      </c>
      <c r="F2" s="27" t="s">
        <v>5623</v>
      </c>
      <c r="G2" s="27" t="s">
        <v>5624</v>
      </c>
      <c r="H2" s="27" t="s">
        <v>63</v>
      </c>
      <c r="I2" s="27" t="s">
        <v>1076</v>
      </c>
      <c r="J2" s="27" t="s">
        <v>1077</v>
      </c>
      <c r="K2" s="27" t="s">
        <v>62</v>
      </c>
      <c r="L2" s="27" t="s">
        <v>63</v>
      </c>
    </row>
    <row r="3" spans="1:12">
      <c r="A3" s="27" t="s">
        <v>7558</v>
      </c>
      <c r="B3" s="27" t="s">
        <v>5622</v>
      </c>
      <c r="C3" s="27" t="s">
        <v>978</v>
      </c>
      <c r="D3" s="27" t="s">
        <v>4887</v>
      </c>
      <c r="E3" s="27" t="s">
        <v>453</v>
      </c>
      <c r="F3" s="27" t="s">
        <v>5623</v>
      </c>
      <c r="G3" s="27" t="s">
        <v>5624</v>
      </c>
      <c r="H3" s="27" t="s">
        <v>63</v>
      </c>
      <c r="I3" s="27" t="s">
        <v>1076</v>
      </c>
      <c r="J3" s="27" t="s">
        <v>1077</v>
      </c>
      <c r="K3" s="27" t="s">
        <v>62</v>
      </c>
      <c r="L3" s="27" t="s">
        <v>63</v>
      </c>
    </row>
    <row r="4" spans="1:12">
      <c r="A4" s="27" t="s">
        <v>7559</v>
      </c>
      <c r="B4" s="27" t="s">
        <v>5891</v>
      </c>
      <c r="C4" s="27" t="s">
        <v>437</v>
      </c>
      <c r="D4" s="27" t="s">
        <v>447</v>
      </c>
      <c r="E4" s="27" t="s">
        <v>1872</v>
      </c>
      <c r="F4" s="27" t="s">
        <v>1873</v>
      </c>
      <c r="G4" s="27" t="s">
        <v>1874</v>
      </c>
      <c r="H4" s="27" t="s">
        <v>63</v>
      </c>
      <c r="I4" s="27" t="s">
        <v>428</v>
      </c>
      <c r="J4" s="27" t="s">
        <v>429</v>
      </c>
      <c r="K4" s="27" t="s">
        <v>62</v>
      </c>
      <c r="L4" s="27" t="s">
        <v>63</v>
      </c>
    </row>
    <row r="5" spans="1:12">
      <c r="A5" s="27" t="s">
        <v>7560</v>
      </c>
      <c r="B5" s="27" t="s">
        <v>7459</v>
      </c>
      <c r="C5" s="27" t="s">
        <v>375</v>
      </c>
      <c r="D5" s="27" t="s">
        <v>7561</v>
      </c>
      <c r="E5" s="27" t="s">
        <v>2557</v>
      </c>
      <c r="F5" s="27" t="s">
        <v>7562</v>
      </c>
      <c r="G5" s="27" t="s">
        <v>7563</v>
      </c>
      <c r="H5" s="27" t="s">
        <v>63</v>
      </c>
      <c r="I5" s="27" t="s">
        <v>461</v>
      </c>
      <c r="J5" s="27" t="s">
        <v>462</v>
      </c>
      <c r="K5" s="27" t="s">
        <v>62</v>
      </c>
      <c r="L5" s="27" t="s">
        <v>63</v>
      </c>
    </row>
    <row r="6" spans="1:12">
      <c r="A6" s="27" t="s">
        <v>7564</v>
      </c>
      <c r="B6" s="27" t="s">
        <v>7343</v>
      </c>
      <c r="C6" s="27" t="s">
        <v>4434</v>
      </c>
      <c r="D6" s="27" t="s">
        <v>5255</v>
      </c>
      <c r="E6" s="27" t="s">
        <v>1673</v>
      </c>
      <c r="F6" s="27" t="s">
        <v>5256</v>
      </c>
      <c r="G6" s="27" t="s">
        <v>5257</v>
      </c>
      <c r="H6" s="27" t="s">
        <v>63</v>
      </c>
      <c r="I6" s="27" t="s">
        <v>348</v>
      </c>
      <c r="J6" s="27" t="s">
        <v>349</v>
      </c>
      <c r="K6" s="27" t="s">
        <v>62</v>
      </c>
      <c r="L6" s="27" t="s">
        <v>63</v>
      </c>
    </row>
    <row r="7" spans="1:12">
      <c r="A7" s="27" t="s">
        <v>7565</v>
      </c>
      <c r="B7" s="27" t="s">
        <v>2388</v>
      </c>
      <c r="C7" s="27" t="s">
        <v>1794</v>
      </c>
      <c r="D7" s="27" t="s">
        <v>2389</v>
      </c>
      <c r="E7" s="27" t="s">
        <v>2390</v>
      </c>
      <c r="F7" s="27" t="s">
        <v>2391</v>
      </c>
      <c r="G7" s="27" t="s">
        <v>2392</v>
      </c>
      <c r="H7" s="27" t="s">
        <v>63</v>
      </c>
      <c r="I7" s="27" t="s">
        <v>478</v>
      </c>
      <c r="J7" s="27" t="s">
        <v>479</v>
      </c>
      <c r="K7" s="27" t="s">
        <v>62</v>
      </c>
      <c r="L7" s="27" t="s">
        <v>63</v>
      </c>
    </row>
    <row r="8" spans="1:12">
      <c r="A8" s="27" t="s">
        <v>7566</v>
      </c>
      <c r="B8" s="27" t="s">
        <v>5616</v>
      </c>
      <c r="C8" s="27" t="s">
        <v>4434</v>
      </c>
      <c r="D8" s="27" t="s">
        <v>5617</v>
      </c>
      <c r="E8" s="27" t="s">
        <v>4229</v>
      </c>
      <c r="F8" s="27" t="s">
        <v>5618</v>
      </c>
      <c r="G8" s="27" t="s">
        <v>5619</v>
      </c>
      <c r="H8" s="27" t="s">
        <v>63</v>
      </c>
      <c r="I8" s="27" t="s">
        <v>416</v>
      </c>
      <c r="J8" s="27" t="s">
        <v>417</v>
      </c>
      <c r="K8" s="27" t="s">
        <v>62</v>
      </c>
      <c r="L8" s="27" t="s">
        <v>63</v>
      </c>
    </row>
    <row r="9" spans="1:12">
      <c r="A9" s="27" t="s">
        <v>7567</v>
      </c>
      <c r="B9" s="27" t="s">
        <v>3249</v>
      </c>
      <c r="C9" s="27" t="s">
        <v>4434</v>
      </c>
      <c r="D9" s="27" t="s">
        <v>3250</v>
      </c>
      <c r="E9" s="27" t="s">
        <v>678</v>
      </c>
      <c r="F9" s="27" t="s">
        <v>3251</v>
      </c>
      <c r="G9" s="27" t="s">
        <v>3252</v>
      </c>
      <c r="H9" s="27" t="s">
        <v>63</v>
      </c>
      <c r="I9" s="27" t="s">
        <v>478</v>
      </c>
      <c r="J9" s="27" t="s">
        <v>479</v>
      </c>
      <c r="K9" s="27" t="s">
        <v>62</v>
      </c>
      <c r="L9" s="27" t="s">
        <v>63</v>
      </c>
    </row>
    <row r="10" spans="1:12">
      <c r="A10" s="27" t="s">
        <v>7568</v>
      </c>
      <c r="B10" s="27" t="s">
        <v>3125</v>
      </c>
      <c r="C10" s="27" t="s">
        <v>7569</v>
      </c>
      <c r="D10" s="27" t="s">
        <v>3126</v>
      </c>
      <c r="E10" s="27" t="s">
        <v>1872</v>
      </c>
      <c r="F10" s="27" t="s">
        <v>3127</v>
      </c>
      <c r="G10" s="27" t="s">
        <v>3128</v>
      </c>
      <c r="H10" s="27" t="s">
        <v>63</v>
      </c>
      <c r="I10" s="27" t="s">
        <v>478</v>
      </c>
      <c r="J10" s="27" t="s">
        <v>479</v>
      </c>
      <c r="K10" s="27" t="s">
        <v>62</v>
      </c>
      <c r="L10" s="27" t="s">
        <v>63</v>
      </c>
    </row>
    <row r="11" spans="1:12">
      <c r="A11" s="27" t="s">
        <v>7570</v>
      </c>
      <c r="B11" s="27" t="s">
        <v>2008</v>
      </c>
      <c r="C11" s="27" t="s">
        <v>375</v>
      </c>
      <c r="D11" s="27" t="s">
        <v>2004</v>
      </c>
      <c r="E11" s="27" t="s">
        <v>1844</v>
      </c>
      <c r="F11" s="27" t="s">
        <v>2005</v>
      </c>
      <c r="G11" s="27" t="s">
        <v>2006</v>
      </c>
      <c r="H11" s="27" t="s">
        <v>63</v>
      </c>
      <c r="I11" s="27" t="s">
        <v>478</v>
      </c>
      <c r="J11" s="27" t="s">
        <v>479</v>
      </c>
      <c r="K11" s="27" t="s">
        <v>62</v>
      </c>
      <c r="L11" s="27" t="s">
        <v>63</v>
      </c>
    </row>
    <row r="12" spans="1:12">
      <c r="A12" s="27" t="s">
        <v>7571</v>
      </c>
      <c r="B12" s="27" t="s">
        <v>7356</v>
      </c>
      <c r="C12" s="27" t="s">
        <v>7572</v>
      </c>
      <c r="D12" s="27" t="s">
        <v>7573</v>
      </c>
      <c r="E12" s="27" t="s">
        <v>1800</v>
      </c>
      <c r="F12" s="27" t="s">
        <v>7574</v>
      </c>
      <c r="G12" s="27" t="s">
        <v>7575</v>
      </c>
      <c r="H12" s="27" t="s">
        <v>63</v>
      </c>
      <c r="I12" s="27" t="s">
        <v>616</v>
      </c>
      <c r="J12" s="27" t="s">
        <v>617</v>
      </c>
      <c r="K12" s="27" t="s">
        <v>62</v>
      </c>
      <c r="L12" s="27" t="s">
        <v>63</v>
      </c>
    </row>
    <row r="13" spans="1:12">
      <c r="A13" s="27" t="s">
        <v>7576</v>
      </c>
      <c r="B13" s="27" t="s">
        <v>6612</v>
      </c>
      <c r="C13" s="27" t="s">
        <v>380</v>
      </c>
      <c r="D13" s="27" t="s">
        <v>7577</v>
      </c>
      <c r="E13" s="27" t="s">
        <v>2503</v>
      </c>
      <c r="F13" s="27" t="s">
        <v>7578</v>
      </c>
      <c r="G13" s="27" t="s">
        <v>7579</v>
      </c>
      <c r="H13" s="27" t="s">
        <v>63</v>
      </c>
      <c r="I13" s="27" t="s">
        <v>1128</v>
      </c>
      <c r="J13" s="27" t="s">
        <v>1129</v>
      </c>
      <c r="K13" s="27" t="s">
        <v>62</v>
      </c>
      <c r="L13" s="27" t="s">
        <v>63</v>
      </c>
    </row>
    <row r="14" spans="1:12">
      <c r="A14" s="27" t="s">
        <v>7580</v>
      </c>
      <c r="B14" s="27" t="s">
        <v>5612</v>
      </c>
      <c r="C14" s="27" t="s">
        <v>375</v>
      </c>
      <c r="D14" s="27" t="s">
        <v>5613</v>
      </c>
      <c r="E14" s="27" t="s">
        <v>375</v>
      </c>
      <c r="F14" s="27" t="s">
        <v>5614</v>
      </c>
      <c r="G14" s="27" t="s">
        <v>5615</v>
      </c>
      <c r="H14" s="27" t="s">
        <v>63</v>
      </c>
      <c r="I14" s="27" t="s">
        <v>478</v>
      </c>
      <c r="J14" s="27" t="s">
        <v>479</v>
      </c>
      <c r="K14" s="27" t="s">
        <v>62</v>
      </c>
      <c r="L14" s="27" t="s">
        <v>63</v>
      </c>
    </row>
    <row r="15" spans="1:12">
      <c r="A15" s="27" t="s">
        <v>7581</v>
      </c>
      <c r="B15" s="27" t="s">
        <v>6612</v>
      </c>
      <c r="C15" s="27" t="s">
        <v>380</v>
      </c>
      <c r="D15" s="27" t="s">
        <v>7577</v>
      </c>
      <c r="E15" s="27" t="s">
        <v>2503</v>
      </c>
      <c r="F15" s="27" t="s">
        <v>7578</v>
      </c>
      <c r="G15" s="27" t="s">
        <v>7579</v>
      </c>
      <c r="H15" s="27" t="s">
        <v>63</v>
      </c>
      <c r="I15" s="27" t="s">
        <v>1128</v>
      </c>
      <c r="J15" s="27" t="s">
        <v>1129</v>
      </c>
      <c r="K15" s="27" t="s">
        <v>62</v>
      </c>
      <c r="L15" s="27" t="s">
        <v>63</v>
      </c>
    </row>
    <row r="16" spans="1:12">
      <c r="A16" s="27" t="s">
        <v>7582</v>
      </c>
      <c r="B16" s="27" t="s">
        <v>5607</v>
      </c>
      <c r="C16" s="27" t="s">
        <v>1794</v>
      </c>
      <c r="D16" s="27" t="s">
        <v>5608</v>
      </c>
      <c r="E16" s="27" t="s">
        <v>385</v>
      </c>
      <c r="F16" s="27" t="s">
        <v>5609</v>
      </c>
      <c r="G16" s="27" t="s">
        <v>5610</v>
      </c>
      <c r="H16" s="27" t="s">
        <v>63</v>
      </c>
      <c r="I16" s="27" t="s">
        <v>1128</v>
      </c>
      <c r="J16" s="27" t="s">
        <v>1129</v>
      </c>
      <c r="K16" s="27" t="s">
        <v>62</v>
      </c>
      <c r="L16" s="27" t="s">
        <v>63</v>
      </c>
    </row>
    <row r="17" spans="1:12">
      <c r="A17" s="27" t="s">
        <v>7583</v>
      </c>
      <c r="B17" s="27" t="s">
        <v>6092</v>
      </c>
      <c r="C17" s="27" t="s">
        <v>380</v>
      </c>
      <c r="D17" s="27" t="s">
        <v>1131</v>
      </c>
      <c r="E17" s="27" t="s">
        <v>599</v>
      </c>
      <c r="F17" s="27" t="s">
        <v>1132</v>
      </c>
      <c r="G17" s="27" t="s">
        <v>1133</v>
      </c>
      <c r="H17" s="27" t="s">
        <v>63</v>
      </c>
      <c r="I17" s="27" t="s">
        <v>1128</v>
      </c>
      <c r="J17" s="27" t="s">
        <v>1129</v>
      </c>
      <c r="K17" s="27" t="s">
        <v>62</v>
      </c>
      <c r="L17" s="27" t="s">
        <v>63</v>
      </c>
    </row>
    <row r="18" spans="1:12">
      <c r="A18" s="27" t="s">
        <v>7584</v>
      </c>
      <c r="B18" s="27" t="s">
        <v>6092</v>
      </c>
      <c r="C18" s="27" t="s">
        <v>380</v>
      </c>
      <c r="D18" s="27" t="s">
        <v>1131</v>
      </c>
      <c r="E18" s="27" t="s">
        <v>599</v>
      </c>
      <c r="F18" s="27" t="s">
        <v>1132</v>
      </c>
      <c r="G18" s="27" t="s">
        <v>1133</v>
      </c>
      <c r="H18" s="27" t="s">
        <v>63</v>
      </c>
      <c r="I18" s="27" t="s">
        <v>1128</v>
      </c>
      <c r="J18" s="27" t="s">
        <v>1129</v>
      </c>
      <c r="K18" s="27" t="s">
        <v>62</v>
      </c>
      <c r="L18" s="27" t="s">
        <v>63</v>
      </c>
    </row>
    <row r="19" spans="1:12">
      <c r="A19" s="27" t="s">
        <v>7585</v>
      </c>
      <c r="B19" s="27" t="s">
        <v>6612</v>
      </c>
      <c r="C19" s="27" t="s">
        <v>380</v>
      </c>
      <c r="D19" s="27" t="s">
        <v>7577</v>
      </c>
      <c r="E19" s="27" t="s">
        <v>2503</v>
      </c>
      <c r="F19" s="27" t="s">
        <v>7578</v>
      </c>
      <c r="G19" s="27" t="s">
        <v>7579</v>
      </c>
      <c r="H19" s="27" t="s">
        <v>63</v>
      </c>
      <c r="I19" s="27" t="s">
        <v>1128</v>
      </c>
      <c r="J19" s="27" t="s">
        <v>1129</v>
      </c>
      <c r="K19" s="27" t="s">
        <v>62</v>
      </c>
      <c r="L19" s="27" t="s">
        <v>63</v>
      </c>
    </row>
    <row r="20" spans="1:12">
      <c r="A20" s="27" t="s">
        <v>7586</v>
      </c>
      <c r="B20" s="27" t="s">
        <v>2867</v>
      </c>
      <c r="C20" s="27" t="s">
        <v>4434</v>
      </c>
      <c r="D20" s="27" t="s">
        <v>2868</v>
      </c>
      <c r="E20" s="27" t="s">
        <v>1999</v>
      </c>
      <c r="F20" s="27" t="s">
        <v>2869</v>
      </c>
      <c r="G20" s="27" t="s">
        <v>2870</v>
      </c>
      <c r="H20" s="27" t="s">
        <v>63</v>
      </c>
      <c r="I20" s="27" t="s">
        <v>634</v>
      </c>
      <c r="J20" s="27" t="s">
        <v>635</v>
      </c>
      <c r="K20" s="27" t="s">
        <v>62</v>
      </c>
      <c r="L20" s="27" t="s">
        <v>63</v>
      </c>
    </row>
    <row r="21" spans="1:12">
      <c r="A21" s="27" t="s">
        <v>7587</v>
      </c>
      <c r="B21" s="27" t="s">
        <v>7461</v>
      </c>
      <c r="C21" s="27" t="s">
        <v>978</v>
      </c>
      <c r="D21" s="27" t="s">
        <v>5350</v>
      </c>
      <c r="E21" s="27" t="s">
        <v>582</v>
      </c>
      <c r="F21" s="27" t="s">
        <v>5351</v>
      </c>
      <c r="G21" s="27" t="s">
        <v>403</v>
      </c>
      <c r="H21" s="27" t="s">
        <v>63</v>
      </c>
      <c r="I21" s="27" t="s">
        <v>388</v>
      </c>
      <c r="J21" s="27" t="s">
        <v>389</v>
      </c>
      <c r="K21" s="27" t="s">
        <v>62</v>
      </c>
      <c r="L21" s="27" t="s">
        <v>63</v>
      </c>
    </row>
    <row r="22" spans="1:12">
      <c r="A22" s="27" t="s">
        <v>7588</v>
      </c>
      <c r="B22" s="27" t="s">
        <v>3283</v>
      </c>
      <c r="C22" s="27" t="s">
        <v>507</v>
      </c>
      <c r="D22" s="27" t="s">
        <v>3228</v>
      </c>
      <c r="E22" s="27" t="s">
        <v>625</v>
      </c>
      <c r="F22" s="27" t="s">
        <v>3229</v>
      </c>
      <c r="G22" s="27" t="s">
        <v>3230</v>
      </c>
      <c r="H22" s="27" t="s">
        <v>63</v>
      </c>
      <c r="I22" s="27" t="s">
        <v>533</v>
      </c>
      <c r="J22" s="27" t="s">
        <v>534</v>
      </c>
      <c r="K22" s="27" t="s">
        <v>62</v>
      </c>
      <c r="L22" s="27" t="s">
        <v>63</v>
      </c>
    </row>
    <row r="23" spans="1:12">
      <c r="A23" s="27" t="s">
        <v>7589</v>
      </c>
      <c r="B23" s="27" t="s">
        <v>636</v>
      </c>
      <c r="C23" s="27" t="s">
        <v>7572</v>
      </c>
      <c r="D23" s="27" t="s">
        <v>637</v>
      </c>
      <c r="E23" s="27" t="s">
        <v>638</v>
      </c>
      <c r="F23" s="27" t="s">
        <v>639</v>
      </c>
      <c r="G23" s="27" t="s">
        <v>640</v>
      </c>
      <c r="H23" s="27" t="s">
        <v>63</v>
      </c>
      <c r="I23" s="27" t="s">
        <v>634</v>
      </c>
      <c r="J23" s="27" t="s">
        <v>635</v>
      </c>
      <c r="K23" s="27" t="s">
        <v>62</v>
      </c>
      <c r="L23" s="27" t="s">
        <v>63</v>
      </c>
    </row>
    <row r="24" spans="1:12">
      <c r="A24" s="27" t="s">
        <v>7590</v>
      </c>
      <c r="B24" s="27" t="s">
        <v>1385</v>
      </c>
      <c r="C24" s="27" t="s">
        <v>7572</v>
      </c>
      <c r="D24" s="27" t="s">
        <v>1386</v>
      </c>
      <c r="E24" s="27" t="s">
        <v>130</v>
      </c>
      <c r="F24" s="27" t="s">
        <v>1387</v>
      </c>
      <c r="G24" s="27" t="s">
        <v>1388</v>
      </c>
      <c r="H24" s="27" t="s">
        <v>63</v>
      </c>
      <c r="I24" s="27" t="s">
        <v>461</v>
      </c>
      <c r="J24" s="27" t="s">
        <v>462</v>
      </c>
      <c r="K24" s="27" t="s">
        <v>62</v>
      </c>
      <c r="L24" s="27" t="s">
        <v>63</v>
      </c>
    </row>
    <row r="25" spans="1:12">
      <c r="A25" s="27" t="s">
        <v>7591</v>
      </c>
      <c r="B25" s="27" t="s">
        <v>5628</v>
      </c>
      <c r="C25" s="27" t="s">
        <v>375</v>
      </c>
      <c r="D25" s="27" t="s">
        <v>5629</v>
      </c>
      <c r="E25" s="27" t="s">
        <v>126</v>
      </c>
      <c r="F25" s="27" t="s">
        <v>5630</v>
      </c>
      <c r="G25" s="27" t="s">
        <v>5631</v>
      </c>
      <c r="H25" s="27" t="s">
        <v>63</v>
      </c>
      <c r="I25" s="27" t="s">
        <v>634</v>
      </c>
      <c r="J25" s="27" t="s">
        <v>635</v>
      </c>
      <c r="K25" s="27" t="s">
        <v>62</v>
      </c>
      <c r="L25" s="27" t="s">
        <v>63</v>
      </c>
    </row>
    <row r="26" spans="1:12">
      <c r="A26" s="27" t="s">
        <v>7592</v>
      </c>
      <c r="B26" s="27" t="s">
        <v>636</v>
      </c>
      <c r="C26" s="27" t="s">
        <v>7572</v>
      </c>
      <c r="D26" s="27" t="s">
        <v>637</v>
      </c>
      <c r="E26" s="27" t="s">
        <v>638</v>
      </c>
      <c r="F26" s="27" t="s">
        <v>639</v>
      </c>
      <c r="G26" s="27" t="s">
        <v>640</v>
      </c>
      <c r="H26" s="27" t="s">
        <v>63</v>
      </c>
      <c r="I26" s="27" t="s">
        <v>634</v>
      </c>
      <c r="J26" s="27" t="s">
        <v>635</v>
      </c>
      <c r="K26" s="27" t="s">
        <v>62</v>
      </c>
      <c r="L26" s="27" t="s">
        <v>63</v>
      </c>
    </row>
    <row r="27" spans="1:12">
      <c r="A27" s="27" t="s">
        <v>7593</v>
      </c>
      <c r="B27" s="27" t="s">
        <v>6247</v>
      </c>
      <c r="C27" s="27" t="s">
        <v>507</v>
      </c>
      <c r="D27" s="27" t="s">
        <v>3390</v>
      </c>
      <c r="E27" s="27" t="s">
        <v>246</v>
      </c>
      <c r="F27" s="27" t="s">
        <v>3391</v>
      </c>
      <c r="G27" s="27" t="s">
        <v>3392</v>
      </c>
      <c r="H27" s="27" t="s">
        <v>63</v>
      </c>
      <c r="I27" s="27" t="s">
        <v>388</v>
      </c>
      <c r="J27" s="27" t="s">
        <v>389</v>
      </c>
      <c r="K27" s="27" t="s">
        <v>62</v>
      </c>
      <c r="L27" s="27" t="s">
        <v>63</v>
      </c>
    </row>
    <row r="28" spans="1:12">
      <c r="A28" s="27" t="s">
        <v>7594</v>
      </c>
      <c r="B28" s="27" t="s">
        <v>6587</v>
      </c>
      <c r="C28" s="27" t="s">
        <v>507</v>
      </c>
      <c r="D28" s="27" t="s">
        <v>7595</v>
      </c>
      <c r="E28" s="27" t="s">
        <v>568</v>
      </c>
      <c r="F28" s="27" t="s">
        <v>7596</v>
      </c>
      <c r="G28" s="27" t="s">
        <v>7597</v>
      </c>
      <c r="H28" s="27" t="s">
        <v>63</v>
      </c>
      <c r="I28" s="27" t="s">
        <v>1088</v>
      </c>
      <c r="J28" s="27" t="s">
        <v>1089</v>
      </c>
      <c r="K28" s="27" t="s">
        <v>62</v>
      </c>
      <c r="L28" s="27" t="s">
        <v>63</v>
      </c>
    </row>
    <row r="29" spans="1:12">
      <c r="A29" s="27" t="s">
        <v>7598</v>
      </c>
      <c r="B29" s="27" t="s">
        <v>5319</v>
      </c>
      <c r="C29" s="27" t="s">
        <v>1008</v>
      </c>
      <c r="D29" s="27" t="s">
        <v>5320</v>
      </c>
      <c r="E29" s="27" t="s">
        <v>2928</v>
      </c>
      <c r="F29" s="27" t="s">
        <v>5321</v>
      </c>
      <c r="G29" s="27" t="s">
        <v>5322</v>
      </c>
      <c r="H29" s="27" t="s">
        <v>63</v>
      </c>
      <c r="I29" s="27" t="s">
        <v>478</v>
      </c>
      <c r="J29" s="27" t="s">
        <v>479</v>
      </c>
      <c r="K29" s="27" t="s">
        <v>62</v>
      </c>
      <c r="L29" s="27" t="s">
        <v>63</v>
      </c>
    </row>
    <row r="30" spans="1:12">
      <c r="A30" s="27" t="s">
        <v>7599</v>
      </c>
      <c r="B30" s="27" t="s">
        <v>5810</v>
      </c>
      <c r="C30" s="27" t="s">
        <v>3286</v>
      </c>
      <c r="D30" s="27" t="s">
        <v>1902</v>
      </c>
      <c r="E30" s="27" t="s">
        <v>1008</v>
      </c>
      <c r="F30" s="27" t="s">
        <v>1903</v>
      </c>
      <c r="G30" s="27" t="s">
        <v>1904</v>
      </c>
      <c r="H30" s="27" t="s">
        <v>63</v>
      </c>
      <c r="I30" s="27" t="s">
        <v>461</v>
      </c>
      <c r="J30" s="27" t="s">
        <v>462</v>
      </c>
      <c r="K30" s="27" t="s">
        <v>62</v>
      </c>
      <c r="L30" s="27" t="s">
        <v>63</v>
      </c>
    </row>
    <row r="31" spans="1:12">
      <c r="A31" s="27" t="s">
        <v>7600</v>
      </c>
      <c r="B31" s="27" t="s">
        <v>6319</v>
      </c>
      <c r="C31" s="27" t="s">
        <v>486</v>
      </c>
      <c r="D31" s="27" t="s">
        <v>7601</v>
      </c>
      <c r="E31" s="27" t="s">
        <v>1595</v>
      </c>
      <c r="F31" s="27" t="s">
        <v>7602</v>
      </c>
      <c r="G31" s="27" t="s">
        <v>7603</v>
      </c>
      <c r="H31" s="27" t="s">
        <v>63</v>
      </c>
      <c r="I31" s="27" t="s">
        <v>616</v>
      </c>
      <c r="J31" s="27" t="s">
        <v>617</v>
      </c>
      <c r="K31" s="27" t="s">
        <v>62</v>
      </c>
      <c r="L31" s="27" t="s">
        <v>63</v>
      </c>
    </row>
    <row r="32" spans="1:12">
      <c r="A32" s="27" t="s">
        <v>7604</v>
      </c>
      <c r="B32" s="27" t="s">
        <v>5891</v>
      </c>
      <c r="C32" s="27" t="s">
        <v>507</v>
      </c>
      <c r="D32" s="27" t="s">
        <v>447</v>
      </c>
      <c r="E32" s="27" t="s">
        <v>1872</v>
      </c>
      <c r="F32" s="27" t="s">
        <v>1873</v>
      </c>
      <c r="G32" s="27" t="s">
        <v>1874</v>
      </c>
      <c r="H32" s="27" t="s">
        <v>63</v>
      </c>
      <c r="I32" s="27" t="s">
        <v>428</v>
      </c>
      <c r="J32" s="27" t="s">
        <v>429</v>
      </c>
      <c r="K32" s="27" t="s">
        <v>62</v>
      </c>
      <c r="L32" s="27" t="s">
        <v>63</v>
      </c>
    </row>
    <row r="33" spans="1:12">
      <c r="A33" s="27" t="s">
        <v>7605</v>
      </c>
      <c r="B33" s="27" t="s">
        <v>6103</v>
      </c>
      <c r="C33" s="27" t="s">
        <v>507</v>
      </c>
      <c r="D33" s="27" t="s">
        <v>7606</v>
      </c>
      <c r="E33" s="27" t="s">
        <v>886</v>
      </c>
      <c r="F33" s="27" t="s">
        <v>7607</v>
      </c>
      <c r="G33" s="27" t="s">
        <v>7608</v>
      </c>
      <c r="H33" s="27" t="s">
        <v>63</v>
      </c>
      <c r="I33" s="27" t="s">
        <v>634</v>
      </c>
      <c r="J33" s="27" t="s">
        <v>635</v>
      </c>
      <c r="K33" s="27" t="s">
        <v>62</v>
      </c>
      <c r="L33" s="27" t="s">
        <v>63</v>
      </c>
    </row>
    <row r="34" spans="1:12">
      <c r="A34" s="27" t="s">
        <v>7609</v>
      </c>
      <c r="B34" s="27" t="s">
        <v>6112</v>
      </c>
      <c r="C34" s="27" t="s">
        <v>978</v>
      </c>
      <c r="D34" s="27" t="s">
        <v>7606</v>
      </c>
      <c r="E34" s="27" t="s">
        <v>886</v>
      </c>
      <c r="F34" s="27" t="s">
        <v>7607</v>
      </c>
      <c r="G34" s="27" t="s">
        <v>7608</v>
      </c>
      <c r="H34" s="27" t="s">
        <v>63</v>
      </c>
      <c r="I34" s="27" t="s">
        <v>634</v>
      </c>
      <c r="J34" s="27" t="s">
        <v>635</v>
      </c>
      <c r="K34" s="27" t="s">
        <v>62</v>
      </c>
      <c r="L34" s="27" t="s">
        <v>63</v>
      </c>
    </row>
    <row r="35" spans="1:12">
      <c r="A35" s="27" t="s">
        <v>7610</v>
      </c>
      <c r="B35" s="27" t="s">
        <v>6368</v>
      </c>
      <c r="C35" s="27" t="s">
        <v>380</v>
      </c>
      <c r="D35" s="27" t="s">
        <v>2004</v>
      </c>
      <c r="E35" s="27" t="s">
        <v>1844</v>
      </c>
      <c r="F35" s="27" t="s">
        <v>2005</v>
      </c>
      <c r="G35" s="27" t="s">
        <v>2006</v>
      </c>
      <c r="H35" s="27" t="s">
        <v>63</v>
      </c>
      <c r="I35" s="27" t="s">
        <v>478</v>
      </c>
      <c r="J35" s="27" t="s">
        <v>479</v>
      </c>
      <c r="K35" s="27" t="s">
        <v>62</v>
      </c>
      <c r="L35" s="27" t="s">
        <v>63</v>
      </c>
    </row>
    <row r="36" spans="1:12">
      <c r="A36" s="27" t="s">
        <v>7611</v>
      </c>
      <c r="B36" s="27" t="s">
        <v>7462</v>
      </c>
      <c r="C36" s="27" t="s">
        <v>507</v>
      </c>
      <c r="D36" s="27" t="s">
        <v>7612</v>
      </c>
      <c r="E36" s="27" t="s">
        <v>7613</v>
      </c>
      <c r="F36" s="27" t="s">
        <v>7614</v>
      </c>
      <c r="G36" s="27" t="s">
        <v>7615</v>
      </c>
      <c r="H36" s="27" t="s">
        <v>63</v>
      </c>
      <c r="I36" s="27" t="s">
        <v>461</v>
      </c>
      <c r="J36" s="27" t="s">
        <v>462</v>
      </c>
      <c r="K36" s="27" t="s">
        <v>62</v>
      </c>
      <c r="L36" s="27" t="s">
        <v>63</v>
      </c>
    </row>
    <row r="37" spans="1:12">
      <c r="A37" s="27" t="s">
        <v>7616</v>
      </c>
      <c r="B37" s="27" t="s">
        <v>6388</v>
      </c>
      <c r="C37" s="27" t="s">
        <v>3323</v>
      </c>
      <c r="D37" s="27" t="s">
        <v>2135</v>
      </c>
      <c r="E37" s="27" t="s">
        <v>1232</v>
      </c>
      <c r="F37" s="27" t="s">
        <v>7617</v>
      </c>
      <c r="G37" s="27" t="s">
        <v>7618</v>
      </c>
      <c r="H37" s="27" t="s">
        <v>63</v>
      </c>
      <c r="I37" s="27" t="s">
        <v>461</v>
      </c>
      <c r="J37" s="27" t="s">
        <v>462</v>
      </c>
      <c r="K37" s="27" t="s">
        <v>62</v>
      </c>
      <c r="L37" s="27" t="s">
        <v>63</v>
      </c>
    </row>
    <row r="38" spans="1:12">
      <c r="A38" s="27" t="s">
        <v>7619</v>
      </c>
      <c r="B38" s="27" t="s">
        <v>7462</v>
      </c>
      <c r="C38" s="27" t="s">
        <v>507</v>
      </c>
      <c r="D38" s="27" t="s">
        <v>7612</v>
      </c>
      <c r="E38" s="27" t="s">
        <v>7613</v>
      </c>
      <c r="F38" s="27" t="s">
        <v>7614</v>
      </c>
      <c r="G38" s="27" t="s">
        <v>7615</v>
      </c>
      <c r="H38" s="27" t="s">
        <v>63</v>
      </c>
      <c r="I38" s="27" t="s">
        <v>461</v>
      </c>
      <c r="J38" s="27" t="s">
        <v>462</v>
      </c>
      <c r="K38" s="27" t="s">
        <v>62</v>
      </c>
      <c r="L38" s="27" t="s">
        <v>63</v>
      </c>
    </row>
    <row r="39" spans="1:12">
      <c r="A39" s="27" t="s">
        <v>7620</v>
      </c>
      <c r="B39" s="27" t="s">
        <v>2381</v>
      </c>
      <c r="C39" s="27" t="s">
        <v>507</v>
      </c>
      <c r="D39" s="27" t="s">
        <v>2382</v>
      </c>
      <c r="E39" s="27" t="s">
        <v>380</v>
      </c>
      <c r="F39" s="27" t="s">
        <v>2383</v>
      </c>
      <c r="G39" s="27" t="s">
        <v>2384</v>
      </c>
      <c r="H39" s="27" t="s">
        <v>63</v>
      </c>
      <c r="I39" s="27" t="s">
        <v>533</v>
      </c>
      <c r="J39" s="27" t="s">
        <v>534</v>
      </c>
      <c r="K39" s="27" t="s">
        <v>62</v>
      </c>
      <c r="L39" s="27" t="s">
        <v>63</v>
      </c>
    </row>
    <row r="40" spans="1:12">
      <c r="A40" s="27" t="s">
        <v>7621</v>
      </c>
      <c r="B40" s="27" t="s">
        <v>5627</v>
      </c>
      <c r="C40" s="27" t="s">
        <v>507</v>
      </c>
      <c r="D40" s="27" t="s">
        <v>536</v>
      </c>
      <c r="E40" s="27" t="s">
        <v>537</v>
      </c>
      <c r="F40" s="27" t="s">
        <v>538</v>
      </c>
      <c r="G40" s="27" t="s">
        <v>539</v>
      </c>
      <c r="H40" s="27" t="s">
        <v>63</v>
      </c>
      <c r="I40" s="27" t="s">
        <v>533</v>
      </c>
      <c r="J40" s="27" t="s">
        <v>534</v>
      </c>
      <c r="K40" s="27" t="s">
        <v>62</v>
      </c>
      <c r="L40" s="27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2"/>
  <sheetViews>
    <sheetView workbookViewId="0">
      <selection activeCell="A19" sqref="A19"/>
    </sheetView>
  </sheetViews>
  <sheetFormatPr defaultRowHeight="15"/>
  <cols>
    <col min="1" max="1" width="52.28515625" style="27" bestFit="1" customWidth="1"/>
    <col min="2" max="2" width="13.140625" style="27" bestFit="1" customWidth="1"/>
    <col min="3" max="3" width="9.5703125" style="27" bestFit="1" customWidth="1"/>
    <col min="4" max="4" width="18.5703125" style="27" bestFit="1" customWidth="1"/>
    <col min="5" max="5" width="17.42578125" style="27" bestFit="1" customWidth="1"/>
    <col min="6" max="6" width="8.140625" style="27" bestFit="1" customWidth="1"/>
    <col min="7" max="7" width="11" style="27" bestFit="1" customWidth="1"/>
    <col min="8" max="8" width="26.42578125" style="27" bestFit="1" customWidth="1"/>
    <col min="9" max="9" width="13.42578125" style="27" bestFit="1" customWidth="1"/>
    <col min="10" max="10" width="10.28515625" style="27" bestFit="1" customWidth="1"/>
    <col min="11" max="11" width="11.28515625" style="27" bestFit="1" customWidth="1"/>
    <col min="12" max="12" width="13.28515625" style="27" bestFit="1" customWidth="1"/>
    <col min="13" max="13" width="21.85546875" style="27" bestFit="1" customWidth="1"/>
    <col min="14" max="14" width="11.140625" style="27" bestFit="1" customWidth="1"/>
    <col min="15" max="15" width="12.85546875" style="27" bestFit="1" customWidth="1"/>
    <col min="16" max="16" width="17.5703125" style="27" bestFit="1" customWidth="1"/>
    <col min="17" max="17" width="14.140625" style="27" bestFit="1" customWidth="1"/>
    <col min="18" max="18" width="9.5703125" style="27" bestFit="1" customWidth="1"/>
    <col min="19" max="16384" width="9.140625" style="27"/>
  </cols>
  <sheetData>
    <row r="1" spans="1:18" s="25" customFormat="1" ht="15.75">
      <c r="A1" s="25" t="s">
        <v>1244</v>
      </c>
      <c r="B1" s="25" t="s">
        <v>37</v>
      </c>
      <c r="C1" s="25" t="s">
        <v>1245</v>
      </c>
      <c r="D1" s="25" t="s">
        <v>7466</v>
      </c>
      <c r="E1" s="25" t="s">
        <v>7467</v>
      </c>
      <c r="F1" s="25" t="s">
        <v>40</v>
      </c>
      <c r="G1" s="25" t="s">
        <v>41</v>
      </c>
      <c r="H1" s="25" t="s">
        <v>42</v>
      </c>
      <c r="I1" s="25" t="s">
        <v>43</v>
      </c>
      <c r="J1" s="25" t="s">
        <v>44</v>
      </c>
      <c r="K1" s="25" t="s">
        <v>45</v>
      </c>
      <c r="L1" s="25" t="s">
        <v>46</v>
      </c>
      <c r="M1" s="25" t="s">
        <v>33</v>
      </c>
      <c r="N1" s="25" t="s">
        <v>32</v>
      </c>
      <c r="O1" s="25" t="s">
        <v>47</v>
      </c>
      <c r="P1" s="25" t="s">
        <v>48</v>
      </c>
      <c r="Q1" s="25" t="s">
        <v>49</v>
      </c>
      <c r="R1" s="25" t="s">
        <v>0</v>
      </c>
    </row>
    <row r="2" spans="1:18">
      <c r="A2" s="27" t="s">
        <v>7468</v>
      </c>
      <c r="B2" s="27" t="s">
        <v>1082</v>
      </c>
      <c r="C2" s="27">
        <v>2</v>
      </c>
      <c r="D2" s="27" t="s">
        <v>7469</v>
      </c>
      <c r="E2" s="27" t="s">
        <v>7470</v>
      </c>
      <c r="F2" s="27" t="s">
        <v>51</v>
      </c>
      <c r="G2" s="27" t="s">
        <v>7471</v>
      </c>
      <c r="H2" s="27" t="s">
        <v>547</v>
      </c>
      <c r="I2" s="27" t="s">
        <v>548</v>
      </c>
      <c r="J2" s="27" t="s">
        <v>549</v>
      </c>
      <c r="K2" s="27" t="s">
        <v>550</v>
      </c>
      <c r="L2" s="27" t="s">
        <v>63</v>
      </c>
      <c r="M2" s="27" t="s">
        <v>533</v>
      </c>
      <c r="N2" s="27" t="s">
        <v>534</v>
      </c>
      <c r="O2" s="27" t="s">
        <v>60</v>
      </c>
      <c r="P2" s="27" t="s">
        <v>350</v>
      </c>
      <c r="Q2" s="27" t="s">
        <v>62</v>
      </c>
      <c r="R2" s="27" t="s">
        <v>63</v>
      </c>
    </row>
    <row r="3" spans="1:18">
      <c r="A3" s="27" t="s">
        <v>7472</v>
      </c>
      <c r="B3" s="27" t="s">
        <v>1103</v>
      </c>
      <c r="C3" s="27">
        <v>2</v>
      </c>
      <c r="D3" s="27" t="s">
        <v>1268</v>
      </c>
      <c r="E3" s="27" t="s">
        <v>7470</v>
      </c>
      <c r="F3" s="27" t="s">
        <v>51</v>
      </c>
      <c r="G3" s="27" t="s">
        <v>52</v>
      </c>
      <c r="H3" s="27" t="s">
        <v>1104</v>
      </c>
      <c r="I3" s="27" t="s">
        <v>1105</v>
      </c>
      <c r="J3" s="27" t="s">
        <v>1106</v>
      </c>
      <c r="K3" s="27" t="s">
        <v>1107</v>
      </c>
      <c r="L3" s="27" t="s">
        <v>63</v>
      </c>
      <c r="M3" s="27" t="s">
        <v>478</v>
      </c>
      <c r="N3" s="27" t="s">
        <v>479</v>
      </c>
      <c r="O3" s="27" t="s">
        <v>60</v>
      </c>
      <c r="P3" s="27" t="s">
        <v>350</v>
      </c>
      <c r="Q3" s="27" t="s">
        <v>62</v>
      </c>
      <c r="R3" s="27" t="s">
        <v>63</v>
      </c>
    </row>
    <row r="4" spans="1:18">
      <c r="A4" s="27" t="s">
        <v>7473</v>
      </c>
      <c r="B4" s="27" t="s">
        <v>3512</v>
      </c>
      <c r="C4" s="27">
        <v>1</v>
      </c>
      <c r="D4" s="27" t="s">
        <v>7474</v>
      </c>
      <c r="E4" s="27" t="s">
        <v>7475</v>
      </c>
      <c r="F4" s="27" t="s">
        <v>51</v>
      </c>
      <c r="G4" s="27" t="s">
        <v>52</v>
      </c>
      <c r="H4" s="27" t="s">
        <v>3449</v>
      </c>
      <c r="I4" s="27" t="s">
        <v>2432</v>
      </c>
      <c r="J4" s="27" t="s">
        <v>3450</v>
      </c>
      <c r="K4" s="27" t="s">
        <v>3451</v>
      </c>
      <c r="L4" s="27" t="s">
        <v>652</v>
      </c>
      <c r="M4" s="27" t="s">
        <v>228</v>
      </c>
      <c r="N4" s="27" t="s">
        <v>229</v>
      </c>
      <c r="O4" s="27" t="s">
        <v>60</v>
      </c>
      <c r="P4" s="27" t="s">
        <v>655</v>
      </c>
      <c r="Q4" s="27" t="s">
        <v>62</v>
      </c>
      <c r="R4" s="27" t="s">
        <v>63</v>
      </c>
    </row>
    <row r="5" spans="1:18">
      <c r="A5" s="27" t="s">
        <v>7476</v>
      </c>
      <c r="B5" s="27" t="s">
        <v>847</v>
      </c>
      <c r="C5" s="27">
        <v>1</v>
      </c>
      <c r="D5" s="27" t="s">
        <v>1514</v>
      </c>
      <c r="E5" s="27" t="s">
        <v>7470</v>
      </c>
      <c r="F5" s="27" t="s">
        <v>51</v>
      </c>
      <c r="G5" s="27" t="s">
        <v>7471</v>
      </c>
      <c r="H5" s="27" t="s">
        <v>848</v>
      </c>
      <c r="I5" s="27" t="s">
        <v>101</v>
      </c>
      <c r="J5" s="27" t="s">
        <v>849</v>
      </c>
      <c r="K5" s="27" t="s">
        <v>850</v>
      </c>
      <c r="L5" s="27" t="s">
        <v>652</v>
      </c>
      <c r="M5" s="27" t="s">
        <v>851</v>
      </c>
      <c r="N5" s="27" t="s">
        <v>852</v>
      </c>
      <c r="O5" s="27" t="s">
        <v>60</v>
      </c>
      <c r="P5" s="27" t="s">
        <v>655</v>
      </c>
      <c r="Q5" s="27" t="s">
        <v>62</v>
      </c>
      <c r="R5" s="27" t="s">
        <v>63</v>
      </c>
    </row>
    <row r="6" spans="1:18">
      <c r="A6" s="27" t="s">
        <v>7477</v>
      </c>
      <c r="B6" s="27" t="s">
        <v>648</v>
      </c>
      <c r="C6" s="27">
        <v>1</v>
      </c>
      <c r="D6" s="27" t="s">
        <v>1514</v>
      </c>
      <c r="E6" s="27" t="s">
        <v>7470</v>
      </c>
      <c r="F6" s="27" t="s">
        <v>51</v>
      </c>
      <c r="G6" s="27" t="s">
        <v>7471</v>
      </c>
      <c r="H6" s="27" t="s">
        <v>649</v>
      </c>
      <c r="I6" s="27" t="s">
        <v>126</v>
      </c>
      <c r="J6" s="27" t="s">
        <v>650</v>
      </c>
      <c r="K6" s="27" t="s">
        <v>651</v>
      </c>
      <c r="L6" s="27" t="s">
        <v>652</v>
      </c>
      <c r="M6" s="27" t="s">
        <v>653</v>
      </c>
      <c r="N6" s="27" t="s">
        <v>654</v>
      </c>
      <c r="O6" s="27" t="s">
        <v>60</v>
      </c>
      <c r="P6" s="27" t="s">
        <v>655</v>
      </c>
      <c r="Q6" s="27" t="s">
        <v>62</v>
      </c>
      <c r="R6" s="27" t="s">
        <v>63</v>
      </c>
    </row>
    <row r="7" spans="1:18">
      <c r="A7" s="27" t="s">
        <v>7478</v>
      </c>
      <c r="B7" s="27" t="s">
        <v>140</v>
      </c>
      <c r="C7" s="27">
        <v>1</v>
      </c>
      <c r="D7" s="27" t="s">
        <v>7479</v>
      </c>
      <c r="E7" s="27" t="s">
        <v>7470</v>
      </c>
      <c r="F7" s="27" t="s">
        <v>51</v>
      </c>
      <c r="G7" s="27" t="s">
        <v>52</v>
      </c>
      <c r="H7" s="27" t="s">
        <v>141</v>
      </c>
      <c r="I7" s="27" t="s">
        <v>67</v>
      </c>
      <c r="J7" s="27" t="s">
        <v>142</v>
      </c>
      <c r="K7" s="27" t="s">
        <v>143</v>
      </c>
      <c r="L7" s="27" t="s">
        <v>57</v>
      </c>
      <c r="M7" s="27" t="s">
        <v>87</v>
      </c>
      <c r="N7" s="27" t="s">
        <v>88</v>
      </c>
      <c r="O7" s="27" t="s">
        <v>60</v>
      </c>
      <c r="P7" s="27" t="s">
        <v>61</v>
      </c>
      <c r="Q7" s="27" t="s">
        <v>62</v>
      </c>
      <c r="R7" s="27" t="s">
        <v>63</v>
      </c>
    </row>
    <row r="8" spans="1:18">
      <c r="A8" s="27" t="s">
        <v>7480</v>
      </c>
      <c r="B8" s="27" t="s">
        <v>1056</v>
      </c>
      <c r="C8" s="27">
        <v>2</v>
      </c>
      <c r="D8" s="27" t="s">
        <v>1268</v>
      </c>
      <c r="E8" s="27" t="s">
        <v>7470</v>
      </c>
      <c r="F8" s="27" t="s">
        <v>51</v>
      </c>
      <c r="G8" s="27" t="s">
        <v>34</v>
      </c>
      <c r="H8" s="27" t="s">
        <v>1057</v>
      </c>
      <c r="I8" s="27" t="s">
        <v>225</v>
      </c>
      <c r="J8" s="27" t="s">
        <v>1058</v>
      </c>
      <c r="K8" s="27" t="s">
        <v>74</v>
      </c>
      <c r="L8" s="27" t="s">
        <v>57</v>
      </c>
      <c r="M8" s="27" t="s">
        <v>87</v>
      </c>
      <c r="N8" s="27" t="s">
        <v>88</v>
      </c>
      <c r="O8" s="27" t="s">
        <v>60</v>
      </c>
      <c r="P8" s="27" t="s">
        <v>61</v>
      </c>
      <c r="Q8" s="27" t="s">
        <v>62</v>
      </c>
      <c r="R8" s="27" t="s">
        <v>63</v>
      </c>
    </row>
    <row r="9" spans="1:18">
      <c r="A9" s="27" t="s">
        <v>7481</v>
      </c>
      <c r="B9" s="27" t="s">
        <v>930</v>
      </c>
      <c r="C9" s="27">
        <v>1</v>
      </c>
      <c r="D9" s="27" t="s">
        <v>1308</v>
      </c>
      <c r="E9" s="27" t="s">
        <v>7470</v>
      </c>
      <c r="F9" s="27" t="s">
        <v>51</v>
      </c>
      <c r="G9" s="27" t="s">
        <v>7471</v>
      </c>
      <c r="H9" s="27" t="s">
        <v>931</v>
      </c>
      <c r="I9" s="27" t="s">
        <v>169</v>
      </c>
      <c r="J9" s="27" t="s">
        <v>932</v>
      </c>
      <c r="K9" s="27" t="s">
        <v>933</v>
      </c>
      <c r="L9" s="27" t="s">
        <v>858</v>
      </c>
      <c r="M9" s="27" t="s">
        <v>920</v>
      </c>
      <c r="N9" s="27" t="s">
        <v>921</v>
      </c>
      <c r="O9" s="27" t="s">
        <v>60</v>
      </c>
      <c r="P9" s="27" t="s">
        <v>861</v>
      </c>
      <c r="Q9" s="27" t="s">
        <v>62</v>
      </c>
      <c r="R9" s="27" t="s">
        <v>63</v>
      </c>
    </row>
    <row r="10" spans="1:18">
      <c r="A10" s="27" t="s">
        <v>7482</v>
      </c>
      <c r="B10" s="27" t="s">
        <v>2561</v>
      </c>
      <c r="C10" s="27">
        <v>1</v>
      </c>
      <c r="D10" s="27" t="s">
        <v>7469</v>
      </c>
      <c r="E10" s="27" t="s">
        <v>7475</v>
      </c>
      <c r="F10" s="27" t="s">
        <v>51</v>
      </c>
      <c r="G10" s="27" t="s">
        <v>7471</v>
      </c>
      <c r="H10" s="27" t="s">
        <v>374</v>
      </c>
      <c r="I10" s="27" t="s">
        <v>375</v>
      </c>
      <c r="J10" s="27" t="s">
        <v>376</v>
      </c>
      <c r="K10" s="27" t="s">
        <v>377</v>
      </c>
      <c r="L10" s="27" t="s">
        <v>63</v>
      </c>
      <c r="M10" s="27" t="s">
        <v>367</v>
      </c>
      <c r="N10" s="27" t="s">
        <v>368</v>
      </c>
      <c r="O10" s="27" t="s">
        <v>60</v>
      </c>
      <c r="P10" s="27" t="s">
        <v>350</v>
      </c>
      <c r="Q10" s="27" t="s">
        <v>62</v>
      </c>
      <c r="R10" s="27" t="s">
        <v>63</v>
      </c>
    </row>
    <row r="11" spans="1:18">
      <c r="A11" s="27" t="s">
        <v>7483</v>
      </c>
      <c r="B11" s="27" t="s">
        <v>504</v>
      </c>
      <c r="C11" s="27">
        <v>1</v>
      </c>
      <c r="D11" s="27" t="s">
        <v>7469</v>
      </c>
      <c r="E11" s="27" t="s">
        <v>7470</v>
      </c>
      <c r="F11" s="27" t="s">
        <v>51</v>
      </c>
      <c r="G11" s="27" t="s">
        <v>52</v>
      </c>
      <c r="H11" s="27" t="s">
        <v>490</v>
      </c>
      <c r="I11" s="27" t="s">
        <v>491</v>
      </c>
      <c r="J11" s="27" t="s">
        <v>492</v>
      </c>
      <c r="K11" s="27" t="s">
        <v>493</v>
      </c>
      <c r="L11" s="27" t="s">
        <v>63</v>
      </c>
      <c r="M11" s="27" t="s">
        <v>478</v>
      </c>
      <c r="N11" s="27" t="s">
        <v>479</v>
      </c>
      <c r="O11" s="27" t="s">
        <v>60</v>
      </c>
      <c r="P11" s="27" t="s">
        <v>350</v>
      </c>
      <c r="Q11" s="27" t="s">
        <v>62</v>
      </c>
      <c r="R11" s="27" t="s">
        <v>63</v>
      </c>
    </row>
    <row r="12" spans="1:18">
      <c r="A12" s="27" t="s">
        <v>7484</v>
      </c>
      <c r="B12" s="27" t="s">
        <v>915</v>
      </c>
      <c r="C12" s="27">
        <v>1</v>
      </c>
      <c r="D12" s="27" t="s">
        <v>1268</v>
      </c>
      <c r="E12" s="27" t="s">
        <v>7470</v>
      </c>
      <c r="F12" s="27" t="s">
        <v>51</v>
      </c>
      <c r="G12" s="27" t="s">
        <v>52</v>
      </c>
      <c r="H12" s="27" t="s">
        <v>916</v>
      </c>
      <c r="I12" s="27" t="s">
        <v>917</v>
      </c>
      <c r="J12" s="27" t="s">
        <v>918</v>
      </c>
      <c r="K12" s="27" t="s">
        <v>919</v>
      </c>
      <c r="L12" s="27" t="s">
        <v>858</v>
      </c>
      <c r="M12" s="27" t="s">
        <v>920</v>
      </c>
      <c r="N12" s="27" t="s">
        <v>921</v>
      </c>
      <c r="O12" s="27" t="s">
        <v>60</v>
      </c>
      <c r="P12" s="27" t="s">
        <v>861</v>
      </c>
      <c r="Q12" s="27" t="s">
        <v>62</v>
      </c>
      <c r="R12" s="27" t="s">
        <v>63</v>
      </c>
    </row>
    <row r="13" spans="1:18">
      <c r="A13" s="27" t="s">
        <v>7485</v>
      </c>
      <c r="B13" s="27" t="s">
        <v>3148</v>
      </c>
      <c r="C13" s="27">
        <v>1</v>
      </c>
      <c r="D13" s="27" t="s">
        <v>1268</v>
      </c>
      <c r="E13" s="27" t="s">
        <v>7475</v>
      </c>
      <c r="F13" s="27" t="s">
        <v>51</v>
      </c>
      <c r="G13" s="27" t="s">
        <v>7471</v>
      </c>
      <c r="H13" s="27" t="s">
        <v>1648</v>
      </c>
      <c r="I13" s="27" t="s">
        <v>1649</v>
      </c>
      <c r="J13" s="27" t="s">
        <v>1650</v>
      </c>
      <c r="K13" s="27" t="s">
        <v>1651</v>
      </c>
      <c r="L13" s="27" t="s">
        <v>63</v>
      </c>
      <c r="M13" s="27" t="s">
        <v>478</v>
      </c>
      <c r="N13" s="27" t="s">
        <v>479</v>
      </c>
      <c r="O13" s="27" t="s">
        <v>60</v>
      </c>
      <c r="P13" s="27" t="s">
        <v>350</v>
      </c>
      <c r="Q13" s="27" t="s">
        <v>62</v>
      </c>
      <c r="R13" s="27" t="s">
        <v>63</v>
      </c>
    </row>
    <row r="14" spans="1:18">
      <c r="A14" s="27" t="s">
        <v>7486</v>
      </c>
      <c r="B14" s="27" t="s">
        <v>1113</v>
      </c>
      <c r="C14" s="27">
        <v>2</v>
      </c>
      <c r="D14" s="27" t="s">
        <v>7469</v>
      </c>
      <c r="E14" s="27" t="s">
        <v>7470</v>
      </c>
      <c r="F14" s="27" t="s">
        <v>51</v>
      </c>
      <c r="G14" s="27" t="s">
        <v>7471</v>
      </c>
      <c r="H14" s="27" t="s">
        <v>1114</v>
      </c>
      <c r="I14" s="27" t="s">
        <v>1115</v>
      </c>
      <c r="J14" s="27" t="s">
        <v>1116</v>
      </c>
      <c r="K14" s="27" t="s">
        <v>1117</v>
      </c>
      <c r="L14" s="27" t="s">
        <v>63</v>
      </c>
      <c r="M14" s="27" t="s">
        <v>533</v>
      </c>
      <c r="N14" s="27" t="s">
        <v>534</v>
      </c>
      <c r="O14" s="27" t="s">
        <v>60</v>
      </c>
      <c r="P14" s="27" t="s">
        <v>350</v>
      </c>
      <c r="Q14" s="27" t="s">
        <v>62</v>
      </c>
      <c r="R14" s="27" t="s">
        <v>63</v>
      </c>
    </row>
    <row r="15" spans="1:18">
      <c r="A15" s="27" t="s">
        <v>7487</v>
      </c>
      <c r="B15" s="27" t="s">
        <v>1023</v>
      </c>
      <c r="C15" s="27">
        <v>1</v>
      </c>
      <c r="D15" s="27" t="s">
        <v>1308</v>
      </c>
      <c r="E15" s="27" t="s">
        <v>7470</v>
      </c>
      <c r="F15" s="27" t="s">
        <v>51</v>
      </c>
      <c r="G15" s="27" t="s">
        <v>52</v>
      </c>
      <c r="H15" s="27" t="s">
        <v>1024</v>
      </c>
      <c r="I15" s="27" t="s">
        <v>833</v>
      </c>
      <c r="J15" s="27" t="s">
        <v>1025</v>
      </c>
      <c r="K15" s="27" t="s">
        <v>1026</v>
      </c>
      <c r="L15" s="27" t="s">
        <v>858</v>
      </c>
      <c r="M15" s="27" t="s">
        <v>1021</v>
      </c>
      <c r="N15" s="27" t="s">
        <v>1022</v>
      </c>
      <c r="O15" s="27" t="s">
        <v>60</v>
      </c>
      <c r="P15" s="27" t="s">
        <v>861</v>
      </c>
      <c r="Q15" s="27" t="s">
        <v>62</v>
      </c>
      <c r="R15" s="27" t="s">
        <v>63</v>
      </c>
    </row>
    <row r="16" spans="1:18">
      <c r="A16" s="27" t="s">
        <v>7488</v>
      </c>
      <c r="B16" s="27" t="s">
        <v>77</v>
      </c>
      <c r="C16" s="27">
        <v>1</v>
      </c>
      <c r="D16" s="27" t="s">
        <v>1308</v>
      </c>
      <c r="E16" s="27" t="s">
        <v>7470</v>
      </c>
      <c r="F16" s="27" t="s">
        <v>51</v>
      </c>
      <c r="G16" s="27" t="s">
        <v>52</v>
      </c>
      <c r="H16" s="27" t="s">
        <v>78</v>
      </c>
      <c r="I16" s="27" t="s">
        <v>79</v>
      </c>
      <c r="J16" s="27" t="s">
        <v>80</v>
      </c>
      <c r="K16" s="27" t="s">
        <v>81</v>
      </c>
      <c r="L16" s="27" t="s">
        <v>57</v>
      </c>
      <c r="M16" s="27" t="s">
        <v>75</v>
      </c>
      <c r="N16" s="27" t="s">
        <v>76</v>
      </c>
      <c r="O16" s="27" t="s">
        <v>60</v>
      </c>
      <c r="P16" s="27" t="s">
        <v>61</v>
      </c>
      <c r="Q16" s="27" t="s">
        <v>62</v>
      </c>
      <c r="R16" s="27" t="s">
        <v>63</v>
      </c>
    </row>
    <row r="17" spans="1:18">
      <c r="A17" s="27" t="s">
        <v>7489</v>
      </c>
      <c r="B17" s="27" t="s">
        <v>1142</v>
      </c>
      <c r="C17" s="27">
        <v>2</v>
      </c>
      <c r="D17" s="27" t="s">
        <v>7469</v>
      </c>
      <c r="E17" s="27" t="s">
        <v>7470</v>
      </c>
      <c r="F17" s="27" t="s">
        <v>51</v>
      </c>
      <c r="G17" s="27" t="s">
        <v>7471</v>
      </c>
      <c r="H17" s="27" t="s">
        <v>708</v>
      </c>
      <c r="I17" s="27" t="s">
        <v>876</v>
      </c>
      <c r="J17" s="27" t="s">
        <v>877</v>
      </c>
      <c r="K17" s="27" t="s">
        <v>878</v>
      </c>
      <c r="L17" s="27" t="s">
        <v>858</v>
      </c>
      <c r="M17" s="27" t="s">
        <v>859</v>
      </c>
      <c r="N17" s="27" t="s">
        <v>860</v>
      </c>
      <c r="O17" s="27" t="s">
        <v>60</v>
      </c>
      <c r="P17" s="27" t="s">
        <v>861</v>
      </c>
      <c r="Q17" s="27" t="s">
        <v>62</v>
      </c>
      <c r="R17" s="27" t="s">
        <v>63</v>
      </c>
    </row>
    <row r="18" spans="1:18">
      <c r="A18" s="27" t="s">
        <v>7490</v>
      </c>
      <c r="B18" s="27" t="s">
        <v>712</v>
      </c>
      <c r="C18" s="27">
        <v>1</v>
      </c>
      <c r="D18" s="27" t="s">
        <v>7474</v>
      </c>
      <c r="E18" s="27" t="s">
        <v>7470</v>
      </c>
      <c r="F18" s="27" t="s">
        <v>51</v>
      </c>
      <c r="G18" s="27" t="s">
        <v>52</v>
      </c>
      <c r="H18" s="27" t="s">
        <v>708</v>
      </c>
      <c r="I18" s="27" t="s">
        <v>713</v>
      </c>
      <c r="J18" s="27" t="s">
        <v>714</v>
      </c>
      <c r="K18" s="27" t="s">
        <v>715</v>
      </c>
      <c r="L18" s="27" t="s">
        <v>652</v>
      </c>
      <c r="M18" s="27" t="s">
        <v>700</v>
      </c>
      <c r="N18" s="27" t="s">
        <v>701</v>
      </c>
      <c r="O18" s="27" t="s">
        <v>60</v>
      </c>
      <c r="P18" s="27" t="s">
        <v>655</v>
      </c>
      <c r="Q18" s="27" t="s">
        <v>62</v>
      </c>
      <c r="R18" s="27" t="s">
        <v>63</v>
      </c>
    </row>
    <row r="19" spans="1:18">
      <c r="A19" s="27" t="s">
        <v>7491</v>
      </c>
      <c r="B19" s="27" t="s">
        <v>853</v>
      </c>
      <c r="C19" s="27">
        <v>1</v>
      </c>
      <c r="D19" s="27" t="s">
        <v>1514</v>
      </c>
      <c r="E19" s="27" t="s">
        <v>7470</v>
      </c>
      <c r="F19" s="27" t="s">
        <v>51</v>
      </c>
      <c r="G19" s="27" t="s">
        <v>7471</v>
      </c>
      <c r="H19" s="27" t="s">
        <v>854</v>
      </c>
      <c r="I19" s="27" t="s">
        <v>855</v>
      </c>
      <c r="J19" s="27" t="s">
        <v>856</v>
      </c>
      <c r="K19" s="27" t="s">
        <v>857</v>
      </c>
      <c r="L19" s="27" t="s">
        <v>858</v>
      </c>
      <c r="M19" s="27" t="s">
        <v>859</v>
      </c>
      <c r="N19" s="27" t="s">
        <v>860</v>
      </c>
      <c r="O19" s="27" t="s">
        <v>60</v>
      </c>
      <c r="P19" s="27" t="s">
        <v>861</v>
      </c>
      <c r="Q19" s="27" t="s">
        <v>62</v>
      </c>
      <c r="R19" s="27" t="s">
        <v>63</v>
      </c>
    </row>
    <row r="20" spans="1:18">
      <c r="A20" s="27" t="s">
        <v>7492</v>
      </c>
      <c r="B20" s="27" t="s">
        <v>1158</v>
      </c>
      <c r="C20" s="27">
        <v>2</v>
      </c>
      <c r="D20" s="27" t="s">
        <v>1308</v>
      </c>
      <c r="E20" s="27" t="s">
        <v>7470</v>
      </c>
      <c r="F20" s="27" t="s">
        <v>51</v>
      </c>
      <c r="G20" s="27" t="s">
        <v>52</v>
      </c>
      <c r="H20" s="27" t="s">
        <v>1159</v>
      </c>
      <c r="I20" s="27" t="s">
        <v>1160</v>
      </c>
      <c r="J20" s="27" t="s">
        <v>1161</v>
      </c>
      <c r="K20" s="27" t="s">
        <v>74</v>
      </c>
      <c r="L20" s="27" t="s">
        <v>858</v>
      </c>
      <c r="M20" s="27" t="s">
        <v>859</v>
      </c>
      <c r="N20" s="27" t="s">
        <v>860</v>
      </c>
      <c r="O20" s="27" t="s">
        <v>60</v>
      </c>
      <c r="P20" s="27" t="s">
        <v>861</v>
      </c>
      <c r="Q20" s="27" t="s">
        <v>62</v>
      </c>
      <c r="R20" s="27" t="s">
        <v>63</v>
      </c>
    </row>
    <row r="21" spans="1:18">
      <c r="A21" s="27" t="s">
        <v>7493</v>
      </c>
      <c r="B21" s="27" t="s">
        <v>1153</v>
      </c>
      <c r="C21" s="27">
        <v>2</v>
      </c>
      <c r="D21" s="27" t="s">
        <v>7469</v>
      </c>
      <c r="E21" s="27" t="s">
        <v>7470</v>
      </c>
      <c r="F21" s="27" t="s">
        <v>51</v>
      </c>
      <c r="G21" s="27" t="s">
        <v>7471</v>
      </c>
      <c r="H21" s="27" t="s">
        <v>868</v>
      </c>
      <c r="I21" s="27" t="s">
        <v>869</v>
      </c>
      <c r="J21" s="27" t="s">
        <v>870</v>
      </c>
      <c r="K21" s="27" t="s">
        <v>871</v>
      </c>
      <c r="L21" s="27" t="s">
        <v>858</v>
      </c>
      <c r="M21" s="27" t="s">
        <v>859</v>
      </c>
      <c r="N21" s="27" t="s">
        <v>860</v>
      </c>
      <c r="O21" s="27" t="s">
        <v>60</v>
      </c>
      <c r="P21" s="27" t="s">
        <v>861</v>
      </c>
      <c r="Q21" s="27" t="s">
        <v>62</v>
      </c>
      <c r="R21" s="27" t="s">
        <v>63</v>
      </c>
    </row>
    <row r="22" spans="1:18">
      <c r="A22" s="27" t="s">
        <v>7494</v>
      </c>
      <c r="B22" s="27" t="s">
        <v>898</v>
      </c>
      <c r="C22" s="27">
        <v>1</v>
      </c>
      <c r="D22" s="27" t="s">
        <v>7495</v>
      </c>
      <c r="E22" s="27" t="s">
        <v>7470</v>
      </c>
      <c r="F22" s="27" t="s">
        <v>51</v>
      </c>
      <c r="G22" s="27" t="s">
        <v>52</v>
      </c>
      <c r="H22" s="27" t="s">
        <v>899</v>
      </c>
      <c r="I22" s="27" t="s">
        <v>900</v>
      </c>
      <c r="J22" s="27" t="s">
        <v>901</v>
      </c>
      <c r="K22" s="27" t="s">
        <v>902</v>
      </c>
      <c r="L22" s="27" t="s">
        <v>858</v>
      </c>
      <c r="M22" s="27" t="s">
        <v>859</v>
      </c>
      <c r="N22" s="27" t="s">
        <v>860</v>
      </c>
      <c r="O22" s="27" t="s">
        <v>60</v>
      </c>
      <c r="P22" s="27" t="s">
        <v>861</v>
      </c>
      <c r="Q22" s="27" t="s">
        <v>62</v>
      </c>
      <c r="R22" s="27" t="s">
        <v>63</v>
      </c>
    </row>
    <row r="23" spans="1:18">
      <c r="A23" s="27" t="s">
        <v>7496</v>
      </c>
      <c r="B23" s="27" t="s">
        <v>1143</v>
      </c>
      <c r="C23" s="27">
        <v>2</v>
      </c>
      <c r="D23" s="27" t="s">
        <v>7474</v>
      </c>
      <c r="E23" s="27" t="s">
        <v>7470</v>
      </c>
      <c r="F23" s="27" t="s">
        <v>51</v>
      </c>
      <c r="G23" s="27" t="s">
        <v>7471</v>
      </c>
      <c r="H23" s="27" t="s">
        <v>1144</v>
      </c>
      <c r="I23" s="27" t="s">
        <v>111</v>
      </c>
      <c r="J23" s="27" t="s">
        <v>1145</v>
      </c>
      <c r="K23" s="27" t="s">
        <v>1146</v>
      </c>
      <c r="L23" s="27" t="s">
        <v>858</v>
      </c>
      <c r="M23" s="27" t="s">
        <v>1147</v>
      </c>
      <c r="N23" s="27" t="s">
        <v>1148</v>
      </c>
      <c r="O23" s="27" t="s">
        <v>60</v>
      </c>
      <c r="P23" s="27" t="s">
        <v>861</v>
      </c>
      <c r="Q23" s="27" t="s">
        <v>62</v>
      </c>
      <c r="R23" s="27" t="s">
        <v>63</v>
      </c>
    </row>
    <row r="24" spans="1:18">
      <c r="A24" s="27" t="s">
        <v>7497</v>
      </c>
      <c r="B24" s="27" t="s">
        <v>1185</v>
      </c>
      <c r="C24" s="27">
        <v>4</v>
      </c>
      <c r="D24" s="27" t="s">
        <v>1308</v>
      </c>
      <c r="E24" s="27" t="s">
        <v>7470</v>
      </c>
      <c r="F24" s="27" t="s">
        <v>51</v>
      </c>
      <c r="G24" s="27" t="s">
        <v>7471</v>
      </c>
      <c r="H24" s="27" t="s">
        <v>1144</v>
      </c>
      <c r="I24" s="27" t="s">
        <v>111</v>
      </c>
      <c r="J24" s="27" t="s">
        <v>1145</v>
      </c>
      <c r="K24" s="27" t="s">
        <v>1146</v>
      </c>
      <c r="L24" s="27" t="s">
        <v>858</v>
      </c>
      <c r="M24" s="27" t="s">
        <v>1147</v>
      </c>
      <c r="N24" s="27" t="s">
        <v>1148</v>
      </c>
      <c r="O24" s="27" t="s">
        <v>60</v>
      </c>
      <c r="P24" s="27" t="s">
        <v>861</v>
      </c>
      <c r="Q24" s="27" t="s">
        <v>62</v>
      </c>
      <c r="R24" s="27" t="s">
        <v>63</v>
      </c>
    </row>
    <row r="25" spans="1:18">
      <c r="A25" s="27" t="s">
        <v>7498</v>
      </c>
      <c r="B25" s="27" t="s">
        <v>362</v>
      </c>
      <c r="C25" s="27">
        <v>1</v>
      </c>
      <c r="D25" s="27" t="s">
        <v>7499</v>
      </c>
      <c r="E25" s="27" t="s">
        <v>7470</v>
      </c>
      <c r="F25" s="27" t="s">
        <v>51</v>
      </c>
      <c r="G25" s="27" t="s">
        <v>7471</v>
      </c>
      <c r="H25" s="27" t="s">
        <v>363</v>
      </c>
      <c r="I25" s="27" t="s">
        <v>364</v>
      </c>
      <c r="J25" s="27" t="s">
        <v>365</v>
      </c>
      <c r="K25" s="27" t="s">
        <v>366</v>
      </c>
      <c r="L25" s="27" t="s">
        <v>63</v>
      </c>
      <c r="M25" s="27" t="s">
        <v>367</v>
      </c>
      <c r="N25" s="27" t="s">
        <v>368</v>
      </c>
      <c r="O25" s="27" t="s">
        <v>60</v>
      </c>
      <c r="P25" s="27" t="s">
        <v>350</v>
      </c>
      <c r="Q25" s="27" t="s">
        <v>62</v>
      </c>
      <c r="R25" s="27" t="s">
        <v>63</v>
      </c>
    </row>
    <row r="26" spans="1:18">
      <c r="A26" s="27" t="s">
        <v>7500</v>
      </c>
      <c r="B26" s="27" t="s">
        <v>499</v>
      </c>
      <c r="C26" s="27">
        <v>1</v>
      </c>
      <c r="D26" s="27" t="s">
        <v>7469</v>
      </c>
      <c r="E26" s="27" t="s">
        <v>7470</v>
      </c>
      <c r="F26" s="27" t="s">
        <v>51</v>
      </c>
      <c r="G26" s="27" t="s">
        <v>7471</v>
      </c>
      <c r="H26" s="27" t="s">
        <v>500</v>
      </c>
      <c r="I26" s="27" t="s">
        <v>501</v>
      </c>
      <c r="J26" s="27" t="s">
        <v>502</v>
      </c>
      <c r="K26" s="27" t="s">
        <v>503</v>
      </c>
      <c r="L26" s="27" t="s">
        <v>63</v>
      </c>
      <c r="M26" s="27" t="s">
        <v>478</v>
      </c>
      <c r="N26" s="27" t="s">
        <v>479</v>
      </c>
      <c r="O26" s="27" t="s">
        <v>60</v>
      </c>
      <c r="P26" s="27" t="s">
        <v>350</v>
      </c>
      <c r="Q26" s="27" t="s">
        <v>62</v>
      </c>
      <c r="R26" s="27" t="s">
        <v>63</v>
      </c>
    </row>
    <row r="27" spans="1:18">
      <c r="A27" s="27" t="s">
        <v>7501</v>
      </c>
      <c r="B27" s="27" t="s">
        <v>585</v>
      </c>
      <c r="C27" s="27">
        <v>1</v>
      </c>
      <c r="D27" s="27" t="s">
        <v>7479</v>
      </c>
      <c r="E27" s="27" t="s">
        <v>7470</v>
      </c>
      <c r="F27" s="27" t="s">
        <v>51</v>
      </c>
      <c r="G27" s="27" t="s">
        <v>7471</v>
      </c>
      <c r="H27" s="27" t="s">
        <v>562</v>
      </c>
      <c r="I27" s="27" t="s">
        <v>563</v>
      </c>
      <c r="J27" s="27" t="s">
        <v>564</v>
      </c>
      <c r="K27" s="27" t="s">
        <v>565</v>
      </c>
      <c r="L27" s="27" t="s">
        <v>63</v>
      </c>
      <c r="M27" s="27" t="s">
        <v>533</v>
      </c>
      <c r="N27" s="27" t="s">
        <v>534</v>
      </c>
      <c r="O27" s="27" t="s">
        <v>60</v>
      </c>
      <c r="P27" s="27" t="s">
        <v>2290</v>
      </c>
      <c r="Q27" s="27" t="s">
        <v>62</v>
      </c>
      <c r="R27" s="27" t="s">
        <v>63</v>
      </c>
    </row>
    <row r="28" spans="1:18">
      <c r="A28" s="27" t="s">
        <v>7502</v>
      </c>
      <c r="B28" s="27" t="s">
        <v>1099</v>
      </c>
      <c r="C28" s="27">
        <v>2</v>
      </c>
      <c r="D28" s="27" t="s">
        <v>7499</v>
      </c>
      <c r="E28" s="27" t="s">
        <v>7470</v>
      </c>
      <c r="F28" s="27" t="s">
        <v>51</v>
      </c>
      <c r="G28" s="27" t="s">
        <v>34</v>
      </c>
      <c r="H28" s="27" t="s">
        <v>1100</v>
      </c>
      <c r="I28" s="27" t="s">
        <v>79</v>
      </c>
      <c r="J28" s="27" t="s">
        <v>1101</v>
      </c>
      <c r="K28" s="27" t="s">
        <v>1102</v>
      </c>
      <c r="L28" s="27" t="s">
        <v>63</v>
      </c>
      <c r="M28" s="27" t="s">
        <v>348</v>
      </c>
      <c r="N28" s="27" t="s">
        <v>349</v>
      </c>
      <c r="O28" s="27" t="s">
        <v>60</v>
      </c>
      <c r="P28" s="27" t="s">
        <v>350</v>
      </c>
      <c r="Q28" s="27" t="s">
        <v>62</v>
      </c>
      <c r="R28" s="27" t="s">
        <v>63</v>
      </c>
    </row>
    <row r="29" spans="1:18">
      <c r="A29" s="27" t="s">
        <v>7503</v>
      </c>
      <c r="B29" s="27" t="s">
        <v>561</v>
      </c>
      <c r="C29" s="27">
        <v>1</v>
      </c>
      <c r="D29" s="27" t="s">
        <v>1514</v>
      </c>
      <c r="E29" s="27" t="s">
        <v>7470</v>
      </c>
      <c r="F29" s="27" t="s">
        <v>51</v>
      </c>
      <c r="G29" s="27" t="s">
        <v>7471</v>
      </c>
      <c r="H29" s="27" t="s">
        <v>562</v>
      </c>
      <c r="I29" s="27" t="s">
        <v>563</v>
      </c>
      <c r="J29" s="27" t="s">
        <v>564</v>
      </c>
      <c r="K29" s="27" t="s">
        <v>565</v>
      </c>
      <c r="L29" s="27" t="s">
        <v>63</v>
      </c>
      <c r="M29" s="27" t="s">
        <v>533</v>
      </c>
      <c r="N29" s="27" t="s">
        <v>534</v>
      </c>
      <c r="O29" s="27" t="s">
        <v>60</v>
      </c>
      <c r="P29" s="27" t="s">
        <v>350</v>
      </c>
      <c r="Q29" s="27" t="s">
        <v>62</v>
      </c>
      <c r="R29" s="27" t="s">
        <v>63</v>
      </c>
    </row>
    <row r="30" spans="1:18">
      <c r="A30" s="27" t="s">
        <v>7504</v>
      </c>
      <c r="B30" s="27" t="s">
        <v>523</v>
      </c>
      <c r="C30" s="27">
        <v>1</v>
      </c>
      <c r="D30" s="27" t="s">
        <v>7469</v>
      </c>
      <c r="E30" s="27" t="s">
        <v>7470</v>
      </c>
      <c r="F30" s="27" t="s">
        <v>51</v>
      </c>
      <c r="G30" s="27" t="s">
        <v>52</v>
      </c>
      <c r="H30" s="27" t="s">
        <v>524</v>
      </c>
      <c r="I30" s="27" t="s">
        <v>525</v>
      </c>
      <c r="J30" s="27" t="s">
        <v>526</v>
      </c>
      <c r="K30" s="27" t="s">
        <v>527</v>
      </c>
      <c r="L30" s="27" t="s">
        <v>63</v>
      </c>
      <c r="M30" s="27" t="s">
        <v>521</v>
      </c>
      <c r="N30" s="27" t="s">
        <v>522</v>
      </c>
      <c r="O30" s="27" t="s">
        <v>60</v>
      </c>
      <c r="P30" s="27" t="s">
        <v>350</v>
      </c>
      <c r="Q30" s="27" t="s">
        <v>62</v>
      </c>
      <c r="R30" s="27" t="s">
        <v>63</v>
      </c>
    </row>
    <row r="31" spans="1:18">
      <c r="A31" s="27" t="s">
        <v>7505</v>
      </c>
      <c r="B31" s="27" t="s">
        <v>894</v>
      </c>
      <c r="C31" s="27">
        <v>1</v>
      </c>
      <c r="D31" s="27" t="s">
        <v>7469</v>
      </c>
      <c r="E31" s="27" t="s">
        <v>7470</v>
      </c>
      <c r="F31" s="27" t="s">
        <v>51</v>
      </c>
      <c r="G31" s="27" t="s">
        <v>7471</v>
      </c>
      <c r="H31" s="27" t="s">
        <v>895</v>
      </c>
      <c r="I31" s="27" t="s">
        <v>413</v>
      </c>
      <c r="J31" s="27" t="s">
        <v>896</v>
      </c>
      <c r="K31" s="27" t="s">
        <v>897</v>
      </c>
      <c r="L31" s="27" t="s">
        <v>858</v>
      </c>
      <c r="M31" s="27" t="s">
        <v>859</v>
      </c>
      <c r="N31" s="27" t="s">
        <v>860</v>
      </c>
      <c r="O31" s="27" t="s">
        <v>60</v>
      </c>
      <c r="P31" s="27" t="s">
        <v>861</v>
      </c>
      <c r="Q31" s="27" t="s">
        <v>62</v>
      </c>
      <c r="R31" s="27" t="s">
        <v>63</v>
      </c>
    </row>
    <row r="32" spans="1:18">
      <c r="A32" s="27" t="s">
        <v>7506</v>
      </c>
      <c r="B32" s="27" t="s">
        <v>862</v>
      </c>
      <c r="C32" s="27">
        <v>1</v>
      </c>
      <c r="D32" s="27" t="s">
        <v>1514</v>
      </c>
      <c r="E32" s="27" t="s">
        <v>7470</v>
      </c>
      <c r="F32" s="27" t="s">
        <v>51</v>
      </c>
      <c r="G32" s="27" t="s">
        <v>7471</v>
      </c>
      <c r="H32" s="27" t="s">
        <v>863</v>
      </c>
      <c r="I32" s="27" t="s">
        <v>864</v>
      </c>
      <c r="J32" s="27" t="s">
        <v>865</v>
      </c>
      <c r="K32" s="27" t="s">
        <v>866</v>
      </c>
      <c r="L32" s="27" t="s">
        <v>858</v>
      </c>
      <c r="M32" s="27" t="s">
        <v>859</v>
      </c>
      <c r="N32" s="27" t="s">
        <v>860</v>
      </c>
      <c r="O32" s="27" t="s">
        <v>60</v>
      </c>
      <c r="P32" s="27" t="s">
        <v>861</v>
      </c>
      <c r="Q32" s="27" t="s">
        <v>62</v>
      </c>
      <c r="R32" s="27" t="s">
        <v>63</v>
      </c>
    </row>
    <row r="33" spans="1:18">
      <c r="A33" s="27" t="s">
        <v>7507</v>
      </c>
      <c r="B33" s="27" t="s">
        <v>889</v>
      </c>
      <c r="C33" s="27">
        <v>1</v>
      </c>
      <c r="D33" s="27" t="s">
        <v>7469</v>
      </c>
      <c r="E33" s="27" t="s">
        <v>7470</v>
      </c>
      <c r="F33" s="27" t="s">
        <v>51</v>
      </c>
      <c r="G33" s="27" t="s">
        <v>7471</v>
      </c>
      <c r="H33" s="27" t="s">
        <v>890</v>
      </c>
      <c r="I33" s="27" t="s">
        <v>891</v>
      </c>
      <c r="J33" s="27" t="s">
        <v>892</v>
      </c>
      <c r="K33" s="27" t="s">
        <v>893</v>
      </c>
      <c r="L33" s="27" t="s">
        <v>858</v>
      </c>
      <c r="M33" s="27" t="s">
        <v>859</v>
      </c>
      <c r="N33" s="27" t="s">
        <v>860</v>
      </c>
      <c r="O33" s="27" t="s">
        <v>60</v>
      </c>
      <c r="P33" s="27" t="s">
        <v>861</v>
      </c>
      <c r="Q33" s="27" t="s">
        <v>62</v>
      </c>
      <c r="R33" s="27" t="s">
        <v>63</v>
      </c>
    </row>
    <row r="34" spans="1:18">
      <c r="A34" s="27" t="s">
        <v>7508</v>
      </c>
      <c r="B34" s="27" t="s">
        <v>875</v>
      </c>
      <c r="C34" s="27">
        <v>1</v>
      </c>
      <c r="D34" s="27" t="s">
        <v>7469</v>
      </c>
      <c r="E34" s="27" t="s">
        <v>7470</v>
      </c>
      <c r="F34" s="27" t="s">
        <v>51</v>
      </c>
      <c r="G34" s="27" t="s">
        <v>7471</v>
      </c>
      <c r="H34" s="27" t="s">
        <v>708</v>
      </c>
      <c r="I34" s="27" t="s">
        <v>876</v>
      </c>
      <c r="J34" s="27" t="s">
        <v>877</v>
      </c>
      <c r="K34" s="27" t="s">
        <v>878</v>
      </c>
      <c r="L34" s="27" t="s">
        <v>858</v>
      </c>
      <c r="M34" s="27" t="s">
        <v>859</v>
      </c>
      <c r="N34" s="27" t="s">
        <v>860</v>
      </c>
      <c r="O34" s="27" t="s">
        <v>60</v>
      </c>
      <c r="P34" s="27" t="s">
        <v>861</v>
      </c>
      <c r="Q34" s="27" t="s">
        <v>62</v>
      </c>
      <c r="R34" s="27" t="s">
        <v>63</v>
      </c>
    </row>
    <row r="35" spans="1:18">
      <c r="A35" s="27" t="s">
        <v>7509</v>
      </c>
      <c r="B35" s="27" t="s">
        <v>867</v>
      </c>
      <c r="C35" s="27">
        <v>1</v>
      </c>
      <c r="D35" s="27" t="s">
        <v>7474</v>
      </c>
      <c r="E35" s="27" t="s">
        <v>7470</v>
      </c>
      <c r="F35" s="27" t="s">
        <v>51</v>
      </c>
      <c r="G35" s="27" t="s">
        <v>7471</v>
      </c>
      <c r="H35" s="27" t="s">
        <v>868</v>
      </c>
      <c r="I35" s="27" t="s">
        <v>869</v>
      </c>
      <c r="J35" s="27" t="s">
        <v>870</v>
      </c>
      <c r="K35" s="27" t="s">
        <v>871</v>
      </c>
      <c r="L35" s="27" t="s">
        <v>858</v>
      </c>
      <c r="M35" s="27" t="s">
        <v>859</v>
      </c>
      <c r="N35" s="27" t="s">
        <v>860</v>
      </c>
      <c r="O35" s="27" t="s">
        <v>60</v>
      </c>
      <c r="P35" s="27" t="s">
        <v>861</v>
      </c>
      <c r="Q35" s="27" t="s">
        <v>62</v>
      </c>
      <c r="R35" s="27" t="s">
        <v>63</v>
      </c>
    </row>
    <row r="36" spans="1:18">
      <c r="A36" s="27" t="s">
        <v>7510</v>
      </c>
      <c r="B36" s="27" t="s">
        <v>355</v>
      </c>
      <c r="C36" s="27">
        <v>1</v>
      </c>
      <c r="D36" s="27" t="s">
        <v>1268</v>
      </c>
      <c r="E36" s="27" t="s">
        <v>7470</v>
      </c>
      <c r="F36" s="27" t="s">
        <v>51</v>
      </c>
      <c r="G36" s="27" t="s">
        <v>52</v>
      </c>
      <c r="H36" s="27" t="s">
        <v>356</v>
      </c>
      <c r="I36" s="27" t="s">
        <v>357</v>
      </c>
      <c r="J36" s="27" t="s">
        <v>358</v>
      </c>
      <c r="K36" s="27" t="s">
        <v>359</v>
      </c>
      <c r="L36" s="27" t="s">
        <v>63</v>
      </c>
      <c r="M36" s="27" t="s">
        <v>360</v>
      </c>
      <c r="N36" s="27" t="s">
        <v>361</v>
      </c>
      <c r="O36" s="27" t="s">
        <v>60</v>
      </c>
      <c r="P36" s="27" t="s">
        <v>350</v>
      </c>
      <c r="Q36" s="27" t="s">
        <v>62</v>
      </c>
      <c r="R36" s="27" t="s">
        <v>63</v>
      </c>
    </row>
    <row r="37" spans="1:18">
      <c r="A37" s="27" t="s">
        <v>7511</v>
      </c>
      <c r="B37" s="27" t="s">
        <v>941</v>
      </c>
      <c r="C37" s="27">
        <v>1</v>
      </c>
      <c r="D37" s="27" t="s">
        <v>1514</v>
      </c>
      <c r="E37" s="27" t="s">
        <v>7470</v>
      </c>
      <c r="F37" s="27" t="s">
        <v>51</v>
      </c>
      <c r="G37" s="27" t="s">
        <v>7471</v>
      </c>
      <c r="H37" s="27" t="s">
        <v>942</v>
      </c>
      <c r="I37" s="27" t="s">
        <v>943</v>
      </c>
      <c r="J37" s="27" t="s">
        <v>944</v>
      </c>
      <c r="K37" s="27" t="s">
        <v>945</v>
      </c>
      <c r="L37" s="27" t="s">
        <v>858</v>
      </c>
      <c r="M37" s="27" t="s">
        <v>946</v>
      </c>
      <c r="N37" s="27" t="s">
        <v>947</v>
      </c>
      <c r="O37" s="27" t="s">
        <v>60</v>
      </c>
      <c r="P37" s="27" t="s">
        <v>861</v>
      </c>
      <c r="Q37" s="27" t="s">
        <v>62</v>
      </c>
      <c r="R37" s="27" t="s">
        <v>63</v>
      </c>
    </row>
    <row r="38" spans="1:18">
      <c r="A38" s="27" t="s">
        <v>7512</v>
      </c>
      <c r="B38" s="27" t="s">
        <v>1051</v>
      </c>
      <c r="C38" s="27">
        <v>1</v>
      </c>
      <c r="D38" s="27" t="s">
        <v>1308</v>
      </c>
      <c r="E38" s="27" t="s">
        <v>7470</v>
      </c>
      <c r="F38" s="27" t="s">
        <v>51</v>
      </c>
      <c r="G38" s="27" t="s">
        <v>7471</v>
      </c>
      <c r="H38" s="27" t="s">
        <v>1052</v>
      </c>
      <c r="I38" s="27" t="s">
        <v>1053</v>
      </c>
      <c r="J38" s="27" t="s">
        <v>1054</v>
      </c>
      <c r="K38" s="27" t="s">
        <v>1055</v>
      </c>
      <c r="L38" s="27" t="s">
        <v>858</v>
      </c>
      <c r="M38" s="27" t="s">
        <v>1044</v>
      </c>
      <c r="N38" s="27" t="s">
        <v>1045</v>
      </c>
      <c r="O38" s="27" t="s">
        <v>60</v>
      </c>
      <c r="P38" s="27" t="s">
        <v>861</v>
      </c>
      <c r="Q38" s="27" t="s">
        <v>62</v>
      </c>
      <c r="R38" s="27" t="s">
        <v>63</v>
      </c>
    </row>
    <row r="39" spans="1:18">
      <c r="A39" s="27" t="s">
        <v>7513</v>
      </c>
      <c r="B39" s="27" t="s">
        <v>1167</v>
      </c>
      <c r="C39" s="27">
        <v>3</v>
      </c>
      <c r="D39" s="27" t="s">
        <v>7469</v>
      </c>
      <c r="E39" s="27" t="s">
        <v>7470</v>
      </c>
      <c r="F39" s="27" t="s">
        <v>51</v>
      </c>
      <c r="G39" s="27" t="s">
        <v>7471</v>
      </c>
      <c r="H39" s="27" t="s">
        <v>1168</v>
      </c>
      <c r="I39" s="27" t="s">
        <v>54</v>
      </c>
      <c r="J39" s="27" t="s">
        <v>1169</v>
      </c>
      <c r="K39" s="27" t="s">
        <v>1170</v>
      </c>
      <c r="L39" s="27" t="s">
        <v>63</v>
      </c>
      <c r="M39" s="27" t="s">
        <v>616</v>
      </c>
      <c r="N39" s="27" t="s">
        <v>617</v>
      </c>
      <c r="O39" s="27" t="s">
        <v>60</v>
      </c>
      <c r="P39" s="27" t="s">
        <v>350</v>
      </c>
      <c r="Q39" s="27" t="s">
        <v>62</v>
      </c>
      <c r="R39" s="27" t="s">
        <v>63</v>
      </c>
    </row>
    <row r="40" spans="1:18">
      <c r="A40" s="27" t="s">
        <v>7514</v>
      </c>
      <c r="B40" s="27" t="s">
        <v>1071</v>
      </c>
      <c r="C40" s="27">
        <v>2</v>
      </c>
      <c r="D40" s="27" t="s">
        <v>7469</v>
      </c>
      <c r="E40" s="27" t="s">
        <v>7470</v>
      </c>
      <c r="F40" s="27" t="s">
        <v>51</v>
      </c>
      <c r="G40" s="27" t="s">
        <v>7471</v>
      </c>
      <c r="H40" s="27" t="s">
        <v>1072</v>
      </c>
      <c r="I40" s="27" t="s">
        <v>1073</v>
      </c>
      <c r="J40" s="27" t="s">
        <v>1074</v>
      </c>
      <c r="K40" s="27" t="s">
        <v>1075</v>
      </c>
      <c r="L40" s="27" t="s">
        <v>63</v>
      </c>
      <c r="M40" s="27" t="s">
        <v>1076</v>
      </c>
      <c r="N40" s="27" t="s">
        <v>1077</v>
      </c>
      <c r="O40" s="27" t="s">
        <v>60</v>
      </c>
      <c r="P40" s="27" t="s">
        <v>350</v>
      </c>
      <c r="Q40" s="27" t="s">
        <v>62</v>
      </c>
      <c r="R40" s="27" t="s">
        <v>63</v>
      </c>
    </row>
    <row r="41" spans="1:18">
      <c r="A41" s="27" t="s">
        <v>7515</v>
      </c>
      <c r="B41" s="27" t="s">
        <v>440</v>
      </c>
      <c r="C41" s="27">
        <v>1</v>
      </c>
      <c r="D41" s="27" t="s">
        <v>7469</v>
      </c>
      <c r="E41" s="27" t="s">
        <v>7470</v>
      </c>
      <c r="F41" s="27" t="s">
        <v>51</v>
      </c>
      <c r="G41" s="27" t="s">
        <v>7471</v>
      </c>
      <c r="H41" s="27" t="s">
        <v>441</v>
      </c>
      <c r="I41" s="27" t="s">
        <v>442</v>
      </c>
      <c r="J41" s="27" t="s">
        <v>443</v>
      </c>
      <c r="K41" s="27" t="s">
        <v>444</v>
      </c>
      <c r="L41" s="27" t="s">
        <v>63</v>
      </c>
      <c r="M41" s="27" t="s">
        <v>428</v>
      </c>
      <c r="N41" s="27" t="s">
        <v>429</v>
      </c>
      <c r="O41" s="27" t="s">
        <v>60</v>
      </c>
      <c r="P41" s="27" t="s">
        <v>350</v>
      </c>
      <c r="Q41" s="27" t="s">
        <v>62</v>
      </c>
      <c r="R41" s="27" t="s">
        <v>63</v>
      </c>
    </row>
    <row r="42" spans="1:18">
      <c r="A42" s="27" t="s">
        <v>7516</v>
      </c>
      <c r="B42" s="27" t="s">
        <v>445</v>
      </c>
      <c r="C42" s="27">
        <v>1</v>
      </c>
      <c r="D42" s="27" t="s">
        <v>1268</v>
      </c>
      <c r="E42" s="27" t="s">
        <v>7470</v>
      </c>
      <c r="F42" s="27" t="s">
        <v>51</v>
      </c>
      <c r="G42" s="27" t="s">
        <v>52</v>
      </c>
      <c r="H42" s="27" t="s">
        <v>441</v>
      </c>
      <c r="I42" s="27" t="s">
        <v>442</v>
      </c>
      <c r="J42" s="27" t="s">
        <v>443</v>
      </c>
      <c r="K42" s="27" t="s">
        <v>444</v>
      </c>
      <c r="L42" s="27" t="s">
        <v>63</v>
      </c>
      <c r="M42" s="27" t="s">
        <v>428</v>
      </c>
      <c r="N42" s="27" t="s">
        <v>429</v>
      </c>
      <c r="O42" s="27" t="s">
        <v>60</v>
      </c>
      <c r="P42" s="27" t="s">
        <v>350</v>
      </c>
      <c r="Q42" s="27" t="s">
        <v>62</v>
      </c>
      <c r="R42" s="27" t="s">
        <v>63</v>
      </c>
    </row>
    <row r="43" spans="1:18">
      <c r="A43" s="27" t="s">
        <v>7517</v>
      </c>
      <c r="B43" s="27" t="s">
        <v>1090</v>
      </c>
      <c r="C43" s="27">
        <v>2</v>
      </c>
      <c r="D43" s="27" t="s">
        <v>7469</v>
      </c>
      <c r="E43" s="27" t="s">
        <v>7470</v>
      </c>
      <c r="F43" s="27" t="s">
        <v>51</v>
      </c>
      <c r="G43" s="27" t="s">
        <v>52</v>
      </c>
      <c r="H43" s="27" t="s">
        <v>1091</v>
      </c>
      <c r="I43" s="27" t="s">
        <v>232</v>
      </c>
      <c r="J43" s="27" t="s">
        <v>1092</v>
      </c>
      <c r="K43" s="27" t="s">
        <v>1093</v>
      </c>
      <c r="L43" s="27" t="s">
        <v>63</v>
      </c>
      <c r="M43" s="27" t="s">
        <v>478</v>
      </c>
      <c r="N43" s="27" t="s">
        <v>479</v>
      </c>
      <c r="O43" s="27" t="s">
        <v>60</v>
      </c>
      <c r="P43" s="27" t="s">
        <v>350</v>
      </c>
      <c r="Q43" s="27" t="s">
        <v>62</v>
      </c>
      <c r="R43" s="27" t="s">
        <v>63</v>
      </c>
    </row>
    <row r="44" spans="1:18">
      <c r="A44" s="27" t="s">
        <v>7518</v>
      </c>
      <c r="B44" s="27" t="s">
        <v>1130</v>
      </c>
      <c r="C44" s="27">
        <v>2</v>
      </c>
      <c r="D44" s="27" t="s">
        <v>1514</v>
      </c>
      <c r="E44" s="27" t="s">
        <v>7470</v>
      </c>
      <c r="F44" s="27" t="s">
        <v>51</v>
      </c>
      <c r="G44" s="27" t="s">
        <v>7471</v>
      </c>
      <c r="H44" s="27" t="s">
        <v>1131</v>
      </c>
      <c r="I44" s="27" t="s">
        <v>599</v>
      </c>
      <c r="J44" s="27" t="s">
        <v>1132</v>
      </c>
      <c r="K44" s="27" t="s">
        <v>1133</v>
      </c>
      <c r="L44" s="27" t="s">
        <v>63</v>
      </c>
      <c r="M44" s="27" t="s">
        <v>1128</v>
      </c>
      <c r="N44" s="27" t="s">
        <v>1129</v>
      </c>
      <c r="O44" s="27" t="s">
        <v>60</v>
      </c>
      <c r="P44" s="27" t="s">
        <v>350</v>
      </c>
      <c r="Q44" s="27" t="s">
        <v>62</v>
      </c>
      <c r="R44" s="27" t="s">
        <v>63</v>
      </c>
    </row>
    <row r="45" spans="1:18">
      <c r="A45" s="27" t="s">
        <v>7519</v>
      </c>
      <c r="B45" s="27" t="s">
        <v>841</v>
      </c>
      <c r="C45" s="27">
        <v>1</v>
      </c>
      <c r="D45" s="27" t="s">
        <v>7474</v>
      </c>
      <c r="E45" s="27" t="s">
        <v>7470</v>
      </c>
      <c r="F45" s="27" t="s">
        <v>51</v>
      </c>
      <c r="G45" s="27" t="s">
        <v>52</v>
      </c>
      <c r="H45" s="27" t="s">
        <v>842</v>
      </c>
      <c r="I45" s="27" t="s">
        <v>67</v>
      </c>
      <c r="J45" s="27" t="s">
        <v>843</v>
      </c>
      <c r="K45" s="27" t="s">
        <v>844</v>
      </c>
      <c r="L45" s="27" t="s">
        <v>652</v>
      </c>
      <c r="M45" s="27" t="s">
        <v>845</v>
      </c>
      <c r="N45" s="27" t="s">
        <v>846</v>
      </c>
      <c r="O45" s="27" t="s">
        <v>60</v>
      </c>
      <c r="P45" s="27" t="s">
        <v>655</v>
      </c>
      <c r="Q45" s="27" t="s">
        <v>62</v>
      </c>
      <c r="R45" s="27" t="s">
        <v>63</v>
      </c>
    </row>
    <row r="46" spans="1:18">
      <c r="A46" s="27" t="s">
        <v>7520</v>
      </c>
      <c r="B46" s="27" t="s">
        <v>656</v>
      </c>
      <c r="C46" s="27">
        <v>1</v>
      </c>
      <c r="D46" s="27" t="s">
        <v>1514</v>
      </c>
      <c r="E46" s="27" t="s">
        <v>7470</v>
      </c>
      <c r="F46" s="27" t="s">
        <v>51</v>
      </c>
      <c r="G46" s="27" t="s">
        <v>7471</v>
      </c>
      <c r="H46" s="27" t="s">
        <v>657</v>
      </c>
      <c r="I46" s="27" t="s">
        <v>658</v>
      </c>
      <c r="J46" s="27" t="s">
        <v>659</v>
      </c>
      <c r="K46" s="27" t="s">
        <v>660</v>
      </c>
      <c r="L46" s="27" t="s">
        <v>652</v>
      </c>
      <c r="M46" s="27" t="s">
        <v>653</v>
      </c>
      <c r="N46" s="27" t="s">
        <v>654</v>
      </c>
      <c r="O46" s="27" t="s">
        <v>60</v>
      </c>
      <c r="P46" s="27" t="s">
        <v>655</v>
      </c>
      <c r="Q46" s="27" t="s">
        <v>62</v>
      </c>
      <c r="R46" s="27" t="s">
        <v>63</v>
      </c>
    </row>
    <row r="47" spans="1:18">
      <c r="A47" s="27" t="s">
        <v>7521</v>
      </c>
      <c r="B47" s="27" t="s">
        <v>1138</v>
      </c>
      <c r="C47" s="27">
        <v>2</v>
      </c>
      <c r="D47" s="27" t="s">
        <v>7522</v>
      </c>
      <c r="E47" s="27" t="s">
        <v>7470</v>
      </c>
      <c r="F47" s="27" t="s">
        <v>51</v>
      </c>
      <c r="G47" s="27" t="s">
        <v>52</v>
      </c>
      <c r="H47" s="27" t="s">
        <v>1139</v>
      </c>
      <c r="I47" s="27" t="s">
        <v>306</v>
      </c>
      <c r="J47" s="27" t="s">
        <v>1140</v>
      </c>
      <c r="K47" s="27" t="s">
        <v>1141</v>
      </c>
      <c r="L47" s="27" t="s">
        <v>63</v>
      </c>
      <c r="M47" s="27" t="s">
        <v>416</v>
      </c>
      <c r="N47" s="27" t="s">
        <v>417</v>
      </c>
      <c r="O47" s="27" t="s">
        <v>60</v>
      </c>
      <c r="P47" s="27" t="s">
        <v>350</v>
      </c>
      <c r="Q47" s="27" t="s">
        <v>62</v>
      </c>
      <c r="R47" s="27" t="s">
        <v>63</v>
      </c>
    </row>
    <row r="48" spans="1:18">
      <c r="A48" s="27" t="s">
        <v>7523</v>
      </c>
      <c r="B48" s="27" t="s">
        <v>5276</v>
      </c>
      <c r="C48" s="27">
        <v>1</v>
      </c>
      <c r="D48" s="27" t="s">
        <v>7469</v>
      </c>
      <c r="E48" s="27" t="s">
        <v>7475</v>
      </c>
      <c r="F48" s="27" t="s">
        <v>51</v>
      </c>
      <c r="G48" s="27" t="s">
        <v>7471</v>
      </c>
      <c r="H48" s="27" t="s">
        <v>5277</v>
      </c>
      <c r="I48" s="27" t="s">
        <v>1748</v>
      </c>
      <c r="J48" s="27" t="s">
        <v>5278</v>
      </c>
      <c r="K48" s="27" t="s">
        <v>5279</v>
      </c>
      <c r="L48" s="27" t="s">
        <v>63</v>
      </c>
      <c r="M48" s="27" t="s">
        <v>348</v>
      </c>
      <c r="N48" s="27" t="s">
        <v>349</v>
      </c>
      <c r="O48" s="27" t="s">
        <v>60</v>
      </c>
      <c r="P48" s="27" t="s">
        <v>350</v>
      </c>
      <c r="Q48" s="27" t="s">
        <v>62</v>
      </c>
      <c r="R48" s="27" t="s">
        <v>63</v>
      </c>
    </row>
    <row r="49" spans="1:18">
      <c r="A49" s="27" t="s">
        <v>7524</v>
      </c>
      <c r="B49" s="27" t="s">
        <v>351</v>
      </c>
      <c r="C49" s="27">
        <v>1</v>
      </c>
      <c r="D49" s="27" t="s">
        <v>7469</v>
      </c>
      <c r="E49" s="27" t="s">
        <v>7470</v>
      </c>
      <c r="F49" s="27" t="s">
        <v>51</v>
      </c>
      <c r="G49" s="27" t="s">
        <v>7471</v>
      </c>
      <c r="H49" s="27" t="s">
        <v>352</v>
      </c>
      <c r="I49" s="27" t="s">
        <v>216</v>
      </c>
      <c r="J49" s="27" t="s">
        <v>353</v>
      </c>
      <c r="K49" s="27" t="s">
        <v>354</v>
      </c>
      <c r="L49" s="27" t="s">
        <v>63</v>
      </c>
      <c r="M49" s="27" t="s">
        <v>348</v>
      </c>
      <c r="N49" s="27" t="s">
        <v>349</v>
      </c>
      <c r="O49" s="27" t="s">
        <v>60</v>
      </c>
      <c r="P49" s="27" t="s">
        <v>350</v>
      </c>
      <c r="Q49" s="27" t="s">
        <v>62</v>
      </c>
      <c r="R49" s="27" t="s">
        <v>63</v>
      </c>
    </row>
    <row r="50" spans="1:18">
      <c r="A50" s="27" t="s">
        <v>7525</v>
      </c>
      <c r="B50" s="27" t="s">
        <v>1118</v>
      </c>
      <c r="C50" s="27">
        <v>2</v>
      </c>
      <c r="D50" s="27" t="s">
        <v>1268</v>
      </c>
      <c r="E50" s="27" t="s">
        <v>7470</v>
      </c>
      <c r="F50" s="27" t="s">
        <v>51</v>
      </c>
      <c r="G50" s="27" t="s">
        <v>52</v>
      </c>
      <c r="H50" s="27" t="s">
        <v>1119</v>
      </c>
      <c r="I50" s="27" t="s">
        <v>1120</v>
      </c>
      <c r="J50" s="27" t="s">
        <v>1121</v>
      </c>
      <c r="K50" s="27" t="s">
        <v>1122</v>
      </c>
      <c r="L50" s="27" t="s">
        <v>63</v>
      </c>
      <c r="M50" s="27" t="s">
        <v>616</v>
      </c>
      <c r="N50" s="27" t="s">
        <v>617</v>
      </c>
      <c r="O50" s="27" t="s">
        <v>60</v>
      </c>
      <c r="P50" s="27" t="s">
        <v>350</v>
      </c>
      <c r="Q50" s="27" t="s">
        <v>62</v>
      </c>
      <c r="R50" s="27" t="s">
        <v>63</v>
      </c>
    </row>
    <row r="51" spans="1:18">
      <c r="A51" s="27" t="s">
        <v>7526</v>
      </c>
      <c r="B51" s="27" t="s">
        <v>976</v>
      </c>
      <c r="C51" s="27">
        <v>1</v>
      </c>
      <c r="D51" s="27" t="s">
        <v>1268</v>
      </c>
      <c r="E51" s="27" t="s">
        <v>7470</v>
      </c>
      <c r="F51" s="27" t="s">
        <v>51</v>
      </c>
      <c r="G51" s="27" t="s">
        <v>7471</v>
      </c>
      <c r="H51" s="27" t="s">
        <v>977</v>
      </c>
      <c r="I51" s="27" t="s">
        <v>978</v>
      </c>
      <c r="J51" s="27" t="s">
        <v>979</v>
      </c>
      <c r="K51" s="27" t="s">
        <v>980</v>
      </c>
      <c r="L51" s="27" t="s">
        <v>858</v>
      </c>
      <c r="M51" s="27" t="s">
        <v>956</v>
      </c>
      <c r="N51" s="27" t="s">
        <v>957</v>
      </c>
      <c r="O51" s="27" t="s">
        <v>60</v>
      </c>
      <c r="P51" s="27" t="s">
        <v>861</v>
      </c>
      <c r="Q51" s="27" t="s">
        <v>62</v>
      </c>
      <c r="R51" s="27" t="s">
        <v>63</v>
      </c>
    </row>
    <row r="52" spans="1:18">
      <c r="A52" s="27" t="s">
        <v>7527</v>
      </c>
      <c r="B52" s="27" t="s">
        <v>1011</v>
      </c>
      <c r="C52" s="27">
        <v>1</v>
      </c>
      <c r="D52" s="27" t="s">
        <v>7469</v>
      </c>
      <c r="E52" s="27" t="s">
        <v>7470</v>
      </c>
      <c r="F52" s="27" t="s">
        <v>51</v>
      </c>
      <c r="G52" s="27" t="s">
        <v>7471</v>
      </c>
      <c r="H52" s="27" t="s">
        <v>1012</v>
      </c>
      <c r="I52" s="27" t="s">
        <v>169</v>
      </c>
      <c r="J52" s="27" t="s">
        <v>1013</v>
      </c>
      <c r="K52" s="27" t="s">
        <v>1014</v>
      </c>
      <c r="L52" s="27" t="s">
        <v>858</v>
      </c>
      <c r="M52" s="27" t="s">
        <v>1015</v>
      </c>
      <c r="N52" s="27" t="s">
        <v>1016</v>
      </c>
      <c r="O52" s="27" t="s">
        <v>60</v>
      </c>
      <c r="P52" s="27" t="s">
        <v>861</v>
      </c>
      <c r="Q52" s="27" t="s">
        <v>62</v>
      </c>
      <c r="R52" s="27" t="s">
        <v>63</v>
      </c>
    </row>
    <row r="53" spans="1:18">
      <c r="A53" s="27" t="s">
        <v>7528</v>
      </c>
      <c r="B53" s="27" t="s">
        <v>1027</v>
      </c>
      <c r="C53" s="27">
        <v>1</v>
      </c>
      <c r="D53" s="27" t="s">
        <v>1308</v>
      </c>
      <c r="E53" s="27" t="s">
        <v>7470</v>
      </c>
      <c r="F53" s="27" t="s">
        <v>51</v>
      </c>
      <c r="G53" s="27" t="s">
        <v>7471</v>
      </c>
      <c r="H53" s="27" t="s">
        <v>1028</v>
      </c>
      <c r="I53" s="27" t="s">
        <v>192</v>
      </c>
      <c r="J53" s="27" t="s">
        <v>1029</v>
      </c>
      <c r="K53" s="27" t="s">
        <v>1030</v>
      </c>
      <c r="L53" s="27" t="s">
        <v>858</v>
      </c>
      <c r="M53" s="27" t="s">
        <v>1031</v>
      </c>
      <c r="N53" s="27" t="s">
        <v>1032</v>
      </c>
      <c r="O53" s="27" t="s">
        <v>60</v>
      </c>
      <c r="P53" s="27" t="s">
        <v>861</v>
      </c>
      <c r="Q53" s="27" t="s">
        <v>62</v>
      </c>
      <c r="R53" s="27" t="s">
        <v>63</v>
      </c>
    </row>
    <row r="54" spans="1:18">
      <c r="A54" s="27" t="s">
        <v>7529</v>
      </c>
      <c r="B54" s="27" t="s">
        <v>2394</v>
      </c>
      <c r="C54" s="27">
        <v>1</v>
      </c>
      <c r="D54" s="27" t="s">
        <v>1514</v>
      </c>
      <c r="E54" s="27" t="s">
        <v>7475</v>
      </c>
      <c r="F54" s="27" t="s">
        <v>51</v>
      </c>
      <c r="G54" s="27" t="s">
        <v>52</v>
      </c>
      <c r="H54" s="27" t="s">
        <v>2180</v>
      </c>
      <c r="I54" s="27" t="s">
        <v>2181</v>
      </c>
      <c r="J54" s="27" t="s">
        <v>2182</v>
      </c>
      <c r="K54" s="27" t="s">
        <v>2183</v>
      </c>
      <c r="L54" s="27" t="s">
        <v>63</v>
      </c>
      <c r="M54" s="27" t="s">
        <v>533</v>
      </c>
      <c r="N54" s="27" t="s">
        <v>534</v>
      </c>
      <c r="O54" s="27" t="s">
        <v>60</v>
      </c>
      <c r="P54" s="27" t="s">
        <v>2290</v>
      </c>
      <c r="Q54" s="27" t="s">
        <v>62</v>
      </c>
      <c r="R54" s="27" t="s">
        <v>63</v>
      </c>
    </row>
    <row r="55" spans="1:18">
      <c r="A55" s="27" t="s">
        <v>7530</v>
      </c>
      <c r="B55" s="27" t="s">
        <v>3330</v>
      </c>
      <c r="C55" s="27">
        <v>2</v>
      </c>
      <c r="D55" s="27" t="s">
        <v>7469</v>
      </c>
      <c r="E55" s="27" t="s">
        <v>7475</v>
      </c>
      <c r="F55" s="27" t="s">
        <v>51</v>
      </c>
      <c r="G55" s="27" t="s">
        <v>7471</v>
      </c>
      <c r="H55" s="27" t="s">
        <v>3331</v>
      </c>
      <c r="I55" s="27" t="s">
        <v>67</v>
      </c>
      <c r="J55" s="27" t="s">
        <v>3332</v>
      </c>
      <c r="K55" s="27" t="s">
        <v>3333</v>
      </c>
      <c r="L55" s="27" t="s">
        <v>63</v>
      </c>
      <c r="M55" s="27" t="s">
        <v>616</v>
      </c>
      <c r="N55" s="27" t="s">
        <v>617</v>
      </c>
      <c r="O55" s="27" t="s">
        <v>60</v>
      </c>
      <c r="P55" s="27" t="s">
        <v>350</v>
      </c>
      <c r="Q55" s="27" t="s">
        <v>62</v>
      </c>
      <c r="R55" s="27" t="s">
        <v>63</v>
      </c>
    </row>
    <row r="56" spans="1:18">
      <c r="A56" s="27" t="s">
        <v>7531</v>
      </c>
      <c r="B56" s="27" t="s">
        <v>668</v>
      </c>
      <c r="C56" s="27">
        <v>1</v>
      </c>
      <c r="D56" s="27" t="s">
        <v>7532</v>
      </c>
      <c r="E56" s="27" t="s">
        <v>7470</v>
      </c>
      <c r="F56" s="27" t="s">
        <v>51</v>
      </c>
      <c r="G56" s="27" t="s">
        <v>52</v>
      </c>
      <c r="H56" s="27" t="s">
        <v>669</v>
      </c>
      <c r="I56" s="27" t="s">
        <v>670</v>
      </c>
      <c r="J56" s="27" t="s">
        <v>671</v>
      </c>
      <c r="K56" s="27" t="s">
        <v>672</v>
      </c>
      <c r="L56" s="27" t="s">
        <v>652</v>
      </c>
      <c r="M56" s="27" t="s">
        <v>673</v>
      </c>
      <c r="N56" s="27" t="s">
        <v>674</v>
      </c>
      <c r="O56" s="27" t="s">
        <v>60</v>
      </c>
      <c r="P56" s="27" t="s">
        <v>655</v>
      </c>
      <c r="Q56" s="27" t="s">
        <v>62</v>
      </c>
      <c r="R56" s="27" t="s">
        <v>63</v>
      </c>
    </row>
    <row r="57" spans="1:18">
      <c r="A57" s="27" t="s">
        <v>7533</v>
      </c>
      <c r="B57" s="27" t="s">
        <v>675</v>
      </c>
      <c r="C57" s="27">
        <v>1</v>
      </c>
      <c r="D57" s="27" t="s">
        <v>1308</v>
      </c>
      <c r="E57" s="27" t="s">
        <v>7470</v>
      </c>
      <c r="F57" s="27" t="s">
        <v>51</v>
      </c>
      <c r="G57" s="27" t="s">
        <v>52</v>
      </c>
      <c r="H57" s="27" t="s">
        <v>669</v>
      </c>
      <c r="I57" s="27" t="s">
        <v>670</v>
      </c>
      <c r="J57" s="27" t="s">
        <v>671</v>
      </c>
      <c r="K57" s="27" t="s">
        <v>672</v>
      </c>
      <c r="L57" s="27" t="s">
        <v>652</v>
      </c>
      <c r="M57" s="27" t="s">
        <v>673</v>
      </c>
      <c r="N57" s="27" t="s">
        <v>674</v>
      </c>
      <c r="O57" s="27" t="s">
        <v>60</v>
      </c>
      <c r="P57" s="27" t="s">
        <v>655</v>
      </c>
      <c r="Q57" s="27" t="s">
        <v>62</v>
      </c>
      <c r="R57" s="27" t="s">
        <v>63</v>
      </c>
    </row>
    <row r="58" spans="1:18">
      <c r="A58" s="27" t="s">
        <v>7534</v>
      </c>
      <c r="B58" s="27" t="s">
        <v>1149</v>
      </c>
      <c r="C58" s="27">
        <v>2</v>
      </c>
      <c r="D58" s="27" t="s">
        <v>7469</v>
      </c>
      <c r="E58" s="27" t="s">
        <v>7470</v>
      </c>
      <c r="F58" s="27" t="s">
        <v>51</v>
      </c>
      <c r="G58" s="27" t="s">
        <v>52</v>
      </c>
      <c r="H58" s="27" t="s">
        <v>1150</v>
      </c>
      <c r="I58" s="27" t="s">
        <v>663</v>
      </c>
      <c r="J58" s="27" t="s">
        <v>1151</v>
      </c>
      <c r="K58" s="27" t="s">
        <v>1152</v>
      </c>
      <c r="L58" s="27" t="s">
        <v>858</v>
      </c>
      <c r="M58" s="27" t="s">
        <v>1147</v>
      </c>
      <c r="N58" s="27" t="s">
        <v>1148</v>
      </c>
      <c r="O58" s="27" t="s">
        <v>60</v>
      </c>
      <c r="P58" s="27" t="s">
        <v>861</v>
      </c>
      <c r="Q58" s="27" t="s">
        <v>62</v>
      </c>
      <c r="R58" s="27" t="s">
        <v>63</v>
      </c>
    </row>
    <row r="59" spans="1:18">
      <c r="A59" s="27" t="s">
        <v>7535</v>
      </c>
      <c r="B59" s="27" t="s">
        <v>494</v>
      </c>
      <c r="C59" s="27">
        <v>1</v>
      </c>
      <c r="D59" s="27" t="s">
        <v>7469</v>
      </c>
      <c r="E59" s="27" t="s">
        <v>7470</v>
      </c>
      <c r="F59" s="27" t="s">
        <v>51</v>
      </c>
      <c r="G59" s="27" t="s">
        <v>7471</v>
      </c>
      <c r="H59" s="27" t="s">
        <v>495</v>
      </c>
      <c r="I59" s="27" t="s">
        <v>496</v>
      </c>
      <c r="J59" s="27" t="s">
        <v>497</v>
      </c>
      <c r="K59" s="27" t="s">
        <v>498</v>
      </c>
      <c r="L59" s="27" t="s">
        <v>63</v>
      </c>
      <c r="M59" s="27" t="s">
        <v>478</v>
      </c>
      <c r="N59" s="27" t="s">
        <v>479</v>
      </c>
      <c r="O59" s="27" t="s">
        <v>60</v>
      </c>
      <c r="P59" s="27" t="s">
        <v>350</v>
      </c>
      <c r="Q59" s="27" t="s">
        <v>62</v>
      </c>
      <c r="R59" s="27" t="s">
        <v>63</v>
      </c>
    </row>
    <row r="60" spans="1:18">
      <c r="A60" s="27" t="s">
        <v>7536</v>
      </c>
      <c r="B60" s="27" t="s">
        <v>1176</v>
      </c>
      <c r="C60" s="27">
        <v>3</v>
      </c>
      <c r="D60" s="27" t="s">
        <v>7469</v>
      </c>
      <c r="E60" s="27" t="s">
        <v>7470</v>
      </c>
      <c r="F60" s="27" t="s">
        <v>51</v>
      </c>
      <c r="G60" s="27" t="s">
        <v>7471</v>
      </c>
      <c r="H60" s="27" t="s">
        <v>1177</v>
      </c>
      <c r="I60" s="27" t="s">
        <v>1178</v>
      </c>
      <c r="J60" s="27" t="s">
        <v>1179</v>
      </c>
      <c r="K60" s="27" t="s">
        <v>1180</v>
      </c>
      <c r="L60" s="27" t="s">
        <v>63</v>
      </c>
      <c r="M60" s="27" t="s">
        <v>533</v>
      </c>
      <c r="N60" s="27" t="s">
        <v>534</v>
      </c>
      <c r="O60" s="27" t="s">
        <v>60</v>
      </c>
      <c r="P60" s="27" t="s">
        <v>350</v>
      </c>
      <c r="Q60" s="27" t="s">
        <v>62</v>
      </c>
      <c r="R60" s="27" t="s">
        <v>63</v>
      </c>
    </row>
    <row r="61" spans="1:18">
      <c r="A61" s="27" t="s">
        <v>7537</v>
      </c>
      <c r="B61" s="27" t="s">
        <v>556</v>
      </c>
      <c r="C61" s="27">
        <v>1</v>
      </c>
      <c r="D61" s="27" t="s">
        <v>1268</v>
      </c>
      <c r="E61" s="27" t="s">
        <v>7470</v>
      </c>
      <c r="F61" s="27" t="s">
        <v>51</v>
      </c>
      <c r="G61" s="27" t="s">
        <v>52</v>
      </c>
      <c r="H61" s="27" t="s">
        <v>557</v>
      </c>
      <c r="I61" s="27" t="s">
        <v>558</v>
      </c>
      <c r="J61" s="27" t="s">
        <v>559</v>
      </c>
      <c r="K61" s="27" t="s">
        <v>560</v>
      </c>
      <c r="L61" s="27" t="s">
        <v>63</v>
      </c>
      <c r="M61" s="27" t="s">
        <v>533</v>
      </c>
      <c r="N61" s="27" t="s">
        <v>534</v>
      </c>
      <c r="O61" s="27" t="s">
        <v>60</v>
      </c>
      <c r="P61" s="27" t="s">
        <v>350</v>
      </c>
      <c r="Q61" s="27" t="s">
        <v>62</v>
      </c>
      <c r="R61" s="27" t="s">
        <v>63</v>
      </c>
    </row>
    <row r="62" spans="1:18">
      <c r="A62" s="27" t="s">
        <v>7538</v>
      </c>
      <c r="B62" s="27" t="s">
        <v>6443</v>
      </c>
      <c r="C62" s="27">
        <v>1</v>
      </c>
      <c r="D62" s="27" t="s">
        <v>7469</v>
      </c>
      <c r="E62" s="27" t="s">
        <v>7475</v>
      </c>
      <c r="F62" s="27" t="s">
        <v>51</v>
      </c>
      <c r="G62" s="27" t="s">
        <v>7471</v>
      </c>
      <c r="H62" s="27" t="s">
        <v>419</v>
      </c>
      <c r="I62" s="27" t="s">
        <v>420</v>
      </c>
      <c r="J62" s="27" t="s">
        <v>421</v>
      </c>
      <c r="K62" s="27" t="s">
        <v>422</v>
      </c>
      <c r="L62" s="27" t="s">
        <v>63</v>
      </c>
      <c r="M62" s="27" t="s">
        <v>416</v>
      </c>
      <c r="N62" s="27" t="s">
        <v>417</v>
      </c>
      <c r="O62" s="27" t="s">
        <v>60</v>
      </c>
      <c r="P62" s="27" t="s">
        <v>350</v>
      </c>
      <c r="Q62" s="27" t="s">
        <v>62</v>
      </c>
      <c r="R62" s="27" t="s">
        <v>63</v>
      </c>
    </row>
    <row r="63" spans="1:18">
      <c r="A63" s="27" t="s">
        <v>7539</v>
      </c>
      <c r="B63" s="27" t="s">
        <v>676</v>
      </c>
      <c r="C63" s="27">
        <v>1</v>
      </c>
      <c r="D63" s="27" t="s">
        <v>7474</v>
      </c>
      <c r="E63" s="27" t="s">
        <v>7470</v>
      </c>
      <c r="F63" s="27" t="s">
        <v>51</v>
      </c>
      <c r="G63" s="27" t="s">
        <v>52</v>
      </c>
      <c r="H63" s="27" t="s">
        <v>677</v>
      </c>
      <c r="I63" s="27" t="s">
        <v>678</v>
      </c>
      <c r="J63" s="27" t="s">
        <v>679</v>
      </c>
      <c r="K63" s="27" t="s">
        <v>680</v>
      </c>
      <c r="L63" s="27" t="s">
        <v>652</v>
      </c>
      <c r="M63" s="27" t="s">
        <v>681</v>
      </c>
      <c r="N63" s="27" t="s">
        <v>682</v>
      </c>
      <c r="O63" s="27" t="s">
        <v>60</v>
      </c>
      <c r="P63" s="27" t="s">
        <v>655</v>
      </c>
      <c r="Q63" s="27" t="s">
        <v>62</v>
      </c>
      <c r="R63" s="27" t="s">
        <v>63</v>
      </c>
    </row>
    <row r="64" spans="1:18">
      <c r="A64" s="27" t="s">
        <v>7540</v>
      </c>
      <c r="B64" s="27" t="s">
        <v>1070</v>
      </c>
      <c r="C64" s="27">
        <v>2</v>
      </c>
      <c r="D64" s="27" t="s">
        <v>7495</v>
      </c>
      <c r="E64" s="27" t="s">
        <v>7470</v>
      </c>
      <c r="F64" s="27" t="s">
        <v>51</v>
      </c>
      <c r="G64" s="27" t="s">
        <v>52</v>
      </c>
      <c r="H64" s="27" t="s">
        <v>334</v>
      </c>
      <c r="I64" s="27" t="s">
        <v>210</v>
      </c>
      <c r="J64" s="27" t="s">
        <v>335</v>
      </c>
      <c r="K64" s="27" t="s">
        <v>336</v>
      </c>
      <c r="L64" s="27" t="s">
        <v>57</v>
      </c>
      <c r="M64" s="27" t="s">
        <v>337</v>
      </c>
      <c r="N64" s="27" t="s">
        <v>338</v>
      </c>
      <c r="O64" s="27" t="s">
        <v>60</v>
      </c>
      <c r="P64" s="27" t="s">
        <v>61</v>
      </c>
      <c r="Q64" s="27" t="s">
        <v>62</v>
      </c>
      <c r="R64" s="27" t="s">
        <v>63</v>
      </c>
    </row>
    <row r="65" spans="1:18">
      <c r="A65" s="27" t="s">
        <v>7541</v>
      </c>
      <c r="B65" s="27" t="s">
        <v>333</v>
      </c>
      <c r="C65" s="27">
        <v>1</v>
      </c>
      <c r="D65" s="27" t="s">
        <v>1268</v>
      </c>
      <c r="E65" s="27" t="s">
        <v>7470</v>
      </c>
      <c r="F65" s="27" t="s">
        <v>51</v>
      </c>
      <c r="G65" s="27" t="s">
        <v>52</v>
      </c>
      <c r="H65" s="27" t="s">
        <v>334</v>
      </c>
      <c r="I65" s="27" t="s">
        <v>210</v>
      </c>
      <c r="J65" s="27" t="s">
        <v>335</v>
      </c>
      <c r="K65" s="27" t="s">
        <v>336</v>
      </c>
      <c r="L65" s="27" t="s">
        <v>57</v>
      </c>
      <c r="M65" s="27" t="s">
        <v>337</v>
      </c>
      <c r="N65" s="27" t="s">
        <v>338</v>
      </c>
      <c r="O65" s="27" t="s">
        <v>60</v>
      </c>
      <c r="P65" s="27" t="s">
        <v>61</v>
      </c>
      <c r="Q65" s="27" t="s">
        <v>62</v>
      </c>
      <c r="R65" s="27" t="s">
        <v>63</v>
      </c>
    </row>
    <row r="66" spans="1:18">
      <c r="A66" s="27" t="s">
        <v>7542</v>
      </c>
      <c r="B66" s="27" t="s">
        <v>343</v>
      </c>
      <c r="C66" s="27">
        <v>1</v>
      </c>
      <c r="D66" s="27" t="s">
        <v>1514</v>
      </c>
      <c r="E66" s="27" t="s">
        <v>7470</v>
      </c>
      <c r="F66" s="27" t="s">
        <v>51</v>
      </c>
      <c r="G66" s="27" t="s">
        <v>52</v>
      </c>
      <c r="H66" s="27" t="s">
        <v>334</v>
      </c>
      <c r="I66" s="27" t="s">
        <v>210</v>
      </c>
      <c r="J66" s="27" t="s">
        <v>335</v>
      </c>
      <c r="K66" s="27" t="s">
        <v>336</v>
      </c>
      <c r="L66" s="27" t="s">
        <v>57</v>
      </c>
      <c r="M66" s="27" t="s">
        <v>337</v>
      </c>
      <c r="N66" s="27" t="s">
        <v>338</v>
      </c>
      <c r="O66" s="27" t="s">
        <v>60</v>
      </c>
      <c r="P66" s="27" t="s">
        <v>61</v>
      </c>
      <c r="Q66" s="27" t="s">
        <v>62</v>
      </c>
      <c r="R66" s="27" t="s">
        <v>63</v>
      </c>
    </row>
    <row r="67" spans="1:18">
      <c r="A67" s="27" t="s">
        <v>7543</v>
      </c>
      <c r="B67" s="27" t="s">
        <v>6627</v>
      </c>
      <c r="C67" s="27">
        <v>2</v>
      </c>
      <c r="D67" s="27" t="s">
        <v>7469</v>
      </c>
      <c r="E67" s="27" t="s">
        <v>7475</v>
      </c>
      <c r="F67" s="27" t="s">
        <v>51</v>
      </c>
      <c r="G67" s="27" t="s">
        <v>7471</v>
      </c>
      <c r="H67" s="27" t="s">
        <v>7544</v>
      </c>
      <c r="I67" s="27" t="s">
        <v>917</v>
      </c>
      <c r="J67" s="27" t="s">
        <v>7545</v>
      </c>
      <c r="K67" s="27" t="s">
        <v>7546</v>
      </c>
      <c r="L67" s="27" t="s">
        <v>63</v>
      </c>
      <c r="M67" s="27" t="s">
        <v>1668</v>
      </c>
      <c r="N67" s="27" t="s">
        <v>1669</v>
      </c>
      <c r="O67" s="27" t="s">
        <v>60</v>
      </c>
      <c r="P67" s="27" t="s">
        <v>350</v>
      </c>
      <c r="Q67" s="27" t="s">
        <v>62</v>
      </c>
      <c r="R67" s="27" t="s">
        <v>63</v>
      </c>
    </row>
    <row r="68" spans="1:18">
      <c r="A68" s="27" t="s">
        <v>7547</v>
      </c>
      <c r="B68" s="27" t="s">
        <v>1181</v>
      </c>
      <c r="C68" s="27">
        <v>3</v>
      </c>
      <c r="D68" s="27" t="s">
        <v>1308</v>
      </c>
      <c r="E68" s="27" t="s">
        <v>7470</v>
      </c>
      <c r="F68" s="27" t="s">
        <v>51</v>
      </c>
      <c r="G68" s="27" t="s">
        <v>7471</v>
      </c>
      <c r="H68" s="27" t="s">
        <v>1109</v>
      </c>
      <c r="I68" s="27" t="s">
        <v>1110</v>
      </c>
      <c r="J68" s="27" t="s">
        <v>1111</v>
      </c>
      <c r="K68" s="27" t="s">
        <v>439</v>
      </c>
      <c r="L68" s="27" t="s">
        <v>63</v>
      </c>
      <c r="M68" s="27" t="s">
        <v>428</v>
      </c>
      <c r="N68" s="27" t="s">
        <v>429</v>
      </c>
      <c r="O68" s="27" t="s">
        <v>60</v>
      </c>
      <c r="P68" s="27" t="s">
        <v>350</v>
      </c>
      <c r="Q68" s="27" t="s">
        <v>62</v>
      </c>
      <c r="R68" s="27" t="s">
        <v>63</v>
      </c>
    </row>
    <row r="69" spans="1:18">
      <c r="A69" s="27" t="s">
        <v>7548</v>
      </c>
      <c r="B69" s="27" t="s">
        <v>1108</v>
      </c>
      <c r="C69" s="27">
        <v>2</v>
      </c>
      <c r="D69" s="27" t="s">
        <v>7469</v>
      </c>
      <c r="E69" s="27" t="s">
        <v>7470</v>
      </c>
      <c r="F69" s="27" t="s">
        <v>51</v>
      </c>
      <c r="G69" s="27" t="s">
        <v>52</v>
      </c>
      <c r="H69" s="27" t="s">
        <v>1109</v>
      </c>
      <c r="I69" s="27" t="s">
        <v>1110</v>
      </c>
      <c r="J69" s="27" t="s">
        <v>1111</v>
      </c>
      <c r="K69" s="27" t="s">
        <v>439</v>
      </c>
      <c r="L69" s="27" t="s">
        <v>63</v>
      </c>
      <c r="M69" s="27" t="s">
        <v>428</v>
      </c>
      <c r="N69" s="27" t="s">
        <v>429</v>
      </c>
      <c r="O69" s="27" t="s">
        <v>60</v>
      </c>
      <c r="P69" s="27" t="s">
        <v>350</v>
      </c>
      <c r="Q69" s="27" t="s">
        <v>62</v>
      </c>
      <c r="R69" s="27" t="s">
        <v>63</v>
      </c>
    </row>
    <row r="70" spans="1:18">
      <c r="A70" s="27" t="s">
        <v>7549</v>
      </c>
      <c r="B70" s="27" t="s">
        <v>6006</v>
      </c>
      <c r="C70" s="27">
        <v>4</v>
      </c>
      <c r="D70" s="27" t="s">
        <v>1308</v>
      </c>
      <c r="E70" s="27" t="s">
        <v>7475</v>
      </c>
      <c r="F70" s="27" t="s">
        <v>51</v>
      </c>
      <c r="G70" s="27" t="s">
        <v>7471</v>
      </c>
      <c r="H70" s="27" t="s">
        <v>7550</v>
      </c>
      <c r="I70" s="27" t="s">
        <v>67</v>
      </c>
      <c r="J70" s="27" t="s">
        <v>7551</v>
      </c>
      <c r="K70" s="27" t="s">
        <v>7552</v>
      </c>
      <c r="L70" s="27" t="s">
        <v>63</v>
      </c>
      <c r="M70" s="27" t="s">
        <v>416</v>
      </c>
      <c r="N70" s="27" t="s">
        <v>417</v>
      </c>
      <c r="O70" s="27" t="s">
        <v>60</v>
      </c>
      <c r="P70" s="27" t="s">
        <v>350</v>
      </c>
      <c r="Q70" s="27" t="s">
        <v>62</v>
      </c>
      <c r="R70" s="27" t="s">
        <v>63</v>
      </c>
    </row>
    <row r="71" spans="1:18">
      <c r="A71" s="27" t="s">
        <v>7553</v>
      </c>
      <c r="B71" s="27" t="s">
        <v>5900</v>
      </c>
      <c r="C71" s="27">
        <v>2</v>
      </c>
      <c r="D71" s="27" t="s">
        <v>1252</v>
      </c>
      <c r="E71" s="27" t="s">
        <v>7475</v>
      </c>
      <c r="F71" s="27" t="s">
        <v>51</v>
      </c>
      <c r="G71" s="27" t="s">
        <v>7471</v>
      </c>
      <c r="H71" s="27" t="s">
        <v>7550</v>
      </c>
      <c r="I71" s="27" t="s">
        <v>67</v>
      </c>
      <c r="J71" s="27" t="s">
        <v>7551</v>
      </c>
      <c r="K71" s="27" t="s">
        <v>7552</v>
      </c>
      <c r="L71" s="27" t="s">
        <v>63</v>
      </c>
      <c r="M71" s="27" t="s">
        <v>416</v>
      </c>
      <c r="N71" s="27" t="s">
        <v>417</v>
      </c>
      <c r="O71" s="27" t="s">
        <v>60</v>
      </c>
      <c r="P71" s="27" t="s">
        <v>350</v>
      </c>
      <c r="Q71" s="27" t="s">
        <v>62</v>
      </c>
      <c r="R71" s="27" t="s">
        <v>63</v>
      </c>
    </row>
    <row r="72" spans="1:18">
      <c r="A72" s="27" t="s">
        <v>7554</v>
      </c>
      <c r="B72" s="27" t="s">
        <v>446</v>
      </c>
      <c r="C72" s="27">
        <v>1</v>
      </c>
      <c r="D72" s="27" t="s">
        <v>7469</v>
      </c>
      <c r="E72" s="27" t="s">
        <v>7470</v>
      </c>
      <c r="F72" s="27" t="s">
        <v>51</v>
      </c>
      <c r="G72" s="27" t="s">
        <v>7471</v>
      </c>
      <c r="H72" s="27" t="s">
        <v>447</v>
      </c>
      <c r="I72" s="27" t="s">
        <v>448</v>
      </c>
      <c r="J72" s="27" t="s">
        <v>449</v>
      </c>
      <c r="K72" s="27" t="s">
        <v>450</v>
      </c>
      <c r="L72" s="27" t="s">
        <v>63</v>
      </c>
      <c r="M72" s="27" t="s">
        <v>428</v>
      </c>
      <c r="N72" s="27" t="s">
        <v>429</v>
      </c>
      <c r="O72" s="27" t="s">
        <v>60</v>
      </c>
      <c r="P72" s="27" t="s">
        <v>350</v>
      </c>
      <c r="Q72" s="27" t="s">
        <v>62</v>
      </c>
      <c r="R72" s="27" t="s">
        <v>63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5:E102"/>
  <sheetViews>
    <sheetView topLeftCell="A79" workbookViewId="0">
      <selection activeCell="B6" sqref="B6"/>
    </sheetView>
  </sheetViews>
  <sheetFormatPr defaultRowHeight="15"/>
  <cols>
    <col min="1" max="1" width="26.140625" bestFit="1" customWidth="1"/>
    <col min="2" max="2" width="16.28515625" bestFit="1" customWidth="1"/>
    <col min="3" max="5" width="12" bestFit="1" customWidth="1"/>
    <col min="6" max="6" width="10.42578125" bestFit="1" customWidth="1"/>
    <col min="7" max="7" width="13.140625" bestFit="1" customWidth="1"/>
    <col min="8" max="8" width="9" customWidth="1"/>
    <col min="9" max="9" width="11.42578125" bestFit="1" customWidth="1"/>
    <col min="10" max="10" width="10.42578125" bestFit="1" customWidth="1"/>
    <col min="11" max="11" width="13.140625" bestFit="1" customWidth="1"/>
    <col min="12" max="12" width="9" customWidth="1"/>
    <col min="13" max="13" width="8.5703125" customWidth="1"/>
    <col min="14" max="14" width="11.28515625" bestFit="1" customWidth="1"/>
  </cols>
  <sheetData>
    <row r="5" spans="1:5">
      <c r="A5" s="30" t="s">
        <v>7625</v>
      </c>
      <c r="B5" s="30" t="s">
        <v>7624</v>
      </c>
    </row>
    <row r="6" spans="1:5">
      <c r="A6" s="30" t="s">
        <v>7622</v>
      </c>
      <c r="B6" t="s">
        <v>65</v>
      </c>
      <c r="C6" t="s">
        <v>52</v>
      </c>
      <c r="D6" t="s">
        <v>34</v>
      </c>
      <c r="E6" t="s">
        <v>7623</v>
      </c>
    </row>
    <row r="7" spans="1:5">
      <c r="A7" s="31" t="s">
        <v>1037</v>
      </c>
      <c r="B7" s="47">
        <v>217</v>
      </c>
      <c r="C7" s="47">
        <v>192.2</v>
      </c>
      <c r="D7" s="47"/>
      <c r="E7" s="32">
        <v>204.6</v>
      </c>
    </row>
    <row r="8" spans="1:5">
      <c r="A8" s="31" t="s">
        <v>653</v>
      </c>
      <c r="B8" s="33">
        <v>205.5</v>
      </c>
      <c r="C8" s="33">
        <v>229.2</v>
      </c>
      <c r="D8" s="33"/>
      <c r="E8" s="32">
        <v>218.66666666666666</v>
      </c>
    </row>
    <row r="9" spans="1:5">
      <c r="A9" s="31" t="s">
        <v>606</v>
      </c>
      <c r="B9" s="47">
        <v>387.375</v>
      </c>
      <c r="C9" s="47">
        <v>369.3478260869565</v>
      </c>
      <c r="D9" s="47">
        <v>164</v>
      </c>
      <c r="E9" s="32">
        <v>374.08333333333331</v>
      </c>
    </row>
    <row r="10" spans="1:5">
      <c r="A10" s="31" t="s">
        <v>1782</v>
      </c>
      <c r="B10" s="47">
        <v>241</v>
      </c>
      <c r="C10" s="47">
        <v>178.625</v>
      </c>
      <c r="D10" s="47"/>
      <c r="E10" s="32">
        <v>191.1</v>
      </c>
    </row>
    <row r="11" spans="1:5">
      <c r="A11" s="31" t="s">
        <v>1068</v>
      </c>
      <c r="B11" s="47"/>
      <c r="C11" s="47">
        <v>168.5</v>
      </c>
      <c r="D11" s="47">
        <v>170.4</v>
      </c>
      <c r="E11" s="32">
        <v>169.23076923076923</v>
      </c>
    </row>
    <row r="12" spans="1:5">
      <c r="A12" s="31" t="s">
        <v>6519</v>
      </c>
      <c r="B12" s="47"/>
      <c r="C12" s="47" t="e">
        <v>#DIV/0!</v>
      </c>
      <c r="D12" s="47"/>
      <c r="E12" s="32" t="e">
        <v>#DIV/0!</v>
      </c>
    </row>
    <row r="13" spans="1:5">
      <c r="A13" s="31" t="s">
        <v>6766</v>
      </c>
      <c r="B13" s="47"/>
      <c r="C13" s="47" t="e">
        <v>#DIV/0!</v>
      </c>
      <c r="D13" s="47"/>
      <c r="E13" s="32" t="e">
        <v>#DIV/0!</v>
      </c>
    </row>
    <row r="14" spans="1:5">
      <c r="A14" s="31" t="s">
        <v>2208</v>
      </c>
      <c r="B14" s="47">
        <v>225.47619047619048</v>
      </c>
      <c r="C14" s="47">
        <v>235.875</v>
      </c>
      <c r="D14" s="47"/>
      <c r="E14" s="32">
        <v>228.34482758620689</v>
      </c>
    </row>
    <row r="15" spans="1:5">
      <c r="A15" s="31" t="s">
        <v>533</v>
      </c>
      <c r="B15" s="47">
        <v>356.35294117647061</v>
      </c>
      <c r="C15" s="47">
        <v>316.38775510204084</v>
      </c>
      <c r="D15" s="47">
        <v>306.39999999999998</v>
      </c>
      <c r="E15" s="32">
        <v>338.25409836065575</v>
      </c>
    </row>
    <row r="16" spans="1:5">
      <c r="A16" s="31" t="s">
        <v>367</v>
      </c>
      <c r="B16" s="47">
        <v>329.36363636363637</v>
      </c>
      <c r="C16" s="47">
        <v>324.74193548387098</v>
      </c>
      <c r="D16" s="47">
        <v>361</v>
      </c>
      <c r="E16" s="32">
        <v>327.89473684210526</v>
      </c>
    </row>
    <row r="17" spans="1:5">
      <c r="A17" s="31" t="s">
        <v>5828</v>
      </c>
      <c r="B17" s="33"/>
      <c r="C17" s="33">
        <v>157</v>
      </c>
      <c r="D17" s="33"/>
      <c r="E17" s="32">
        <v>157</v>
      </c>
    </row>
    <row r="18" spans="1:5">
      <c r="A18" s="31" t="s">
        <v>2446</v>
      </c>
      <c r="B18" s="33">
        <v>175</v>
      </c>
      <c r="C18" s="33">
        <v>210.66666666666666</v>
      </c>
      <c r="D18" s="33"/>
      <c r="E18" s="32">
        <v>196.4</v>
      </c>
    </row>
    <row r="19" spans="1:5">
      <c r="A19" s="31" t="s">
        <v>920</v>
      </c>
      <c r="B19" s="47">
        <v>205.61111111111111</v>
      </c>
      <c r="C19" s="47">
        <v>192.75</v>
      </c>
      <c r="D19" s="47" t="e">
        <v>#DIV/0!</v>
      </c>
      <c r="E19" s="32">
        <v>199.55882352941177</v>
      </c>
    </row>
    <row r="20" spans="1:5">
      <c r="A20" s="31" t="s">
        <v>7205</v>
      </c>
      <c r="B20" s="33"/>
      <c r="C20" s="33">
        <v>427</v>
      </c>
      <c r="D20" s="33"/>
      <c r="E20" s="32">
        <v>427</v>
      </c>
    </row>
    <row r="21" spans="1:5">
      <c r="A21" s="31" t="s">
        <v>3715</v>
      </c>
      <c r="B21" s="47" t="e">
        <v>#DIV/0!</v>
      </c>
      <c r="C21" s="47">
        <v>268</v>
      </c>
      <c r="D21" s="47"/>
      <c r="E21" s="32">
        <v>268</v>
      </c>
    </row>
    <row r="22" spans="1:5">
      <c r="A22" s="31" t="s">
        <v>939</v>
      </c>
      <c r="B22" s="47">
        <v>256.63636363636363</v>
      </c>
      <c r="C22" s="47">
        <v>270.44444444444446</v>
      </c>
      <c r="D22" s="47"/>
      <c r="E22" s="32">
        <v>262.85000000000002</v>
      </c>
    </row>
    <row r="23" spans="1:5">
      <c r="A23" s="31" t="s">
        <v>2418</v>
      </c>
      <c r="B23" s="47">
        <v>415</v>
      </c>
      <c r="C23" s="47">
        <v>400.83333333333331</v>
      </c>
      <c r="D23" s="47" t="e">
        <v>#DIV/0!</v>
      </c>
      <c r="E23" s="32">
        <v>404.375</v>
      </c>
    </row>
    <row r="24" spans="1:5">
      <c r="A24" s="31" t="s">
        <v>3042</v>
      </c>
      <c r="B24" s="33"/>
      <c r="C24" s="33">
        <v>187.33333333333334</v>
      </c>
      <c r="D24" s="33"/>
      <c r="E24" s="32">
        <v>187.33333333333334</v>
      </c>
    </row>
    <row r="25" spans="1:5">
      <c r="A25" s="31" t="s">
        <v>851</v>
      </c>
      <c r="B25" s="47">
        <v>184.33333333333334</v>
      </c>
      <c r="C25" s="47">
        <v>199.79545454545453</v>
      </c>
      <c r="D25" s="47">
        <v>265</v>
      </c>
      <c r="E25" s="32">
        <v>197.68421052631578</v>
      </c>
    </row>
    <row r="26" spans="1:5">
      <c r="A26" s="31" t="s">
        <v>7203</v>
      </c>
      <c r="B26" s="33">
        <v>167</v>
      </c>
      <c r="C26" s="33"/>
      <c r="D26" s="33"/>
      <c r="E26" s="32">
        <v>167</v>
      </c>
    </row>
    <row r="27" spans="1:5">
      <c r="A27" s="31" t="s">
        <v>3546</v>
      </c>
      <c r="B27" s="33">
        <v>134</v>
      </c>
      <c r="C27" s="33">
        <v>127</v>
      </c>
      <c r="D27" s="33"/>
      <c r="E27" s="32">
        <v>130.5</v>
      </c>
    </row>
    <row r="28" spans="1:5">
      <c r="A28" s="31" t="s">
        <v>913</v>
      </c>
      <c r="B28" s="47">
        <v>193.75</v>
      </c>
      <c r="C28" s="47">
        <v>213.15</v>
      </c>
      <c r="D28" s="47"/>
      <c r="E28" s="32">
        <v>203.45</v>
      </c>
    </row>
    <row r="29" spans="1:5">
      <c r="A29" s="31" t="s">
        <v>360</v>
      </c>
      <c r="B29" s="47">
        <v>312.66666666666669</v>
      </c>
      <c r="C29" s="47">
        <v>380</v>
      </c>
      <c r="D29" s="47">
        <v>186</v>
      </c>
      <c r="E29" s="32">
        <v>340.4</v>
      </c>
    </row>
    <row r="30" spans="1:5">
      <c r="A30" s="31" t="s">
        <v>1289</v>
      </c>
      <c r="B30" s="47" t="e">
        <v>#DIV/0!</v>
      </c>
      <c r="C30" s="47" t="e">
        <v>#DIV/0!</v>
      </c>
      <c r="D30" s="47">
        <v>220</v>
      </c>
      <c r="E30" s="32">
        <v>220</v>
      </c>
    </row>
    <row r="31" spans="1:5">
      <c r="A31" s="31" t="s">
        <v>946</v>
      </c>
      <c r="B31" s="47">
        <v>224.52941176470588</v>
      </c>
      <c r="C31" s="47">
        <v>267.42857142857144</v>
      </c>
      <c r="D31" s="47"/>
      <c r="E31" s="32">
        <v>237.04166666666666</v>
      </c>
    </row>
    <row r="32" spans="1:5">
      <c r="A32" s="31" t="s">
        <v>1128</v>
      </c>
      <c r="B32" s="47">
        <v>399.05263157894734</v>
      </c>
      <c r="C32" s="47">
        <v>389.16666666666669</v>
      </c>
      <c r="D32" s="47"/>
      <c r="E32" s="32">
        <v>395.875</v>
      </c>
    </row>
    <row r="33" spans="1:5">
      <c r="A33" s="31" t="s">
        <v>634</v>
      </c>
      <c r="B33" s="47">
        <v>335.04347826086956</v>
      </c>
      <c r="C33" s="47">
        <v>267</v>
      </c>
      <c r="D33" s="47">
        <v>71</v>
      </c>
      <c r="E33" s="32">
        <v>304</v>
      </c>
    </row>
    <row r="34" spans="1:5">
      <c r="A34" s="31" t="s">
        <v>7453</v>
      </c>
      <c r="B34" s="47" t="e">
        <v>#DIV/0!</v>
      </c>
      <c r="C34" s="47"/>
      <c r="D34" s="47"/>
      <c r="E34" s="32" t="e">
        <v>#DIV/0!</v>
      </c>
    </row>
    <row r="35" spans="1:5">
      <c r="A35" s="31" t="s">
        <v>1015</v>
      </c>
      <c r="B35" s="47">
        <v>369</v>
      </c>
      <c r="C35" s="47" t="e">
        <v>#DIV/0!</v>
      </c>
      <c r="D35" s="47"/>
      <c r="E35" s="32">
        <v>369</v>
      </c>
    </row>
    <row r="36" spans="1:5">
      <c r="A36" s="31" t="s">
        <v>324</v>
      </c>
      <c r="B36" s="33">
        <v>170</v>
      </c>
      <c r="C36" s="33">
        <v>199.36363636363637</v>
      </c>
      <c r="D36" s="33">
        <v>171</v>
      </c>
      <c r="E36" s="32">
        <v>191.73333333333332</v>
      </c>
    </row>
    <row r="37" spans="1:5">
      <c r="A37" s="31" t="s">
        <v>7437</v>
      </c>
      <c r="B37" s="47" t="e">
        <v>#DIV/0!</v>
      </c>
      <c r="C37" s="47"/>
      <c r="D37" s="47"/>
      <c r="E37" s="32" t="e">
        <v>#DIV/0!</v>
      </c>
    </row>
    <row r="38" spans="1:5">
      <c r="A38" s="31" t="s">
        <v>348</v>
      </c>
      <c r="B38" s="47">
        <v>311.73333333333335</v>
      </c>
      <c r="C38" s="47">
        <v>349.28</v>
      </c>
      <c r="D38" s="47">
        <v>368</v>
      </c>
      <c r="E38" s="32">
        <v>336</v>
      </c>
    </row>
    <row r="39" spans="1:5">
      <c r="A39" s="31" t="s">
        <v>313</v>
      </c>
      <c r="B39" s="47">
        <v>141</v>
      </c>
      <c r="C39" s="47">
        <v>173.77777777777777</v>
      </c>
      <c r="D39" s="47">
        <v>219.5</v>
      </c>
      <c r="E39" s="32">
        <v>176.57142857142858</v>
      </c>
    </row>
    <row r="40" spans="1:5">
      <c r="A40" s="31" t="s">
        <v>1698</v>
      </c>
      <c r="B40" s="33"/>
      <c r="C40" s="33">
        <v>179</v>
      </c>
      <c r="D40" s="33"/>
      <c r="E40" s="32">
        <v>179</v>
      </c>
    </row>
    <row r="41" spans="1:5">
      <c r="A41" s="31" t="s">
        <v>478</v>
      </c>
      <c r="B41" s="47">
        <v>280.2</v>
      </c>
      <c r="C41" s="47">
        <v>328.68571428571431</v>
      </c>
      <c r="D41" s="47">
        <v>298</v>
      </c>
      <c r="E41" s="32">
        <v>302.58227848101268</v>
      </c>
    </row>
    <row r="42" spans="1:5">
      <c r="A42" s="31" t="s">
        <v>1541</v>
      </c>
      <c r="B42" s="47">
        <v>404.2</v>
      </c>
      <c r="C42" s="47">
        <v>342.88888888888891</v>
      </c>
      <c r="D42" s="47"/>
      <c r="E42" s="32">
        <v>381.20833333333331</v>
      </c>
    </row>
    <row r="43" spans="1:5">
      <c r="A43" s="31" t="s">
        <v>1031</v>
      </c>
      <c r="B43" s="47">
        <v>255.77777777777777</v>
      </c>
      <c r="C43" s="47">
        <v>250.33333333333334</v>
      </c>
      <c r="D43" s="47"/>
      <c r="E43" s="32">
        <v>253.05555555555554</v>
      </c>
    </row>
    <row r="44" spans="1:5">
      <c r="A44" s="31" t="s">
        <v>1529</v>
      </c>
      <c r="B44" s="47">
        <v>220.8</v>
      </c>
      <c r="C44" s="47">
        <v>211.5</v>
      </c>
      <c r="D44" s="47"/>
      <c r="E44" s="32">
        <v>214.23529411764707</v>
      </c>
    </row>
    <row r="45" spans="1:5">
      <c r="A45" s="31" t="s">
        <v>688</v>
      </c>
      <c r="B45" s="47">
        <v>176</v>
      </c>
      <c r="C45" s="47">
        <v>199.44444444444446</v>
      </c>
      <c r="D45" s="47"/>
      <c r="E45" s="32">
        <v>193.58333333333334</v>
      </c>
    </row>
    <row r="46" spans="1:5">
      <c r="A46" s="31" t="s">
        <v>242</v>
      </c>
      <c r="B46" s="47">
        <v>268.69230769230768</v>
      </c>
      <c r="C46" s="47">
        <v>238.9</v>
      </c>
      <c r="D46" s="47">
        <v>162.4</v>
      </c>
      <c r="E46" s="32">
        <v>239</v>
      </c>
    </row>
    <row r="47" spans="1:5">
      <c r="A47" s="31" t="s">
        <v>1868</v>
      </c>
      <c r="B47" s="47">
        <v>179.14285714285714</v>
      </c>
      <c r="C47" s="47">
        <v>158</v>
      </c>
      <c r="D47" s="47"/>
      <c r="E47" s="32">
        <v>172.8</v>
      </c>
    </row>
    <row r="48" spans="1:5">
      <c r="A48" s="31" t="s">
        <v>1590</v>
      </c>
      <c r="B48" s="47">
        <v>226</v>
      </c>
      <c r="C48" s="47">
        <v>222.26315789473685</v>
      </c>
      <c r="D48" s="47"/>
      <c r="E48" s="32">
        <v>222.77272727272728</v>
      </c>
    </row>
    <row r="49" spans="1:5">
      <c r="A49" s="31" t="s">
        <v>1021</v>
      </c>
      <c r="B49" s="47">
        <v>281.60000000000002</v>
      </c>
      <c r="C49" s="47">
        <v>203.92857142857142</v>
      </c>
      <c r="D49" s="47"/>
      <c r="E49" s="32">
        <v>224.36842105263159</v>
      </c>
    </row>
    <row r="50" spans="1:5">
      <c r="A50" s="31" t="s">
        <v>646</v>
      </c>
      <c r="B50" s="47">
        <v>282.57142857142856</v>
      </c>
      <c r="C50" s="47">
        <v>203.5</v>
      </c>
      <c r="D50" s="47"/>
      <c r="E50" s="32">
        <v>265</v>
      </c>
    </row>
    <row r="51" spans="1:5">
      <c r="A51" s="31" t="s">
        <v>2328</v>
      </c>
      <c r="B51" s="47">
        <v>228</v>
      </c>
      <c r="C51" s="47">
        <v>217.69230769230768</v>
      </c>
      <c r="D51" s="47"/>
      <c r="E51" s="32">
        <v>221.3</v>
      </c>
    </row>
    <row r="52" spans="1:5">
      <c r="A52" s="31" t="s">
        <v>3596</v>
      </c>
      <c r="B52" s="33"/>
      <c r="C52" s="33">
        <v>220</v>
      </c>
      <c r="D52" s="33"/>
      <c r="E52" s="32">
        <v>220</v>
      </c>
    </row>
    <row r="53" spans="1:5">
      <c r="A53" s="31" t="s">
        <v>428</v>
      </c>
      <c r="B53" s="47">
        <v>364.18604651162792</v>
      </c>
      <c r="C53" s="47">
        <v>357.56818181818181</v>
      </c>
      <c r="D53" s="47">
        <v>400</v>
      </c>
      <c r="E53" s="32">
        <v>361.28409090909093</v>
      </c>
    </row>
    <row r="54" spans="1:5">
      <c r="A54" s="31" t="s">
        <v>219</v>
      </c>
      <c r="B54" s="47">
        <v>290</v>
      </c>
      <c r="C54" s="47">
        <v>208.66666666666666</v>
      </c>
      <c r="D54" s="47"/>
      <c r="E54" s="32">
        <v>220.28571428571428</v>
      </c>
    </row>
    <row r="55" spans="1:5">
      <c r="A55" s="31" t="s">
        <v>956</v>
      </c>
      <c r="B55" s="47">
        <v>225.35294117647058</v>
      </c>
      <c r="C55" s="47">
        <v>225.78378378378378</v>
      </c>
      <c r="D55" s="47"/>
      <c r="E55" s="32">
        <v>225.57746478873239</v>
      </c>
    </row>
    <row r="56" spans="1:5">
      <c r="A56" s="31" t="s">
        <v>666</v>
      </c>
      <c r="B56" s="47">
        <v>156.33333333333334</v>
      </c>
      <c r="C56" s="47">
        <v>218.17857142857142</v>
      </c>
      <c r="D56" s="47"/>
      <c r="E56" s="32">
        <v>212.19354838709677</v>
      </c>
    </row>
    <row r="57" spans="1:5">
      <c r="A57" s="31" t="s">
        <v>6532</v>
      </c>
      <c r="B57" s="47"/>
      <c r="C57" s="47" t="e">
        <v>#DIV/0!</v>
      </c>
      <c r="D57" s="47"/>
      <c r="E57" s="32" t="e">
        <v>#DIV/0!</v>
      </c>
    </row>
    <row r="58" spans="1:5">
      <c r="A58" s="31" t="s">
        <v>75</v>
      </c>
      <c r="B58" s="47">
        <v>128</v>
      </c>
      <c r="C58" s="47">
        <v>190.1875</v>
      </c>
      <c r="D58" s="47">
        <v>167.66666666666666</v>
      </c>
      <c r="E58" s="32">
        <v>183.7</v>
      </c>
    </row>
    <row r="59" spans="1:5">
      <c r="A59" s="31" t="s">
        <v>5448</v>
      </c>
      <c r="B59" s="33"/>
      <c r="C59" s="33">
        <v>289</v>
      </c>
      <c r="D59" s="33"/>
      <c r="E59" s="32">
        <v>289</v>
      </c>
    </row>
    <row r="60" spans="1:5">
      <c r="A60" s="31" t="s">
        <v>188</v>
      </c>
      <c r="B60" s="47">
        <v>245.33333333333334</v>
      </c>
      <c r="C60" s="47">
        <v>206.39024390243901</v>
      </c>
      <c r="D60" s="47">
        <v>195.27272727272728</v>
      </c>
      <c r="E60" s="32">
        <v>208.31034482758622</v>
      </c>
    </row>
    <row r="61" spans="1:5">
      <c r="A61" s="31" t="s">
        <v>845</v>
      </c>
      <c r="B61" s="33"/>
      <c r="C61" s="33">
        <v>166.5</v>
      </c>
      <c r="D61" s="33"/>
      <c r="E61" s="32">
        <v>166.5</v>
      </c>
    </row>
    <row r="62" spans="1:5">
      <c r="A62" s="31" t="s">
        <v>1719</v>
      </c>
      <c r="B62" s="33">
        <v>373.6</v>
      </c>
      <c r="C62" s="33">
        <v>396</v>
      </c>
      <c r="D62" s="33"/>
      <c r="E62" s="32">
        <v>377.33333333333331</v>
      </c>
    </row>
    <row r="63" spans="1:5">
      <c r="A63" s="31" t="s">
        <v>907</v>
      </c>
      <c r="B63" s="33">
        <v>241.11111111111111</v>
      </c>
      <c r="C63" s="33">
        <v>253.5</v>
      </c>
      <c r="D63" s="33"/>
      <c r="E63" s="32">
        <v>246.06666666666666</v>
      </c>
    </row>
    <row r="64" spans="1:5">
      <c r="A64" s="31" t="s">
        <v>1239</v>
      </c>
      <c r="B64" s="47">
        <v>144</v>
      </c>
      <c r="C64" s="47">
        <v>152.66666666666666</v>
      </c>
      <c r="D64" s="47"/>
      <c r="E64" s="32">
        <v>150.5</v>
      </c>
    </row>
    <row r="65" spans="1:5">
      <c r="A65" s="31" t="s">
        <v>1201</v>
      </c>
      <c r="B65" s="47">
        <v>295</v>
      </c>
      <c r="C65" s="47">
        <v>203.5625</v>
      </c>
      <c r="D65" s="47">
        <v>172</v>
      </c>
      <c r="E65" s="32">
        <v>206.88888888888889</v>
      </c>
    </row>
    <row r="66" spans="1:5">
      <c r="A66" s="31" t="s">
        <v>770</v>
      </c>
      <c r="B66" s="47">
        <v>233.6</v>
      </c>
      <c r="C66" s="47">
        <v>208.13636363636363</v>
      </c>
      <c r="D66" s="47">
        <v>269</v>
      </c>
      <c r="E66" s="32">
        <v>214.07246376811594</v>
      </c>
    </row>
    <row r="67" spans="1:5">
      <c r="A67" s="31" t="s">
        <v>409</v>
      </c>
      <c r="B67" s="47">
        <v>335.58823529411762</v>
      </c>
      <c r="C67" s="47">
        <v>362.48</v>
      </c>
      <c r="D67" s="47">
        <v>458</v>
      </c>
      <c r="E67" s="32">
        <v>354.06976744186045</v>
      </c>
    </row>
    <row r="68" spans="1:5">
      <c r="A68" s="31" t="s">
        <v>859</v>
      </c>
      <c r="B68" s="47">
        <v>269.0204081632653</v>
      </c>
      <c r="C68" s="47">
        <v>254.08571428571429</v>
      </c>
      <c r="D68" s="47"/>
      <c r="E68" s="32">
        <v>262.79761904761904</v>
      </c>
    </row>
    <row r="69" spans="1:5">
      <c r="A69" s="31" t="s">
        <v>616</v>
      </c>
      <c r="B69" s="47">
        <v>325.1904761904762</v>
      </c>
      <c r="C69" s="47">
        <v>328.72727272727275</v>
      </c>
      <c r="D69" s="47"/>
      <c r="E69" s="32">
        <v>326.40625</v>
      </c>
    </row>
    <row r="70" spans="1:5">
      <c r="A70" s="31" t="s">
        <v>515</v>
      </c>
      <c r="B70" s="47">
        <v>314.14285714285717</v>
      </c>
      <c r="C70" s="47">
        <v>366.36363636363637</v>
      </c>
      <c r="D70" s="47"/>
      <c r="E70" s="32">
        <v>346.05555555555554</v>
      </c>
    </row>
    <row r="71" spans="1:5">
      <c r="A71" s="31" t="s">
        <v>3437</v>
      </c>
      <c r="B71" s="33">
        <v>138</v>
      </c>
      <c r="C71" s="33">
        <v>222.2</v>
      </c>
      <c r="D71" s="33"/>
      <c r="E71" s="32">
        <v>208.16666666666666</v>
      </c>
    </row>
    <row r="72" spans="1:5">
      <c r="A72" s="31" t="s">
        <v>337</v>
      </c>
      <c r="B72" s="47">
        <v>194.66666666666666</v>
      </c>
      <c r="C72" s="47">
        <v>172.05</v>
      </c>
      <c r="D72" s="47">
        <v>176</v>
      </c>
      <c r="E72" s="32">
        <v>175.14814814814815</v>
      </c>
    </row>
    <row r="73" spans="1:5">
      <c r="A73" s="31" t="s">
        <v>388</v>
      </c>
      <c r="B73" s="47">
        <v>307.23333333333335</v>
      </c>
      <c r="C73" s="47">
        <v>347.48148148148147</v>
      </c>
      <c r="D73" s="47">
        <v>194.5</v>
      </c>
      <c r="E73" s="32">
        <v>321.83050847457628</v>
      </c>
    </row>
    <row r="74" spans="1:5">
      <c r="A74" s="31" t="s">
        <v>235</v>
      </c>
      <c r="B74" s="33">
        <v>157</v>
      </c>
      <c r="C74" s="33">
        <v>202.33333333333334</v>
      </c>
      <c r="D74" s="33"/>
      <c r="E74" s="32">
        <v>191</v>
      </c>
    </row>
    <row r="75" spans="1:5">
      <c r="A75" s="31" t="s">
        <v>228</v>
      </c>
      <c r="B75" s="33">
        <v>252</v>
      </c>
      <c r="C75" s="33">
        <v>200</v>
      </c>
      <c r="D75" s="33"/>
      <c r="E75" s="32">
        <v>207.42857142857142</v>
      </c>
    </row>
    <row r="76" spans="1:5">
      <c r="A76" s="31" t="s">
        <v>1668</v>
      </c>
      <c r="B76" s="47">
        <v>281.83333333333331</v>
      </c>
      <c r="C76" s="47">
        <v>313.71428571428572</v>
      </c>
      <c r="D76" s="47" t="e">
        <v>#DIV/0!</v>
      </c>
      <c r="E76" s="32">
        <v>293.57894736842104</v>
      </c>
    </row>
    <row r="77" spans="1:5">
      <c r="A77" s="31" t="s">
        <v>461</v>
      </c>
      <c r="B77" s="47">
        <v>377.90566037735852</v>
      </c>
      <c r="C77" s="47">
        <v>370.85185185185185</v>
      </c>
      <c r="D77" s="47">
        <v>396.5</v>
      </c>
      <c r="E77" s="32">
        <v>376.03658536585368</v>
      </c>
    </row>
    <row r="78" spans="1:5">
      <c r="A78" s="31" t="s">
        <v>1147</v>
      </c>
      <c r="B78" s="47">
        <v>200.09090909090909</v>
      </c>
      <c r="C78" s="47">
        <v>205</v>
      </c>
      <c r="D78" s="47"/>
      <c r="E78" s="32">
        <v>201.4</v>
      </c>
    </row>
    <row r="79" spans="1:5">
      <c r="A79" s="31" t="s">
        <v>1348</v>
      </c>
      <c r="B79" s="47">
        <v>268.39999999999998</v>
      </c>
      <c r="C79" s="47">
        <v>230.6</v>
      </c>
      <c r="D79" s="47"/>
      <c r="E79" s="32">
        <v>249.5</v>
      </c>
    </row>
    <row r="80" spans="1:5">
      <c r="A80" s="31" t="s">
        <v>1088</v>
      </c>
      <c r="B80" s="47">
        <v>335.07692307692309</v>
      </c>
      <c r="C80" s="47">
        <v>383.18181818181819</v>
      </c>
      <c r="D80" s="47" t="e">
        <v>#DIV/0!</v>
      </c>
      <c r="E80" s="32">
        <v>357.125</v>
      </c>
    </row>
    <row r="81" spans="1:5">
      <c r="A81" s="31" t="s">
        <v>1852</v>
      </c>
      <c r="B81" s="33">
        <v>232</v>
      </c>
      <c r="C81" s="33">
        <v>247</v>
      </c>
      <c r="D81" s="33"/>
      <c r="E81" s="32">
        <v>243.25</v>
      </c>
    </row>
    <row r="82" spans="1:5">
      <c r="A82" s="31" t="s">
        <v>3604</v>
      </c>
      <c r="B82" s="33"/>
      <c r="C82" s="33">
        <v>236</v>
      </c>
      <c r="D82" s="33"/>
      <c r="E82" s="32">
        <v>236</v>
      </c>
    </row>
    <row r="83" spans="1:5">
      <c r="A83" s="31" t="s">
        <v>1936</v>
      </c>
      <c r="B83" s="33">
        <v>117.33333333333333</v>
      </c>
      <c r="C83" s="33"/>
      <c r="D83" s="33"/>
      <c r="E83" s="32">
        <v>117.33333333333333</v>
      </c>
    </row>
    <row r="84" spans="1:5">
      <c r="A84" s="31" t="s">
        <v>1044</v>
      </c>
      <c r="B84" s="47">
        <v>230.72413793103448</v>
      </c>
      <c r="C84" s="47">
        <v>218.94871794871796</v>
      </c>
      <c r="D84" s="47">
        <v>187</v>
      </c>
      <c r="E84" s="32">
        <v>223.43478260869566</v>
      </c>
    </row>
    <row r="85" spans="1:5">
      <c r="A85" s="31" t="s">
        <v>331</v>
      </c>
      <c r="B85" s="47">
        <v>298</v>
      </c>
      <c r="C85" s="47" t="e">
        <v>#DIV/0!</v>
      </c>
      <c r="D85" s="47">
        <v>167</v>
      </c>
      <c r="E85" s="32">
        <v>254.33333333333334</v>
      </c>
    </row>
    <row r="86" spans="1:5">
      <c r="A86" s="31" t="s">
        <v>1190</v>
      </c>
      <c r="B86" s="47">
        <v>178.88888888888889</v>
      </c>
      <c r="C86" s="47">
        <v>190</v>
      </c>
      <c r="D86" s="47"/>
      <c r="E86" s="32">
        <v>187.14285714285714</v>
      </c>
    </row>
    <row r="87" spans="1:5">
      <c r="A87" s="31" t="s">
        <v>627</v>
      </c>
      <c r="B87" s="47">
        <v>386.42857142857144</v>
      </c>
      <c r="C87" s="47">
        <v>281</v>
      </c>
      <c r="D87" s="47"/>
      <c r="E87" s="32">
        <v>333.71428571428572</v>
      </c>
    </row>
    <row r="88" spans="1:5">
      <c r="A88" s="31" t="s">
        <v>416</v>
      </c>
      <c r="B88" s="47">
        <v>351.13157894736844</v>
      </c>
      <c r="C88" s="47">
        <v>314.52380952380952</v>
      </c>
      <c r="D88" s="47">
        <v>108</v>
      </c>
      <c r="E88" s="32">
        <v>330.55737704918033</v>
      </c>
    </row>
    <row r="89" spans="1:5">
      <c r="A89" s="31" t="s">
        <v>521</v>
      </c>
      <c r="B89" s="47">
        <v>394.33333333333331</v>
      </c>
      <c r="C89" s="47">
        <v>362.23529411764707</v>
      </c>
      <c r="D89" s="47">
        <v>216</v>
      </c>
      <c r="E89" s="32">
        <v>372.39393939393938</v>
      </c>
    </row>
    <row r="90" spans="1:5">
      <c r="A90" s="31" t="s">
        <v>2956</v>
      </c>
      <c r="B90" s="33">
        <v>161</v>
      </c>
      <c r="C90" s="33">
        <v>227.33333333333334</v>
      </c>
      <c r="D90" s="33"/>
      <c r="E90" s="32">
        <v>210.75</v>
      </c>
    </row>
    <row r="91" spans="1:5">
      <c r="A91" s="31" t="s">
        <v>58</v>
      </c>
      <c r="B91" s="47">
        <v>182.5</v>
      </c>
      <c r="C91" s="47">
        <v>201.93939393939394</v>
      </c>
      <c r="D91" s="47">
        <v>176.33333333333334</v>
      </c>
      <c r="E91" s="32">
        <v>197.33333333333334</v>
      </c>
    </row>
    <row r="92" spans="1:5">
      <c r="A92" s="31" t="s">
        <v>1076</v>
      </c>
      <c r="B92" s="47">
        <v>338.54545454545456</v>
      </c>
      <c r="C92" s="47">
        <v>296</v>
      </c>
      <c r="D92" s="47">
        <v>370</v>
      </c>
      <c r="E92" s="32">
        <v>321.89743589743591</v>
      </c>
    </row>
    <row r="93" spans="1:5">
      <c r="A93" s="31" t="s">
        <v>182</v>
      </c>
      <c r="B93" s="47">
        <v>219.2</v>
      </c>
      <c r="C93" s="47">
        <v>204.77777777777777</v>
      </c>
      <c r="D93" s="47">
        <v>198.33333333333334</v>
      </c>
      <c r="E93" s="32">
        <v>206.80769230769232</v>
      </c>
    </row>
    <row r="94" spans="1:5">
      <c r="A94" s="31" t="s">
        <v>87</v>
      </c>
      <c r="B94" s="47">
        <v>280.77777777777777</v>
      </c>
      <c r="C94" s="47">
        <v>231.51041666666666</v>
      </c>
      <c r="D94" s="47">
        <v>217.57142857142858</v>
      </c>
      <c r="E94" s="32">
        <v>240.99230769230769</v>
      </c>
    </row>
    <row r="95" spans="1:5">
      <c r="A95" s="31" t="s">
        <v>3006</v>
      </c>
      <c r="B95" s="47">
        <v>228</v>
      </c>
      <c r="C95" s="47">
        <v>270.75</v>
      </c>
      <c r="D95" s="47"/>
      <c r="E95" s="32">
        <v>262.2</v>
      </c>
    </row>
    <row r="96" spans="1:5">
      <c r="A96" s="31" t="s">
        <v>731</v>
      </c>
      <c r="B96" s="47">
        <v>183.33333333333334</v>
      </c>
      <c r="C96" s="47">
        <v>230.25</v>
      </c>
      <c r="D96" s="47"/>
      <c r="E96" s="32">
        <v>220.86666666666667</v>
      </c>
    </row>
    <row r="97" spans="1:5">
      <c r="A97" s="31" t="s">
        <v>288</v>
      </c>
      <c r="B97" s="47">
        <v>240.18181818181819</v>
      </c>
      <c r="C97" s="47">
        <v>177.31818181818181</v>
      </c>
      <c r="D97" s="47">
        <v>177.71428571428572</v>
      </c>
      <c r="E97" s="32">
        <v>192.14893617021278</v>
      </c>
    </row>
    <row r="98" spans="1:5">
      <c r="A98" s="31" t="s">
        <v>673</v>
      </c>
      <c r="B98" s="47">
        <v>190.66666666666666</v>
      </c>
      <c r="C98" s="47">
        <v>248.45454545454547</v>
      </c>
      <c r="D98" s="47"/>
      <c r="E98" s="32">
        <v>236.07142857142858</v>
      </c>
    </row>
    <row r="99" spans="1:5">
      <c r="A99" s="31" t="s">
        <v>735</v>
      </c>
      <c r="B99" s="47">
        <v>156.22222222222223</v>
      </c>
      <c r="C99" s="47">
        <v>216.31578947368422</v>
      </c>
      <c r="D99" s="47"/>
      <c r="E99" s="32">
        <v>204.80851063829786</v>
      </c>
    </row>
    <row r="100" spans="1:5">
      <c r="A100" s="31" t="s">
        <v>681</v>
      </c>
      <c r="B100" s="47">
        <v>216.625</v>
      </c>
      <c r="C100" s="47">
        <v>190.46666666666667</v>
      </c>
      <c r="D100" s="47"/>
      <c r="E100" s="32">
        <v>195.97368421052633</v>
      </c>
    </row>
    <row r="101" spans="1:5">
      <c r="A101" s="31" t="s">
        <v>700</v>
      </c>
      <c r="B101" s="47">
        <v>162.19999999999999</v>
      </c>
      <c r="C101" s="47">
        <v>213.44</v>
      </c>
      <c r="D101" s="47"/>
      <c r="E101" s="32">
        <v>208.78181818181818</v>
      </c>
    </row>
    <row r="102" spans="1:5">
      <c r="A102" s="31" t="s">
        <v>7623</v>
      </c>
      <c r="B102" s="32">
        <v>294.29732408325077</v>
      </c>
      <c r="C102" s="32">
        <v>251.79166666666666</v>
      </c>
      <c r="D102" s="32">
        <v>213.54838709677421</v>
      </c>
      <c r="E102" s="32">
        <v>267.11964146531568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38"/>
  <sheetViews>
    <sheetView workbookViewId="0">
      <selection activeCell="K4" sqref="K4"/>
    </sheetView>
  </sheetViews>
  <sheetFormatPr defaultRowHeight="15"/>
  <cols>
    <col min="1" max="1" width="15.140625" style="27" bestFit="1" customWidth="1"/>
    <col min="2" max="2" width="19.5703125" style="27" bestFit="1" customWidth="1"/>
    <col min="3" max="3" width="14.42578125" style="27" bestFit="1" customWidth="1"/>
    <col min="4" max="4" width="16.140625" style="27" bestFit="1" customWidth="1"/>
    <col min="5" max="5" width="16.5703125" style="27" bestFit="1" customWidth="1"/>
    <col min="6" max="6" width="19.140625" style="26" bestFit="1" customWidth="1"/>
    <col min="7" max="7" width="12.85546875" style="26" bestFit="1" customWidth="1"/>
    <col min="8" max="8" width="29.85546875" style="26" bestFit="1" customWidth="1"/>
    <col min="9" max="9" width="15.5703125" style="26" bestFit="1" customWidth="1"/>
    <col min="10" max="10" width="13.28515625" style="27" bestFit="1" customWidth="1"/>
    <col min="11" max="11" width="26.140625" style="27" bestFit="1" customWidth="1"/>
    <col min="12" max="16384" width="9.140625" style="27"/>
  </cols>
  <sheetData>
    <row r="1" spans="1:11" s="25" customFormat="1" ht="15.75">
      <c r="A1" s="25" t="s">
        <v>5640</v>
      </c>
      <c r="B1" s="25" t="s">
        <v>5641</v>
      </c>
      <c r="C1" s="25" t="s">
        <v>41</v>
      </c>
      <c r="D1" s="25" t="s">
        <v>5642</v>
      </c>
      <c r="E1" s="25" t="s">
        <v>5643</v>
      </c>
      <c r="F1" s="24" t="s">
        <v>5644</v>
      </c>
      <c r="G1" s="24" t="s">
        <v>2919</v>
      </c>
      <c r="H1" s="24" t="s">
        <v>5645</v>
      </c>
      <c r="I1" s="24" t="s">
        <v>5646</v>
      </c>
      <c r="J1" s="25" t="s">
        <v>46</v>
      </c>
      <c r="K1" s="25" t="s">
        <v>33</v>
      </c>
    </row>
    <row r="2" spans="1:11">
      <c r="A2" s="27" t="s">
        <v>5647</v>
      </c>
      <c r="B2" s="27" t="s">
        <v>5648</v>
      </c>
      <c r="C2" s="27" t="s">
        <v>65</v>
      </c>
      <c r="D2" s="27" t="s">
        <v>5649</v>
      </c>
      <c r="E2" s="27" t="s">
        <v>5650</v>
      </c>
      <c r="F2" s="29">
        <v>0</v>
      </c>
      <c r="G2" s="29">
        <v>577</v>
      </c>
      <c r="H2" s="26" t="s">
        <v>74</v>
      </c>
      <c r="J2" s="27" t="s">
        <v>63</v>
      </c>
      <c r="K2" s="27" t="s">
        <v>634</v>
      </c>
    </row>
    <row r="3" spans="1:11">
      <c r="A3" s="27" t="s">
        <v>5651</v>
      </c>
      <c r="B3" s="27" t="s">
        <v>5648</v>
      </c>
      <c r="C3" s="27" t="s">
        <v>65</v>
      </c>
      <c r="D3" s="27" t="s">
        <v>14</v>
      </c>
      <c r="E3" s="27" t="s">
        <v>5650</v>
      </c>
      <c r="F3" s="27" t="s">
        <v>74</v>
      </c>
      <c r="G3" s="26" t="s">
        <v>74</v>
      </c>
      <c r="H3" s="26" t="s">
        <v>74</v>
      </c>
      <c r="I3" s="26" t="s">
        <v>74</v>
      </c>
      <c r="J3" s="27" t="s">
        <v>63</v>
      </c>
      <c r="K3" s="27" t="s">
        <v>478</v>
      </c>
    </row>
    <row r="4" spans="1:11">
      <c r="A4" s="27" t="s">
        <v>5652</v>
      </c>
      <c r="B4" s="27" t="s">
        <v>5648</v>
      </c>
      <c r="C4" s="27" t="s">
        <v>65</v>
      </c>
      <c r="D4" s="27" t="s">
        <v>5649</v>
      </c>
      <c r="E4" s="27" t="s">
        <v>5650</v>
      </c>
      <c r="F4" s="27" t="s">
        <v>74</v>
      </c>
      <c r="G4" s="29">
        <v>496</v>
      </c>
      <c r="H4" s="26" t="s">
        <v>74</v>
      </c>
      <c r="I4" s="29">
        <v>9</v>
      </c>
      <c r="J4" s="27" t="s">
        <v>63</v>
      </c>
      <c r="K4" s="27" t="s">
        <v>416</v>
      </c>
    </row>
    <row r="5" spans="1:11">
      <c r="A5" s="27" t="s">
        <v>5653</v>
      </c>
      <c r="B5" s="27" t="s">
        <v>5648</v>
      </c>
      <c r="C5" s="27" t="s">
        <v>65</v>
      </c>
      <c r="D5" s="27" t="s">
        <v>5649</v>
      </c>
      <c r="E5" s="27" t="s">
        <v>5650</v>
      </c>
      <c r="F5" s="27" t="s">
        <v>74</v>
      </c>
      <c r="G5" s="29">
        <v>460</v>
      </c>
      <c r="H5" s="26" t="s">
        <v>74</v>
      </c>
      <c r="I5" s="29">
        <v>6</v>
      </c>
      <c r="J5" s="27" t="s">
        <v>63</v>
      </c>
      <c r="K5" s="27" t="s">
        <v>461</v>
      </c>
    </row>
    <row r="6" spans="1:11">
      <c r="A6" s="27" t="s">
        <v>5654</v>
      </c>
      <c r="B6" s="27" t="s">
        <v>5648</v>
      </c>
      <c r="C6" s="27" t="s">
        <v>52</v>
      </c>
      <c r="D6" s="27" t="s">
        <v>5649</v>
      </c>
      <c r="E6" s="27" t="s">
        <v>5655</v>
      </c>
      <c r="F6" s="29">
        <v>248</v>
      </c>
      <c r="G6" s="29">
        <v>253</v>
      </c>
      <c r="H6" s="26" t="s">
        <v>74</v>
      </c>
      <c r="I6" s="26" t="s">
        <v>74</v>
      </c>
      <c r="J6" s="27" t="s">
        <v>57</v>
      </c>
      <c r="K6" s="27" t="s">
        <v>75</v>
      </c>
    </row>
    <row r="7" spans="1:11">
      <c r="A7" s="27" t="s">
        <v>5656</v>
      </c>
      <c r="B7" s="27" t="s">
        <v>5648</v>
      </c>
      <c r="C7" s="27" t="s">
        <v>52</v>
      </c>
      <c r="D7" s="27" t="s">
        <v>5649</v>
      </c>
      <c r="E7" s="27" t="s">
        <v>5655</v>
      </c>
      <c r="F7" s="29">
        <v>250</v>
      </c>
      <c r="G7" s="29">
        <v>255</v>
      </c>
      <c r="H7" s="26" t="s">
        <v>74</v>
      </c>
      <c r="I7" s="29">
        <v>2</v>
      </c>
      <c r="J7" s="27" t="s">
        <v>57</v>
      </c>
      <c r="K7" s="27" t="s">
        <v>87</v>
      </c>
    </row>
    <row r="8" spans="1:11">
      <c r="A8" s="27" t="s">
        <v>742</v>
      </c>
      <c r="B8" s="27" t="s">
        <v>5657</v>
      </c>
      <c r="C8" s="27" t="s">
        <v>52</v>
      </c>
      <c r="D8" s="27" t="s">
        <v>5649</v>
      </c>
      <c r="E8" s="27" t="s">
        <v>9</v>
      </c>
      <c r="F8" s="27" t="s">
        <v>74</v>
      </c>
      <c r="G8" s="29">
        <v>283</v>
      </c>
      <c r="H8" s="26" t="s">
        <v>74</v>
      </c>
      <c r="I8" s="29">
        <v>2</v>
      </c>
      <c r="J8" s="27" t="s">
        <v>652</v>
      </c>
      <c r="K8" s="27" t="s">
        <v>735</v>
      </c>
    </row>
    <row r="9" spans="1:11">
      <c r="A9" s="27" t="s">
        <v>304</v>
      </c>
      <c r="B9" s="27" t="s">
        <v>5657</v>
      </c>
      <c r="C9" s="27" t="s">
        <v>65</v>
      </c>
      <c r="D9" s="27" t="s">
        <v>5649</v>
      </c>
      <c r="E9" s="27" t="s">
        <v>9</v>
      </c>
      <c r="F9" s="27" t="s">
        <v>74</v>
      </c>
      <c r="G9" s="29">
        <v>283</v>
      </c>
      <c r="H9" s="26" t="s">
        <v>74</v>
      </c>
      <c r="I9" s="29">
        <v>2</v>
      </c>
      <c r="J9" s="27" t="s">
        <v>57</v>
      </c>
      <c r="K9" s="27" t="s">
        <v>288</v>
      </c>
    </row>
    <row r="10" spans="1:11">
      <c r="A10" s="27" t="s">
        <v>5658</v>
      </c>
      <c r="B10" s="27" t="s">
        <v>5648</v>
      </c>
      <c r="C10" s="27" t="s">
        <v>52</v>
      </c>
      <c r="D10" s="27" t="s">
        <v>5649</v>
      </c>
      <c r="E10" s="27" t="s">
        <v>5655</v>
      </c>
      <c r="F10" s="29">
        <v>115</v>
      </c>
      <c r="G10" s="29">
        <v>121</v>
      </c>
      <c r="H10" s="26" t="s">
        <v>74</v>
      </c>
      <c r="I10" s="29">
        <v>12</v>
      </c>
      <c r="J10" s="27" t="s">
        <v>57</v>
      </c>
      <c r="K10" s="27" t="s">
        <v>288</v>
      </c>
    </row>
    <row r="11" spans="1:11">
      <c r="A11" s="27" t="s">
        <v>2921</v>
      </c>
      <c r="B11" s="27" t="s">
        <v>5648</v>
      </c>
      <c r="C11" s="27" t="s">
        <v>52</v>
      </c>
      <c r="D11" s="27" t="s">
        <v>5649</v>
      </c>
      <c r="E11" s="27" t="s">
        <v>5655</v>
      </c>
      <c r="F11" s="29">
        <v>262</v>
      </c>
      <c r="G11" s="29">
        <v>267</v>
      </c>
      <c r="H11" s="26" t="s">
        <v>74</v>
      </c>
      <c r="I11" s="29">
        <v>5</v>
      </c>
      <c r="J11" s="27" t="s">
        <v>652</v>
      </c>
      <c r="K11" s="27" t="s">
        <v>735</v>
      </c>
    </row>
    <row r="12" spans="1:11">
      <c r="A12" s="27" t="s">
        <v>2926</v>
      </c>
      <c r="B12" s="27" t="s">
        <v>5648</v>
      </c>
      <c r="C12" s="27" t="s">
        <v>52</v>
      </c>
      <c r="D12" s="27" t="s">
        <v>5649</v>
      </c>
      <c r="E12" s="27" t="s">
        <v>5655</v>
      </c>
      <c r="F12" s="29">
        <v>262</v>
      </c>
      <c r="G12" s="29">
        <v>267</v>
      </c>
      <c r="H12" s="26" t="s">
        <v>74</v>
      </c>
      <c r="I12" s="29">
        <v>5</v>
      </c>
      <c r="J12" s="27" t="s">
        <v>652</v>
      </c>
      <c r="K12" s="27" t="s">
        <v>735</v>
      </c>
    </row>
    <row r="13" spans="1:11">
      <c r="A13" s="27" t="s">
        <v>5659</v>
      </c>
      <c r="B13" s="27" t="s">
        <v>5648</v>
      </c>
      <c r="C13" s="27" t="s">
        <v>52</v>
      </c>
      <c r="D13" s="27" t="s">
        <v>5649</v>
      </c>
      <c r="E13" s="27" t="s">
        <v>5655</v>
      </c>
      <c r="F13" s="29">
        <v>140</v>
      </c>
      <c r="G13" s="29">
        <v>205</v>
      </c>
      <c r="H13" s="26" t="s">
        <v>74</v>
      </c>
      <c r="I13" s="29">
        <v>12</v>
      </c>
      <c r="J13" s="27" t="s">
        <v>57</v>
      </c>
      <c r="K13" s="27" t="s">
        <v>1201</v>
      </c>
    </row>
    <row r="14" spans="1:11">
      <c r="A14" s="27" t="s">
        <v>5660</v>
      </c>
      <c r="B14" s="27" t="s">
        <v>5648</v>
      </c>
      <c r="C14" s="27" t="s">
        <v>52</v>
      </c>
      <c r="D14" s="27" t="s">
        <v>5649</v>
      </c>
      <c r="E14" s="27" t="s">
        <v>5655</v>
      </c>
      <c r="F14" s="29">
        <v>143</v>
      </c>
      <c r="G14" s="29">
        <v>146</v>
      </c>
      <c r="H14" s="26" t="s">
        <v>74</v>
      </c>
      <c r="I14" s="29">
        <v>6</v>
      </c>
      <c r="J14" s="27" t="s">
        <v>57</v>
      </c>
      <c r="K14" s="27" t="s">
        <v>1068</v>
      </c>
    </row>
    <row r="15" spans="1:11">
      <c r="A15" s="27" t="s">
        <v>140</v>
      </c>
      <c r="B15" s="27" t="s">
        <v>5648</v>
      </c>
      <c r="C15" s="27" t="s">
        <v>52</v>
      </c>
      <c r="D15" s="27" t="s">
        <v>5649</v>
      </c>
      <c r="E15" s="27" t="s">
        <v>9</v>
      </c>
      <c r="F15" s="26" t="s">
        <v>74</v>
      </c>
      <c r="G15" s="29">
        <v>275</v>
      </c>
      <c r="H15" s="29">
        <v>2</v>
      </c>
      <c r="I15" s="29">
        <v>4</v>
      </c>
      <c r="J15" s="27" t="s">
        <v>57</v>
      </c>
      <c r="K15" s="27" t="s">
        <v>87</v>
      </c>
    </row>
    <row r="16" spans="1:11">
      <c r="A16" s="27" t="s">
        <v>5661</v>
      </c>
      <c r="B16" s="27" t="s">
        <v>5648</v>
      </c>
      <c r="C16" s="27" t="s">
        <v>52</v>
      </c>
      <c r="D16" s="27" t="s">
        <v>5649</v>
      </c>
      <c r="E16" s="27" t="s">
        <v>5655</v>
      </c>
      <c r="F16" s="29">
        <v>263</v>
      </c>
      <c r="G16" s="29">
        <v>265</v>
      </c>
      <c r="H16" s="26" t="s">
        <v>74</v>
      </c>
      <c r="I16" s="29">
        <v>5</v>
      </c>
      <c r="J16" s="27" t="s">
        <v>57</v>
      </c>
      <c r="K16" s="27" t="s">
        <v>242</v>
      </c>
    </row>
    <row r="17" spans="1:11">
      <c r="A17" s="27" t="s">
        <v>1241</v>
      </c>
      <c r="B17" s="27" t="s">
        <v>5648</v>
      </c>
      <c r="C17" s="27" t="s">
        <v>52</v>
      </c>
      <c r="D17" s="27" t="s">
        <v>5649</v>
      </c>
      <c r="E17" s="27" t="s">
        <v>9</v>
      </c>
      <c r="F17" s="26" t="s">
        <v>74</v>
      </c>
      <c r="G17" s="29">
        <v>269</v>
      </c>
      <c r="H17" s="29">
        <v>5</v>
      </c>
      <c r="I17" s="29">
        <v>8</v>
      </c>
      <c r="J17" s="27" t="s">
        <v>652</v>
      </c>
      <c r="K17" s="27" t="s">
        <v>700</v>
      </c>
    </row>
    <row r="18" spans="1:11">
      <c r="A18" s="27" t="s">
        <v>5662</v>
      </c>
      <c r="B18" s="27" t="s">
        <v>5648</v>
      </c>
      <c r="C18" s="27" t="s">
        <v>52</v>
      </c>
      <c r="D18" s="27" t="s">
        <v>5649</v>
      </c>
      <c r="E18" s="27" t="s">
        <v>5655</v>
      </c>
      <c r="F18" s="29">
        <v>271</v>
      </c>
      <c r="G18" s="29">
        <v>276</v>
      </c>
      <c r="H18" s="26" t="s">
        <v>74</v>
      </c>
      <c r="I18" s="29">
        <v>8</v>
      </c>
      <c r="J18" s="27" t="s">
        <v>57</v>
      </c>
      <c r="K18" s="27" t="s">
        <v>242</v>
      </c>
    </row>
    <row r="19" spans="1:11">
      <c r="A19" s="27" t="s">
        <v>5663</v>
      </c>
      <c r="B19" s="27" t="s">
        <v>5648</v>
      </c>
      <c r="C19" s="27" t="s">
        <v>52</v>
      </c>
      <c r="D19" s="27" t="s">
        <v>5649</v>
      </c>
      <c r="E19" s="27" t="s">
        <v>5655</v>
      </c>
      <c r="F19" s="29">
        <v>273</v>
      </c>
      <c r="G19" s="29">
        <v>277</v>
      </c>
      <c r="H19" s="26" t="s">
        <v>74</v>
      </c>
      <c r="I19" s="29">
        <v>5</v>
      </c>
      <c r="J19" s="27" t="s">
        <v>57</v>
      </c>
      <c r="K19" s="27" t="s">
        <v>87</v>
      </c>
    </row>
    <row r="20" spans="1:11">
      <c r="A20" s="27" t="s">
        <v>5664</v>
      </c>
      <c r="B20" s="27" t="s">
        <v>5648</v>
      </c>
      <c r="C20" s="27" t="s">
        <v>52</v>
      </c>
      <c r="D20" s="27" t="s">
        <v>5649</v>
      </c>
      <c r="E20" s="27" t="s">
        <v>5655</v>
      </c>
      <c r="F20" s="29">
        <v>273</v>
      </c>
      <c r="G20" s="29">
        <v>276</v>
      </c>
      <c r="H20" s="26" t="s">
        <v>74</v>
      </c>
      <c r="I20" s="29">
        <v>4</v>
      </c>
      <c r="J20" s="27" t="s">
        <v>57</v>
      </c>
      <c r="K20" s="27" t="s">
        <v>58</v>
      </c>
    </row>
    <row r="21" spans="1:11">
      <c r="A21" s="27" t="s">
        <v>746</v>
      </c>
      <c r="B21" s="27" t="s">
        <v>5648</v>
      </c>
      <c r="C21" s="27" t="s">
        <v>52</v>
      </c>
      <c r="D21" s="27" t="s">
        <v>5649</v>
      </c>
      <c r="E21" s="27" t="s">
        <v>9</v>
      </c>
      <c r="F21" s="26" t="s">
        <v>74</v>
      </c>
      <c r="G21" s="29">
        <v>267</v>
      </c>
      <c r="H21" s="29">
        <v>5</v>
      </c>
      <c r="I21" s="29">
        <v>5</v>
      </c>
      <c r="J21" s="27" t="s">
        <v>652</v>
      </c>
      <c r="K21" s="27" t="s">
        <v>735</v>
      </c>
    </row>
    <row r="22" spans="1:11">
      <c r="A22" s="27" t="s">
        <v>2931</v>
      </c>
      <c r="B22" s="27" t="s">
        <v>5648</v>
      </c>
      <c r="C22" s="27" t="s">
        <v>52</v>
      </c>
      <c r="D22" s="27" t="s">
        <v>5649</v>
      </c>
      <c r="E22" s="27" t="s">
        <v>5655</v>
      </c>
      <c r="F22" s="29">
        <v>262</v>
      </c>
      <c r="G22" s="29">
        <v>267</v>
      </c>
      <c r="H22" s="26" t="s">
        <v>74</v>
      </c>
      <c r="I22" s="29">
        <v>8</v>
      </c>
      <c r="J22" s="27" t="s">
        <v>652</v>
      </c>
      <c r="K22" s="27" t="s">
        <v>228</v>
      </c>
    </row>
    <row r="23" spans="1:11">
      <c r="A23" s="27" t="s">
        <v>2934</v>
      </c>
      <c r="B23" s="27" t="s">
        <v>5648</v>
      </c>
      <c r="C23" s="27" t="s">
        <v>52</v>
      </c>
      <c r="D23" s="27" t="s">
        <v>5649</v>
      </c>
      <c r="E23" s="27" t="s">
        <v>5655</v>
      </c>
      <c r="F23" s="29">
        <v>269</v>
      </c>
      <c r="G23" s="29">
        <v>274</v>
      </c>
      <c r="H23" s="26" t="s">
        <v>74</v>
      </c>
      <c r="I23" s="29">
        <v>6</v>
      </c>
      <c r="J23" s="27" t="s">
        <v>652</v>
      </c>
      <c r="K23" s="27" t="s">
        <v>653</v>
      </c>
    </row>
    <row r="24" spans="1:11">
      <c r="A24" s="27" t="s">
        <v>2939</v>
      </c>
      <c r="B24" s="27" t="s">
        <v>5648</v>
      </c>
      <c r="C24" s="27" t="s">
        <v>52</v>
      </c>
      <c r="D24" s="27" t="s">
        <v>5649</v>
      </c>
      <c r="E24" s="27" t="s">
        <v>5655</v>
      </c>
      <c r="F24" s="29">
        <v>267</v>
      </c>
      <c r="G24" s="29">
        <v>272</v>
      </c>
      <c r="H24" s="26" t="s">
        <v>74</v>
      </c>
      <c r="I24" s="29">
        <v>8</v>
      </c>
      <c r="J24" s="27" t="s">
        <v>652</v>
      </c>
      <c r="K24" s="27" t="s">
        <v>700</v>
      </c>
    </row>
    <row r="25" spans="1:11">
      <c r="A25" s="27" t="s">
        <v>2944</v>
      </c>
      <c r="B25" s="27" t="s">
        <v>5648</v>
      </c>
      <c r="C25" s="27" t="s">
        <v>52</v>
      </c>
      <c r="D25" s="27" t="s">
        <v>5649</v>
      </c>
      <c r="E25" s="27" t="s">
        <v>5655</v>
      </c>
      <c r="F25" s="29">
        <v>261</v>
      </c>
      <c r="G25" s="29">
        <v>266</v>
      </c>
      <c r="H25" s="26" t="s">
        <v>74</v>
      </c>
      <c r="I25" s="29">
        <v>5</v>
      </c>
      <c r="J25" s="27" t="s">
        <v>652</v>
      </c>
      <c r="K25" s="27" t="s">
        <v>735</v>
      </c>
    </row>
    <row r="26" spans="1:11">
      <c r="A26" s="27" t="s">
        <v>5665</v>
      </c>
      <c r="B26" s="27" t="s">
        <v>5648</v>
      </c>
      <c r="C26" s="27" t="s">
        <v>52</v>
      </c>
      <c r="D26" s="27" t="s">
        <v>5649</v>
      </c>
      <c r="E26" s="27" t="s">
        <v>5655</v>
      </c>
      <c r="F26" s="29">
        <v>266</v>
      </c>
      <c r="G26" s="29">
        <v>271</v>
      </c>
      <c r="H26" s="26" t="s">
        <v>74</v>
      </c>
      <c r="I26" s="29">
        <v>8</v>
      </c>
      <c r="J26" s="27" t="s">
        <v>57</v>
      </c>
      <c r="K26" s="27" t="s">
        <v>188</v>
      </c>
    </row>
    <row r="27" spans="1:11">
      <c r="A27" s="27" t="s">
        <v>5666</v>
      </c>
      <c r="B27" s="27" t="s">
        <v>5648</v>
      </c>
      <c r="C27" s="27" t="s">
        <v>65</v>
      </c>
      <c r="D27" s="27" t="s">
        <v>5649</v>
      </c>
      <c r="E27" s="27" t="s">
        <v>5655</v>
      </c>
      <c r="F27" s="29">
        <v>143</v>
      </c>
      <c r="G27" s="29">
        <v>151</v>
      </c>
      <c r="H27" s="26" t="s">
        <v>74</v>
      </c>
      <c r="I27" s="29">
        <v>16</v>
      </c>
      <c r="J27" s="27" t="s">
        <v>57</v>
      </c>
      <c r="K27" s="27" t="s">
        <v>235</v>
      </c>
    </row>
    <row r="28" spans="1:11">
      <c r="A28" s="27" t="s">
        <v>5667</v>
      </c>
      <c r="B28" s="27" t="s">
        <v>5648</v>
      </c>
      <c r="C28" s="27" t="s">
        <v>52</v>
      </c>
      <c r="D28" s="27" t="s">
        <v>5649</v>
      </c>
      <c r="E28" s="27" t="s">
        <v>5650</v>
      </c>
      <c r="F28" s="26" t="s">
        <v>74</v>
      </c>
      <c r="G28" s="29">
        <v>275</v>
      </c>
      <c r="H28" s="26" t="s">
        <v>74</v>
      </c>
      <c r="I28" s="26" t="s">
        <v>74</v>
      </c>
      <c r="J28" s="27" t="s">
        <v>57</v>
      </c>
      <c r="K28" s="27" t="s">
        <v>242</v>
      </c>
    </row>
    <row r="29" spans="1:11">
      <c r="A29" s="27" t="s">
        <v>2946</v>
      </c>
      <c r="B29" s="27" t="s">
        <v>5648</v>
      </c>
      <c r="C29" s="27" t="s">
        <v>52</v>
      </c>
      <c r="D29" s="27" t="s">
        <v>5649</v>
      </c>
      <c r="E29" s="27" t="s">
        <v>5650</v>
      </c>
      <c r="F29" s="26" t="s">
        <v>74</v>
      </c>
      <c r="G29" s="29">
        <v>147</v>
      </c>
      <c r="H29" s="26" t="s">
        <v>74</v>
      </c>
      <c r="I29" s="29">
        <v>6</v>
      </c>
      <c r="J29" s="27" t="s">
        <v>652</v>
      </c>
      <c r="K29" s="27" t="s">
        <v>228</v>
      </c>
    </row>
    <row r="30" spans="1:11">
      <c r="A30" s="27" t="s">
        <v>2950</v>
      </c>
      <c r="B30" s="27" t="s">
        <v>5648</v>
      </c>
      <c r="C30" s="27" t="s">
        <v>52</v>
      </c>
      <c r="D30" s="27" t="s">
        <v>5649</v>
      </c>
      <c r="E30" s="27" t="s">
        <v>5655</v>
      </c>
      <c r="F30" s="29">
        <v>136</v>
      </c>
      <c r="G30" s="29">
        <v>139</v>
      </c>
      <c r="H30" s="26" t="s">
        <v>74</v>
      </c>
      <c r="I30" s="29">
        <v>6</v>
      </c>
      <c r="J30" s="27" t="s">
        <v>652</v>
      </c>
      <c r="K30" s="27" t="s">
        <v>653</v>
      </c>
    </row>
    <row r="31" spans="1:11">
      <c r="A31" s="27" t="s">
        <v>282</v>
      </c>
      <c r="B31" s="27" t="s">
        <v>5648</v>
      </c>
      <c r="C31" s="27" t="s">
        <v>65</v>
      </c>
      <c r="D31" s="27" t="s">
        <v>5649</v>
      </c>
      <c r="E31" s="27" t="s">
        <v>9</v>
      </c>
      <c r="F31" s="26" t="s">
        <v>74</v>
      </c>
      <c r="G31" s="29">
        <v>253</v>
      </c>
      <c r="H31" s="29">
        <v>40</v>
      </c>
      <c r="I31" s="29">
        <v>10</v>
      </c>
      <c r="J31" s="27" t="s">
        <v>57</v>
      </c>
      <c r="K31" s="27" t="s">
        <v>242</v>
      </c>
    </row>
    <row r="32" spans="1:11">
      <c r="A32" s="27" t="s">
        <v>5668</v>
      </c>
      <c r="B32" s="27" t="s">
        <v>5648</v>
      </c>
      <c r="C32" s="27" t="s">
        <v>52</v>
      </c>
      <c r="D32" s="27" t="s">
        <v>5649</v>
      </c>
      <c r="E32" s="27" t="s">
        <v>5655</v>
      </c>
      <c r="F32" s="29">
        <v>270</v>
      </c>
      <c r="G32" s="29">
        <v>275</v>
      </c>
      <c r="H32" s="26" t="s">
        <v>74</v>
      </c>
      <c r="I32" s="29">
        <v>5</v>
      </c>
      <c r="J32" s="27" t="s">
        <v>57</v>
      </c>
      <c r="K32" s="27" t="s">
        <v>188</v>
      </c>
    </row>
    <row r="33" spans="1:11">
      <c r="A33" s="27" t="s">
        <v>5669</v>
      </c>
      <c r="B33" s="27" t="s">
        <v>5648</v>
      </c>
      <c r="C33" s="27" t="s">
        <v>52</v>
      </c>
      <c r="D33" s="27" t="s">
        <v>5649</v>
      </c>
      <c r="E33" s="27" t="s">
        <v>5655</v>
      </c>
      <c r="F33" s="29">
        <v>270</v>
      </c>
      <c r="G33" s="29">
        <v>275</v>
      </c>
      <c r="H33" s="26" t="s">
        <v>74</v>
      </c>
      <c r="I33" s="29">
        <v>5</v>
      </c>
      <c r="J33" s="27" t="s">
        <v>57</v>
      </c>
      <c r="K33" s="27" t="s">
        <v>188</v>
      </c>
    </row>
    <row r="34" spans="1:11">
      <c r="A34" s="27" t="s">
        <v>2951</v>
      </c>
      <c r="B34" s="27" t="s">
        <v>5648</v>
      </c>
      <c r="C34" s="27" t="s">
        <v>52</v>
      </c>
      <c r="D34" s="27" t="s">
        <v>5649</v>
      </c>
      <c r="E34" s="27" t="s">
        <v>5655</v>
      </c>
      <c r="F34" s="29">
        <v>266</v>
      </c>
      <c r="G34" s="29">
        <v>271</v>
      </c>
      <c r="H34" s="26" t="s">
        <v>74</v>
      </c>
      <c r="I34" s="29">
        <v>18</v>
      </c>
      <c r="J34" s="27" t="s">
        <v>652</v>
      </c>
      <c r="K34" s="27" t="s">
        <v>2956</v>
      </c>
    </row>
    <row r="35" spans="1:11">
      <c r="A35" s="27" t="s">
        <v>5670</v>
      </c>
      <c r="B35" s="27" t="s">
        <v>5648</v>
      </c>
      <c r="C35" s="27" t="s">
        <v>52</v>
      </c>
      <c r="D35" s="27" t="s">
        <v>5649</v>
      </c>
      <c r="E35" s="27" t="s">
        <v>5655</v>
      </c>
      <c r="F35" s="29">
        <v>154</v>
      </c>
      <c r="G35" s="29">
        <v>158</v>
      </c>
      <c r="H35" s="26" t="s">
        <v>74</v>
      </c>
      <c r="I35" s="29">
        <v>8</v>
      </c>
      <c r="J35" s="27" t="s">
        <v>57</v>
      </c>
      <c r="K35" s="27" t="s">
        <v>87</v>
      </c>
    </row>
    <row r="36" spans="1:11">
      <c r="A36" s="27" t="s">
        <v>5671</v>
      </c>
      <c r="B36" s="27" t="s">
        <v>5648</v>
      </c>
      <c r="C36" s="27" t="s">
        <v>52</v>
      </c>
      <c r="D36" s="27" t="s">
        <v>5649</v>
      </c>
      <c r="E36" s="27" t="s">
        <v>5655</v>
      </c>
      <c r="F36" s="29">
        <v>273</v>
      </c>
      <c r="G36" s="29">
        <v>278</v>
      </c>
      <c r="H36" s="26" t="s">
        <v>74</v>
      </c>
      <c r="I36" s="29">
        <v>9</v>
      </c>
      <c r="J36" s="27" t="s">
        <v>57</v>
      </c>
      <c r="K36" s="27" t="s">
        <v>87</v>
      </c>
    </row>
    <row r="37" spans="1:11">
      <c r="A37" s="27" t="s">
        <v>2958</v>
      </c>
      <c r="B37" s="27" t="s">
        <v>5648</v>
      </c>
      <c r="C37" s="27" t="s">
        <v>52</v>
      </c>
      <c r="D37" s="27" t="s">
        <v>5649</v>
      </c>
      <c r="E37" s="27" t="s">
        <v>5655</v>
      </c>
      <c r="F37" s="29">
        <v>270</v>
      </c>
      <c r="G37" s="29">
        <v>285</v>
      </c>
      <c r="H37" s="26" t="s">
        <v>74</v>
      </c>
      <c r="I37" s="29">
        <v>8</v>
      </c>
      <c r="J37" s="27" t="s">
        <v>652</v>
      </c>
      <c r="K37" s="27" t="s">
        <v>653</v>
      </c>
    </row>
    <row r="38" spans="1:11">
      <c r="A38" s="27" t="s">
        <v>2959</v>
      </c>
      <c r="B38" s="27" t="s">
        <v>5648</v>
      </c>
      <c r="C38" s="27" t="s">
        <v>52</v>
      </c>
      <c r="D38" s="27" t="s">
        <v>5649</v>
      </c>
      <c r="E38" s="27" t="s">
        <v>5655</v>
      </c>
      <c r="F38" s="29">
        <v>269</v>
      </c>
      <c r="G38" s="29">
        <v>274</v>
      </c>
      <c r="H38" s="26" t="s">
        <v>74</v>
      </c>
      <c r="I38" s="29">
        <v>5</v>
      </c>
      <c r="J38" s="27" t="s">
        <v>652</v>
      </c>
      <c r="K38" s="27" t="s">
        <v>700</v>
      </c>
    </row>
    <row r="39" spans="1:11">
      <c r="A39" s="27" t="s">
        <v>2963</v>
      </c>
      <c r="B39" s="27" t="s">
        <v>5648</v>
      </c>
      <c r="C39" s="27" t="s">
        <v>52</v>
      </c>
      <c r="D39" s="27" t="s">
        <v>5649</v>
      </c>
      <c r="E39" s="27" t="s">
        <v>5655</v>
      </c>
      <c r="F39" s="29">
        <v>249</v>
      </c>
      <c r="G39" s="29">
        <v>273</v>
      </c>
      <c r="H39" s="26" t="s">
        <v>74</v>
      </c>
      <c r="I39" s="29">
        <v>5</v>
      </c>
      <c r="J39" s="27" t="s">
        <v>652</v>
      </c>
      <c r="K39" s="27" t="s">
        <v>673</v>
      </c>
    </row>
    <row r="40" spans="1:11">
      <c r="A40" s="27" t="s">
        <v>5672</v>
      </c>
      <c r="B40" s="27" t="s">
        <v>5648</v>
      </c>
      <c r="C40" s="27" t="s">
        <v>52</v>
      </c>
      <c r="D40" s="27" t="s">
        <v>5649</v>
      </c>
      <c r="E40" s="27" t="s">
        <v>5655</v>
      </c>
      <c r="F40" s="29">
        <v>270</v>
      </c>
      <c r="G40" s="29">
        <v>275</v>
      </c>
      <c r="H40" s="26" t="s">
        <v>74</v>
      </c>
      <c r="I40" s="29">
        <v>3</v>
      </c>
      <c r="J40" s="27" t="s">
        <v>57</v>
      </c>
      <c r="K40" s="27" t="s">
        <v>188</v>
      </c>
    </row>
    <row r="41" spans="1:11">
      <c r="A41" s="27" t="s">
        <v>2968</v>
      </c>
      <c r="B41" s="27" t="s">
        <v>5648</v>
      </c>
      <c r="C41" s="27" t="s">
        <v>52</v>
      </c>
      <c r="D41" s="27" t="s">
        <v>5649</v>
      </c>
      <c r="E41" s="27" t="s">
        <v>5655</v>
      </c>
      <c r="F41" s="29">
        <v>266</v>
      </c>
      <c r="G41" s="29">
        <v>271</v>
      </c>
      <c r="H41" s="26" t="s">
        <v>74</v>
      </c>
      <c r="I41" s="29">
        <v>8</v>
      </c>
      <c r="J41" s="27" t="s">
        <v>652</v>
      </c>
      <c r="K41" s="27" t="s">
        <v>228</v>
      </c>
    </row>
    <row r="42" spans="1:11">
      <c r="A42" s="27" t="s">
        <v>5673</v>
      </c>
      <c r="B42" s="27" t="s">
        <v>5648</v>
      </c>
      <c r="C42" s="27" t="s">
        <v>52</v>
      </c>
      <c r="D42" s="27" t="s">
        <v>5649</v>
      </c>
      <c r="E42" s="27" t="s">
        <v>5655</v>
      </c>
      <c r="F42" s="29">
        <v>264</v>
      </c>
      <c r="G42" s="29">
        <v>269</v>
      </c>
      <c r="H42" s="26" t="s">
        <v>74</v>
      </c>
      <c r="I42" s="29">
        <v>8</v>
      </c>
      <c r="J42" s="27" t="s">
        <v>57</v>
      </c>
      <c r="K42" s="27" t="s">
        <v>242</v>
      </c>
    </row>
    <row r="43" spans="1:11">
      <c r="A43" s="27" t="s">
        <v>5674</v>
      </c>
      <c r="B43" s="27" t="s">
        <v>5648</v>
      </c>
      <c r="C43" s="27" t="s">
        <v>52</v>
      </c>
      <c r="D43" s="27" t="s">
        <v>5649</v>
      </c>
      <c r="E43" s="27" t="s">
        <v>5655</v>
      </c>
      <c r="F43" s="29">
        <v>266</v>
      </c>
      <c r="G43" s="29">
        <v>272</v>
      </c>
      <c r="H43" s="26" t="s">
        <v>74</v>
      </c>
      <c r="I43" s="29">
        <v>5</v>
      </c>
      <c r="J43" s="27" t="s">
        <v>57</v>
      </c>
      <c r="K43" s="27" t="s">
        <v>188</v>
      </c>
    </row>
    <row r="44" spans="1:11">
      <c r="A44" s="27" t="s">
        <v>2971</v>
      </c>
      <c r="B44" s="27" t="s">
        <v>5648</v>
      </c>
      <c r="C44" s="27" t="s">
        <v>52</v>
      </c>
      <c r="D44" s="27" t="s">
        <v>5649</v>
      </c>
      <c r="E44" s="27" t="s">
        <v>5655</v>
      </c>
      <c r="F44" s="29">
        <v>267</v>
      </c>
      <c r="G44" s="29">
        <v>272</v>
      </c>
      <c r="H44" s="26" t="s">
        <v>74</v>
      </c>
      <c r="I44" s="29">
        <v>2</v>
      </c>
      <c r="J44" s="27" t="s">
        <v>652</v>
      </c>
      <c r="K44" s="27" t="s">
        <v>700</v>
      </c>
    </row>
    <row r="45" spans="1:11">
      <c r="A45" s="27" t="s">
        <v>5675</v>
      </c>
      <c r="B45" s="27" t="s">
        <v>5648</v>
      </c>
      <c r="C45" s="27" t="s">
        <v>52</v>
      </c>
      <c r="D45" s="27" t="s">
        <v>5649</v>
      </c>
      <c r="E45" s="27" t="s">
        <v>5655</v>
      </c>
      <c r="F45" s="29">
        <v>249</v>
      </c>
      <c r="G45" s="29">
        <v>254</v>
      </c>
      <c r="H45" s="26" t="s">
        <v>74</v>
      </c>
      <c r="I45" s="29">
        <v>5</v>
      </c>
      <c r="J45" s="27" t="s">
        <v>57</v>
      </c>
      <c r="K45" s="27" t="s">
        <v>288</v>
      </c>
    </row>
    <row r="46" spans="1:11">
      <c r="A46" s="27" t="s">
        <v>1193</v>
      </c>
      <c r="B46" s="27" t="s">
        <v>5648</v>
      </c>
      <c r="C46" s="27" t="s">
        <v>52</v>
      </c>
      <c r="D46" s="27" t="s">
        <v>5649</v>
      </c>
      <c r="E46" s="27" t="s">
        <v>9</v>
      </c>
      <c r="F46" s="26" t="s">
        <v>74</v>
      </c>
      <c r="G46" s="29">
        <v>252</v>
      </c>
      <c r="H46" s="29">
        <v>5</v>
      </c>
      <c r="I46" s="29">
        <v>3</v>
      </c>
      <c r="J46" s="27" t="s">
        <v>57</v>
      </c>
      <c r="K46" s="27" t="s">
        <v>87</v>
      </c>
    </row>
    <row r="47" spans="1:11">
      <c r="A47" s="27" t="s">
        <v>2975</v>
      </c>
      <c r="B47" s="27" t="s">
        <v>5648</v>
      </c>
      <c r="C47" s="27" t="s">
        <v>52</v>
      </c>
      <c r="D47" s="27" t="s">
        <v>5649</v>
      </c>
      <c r="E47" s="27" t="s">
        <v>5655</v>
      </c>
      <c r="F47" s="29">
        <v>269</v>
      </c>
      <c r="G47" s="29">
        <v>274</v>
      </c>
      <c r="H47" s="26" t="s">
        <v>74</v>
      </c>
      <c r="I47" s="29">
        <v>5</v>
      </c>
      <c r="J47" s="27" t="s">
        <v>652</v>
      </c>
      <c r="K47" s="27" t="s">
        <v>735</v>
      </c>
    </row>
    <row r="48" spans="1:11">
      <c r="A48" s="27" t="s">
        <v>1456</v>
      </c>
      <c r="B48" s="27" t="s">
        <v>5676</v>
      </c>
      <c r="C48" s="27" t="s">
        <v>65</v>
      </c>
      <c r="D48" s="27" t="s">
        <v>14</v>
      </c>
      <c r="E48" s="27" t="s">
        <v>5655</v>
      </c>
      <c r="F48" s="26" t="s">
        <v>74</v>
      </c>
      <c r="G48" s="26" t="s">
        <v>74</v>
      </c>
      <c r="H48" s="26" t="s">
        <v>74</v>
      </c>
      <c r="I48" s="26" t="s">
        <v>74</v>
      </c>
      <c r="J48" s="27" t="s">
        <v>63</v>
      </c>
      <c r="K48" s="27" t="s">
        <v>533</v>
      </c>
    </row>
    <row r="49" spans="1:11">
      <c r="A49" s="27" t="s">
        <v>5677</v>
      </c>
      <c r="B49" s="27" t="s">
        <v>5648</v>
      </c>
      <c r="C49" s="27" t="s">
        <v>65</v>
      </c>
      <c r="D49" s="27" t="s">
        <v>14</v>
      </c>
      <c r="E49" s="27" t="s">
        <v>5650</v>
      </c>
      <c r="F49" s="26" t="s">
        <v>74</v>
      </c>
      <c r="G49" s="26" t="s">
        <v>74</v>
      </c>
      <c r="H49" s="26" t="s">
        <v>74</v>
      </c>
      <c r="I49" s="26" t="s">
        <v>74</v>
      </c>
      <c r="J49" s="27" t="s">
        <v>63</v>
      </c>
      <c r="K49" s="27" t="s">
        <v>428</v>
      </c>
    </row>
    <row r="50" spans="1:11">
      <c r="A50" s="27" t="s">
        <v>5678</v>
      </c>
      <c r="B50" s="27" t="s">
        <v>5648</v>
      </c>
      <c r="C50" s="27" t="s">
        <v>52</v>
      </c>
      <c r="D50" s="27" t="s">
        <v>14</v>
      </c>
      <c r="E50" s="27" t="s">
        <v>5655</v>
      </c>
      <c r="F50" s="29">
        <v>98</v>
      </c>
      <c r="G50" s="26" t="s">
        <v>74</v>
      </c>
      <c r="H50" s="26" t="s">
        <v>74</v>
      </c>
      <c r="I50" s="26" t="s">
        <v>74</v>
      </c>
      <c r="J50" s="27" t="s">
        <v>63</v>
      </c>
      <c r="K50" s="27" t="s">
        <v>409</v>
      </c>
    </row>
    <row r="51" spans="1:11">
      <c r="A51" s="27" t="s">
        <v>5679</v>
      </c>
      <c r="B51" s="27" t="s">
        <v>5648</v>
      </c>
      <c r="C51" s="27" t="s">
        <v>65</v>
      </c>
      <c r="D51" s="27" t="s">
        <v>5649</v>
      </c>
      <c r="E51" s="27" t="s">
        <v>5655</v>
      </c>
      <c r="F51" s="29">
        <v>201</v>
      </c>
      <c r="G51" s="29">
        <v>370</v>
      </c>
      <c r="H51" s="26" t="s">
        <v>74</v>
      </c>
      <c r="I51" s="29">
        <v>6</v>
      </c>
      <c r="J51" s="27" t="s">
        <v>63</v>
      </c>
      <c r="K51" s="27" t="s">
        <v>616</v>
      </c>
    </row>
    <row r="52" spans="1:11">
      <c r="A52" s="27" t="s">
        <v>5680</v>
      </c>
      <c r="B52" s="27" t="s">
        <v>5648</v>
      </c>
      <c r="C52" s="27" t="s">
        <v>65</v>
      </c>
      <c r="D52" s="27" t="s">
        <v>14</v>
      </c>
      <c r="E52" s="27" t="s">
        <v>5650</v>
      </c>
      <c r="F52" s="26" t="s">
        <v>74</v>
      </c>
      <c r="G52" s="26" t="s">
        <v>74</v>
      </c>
      <c r="H52" s="26" t="s">
        <v>74</v>
      </c>
      <c r="I52" s="26" t="s">
        <v>74</v>
      </c>
      <c r="J52" s="27" t="s">
        <v>63</v>
      </c>
      <c r="K52" s="27" t="s">
        <v>428</v>
      </c>
    </row>
    <row r="53" spans="1:11">
      <c r="A53" s="27" t="s">
        <v>5681</v>
      </c>
      <c r="B53" s="27" t="s">
        <v>5648</v>
      </c>
      <c r="C53" s="27" t="s">
        <v>34</v>
      </c>
      <c r="D53" s="27" t="s">
        <v>5649</v>
      </c>
      <c r="E53" s="27" t="s">
        <v>5655</v>
      </c>
      <c r="F53" s="29">
        <v>193</v>
      </c>
      <c r="G53" s="29">
        <v>361</v>
      </c>
      <c r="H53" s="26" t="s">
        <v>74</v>
      </c>
      <c r="I53" s="29">
        <v>7</v>
      </c>
      <c r="J53" s="27" t="s">
        <v>63</v>
      </c>
      <c r="K53" s="27" t="s">
        <v>367</v>
      </c>
    </row>
    <row r="54" spans="1:11">
      <c r="A54" s="27" t="s">
        <v>5682</v>
      </c>
      <c r="B54" s="27" t="s">
        <v>5648</v>
      </c>
      <c r="C54" s="27" t="s">
        <v>52</v>
      </c>
      <c r="D54" s="27" t="s">
        <v>5649</v>
      </c>
      <c r="E54" s="27" t="s">
        <v>5655</v>
      </c>
      <c r="F54" s="29">
        <v>196</v>
      </c>
      <c r="G54" s="29">
        <v>496</v>
      </c>
      <c r="H54" s="26" t="s">
        <v>74</v>
      </c>
      <c r="I54" s="29">
        <v>6</v>
      </c>
      <c r="J54" s="27" t="s">
        <v>63</v>
      </c>
      <c r="K54" s="27" t="s">
        <v>1128</v>
      </c>
    </row>
    <row r="55" spans="1:11">
      <c r="A55" s="27" t="s">
        <v>2979</v>
      </c>
      <c r="B55" s="27" t="s">
        <v>5648</v>
      </c>
      <c r="C55" s="27" t="s">
        <v>65</v>
      </c>
      <c r="D55" s="27" t="s">
        <v>5649</v>
      </c>
      <c r="E55" s="27" t="s">
        <v>5655</v>
      </c>
      <c r="F55" s="29">
        <v>86</v>
      </c>
      <c r="G55" s="29">
        <v>231</v>
      </c>
      <c r="H55" s="26" t="s">
        <v>74</v>
      </c>
      <c r="I55" s="29">
        <v>9</v>
      </c>
      <c r="J55" s="27" t="s">
        <v>858</v>
      </c>
      <c r="K55" s="27" t="s">
        <v>1044</v>
      </c>
    </row>
    <row r="56" spans="1:11">
      <c r="A56" s="27" t="s">
        <v>5683</v>
      </c>
      <c r="B56" s="27" t="s">
        <v>5648</v>
      </c>
      <c r="C56" s="27" t="s">
        <v>65</v>
      </c>
      <c r="D56" s="27" t="s">
        <v>5649</v>
      </c>
      <c r="E56" s="27" t="s">
        <v>5650</v>
      </c>
      <c r="F56" s="26" t="s">
        <v>74</v>
      </c>
      <c r="G56" s="29">
        <v>367</v>
      </c>
      <c r="H56" s="26" t="s">
        <v>74</v>
      </c>
      <c r="I56" s="26" t="s">
        <v>74</v>
      </c>
      <c r="J56" s="27" t="s">
        <v>63</v>
      </c>
      <c r="K56" s="27" t="s">
        <v>461</v>
      </c>
    </row>
    <row r="57" spans="1:11">
      <c r="A57" s="27" t="s">
        <v>5684</v>
      </c>
      <c r="B57" s="27" t="s">
        <v>5648</v>
      </c>
      <c r="C57" s="27" t="s">
        <v>52</v>
      </c>
      <c r="D57" s="27" t="s">
        <v>5649</v>
      </c>
      <c r="E57" s="27" t="s">
        <v>5650</v>
      </c>
      <c r="F57" s="26" t="s">
        <v>74</v>
      </c>
      <c r="G57" s="29">
        <v>390</v>
      </c>
      <c r="H57" s="26" t="s">
        <v>74</v>
      </c>
      <c r="I57" s="26" t="s">
        <v>74</v>
      </c>
      <c r="J57" s="27" t="s">
        <v>63</v>
      </c>
      <c r="K57" s="27" t="s">
        <v>1076</v>
      </c>
    </row>
    <row r="58" spans="1:11">
      <c r="A58" s="27" t="s">
        <v>5685</v>
      </c>
      <c r="B58" s="27" t="s">
        <v>5648</v>
      </c>
      <c r="C58" s="27" t="s">
        <v>65</v>
      </c>
      <c r="D58" s="27" t="s">
        <v>5649</v>
      </c>
      <c r="E58" s="27" t="s">
        <v>5650</v>
      </c>
      <c r="F58" s="26" t="s">
        <v>74</v>
      </c>
      <c r="G58" s="29">
        <v>389</v>
      </c>
      <c r="H58" s="26" t="s">
        <v>74</v>
      </c>
      <c r="I58" s="26" t="s">
        <v>74</v>
      </c>
      <c r="J58" s="27" t="s">
        <v>63</v>
      </c>
      <c r="K58" s="27" t="s">
        <v>367</v>
      </c>
    </row>
    <row r="59" spans="1:11">
      <c r="A59" s="27" t="s">
        <v>5686</v>
      </c>
      <c r="B59" s="27" t="s">
        <v>5648</v>
      </c>
      <c r="C59" s="27" t="s">
        <v>52</v>
      </c>
      <c r="D59" s="27" t="s">
        <v>5649</v>
      </c>
      <c r="E59" s="27" t="s">
        <v>5650</v>
      </c>
      <c r="F59" s="26" t="s">
        <v>74</v>
      </c>
      <c r="G59" s="29">
        <v>364</v>
      </c>
      <c r="H59" s="26" t="s">
        <v>74</v>
      </c>
      <c r="I59" s="26" t="s">
        <v>74</v>
      </c>
      <c r="J59" s="27" t="s">
        <v>63</v>
      </c>
      <c r="K59" s="27" t="s">
        <v>606</v>
      </c>
    </row>
    <row r="60" spans="1:11">
      <c r="A60" s="27" t="s">
        <v>5687</v>
      </c>
      <c r="B60" s="27" t="s">
        <v>5648</v>
      </c>
      <c r="C60" s="27" t="s">
        <v>52</v>
      </c>
      <c r="D60" s="27" t="s">
        <v>5649</v>
      </c>
      <c r="E60" s="27" t="s">
        <v>5655</v>
      </c>
      <c r="F60" s="29">
        <v>148</v>
      </c>
      <c r="G60" s="29">
        <v>387</v>
      </c>
      <c r="H60" s="26" t="s">
        <v>74</v>
      </c>
      <c r="I60" s="26" t="s">
        <v>74</v>
      </c>
      <c r="J60" s="27" t="s">
        <v>63</v>
      </c>
      <c r="K60" s="27" t="s">
        <v>1076</v>
      </c>
    </row>
    <row r="61" spans="1:11">
      <c r="A61" s="27" t="s">
        <v>5688</v>
      </c>
      <c r="B61" s="27" t="s">
        <v>5648</v>
      </c>
      <c r="C61" s="27" t="s">
        <v>52</v>
      </c>
      <c r="D61" s="27" t="s">
        <v>5649</v>
      </c>
      <c r="E61" s="27" t="s">
        <v>5650</v>
      </c>
      <c r="F61" s="26" t="s">
        <v>74</v>
      </c>
      <c r="G61" s="29">
        <v>390</v>
      </c>
      <c r="H61" s="26" t="s">
        <v>74</v>
      </c>
      <c r="I61" s="26" t="s">
        <v>74</v>
      </c>
      <c r="J61" s="27" t="s">
        <v>63</v>
      </c>
      <c r="K61" s="27" t="s">
        <v>521</v>
      </c>
    </row>
    <row r="62" spans="1:11">
      <c r="A62" s="27" t="s">
        <v>5689</v>
      </c>
      <c r="B62" s="27" t="s">
        <v>5648</v>
      </c>
      <c r="C62" s="27" t="s">
        <v>65</v>
      </c>
      <c r="D62" s="27" t="s">
        <v>5649</v>
      </c>
      <c r="E62" s="27" t="s">
        <v>5650</v>
      </c>
      <c r="F62" s="26" t="s">
        <v>74</v>
      </c>
      <c r="G62" s="29">
        <v>381</v>
      </c>
      <c r="H62" s="26" t="s">
        <v>74</v>
      </c>
      <c r="I62" s="26" t="s">
        <v>74</v>
      </c>
      <c r="J62" s="27" t="s">
        <v>63</v>
      </c>
      <c r="K62" s="27" t="s">
        <v>616</v>
      </c>
    </row>
    <row r="63" spans="1:11">
      <c r="A63" s="27" t="s">
        <v>5690</v>
      </c>
      <c r="B63" s="27" t="s">
        <v>5648</v>
      </c>
      <c r="C63" s="27" t="s">
        <v>52</v>
      </c>
      <c r="D63" s="27" t="s">
        <v>5649</v>
      </c>
      <c r="E63" s="27" t="s">
        <v>5650</v>
      </c>
      <c r="F63" s="26" t="s">
        <v>74</v>
      </c>
      <c r="G63" s="29">
        <v>391</v>
      </c>
      <c r="H63" s="26" t="s">
        <v>74</v>
      </c>
      <c r="I63" s="26" t="s">
        <v>74</v>
      </c>
      <c r="J63" s="27" t="s">
        <v>63</v>
      </c>
      <c r="K63" s="27" t="s">
        <v>521</v>
      </c>
    </row>
    <row r="64" spans="1:11">
      <c r="A64" s="27" t="s">
        <v>2983</v>
      </c>
      <c r="B64" s="27" t="s">
        <v>5648</v>
      </c>
      <c r="C64" s="27" t="s">
        <v>52</v>
      </c>
      <c r="D64" s="27" t="s">
        <v>5649</v>
      </c>
      <c r="E64" s="27" t="s">
        <v>5655</v>
      </c>
      <c r="F64" s="29">
        <v>38</v>
      </c>
      <c r="G64" s="29">
        <v>157</v>
      </c>
      <c r="H64" s="26" t="s">
        <v>74</v>
      </c>
      <c r="I64" s="29">
        <v>8</v>
      </c>
      <c r="J64" s="27" t="s">
        <v>63</v>
      </c>
      <c r="K64" s="27" t="s">
        <v>478</v>
      </c>
    </row>
    <row r="65" spans="1:11">
      <c r="A65" s="27" t="s">
        <v>5691</v>
      </c>
      <c r="B65" s="27" t="s">
        <v>5648</v>
      </c>
      <c r="C65" s="27" t="s">
        <v>65</v>
      </c>
      <c r="D65" s="27" t="s">
        <v>14</v>
      </c>
      <c r="E65" s="27" t="s">
        <v>5655</v>
      </c>
      <c r="F65" s="29">
        <v>95</v>
      </c>
      <c r="G65" s="26" t="s">
        <v>74</v>
      </c>
      <c r="H65" s="26" t="s">
        <v>74</v>
      </c>
      <c r="I65" s="26" t="s">
        <v>74</v>
      </c>
      <c r="J65" s="27" t="s">
        <v>63</v>
      </c>
      <c r="K65" s="27" t="s">
        <v>1128</v>
      </c>
    </row>
    <row r="66" spans="1:11">
      <c r="A66" s="27" t="s">
        <v>5692</v>
      </c>
      <c r="B66" s="27" t="s">
        <v>5648</v>
      </c>
      <c r="C66" s="27" t="s">
        <v>65</v>
      </c>
      <c r="D66" s="27" t="s">
        <v>5649</v>
      </c>
      <c r="E66" s="27" t="s">
        <v>5650</v>
      </c>
      <c r="F66" s="26" t="s">
        <v>74</v>
      </c>
      <c r="G66" s="29">
        <v>379</v>
      </c>
      <c r="H66" s="26" t="s">
        <v>74</v>
      </c>
      <c r="I66" s="26" t="s">
        <v>74</v>
      </c>
      <c r="J66" s="27" t="s">
        <v>63</v>
      </c>
      <c r="K66" s="27" t="s">
        <v>1128</v>
      </c>
    </row>
    <row r="67" spans="1:11">
      <c r="A67" s="27" t="s">
        <v>5693</v>
      </c>
      <c r="B67" s="27" t="s">
        <v>5648</v>
      </c>
      <c r="C67" s="27" t="s">
        <v>52</v>
      </c>
      <c r="D67" s="27" t="s">
        <v>5649</v>
      </c>
      <c r="E67" s="27" t="s">
        <v>5650</v>
      </c>
      <c r="F67" s="26" t="s">
        <v>74</v>
      </c>
      <c r="G67" s="29">
        <v>386</v>
      </c>
      <c r="H67" s="26" t="s">
        <v>74</v>
      </c>
      <c r="I67" s="26" t="s">
        <v>74</v>
      </c>
      <c r="J67" s="27" t="s">
        <v>63</v>
      </c>
      <c r="K67" s="27" t="s">
        <v>1076</v>
      </c>
    </row>
    <row r="68" spans="1:11">
      <c r="A68" s="27" t="s">
        <v>5694</v>
      </c>
      <c r="B68" s="27" t="s">
        <v>5648</v>
      </c>
      <c r="C68" s="27" t="s">
        <v>52</v>
      </c>
      <c r="D68" s="27" t="s">
        <v>14</v>
      </c>
      <c r="E68" s="27" t="s">
        <v>5650</v>
      </c>
      <c r="F68" s="26" t="s">
        <v>74</v>
      </c>
      <c r="G68" s="26" t="s">
        <v>74</v>
      </c>
      <c r="H68" s="26" t="s">
        <v>74</v>
      </c>
      <c r="I68" s="26" t="s">
        <v>74</v>
      </c>
      <c r="J68" s="27" t="s">
        <v>63</v>
      </c>
      <c r="K68" s="27" t="s">
        <v>461</v>
      </c>
    </row>
    <row r="69" spans="1:11">
      <c r="A69" s="27" t="s">
        <v>5695</v>
      </c>
      <c r="B69" s="27" t="s">
        <v>5648</v>
      </c>
      <c r="C69" s="27" t="s">
        <v>52</v>
      </c>
      <c r="D69" s="27" t="s">
        <v>5649</v>
      </c>
      <c r="E69" s="27" t="s">
        <v>5650</v>
      </c>
      <c r="F69" s="26" t="s">
        <v>74</v>
      </c>
      <c r="G69" s="29">
        <v>377</v>
      </c>
      <c r="H69" s="26" t="s">
        <v>74</v>
      </c>
      <c r="I69" s="26" t="s">
        <v>74</v>
      </c>
      <c r="J69" s="27" t="s">
        <v>63</v>
      </c>
      <c r="K69" s="27" t="s">
        <v>521</v>
      </c>
    </row>
    <row r="70" spans="1:11">
      <c r="A70" s="27" t="s">
        <v>5696</v>
      </c>
      <c r="B70" s="27" t="s">
        <v>5648</v>
      </c>
      <c r="C70" s="27" t="s">
        <v>52</v>
      </c>
      <c r="D70" s="27" t="s">
        <v>14</v>
      </c>
      <c r="E70" s="27" t="s">
        <v>5650</v>
      </c>
      <c r="F70" s="26" t="s">
        <v>74</v>
      </c>
      <c r="G70" s="26" t="s">
        <v>74</v>
      </c>
      <c r="H70" s="26" t="s">
        <v>74</v>
      </c>
      <c r="I70" s="26" t="s">
        <v>74</v>
      </c>
      <c r="J70" s="27" t="s">
        <v>63</v>
      </c>
      <c r="K70" s="27" t="s">
        <v>533</v>
      </c>
    </row>
    <row r="71" spans="1:11">
      <c r="A71" s="27" t="s">
        <v>5697</v>
      </c>
      <c r="B71" s="27" t="s">
        <v>5648</v>
      </c>
      <c r="C71" s="27" t="s">
        <v>52</v>
      </c>
      <c r="D71" s="27" t="s">
        <v>5649</v>
      </c>
      <c r="E71" s="27" t="s">
        <v>5650</v>
      </c>
      <c r="F71" s="26" t="s">
        <v>74</v>
      </c>
      <c r="G71" s="29">
        <v>348</v>
      </c>
      <c r="H71" s="26" t="s">
        <v>74</v>
      </c>
      <c r="I71" s="26" t="s">
        <v>74</v>
      </c>
      <c r="J71" s="27" t="s">
        <v>63</v>
      </c>
      <c r="K71" s="27" t="s">
        <v>367</v>
      </c>
    </row>
    <row r="72" spans="1:11">
      <c r="A72" s="27" t="s">
        <v>5698</v>
      </c>
      <c r="B72" s="27" t="s">
        <v>5648</v>
      </c>
      <c r="C72" s="27" t="s">
        <v>52</v>
      </c>
      <c r="D72" s="27" t="s">
        <v>5649</v>
      </c>
      <c r="E72" s="27" t="s">
        <v>5650</v>
      </c>
      <c r="F72" s="26" t="s">
        <v>74</v>
      </c>
      <c r="G72" s="29">
        <v>350</v>
      </c>
      <c r="H72" s="26" t="s">
        <v>74</v>
      </c>
      <c r="I72" s="26" t="s">
        <v>74</v>
      </c>
      <c r="J72" s="27" t="s">
        <v>63</v>
      </c>
      <c r="K72" s="27" t="s">
        <v>515</v>
      </c>
    </row>
    <row r="73" spans="1:11">
      <c r="A73" s="27" t="s">
        <v>5699</v>
      </c>
      <c r="B73" s="27" t="s">
        <v>5648</v>
      </c>
      <c r="C73" s="27" t="s">
        <v>52</v>
      </c>
      <c r="D73" s="27" t="s">
        <v>5649</v>
      </c>
      <c r="E73" s="27" t="s">
        <v>5650</v>
      </c>
      <c r="F73" s="26" t="s">
        <v>74</v>
      </c>
      <c r="G73" s="29">
        <v>377</v>
      </c>
      <c r="H73" s="26" t="s">
        <v>74</v>
      </c>
      <c r="I73" s="26" t="s">
        <v>74</v>
      </c>
      <c r="J73" s="27" t="s">
        <v>63</v>
      </c>
      <c r="K73" s="27" t="s">
        <v>367</v>
      </c>
    </row>
    <row r="74" spans="1:11">
      <c r="A74" s="27" t="s">
        <v>5700</v>
      </c>
      <c r="B74" s="27" t="s">
        <v>5648</v>
      </c>
      <c r="C74" s="27" t="s">
        <v>52</v>
      </c>
      <c r="D74" s="27" t="s">
        <v>5649</v>
      </c>
      <c r="E74" s="27" t="s">
        <v>5655</v>
      </c>
      <c r="F74" s="29">
        <v>211</v>
      </c>
      <c r="G74" s="29">
        <v>361</v>
      </c>
      <c r="H74" s="26" t="s">
        <v>74</v>
      </c>
      <c r="I74" s="29">
        <v>4</v>
      </c>
      <c r="J74" s="27" t="s">
        <v>63</v>
      </c>
      <c r="K74" s="27" t="s">
        <v>634</v>
      </c>
    </row>
    <row r="75" spans="1:11">
      <c r="A75" s="27" t="s">
        <v>5701</v>
      </c>
      <c r="B75" s="27" t="s">
        <v>5648</v>
      </c>
      <c r="C75" s="27" t="s">
        <v>52</v>
      </c>
      <c r="D75" s="27" t="s">
        <v>5649</v>
      </c>
      <c r="E75" s="27" t="s">
        <v>5650</v>
      </c>
      <c r="F75" s="26" t="s">
        <v>74</v>
      </c>
      <c r="G75" s="29">
        <v>383</v>
      </c>
      <c r="H75" s="26" t="s">
        <v>74</v>
      </c>
      <c r="I75" s="26" t="s">
        <v>74</v>
      </c>
      <c r="J75" s="27" t="s">
        <v>63</v>
      </c>
      <c r="K75" s="27" t="s">
        <v>416</v>
      </c>
    </row>
    <row r="76" spans="1:11">
      <c r="A76" s="27" t="s">
        <v>5702</v>
      </c>
      <c r="B76" s="27" t="s">
        <v>5648</v>
      </c>
      <c r="C76" s="27" t="s">
        <v>52</v>
      </c>
      <c r="D76" s="27" t="s">
        <v>5649</v>
      </c>
      <c r="E76" s="27" t="s">
        <v>5655</v>
      </c>
      <c r="F76" s="29">
        <v>44</v>
      </c>
      <c r="G76" s="29">
        <v>344</v>
      </c>
      <c r="H76" s="26" t="s">
        <v>74</v>
      </c>
      <c r="I76" s="26" t="s">
        <v>74</v>
      </c>
      <c r="J76" s="27" t="s">
        <v>63</v>
      </c>
      <c r="K76" s="27" t="s">
        <v>606</v>
      </c>
    </row>
    <row r="77" spans="1:11">
      <c r="A77" s="27" t="s">
        <v>5703</v>
      </c>
      <c r="B77" s="27" t="s">
        <v>5648</v>
      </c>
      <c r="C77" s="27" t="s">
        <v>52</v>
      </c>
      <c r="D77" s="27" t="s">
        <v>5649</v>
      </c>
      <c r="E77" s="27" t="s">
        <v>5650</v>
      </c>
      <c r="F77" s="26" t="s">
        <v>74</v>
      </c>
      <c r="G77" s="29">
        <v>387</v>
      </c>
      <c r="H77" s="26" t="s">
        <v>74</v>
      </c>
      <c r="I77" s="26" t="s">
        <v>74</v>
      </c>
      <c r="J77" s="27" t="s">
        <v>63</v>
      </c>
      <c r="K77" s="27" t="s">
        <v>478</v>
      </c>
    </row>
    <row r="78" spans="1:11">
      <c r="A78" s="27" t="s">
        <v>5704</v>
      </c>
      <c r="B78" s="27" t="s">
        <v>5648</v>
      </c>
      <c r="C78" s="27" t="s">
        <v>65</v>
      </c>
      <c r="D78" s="27" t="s">
        <v>5649</v>
      </c>
      <c r="E78" s="27" t="s">
        <v>5650</v>
      </c>
      <c r="F78" s="26" t="s">
        <v>74</v>
      </c>
      <c r="G78" s="29">
        <v>377</v>
      </c>
      <c r="H78" s="26" t="s">
        <v>74</v>
      </c>
      <c r="I78" s="26" t="s">
        <v>74</v>
      </c>
      <c r="J78" s="27" t="s">
        <v>63</v>
      </c>
      <c r="K78" s="27" t="s">
        <v>521</v>
      </c>
    </row>
    <row r="79" spans="1:11">
      <c r="A79" s="27" t="s">
        <v>5705</v>
      </c>
      <c r="B79" s="27" t="s">
        <v>5648</v>
      </c>
      <c r="C79" s="27" t="s">
        <v>65</v>
      </c>
      <c r="D79" s="27" t="s">
        <v>5649</v>
      </c>
      <c r="E79" s="27" t="s">
        <v>5650</v>
      </c>
      <c r="F79" s="26" t="s">
        <v>74</v>
      </c>
      <c r="G79" s="29">
        <v>385</v>
      </c>
      <c r="H79" s="26" t="s">
        <v>74</v>
      </c>
      <c r="I79" s="26" t="s">
        <v>74</v>
      </c>
      <c r="J79" s="27" t="s">
        <v>63</v>
      </c>
      <c r="K79" s="27" t="s">
        <v>416</v>
      </c>
    </row>
    <row r="80" spans="1:11">
      <c r="A80" s="27" t="s">
        <v>5706</v>
      </c>
      <c r="B80" s="27" t="s">
        <v>5648</v>
      </c>
      <c r="C80" s="27" t="s">
        <v>52</v>
      </c>
      <c r="D80" s="27" t="s">
        <v>5649</v>
      </c>
      <c r="E80" s="27" t="s">
        <v>5650</v>
      </c>
      <c r="F80" s="26" t="s">
        <v>74</v>
      </c>
      <c r="G80" s="29">
        <v>379</v>
      </c>
      <c r="H80" s="26" t="s">
        <v>74</v>
      </c>
      <c r="I80" s="26" t="s">
        <v>74</v>
      </c>
      <c r="J80" s="27" t="s">
        <v>63</v>
      </c>
      <c r="K80" s="27" t="s">
        <v>367</v>
      </c>
    </row>
    <row r="81" spans="1:11">
      <c r="A81" s="27" t="s">
        <v>5707</v>
      </c>
      <c r="B81" s="27" t="s">
        <v>5648</v>
      </c>
      <c r="C81" s="27" t="s">
        <v>52</v>
      </c>
      <c r="D81" s="27" t="s">
        <v>5649</v>
      </c>
      <c r="E81" s="27" t="s">
        <v>5650</v>
      </c>
      <c r="F81" s="26" t="s">
        <v>74</v>
      </c>
      <c r="G81" s="29">
        <v>383</v>
      </c>
      <c r="H81" s="26" t="s">
        <v>74</v>
      </c>
      <c r="I81" s="26" t="s">
        <v>74</v>
      </c>
      <c r="J81" s="27" t="s">
        <v>63</v>
      </c>
      <c r="K81" s="27" t="s">
        <v>416</v>
      </c>
    </row>
    <row r="82" spans="1:11">
      <c r="A82" s="27" t="s">
        <v>5708</v>
      </c>
      <c r="B82" s="27" t="s">
        <v>5648</v>
      </c>
      <c r="C82" s="27" t="s">
        <v>65</v>
      </c>
      <c r="D82" s="27" t="s">
        <v>5649</v>
      </c>
      <c r="E82" s="27" t="s">
        <v>5650</v>
      </c>
      <c r="F82" s="26" t="s">
        <v>74</v>
      </c>
      <c r="G82" s="29">
        <v>391</v>
      </c>
      <c r="H82" s="26" t="s">
        <v>74</v>
      </c>
      <c r="I82" s="26" t="s">
        <v>74</v>
      </c>
      <c r="J82" s="27" t="s">
        <v>63</v>
      </c>
      <c r="K82" s="27" t="s">
        <v>416</v>
      </c>
    </row>
    <row r="83" spans="1:11">
      <c r="A83" s="27" t="s">
        <v>5709</v>
      </c>
      <c r="B83" s="27" t="s">
        <v>5648</v>
      </c>
      <c r="C83" s="27" t="s">
        <v>65</v>
      </c>
      <c r="D83" s="27" t="s">
        <v>5649</v>
      </c>
      <c r="E83" s="27" t="s">
        <v>5650</v>
      </c>
      <c r="F83" s="26" t="s">
        <v>74</v>
      </c>
      <c r="G83" s="29">
        <v>411</v>
      </c>
      <c r="H83" s="26" t="s">
        <v>74</v>
      </c>
      <c r="I83" s="29">
        <v>4.8</v>
      </c>
      <c r="J83" s="27" t="s">
        <v>63</v>
      </c>
      <c r="K83" s="27" t="s">
        <v>478</v>
      </c>
    </row>
    <row r="84" spans="1:11">
      <c r="A84" s="27" t="s">
        <v>5710</v>
      </c>
      <c r="B84" s="27" t="s">
        <v>5648</v>
      </c>
      <c r="C84" s="27" t="s">
        <v>52</v>
      </c>
      <c r="D84" s="27" t="s">
        <v>14</v>
      </c>
      <c r="E84" s="27" t="s">
        <v>5650</v>
      </c>
      <c r="F84" s="26" t="s">
        <v>74</v>
      </c>
      <c r="G84" s="26" t="s">
        <v>74</v>
      </c>
      <c r="H84" s="26" t="s">
        <v>74</v>
      </c>
      <c r="I84" s="26" t="s">
        <v>74</v>
      </c>
      <c r="J84" s="27" t="s">
        <v>63</v>
      </c>
      <c r="K84" s="27" t="s">
        <v>606</v>
      </c>
    </row>
    <row r="85" spans="1:11">
      <c r="A85" s="27" t="s">
        <v>5711</v>
      </c>
      <c r="B85" s="27" t="s">
        <v>5648</v>
      </c>
      <c r="C85" s="27" t="s">
        <v>65</v>
      </c>
      <c r="D85" s="27" t="s">
        <v>5649</v>
      </c>
      <c r="E85" s="27" t="s">
        <v>5650</v>
      </c>
      <c r="F85" s="26" t="s">
        <v>74</v>
      </c>
      <c r="G85" s="29">
        <v>594</v>
      </c>
      <c r="H85" s="26" t="s">
        <v>74</v>
      </c>
      <c r="I85" s="26" t="s">
        <v>74</v>
      </c>
      <c r="J85" s="27" t="s">
        <v>63</v>
      </c>
      <c r="K85" s="27" t="s">
        <v>606</v>
      </c>
    </row>
    <row r="86" spans="1:11">
      <c r="A86" s="27" t="s">
        <v>5712</v>
      </c>
      <c r="B86" s="27" t="s">
        <v>5648</v>
      </c>
      <c r="C86" s="27" t="s">
        <v>65</v>
      </c>
      <c r="D86" s="27" t="s">
        <v>5649</v>
      </c>
      <c r="E86" s="27" t="s">
        <v>5650</v>
      </c>
      <c r="F86" s="26" t="s">
        <v>74</v>
      </c>
      <c r="G86" s="29">
        <v>388</v>
      </c>
      <c r="H86" s="26" t="s">
        <v>74</v>
      </c>
      <c r="I86" s="26" t="s">
        <v>74</v>
      </c>
      <c r="J86" s="27" t="s">
        <v>63</v>
      </c>
      <c r="K86" s="27" t="s">
        <v>533</v>
      </c>
    </row>
    <row r="87" spans="1:11">
      <c r="A87" s="27" t="s">
        <v>5713</v>
      </c>
      <c r="B87" s="27" t="s">
        <v>5648</v>
      </c>
      <c r="C87" s="27" t="s">
        <v>65</v>
      </c>
      <c r="D87" s="27" t="s">
        <v>5649</v>
      </c>
      <c r="E87" s="27" t="s">
        <v>5650</v>
      </c>
      <c r="F87" s="26" t="s">
        <v>74</v>
      </c>
      <c r="G87" s="29">
        <v>381</v>
      </c>
      <c r="H87" s="26" t="s">
        <v>74</v>
      </c>
      <c r="I87" s="26" t="s">
        <v>74</v>
      </c>
      <c r="J87" s="27" t="s">
        <v>63</v>
      </c>
      <c r="K87" s="27" t="s">
        <v>1128</v>
      </c>
    </row>
    <row r="88" spans="1:11">
      <c r="A88" s="27" t="s">
        <v>5714</v>
      </c>
      <c r="B88" s="27" t="s">
        <v>5648</v>
      </c>
      <c r="C88" s="27" t="s">
        <v>52</v>
      </c>
      <c r="D88" s="27" t="s">
        <v>14</v>
      </c>
      <c r="E88" s="27" t="s">
        <v>5655</v>
      </c>
      <c r="F88" s="29">
        <v>266</v>
      </c>
      <c r="G88" s="26" t="s">
        <v>74</v>
      </c>
      <c r="H88" s="26" t="s">
        <v>74</v>
      </c>
      <c r="I88" s="26" t="s">
        <v>74</v>
      </c>
      <c r="J88" s="27" t="s">
        <v>63</v>
      </c>
      <c r="K88" s="27" t="s">
        <v>1128</v>
      </c>
    </row>
    <row r="89" spans="1:11">
      <c r="A89" s="27" t="s">
        <v>5715</v>
      </c>
      <c r="B89" s="27" t="s">
        <v>5648</v>
      </c>
      <c r="C89" s="27" t="s">
        <v>52</v>
      </c>
      <c r="D89" s="27" t="s">
        <v>5649</v>
      </c>
      <c r="E89" s="27" t="s">
        <v>5650</v>
      </c>
      <c r="F89" s="26" t="s">
        <v>74</v>
      </c>
      <c r="G89" s="29">
        <v>515</v>
      </c>
      <c r="H89" s="26" t="s">
        <v>74</v>
      </c>
      <c r="I89" s="26" t="s">
        <v>74</v>
      </c>
      <c r="J89" s="27" t="s">
        <v>63</v>
      </c>
      <c r="K89" s="27" t="s">
        <v>478</v>
      </c>
    </row>
    <row r="90" spans="1:11">
      <c r="A90" s="27" t="s">
        <v>5716</v>
      </c>
      <c r="B90" s="27" t="s">
        <v>5648</v>
      </c>
      <c r="C90" s="27" t="s">
        <v>52</v>
      </c>
      <c r="D90" s="27" t="s">
        <v>14</v>
      </c>
      <c r="E90" s="27" t="s">
        <v>5650</v>
      </c>
      <c r="F90" s="26" t="s">
        <v>74</v>
      </c>
      <c r="G90" s="26" t="s">
        <v>74</v>
      </c>
      <c r="H90" s="26" t="s">
        <v>74</v>
      </c>
      <c r="I90" s="26" t="s">
        <v>74</v>
      </c>
      <c r="J90" s="27" t="s">
        <v>63</v>
      </c>
      <c r="K90" s="27" t="s">
        <v>367</v>
      </c>
    </row>
    <row r="91" spans="1:11">
      <c r="A91" s="27" t="s">
        <v>5717</v>
      </c>
      <c r="B91" s="27" t="s">
        <v>5648</v>
      </c>
      <c r="C91" s="27" t="s">
        <v>52</v>
      </c>
      <c r="D91" s="27" t="s">
        <v>14</v>
      </c>
      <c r="E91" s="27" t="s">
        <v>5650</v>
      </c>
      <c r="F91" s="26" t="s">
        <v>74</v>
      </c>
      <c r="G91" s="26" t="s">
        <v>74</v>
      </c>
      <c r="H91" s="26" t="s">
        <v>74</v>
      </c>
      <c r="I91" s="26" t="s">
        <v>74</v>
      </c>
      <c r="J91" s="27" t="s">
        <v>63</v>
      </c>
      <c r="K91" s="27" t="s">
        <v>367</v>
      </c>
    </row>
    <row r="92" spans="1:11">
      <c r="A92" s="27" t="s">
        <v>5718</v>
      </c>
      <c r="B92" s="27" t="s">
        <v>5648</v>
      </c>
      <c r="C92" s="27" t="s">
        <v>52</v>
      </c>
      <c r="D92" s="27" t="s">
        <v>5649</v>
      </c>
      <c r="E92" s="27" t="s">
        <v>5650</v>
      </c>
      <c r="F92" s="26" t="s">
        <v>74</v>
      </c>
      <c r="G92" s="29">
        <v>345</v>
      </c>
      <c r="H92" s="26" t="s">
        <v>74</v>
      </c>
      <c r="I92" s="26" t="s">
        <v>74</v>
      </c>
      <c r="J92" s="27" t="s">
        <v>63</v>
      </c>
      <c r="K92" s="27" t="s">
        <v>367</v>
      </c>
    </row>
    <row r="93" spans="1:11">
      <c r="A93" s="27" t="s">
        <v>5719</v>
      </c>
      <c r="B93" s="27" t="s">
        <v>5648</v>
      </c>
      <c r="C93" s="27" t="s">
        <v>65</v>
      </c>
      <c r="D93" s="27" t="s">
        <v>14</v>
      </c>
      <c r="E93" s="27" t="s">
        <v>5650</v>
      </c>
      <c r="F93" s="26" t="s">
        <v>74</v>
      </c>
      <c r="G93" s="26" t="s">
        <v>74</v>
      </c>
      <c r="H93" s="26" t="s">
        <v>74</v>
      </c>
      <c r="I93" s="26" t="s">
        <v>74</v>
      </c>
      <c r="J93" s="27" t="s">
        <v>63</v>
      </c>
      <c r="K93" s="27" t="s">
        <v>461</v>
      </c>
    </row>
    <row r="94" spans="1:11">
      <c r="A94" s="27" t="s">
        <v>5720</v>
      </c>
      <c r="B94" s="27" t="s">
        <v>5648</v>
      </c>
      <c r="C94" s="27" t="s">
        <v>52</v>
      </c>
      <c r="D94" s="27" t="s">
        <v>5649</v>
      </c>
      <c r="E94" s="27" t="s">
        <v>5650</v>
      </c>
      <c r="F94" s="26" t="s">
        <v>74</v>
      </c>
      <c r="G94" s="29">
        <v>338</v>
      </c>
      <c r="H94" s="26" t="s">
        <v>74</v>
      </c>
      <c r="I94" s="26" t="s">
        <v>74</v>
      </c>
      <c r="J94" s="27" t="s">
        <v>63</v>
      </c>
      <c r="K94" s="27" t="s">
        <v>360</v>
      </c>
    </row>
    <row r="95" spans="1:11">
      <c r="A95" s="27" t="s">
        <v>5721</v>
      </c>
      <c r="B95" s="27" t="s">
        <v>5648</v>
      </c>
      <c r="C95" s="27" t="s">
        <v>65</v>
      </c>
      <c r="D95" s="27" t="s">
        <v>14</v>
      </c>
      <c r="E95" s="27" t="s">
        <v>5650</v>
      </c>
      <c r="F95" s="26" t="s">
        <v>74</v>
      </c>
      <c r="G95" s="26" t="s">
        <v>74</v>
      </c>
      <c r="H95" s="26" t="s">
        <v>74</v>
      </c>
      <c r="I95" s="26" t="s">
        <v>74</v>
      </c>
      <c r="J95" s="27" t="s">
        <v>63</v>
      </c>
      <c r="K95" s="27" t="s">
        <v>461</v>
      </c>
    </row>
    <row r="96" spans="1:11">
      <c r="A96" s="27" t="s">
        <v>5722</v>
      </c>
      <c r="B96" s="27" t="s">
        <v>5648</v>
      </c>
      <c r="C96" s="27" t="s">
        <v>52</v>
      </c>
      <c r="D96" s="27" t="s">
        <v>14</v>
      </c>
      <c r="E96" s="27" t="s">
        <v>5650</v>
      </c>
      <c r="F96" s="26" t="s">
        <v>74</v>
      </c>
      <c r="G96" s="26" t="s">
        <v>74</v>
      </c>
      <c r="H96" s="26" t="s">
        <v>74</v>
      </c>
      <c r="I96" s="26" t="s">
        <v>74</v>
      </c>
      <c r="J96" s="27" t="s">
        <v>63</v>
      </c>
      <c r="K96" s="27" t="s">
        <v>461</v>
      </c>
    </row>
    <row r="97" spans="1:11">
      <c r="A97" s="27" t="s">
        <v>5723</v>
      </c>
      <c r="B97" s="27" t="s">
        <v>5648</v>
      </c>
      <c r="C97" s="27" t="s">
        <v>52</v>
      </c>
      <c r="D97" s="27" t="s">
        <v>14</v>
      </c>
      <c r="E97" s="27" t="s">
        <v>5650</v>
      </c>
      <c r="F97" s="26" t="s">
        <v>74</v>
      </c>
      <c r="G97" s="26" t="s">
        <v>74</v>
      </c>
      <c r="H97" s="26" t="s">
        <v>74</v>
      </c>
      <c r="I97" s="26" t="s">
        <v>74</v>
      </c>
      <c r="J97" s="27" t="s">
        <v>63</v>
      </c>
      <c r="K97" s="27" t="s">
        <v>606</v>
      </c>
    </row>
    <row r="98" spans="1:11">
      <c r="A98" s="27" t="s">
        <v>5724</v>
      </c>
      <c r="B98" s="27" t="s">
        <v>5648</v>
      </c>
      <c r="C98" s="27" t="s">
        <v>52</v>
      </c>
      <c r="D98" s="27" t="s">
        <v>5649</v>
      </c>
      <c r="E98" s="27" t="s">
        <v>5655</v>
      </c>
      <c r="F98" s="29">
        <v>107</v>
      </c>
      <c r="G98" s="29">
        <v>412</v>
      </c>
      <c r="H98" s="26" t="s">
        <v>74</v>
      </c>
      <c r="I98" s="29">
        <v>5</v>
      </c>
      <c r="J98" s="27" t="s">
        <v>63</v>
      </c>
      <c r="K98" s="27" t="s">
        <v>478</v>
      </c>
    </row>
    <row r="99" spans="1:11">
      <c r="A99" s="27" t="s">
        <v>5725</v>
      </c>
      <c r="B99" s="27" t="s">
        <v>5648</v>
      </c>
      <c r="C99" s="27" t="s">
        <v>65</v>
      </c>
      <c r="D99" s="27" t="s">
        <v>5649</v>
      </c>
      <c r="E99" s="27" t="s">
        <v>5650</v>
      </c>
      <c r="F99" s="26" t="s">
        <v>74</v>
      </c>
      <c r="G99" s="29">
        <v>378</v>
      </c>
      <c r="H99" s="26" t="s">
        <v>74</v>
      </c>
      <c r="I99" s="26" t="s">
        <v>74</v>
      </c>
      <c r="J99" s="27" t="s">
        <v>63</v>
      </c>
      <c r="K99" s="27" t="s">
        <v>1128</v>
      </c>
    </row>
    <row r="100" spans="1:11">
      <c r="A100" s="27" t="s">
        <v>5726</v>
      </c>
      <c r="B100" s="27" t="s">
        <v>5648</v>
      </c>
      <c r="C100" s="27" t="s">
        <v>65</v>
      </c>
      <c r="D100" s="27" t="s">
        <v>5649</v>
      </c>
      <c r="E100" s="27" t="s">
        <v>5655</v>
      </c>
      <c r="F100" s="29">
        <v>245</v>
      </c>
      <c r="G100" s="29">
        <v>442</v>
      </c>
      <c r="H100" s="26" t="s">
        <v>74</v>
      </c>
      <c r="I100" s="29">
        <v>10</v>
      </c>
      <c r="J100" s="27" t="s">
        <v>63</v>
      </c>
      <c r="K100" s="27" t="s">
        <v>478</v>
      </c>
    </row>
    <row r="101" spans="1:11">
      <c r="A101" s="27" t="s">
        <v>5727</v>
      </c>
      <c r="B101" s="27" t="s">
        <v>5648</v>
      </c>
      <c r="C101" s="27" t="s">
        <v>52</v>
      </c>
      <c r="D101" s="27" t="s">
        <v>5649</v>
      </c>
      <c r="E101" s="27" t="s">
        <v>5650</v>
      </c>
      <c r="F101" s="26" t="s">
        <v>74</v>
      </c>
      <c r="G101" s="29">
        <v>402</v>
      </c>
      <c r="H101" s="26" t="s">
        <v>74</v>
      </c>
      <c r="I101" s="29">
        <v>6</v>
      </c>
      <c r="J101" s="27" t="s">
        <v>63</v>
      </c>
      <c r="K101" s="27" t="s">
        <v>478</v>
      </c>
    </row>
    <row r="102" spans="1:11">
      <c r="A102" s="27" t="s">
        <v>5728</v>
      </c>
      <c r="B102" s="27" t="s">
        <v>5648</v>
      </c>
      <c r="C102" s="27" t="s">
        <v>52</v>
      </c>
      <c r="D102" s="27" t="s">
        <v>5649</v>
      </c>
      <c r="E102" s="27" t="s">
        <v>5650</v>
      </c>
      <c r="F102" s="26" t="s">
        <v>74</v>
      </c>
      <c r="G102" s="29">
        <v>385</v>
      </c>
      <c r="H102" s="26" t="s">
        <v>74</v>
      </c>
      <c r="I102" s="26" t="s">
        <v>74</v>
      </c>
      <c r="J102" s="27" t="s">
        <v>63</v>
      </c>
      <c r="K102" s="27" t="s">
        <v>348</v>
      </c>
    </row>
    <row r="103" spans="1:11">
      <c r="A103" s="27" t="s">
        <v>1123</v>
      </c>
      <c r="B103" s="27" t="s">
        <v>5648</v>
      </c>
      <c r="C103" s="27" t="s">
        <v>65</v>
      </c>
      <c r="D103" s="27" t="s">
        <v>5649</v>
      </c>
      <c r="E103" s="27" t="s">
        <v>9</v>
      </c>
      <c r="F103" s="26" t="s">
        <v>74</v>
      </c>
      <c r="G103" s="29">
        <v>343</v>
      </c>
      <c r="H103" s="29">
        <v>178</v>
      </c>
      <c r="I103" s="26" t="s">
        <v>74</v>
      </c>
      <c r="J103" s="27" t="s">
        <v>63</v>
      </c>
      <c r="K103" s="27" t="s">
        <v>1128</v>
      </c>
    </row>
    <row r="104" spans="1:11">
      <c r="A104" s="27" t="s">
        <v>5729</v>
      </c>
      <c r="B104" s="27" t="s">
        <v>5648</v>
      </c>
      <c r="C104" s="27" t="s">
        <v>65</v>
      </c>
      <c r="D104" s="27" t="s">
        <v>5649</v>
      </c>
      <c r="E104" s="27" t="s">
        <v>5650</v>
      </c>
      <c r="F104" s="26" t="s">
        <v>74</v>
      </c>
      <c r="G104" s="29">
        <v>390</v>
      </c>
      <c r="H104" s="26" t="s">
        <v>74</v>
      </c>
      <c r="I104" s="26" t="s">
        <v>74</v>
      </c>
      <c r="J104" s="27" t="s">
        <v>63</v>
      </c>
      <c r="K104" s="27" t="s">
        <v>461</v>
      </c>
    </row>
    <row r="105" spans="1:11">
      <c r="A105" s="27" t="s">
        <v>5730</v>
      </c>
      <c r="B105" s="27" t="s">
        <v>5648</v>
      </c>
      <c r="C105" s="27" t="s">
        <v>52</v>
      </c>
      <c r="D105" s="27" t="s">
        <v>5649</v>
      </c>
      <c r="E105" s="27" t="s">
        <v>5650</v>
      </c>
      <c r="F105" s="26" t="s">
        <v>74</v>
      </c>
      <c r="G105" s="29">
        <v>387</v>
      </c>
      <c r="H105" s="26" t="s">
        <v>74</v>
      </c>
      <c r="I105" s="26" t="s">
        <v>74</v>
      </c>
      <c r="J105" s="27" t="s">
        <v>63</v>
      </c>
      <c r="K105" s="27" t="s">
        <v>521</v>
      </c>
    </row>
    <row r="106" spans="1:11">
      <c r="A106" s="27" t="s">
        <v>5731</v>
      </c>
      <c r="B106" s="27" t="s">
        <v>5648</v>
      </c>
      <c r="C106" s="27" t="s">
        <v>65</v>
      </c>
      <c r="D106" s="27" t="s">
        <v>5649</v>
      </c>
      <c r="E106" s="27" t="s">
        <v>5650</v>
      </c>
      <c r="F106" s="26" t="s">
        <v>74</v>
      </c>
      <c r="G106" s="29">
        <v>345</v>
      </c>
      <c r="H106" s="26" t="s">
        <v>74</v>
      </c>
      <c r="I106" s="26" t="s">
        <v>74</v>
      </c>
      <c r="J106" s="27" t="s">
        <v>63</v>
      </c>
      <c r="K106" s="27" t="s">
        <v>1128</v>
      </c>
    </row>
    <row r="107" spans="1:11">
      <c r="A107" s="27" t="s">
        <v>5732</v>
      </c>
      <c r="B107" s="27" t="s">
        <v>5648</v>
      </c>
      <c r="C107" s="27" t="s">
        <v>65</v>
      </c>
      <c r="D107" s="27" t="s">
        <v>5649</v>
      </c>
      <c r="E107" s="27" t="s">
        <v>5655</v>
      </c>
      <c r="F107" s="29">
        <v>49</v>
      </c>
      <c r="G107" s="29">
        <v>343</v>
      </c>
      <c r="H107" s="26" t="s">
        <v>74</v>
      </c>
      <c r="I107" s="26" t="s">
        <v>74</v>
      </c>
      <c r="J107" s="27" t="s">
        <v>63</v>
      </c>
      <c r="K107" s="27" t="s">
        <v>1128</v>
      </c>
    </row>
    <row r="108" spans="1:11">
      <c r="A108" s="27" t="s">
        <v>5733</v>
      </c>
      <c r="B108" s="27" t="s">
        <v>5648</v>
      </c>
      <c r="C108" s="27" t="s">
        <v>65</v>
      </c>
      <c r="D108" s="27" t="s">
        <v>5649</v>
      </c>
      <c r="E108" s="27" t="s">
        <v>5650</v>
      </c>
      <c r="F108" s="26" t="s">
        <v>74</v>
      </c>
      <c r="G108" s="29">
        <v>403</v>
      </c>
      <c r="H108" s="26" t="s">
        <v>74</v>
      </c>
      <c r="I108" s="26" t="s">
        <v>74</v>
      </c>
      <c r="J108" s="27" t="s">
        <v>63</v>
      </c>
      <c r="K108" s="27" t="s">
        <v>1088</v>
      </c>
    </row>
    <row r="109" spans="1:11">
      <c r="A109" s="27" t="s">
        <v>5734</v>
      </c>
      <c r="B109" s="27" t="s">
        <v>5648</v>
      </c>
      <c r="C109" s="27" t="s">
        <v>65</v>
      </c>
      <c r="D109" s="27" t="s">
        <v>5649</v>
      </c>
      <c r="E109" s="27" t="s">
        <v>5650</v>
      </c>
      <c r="F109" s="26" t="s">
        <v>74</v>
      </c>
      <c r="G109" s="29">
        <v>397</v>
      </c>
      <c r="H109" s="26" t="s">
        <v>74</v>
      </c>
      <c r="I109" s="26" t="s">
        <v>74</v>
      </c>
      <c r="J109" s="27" t="s">
        <v>63</v>
      </c>
      <c r="K109" s="27" t="s">
        <v>1128</v>
      </c>
    </row>
    <row r="110" spans="1:11">
      <c r="A110" s="27" t="s">
        <v>5735</v>
      </c>
      <c r="B110" s="27" t="s">
        <v>5648</v>
      </c>
      <c r="C110" s="27" t="s">
        <v>52</v>
      </c>
      <c r="D110" s="27" t="s">
        <v>5649</v>
      </c>
      <c r="E110" s="27" t="s">
        <v>5650</v>
      </c>
      <c r="F110" s="26" t="s">
        <v>74</v>
      </c>
      <c r="G110" s="29">
        <v>386</v>
      </c>
      <c r="H110" s="26" t="s">
        <v>74</v>
      </c>
      <c r="I110" s="26" t="s">
        <v>74</v>
      </c>
      <c r="J110" s="27" t="s">
        <v>63</v>
      </c>
      <c r="K110" s="27" t="s">
        <v>1076</v>
      </c>
    </row>
    <row r="111" spans="1:11">
      <c r="A111" s="27" t="s">
        <v>5736</v>
      </c>
      <c r="B111" s="27" t="s">
        <v>5648</v>
      </c>
      <c r="C111" s="27" t="s">
        <v>52</v>
      </c>
      <c r="D111" s="27" t="s">
        <v>5649</v>
      </c>
      <c r="E111" s="27" t="s">
        <v>5650</v>
      </c>
      <c r="F111" s="26" t="s">
        <v>74</v>
      </c>
      <c r="G111" s="29">
        <v>402</v>
      </c>
      <c r="H111" s="26" t="s">
        <v>74</v>
      </c>
      <c r="I111" s="26" t="s">
        <v>74</v>
      </c>
      <c r="J111" s="27" t="s">
        <v>63</v>
      </c>
      <c r="K111" s="27" t="s">
        <v>521</v>
      </c>
    </row>
    <row r="112" spans="1:11">
      <c r="A112" s="27" t="s">
        <v>5737</v>
      </c>
      <c r="B112" s="27" t="s">
        <v>5648</v>
      </c>
      <c r="C112" s="27" t="s">
        <v>65</v>
      </c>
      <c r="D112" s="27" t="s">
        <v>5649</v>
      </c>
      <c r="E112" s="27" t="s">
        <v>5650</v>
      </c>
      <c r="F112" s="26" t="s">
        <v>74</v>
      </c>
      <c r="G112" s="29">
        <v>402</v>
      </c>
      <c r="H112" s="26" t="s">
        <v>74</v>
      </c>
      <c r="I112" s="26" t="s">
        <v>74</v>
      </c>
      <c r="J112" s="27" t="s">
        <v>63</v>
      </c>
      <c r="K112" s="27" t="s">
        <v>521</v>
      </c>
    </row>
    <row r="113" spans="1:11">
      <c r="A113" s="27" t="s">
        <v>2179</v>
      </c>
      <c r="B113" s="27" t="s">
        <v>5648</v>
      </c>
      <c r="C113" s="27" t="s">
        <v>52</v>
      </c>
      <c r="D113" s="27" t="s">
        <v>14</v>
      </c>
      <c r="E113" s="27" t="s">
        <v>5655</v>
      </c>
      <c r="F113" s="29">
        <v>15</v>
      </c>
      <c r="G113" s="26" t="s">
        <v>74</v>
      </c>
      <c r="H113" s="26" t="s">
        <v>74</v>
      </c>
      <c r="I113" s="26" t="s">
        <v>74</v>
      </c>
      <c r="J113" s="27" t="s">
        <v>63</v>
      </c>
      <c r="K113" s="27" t="s">
        <v>533</v>
      </c>
    </row>
    <row r="114" spans="1:11">
      <c r="A114" s="27" t="s">
        <v>5738</v>
      </c>
      <c r="B114" s="27" t="s">
        <v>5648</v>
      </c>
      <c r="C114" s="27" t="s">
        <v>65</v>
      </c>
      <c r="D114" s="27" t="s">
        <v>5649</v>
      </c>
      <c r="E114" s="27" t="s">
        <v>5650</v>
      </c>
      <c r="F114" s="26" t="s">
        <v>74</v>
      </c>
      <c r="G114" s="29">
        <v>503</v>
      </c>
      <c r="H114" s="26" t="s">
        <v>74</v>
      </c>
      <c r="I114" s="29">
        <v>3</v>
      </c>
      <c r="J114" s="27" t="s">
        <v>63</v>
      </c>
      <c r="K114" s="27" t="s">
        <v>616</v>
      </c>
    </row>
    <row r="115" spans="1:11">
      <c r="A115" s="27" t="s">
        <v>5739</v>
      </c>
      <c r="B115" s="27" t="s">
        <v>5648</v>
      </c>
      <c r="C115" s="27" t="s">
        <v>52</v>
      </c>
      <c r="D115" s="27" t="s">
        <v>5649</v>
      </c>
      <c r="E115" s="27" t="s">
        <v>5650</v>
      </c>
      <c r="F115" s="26" t="s">
        <v>74</v>
      </c>
      <c r="G115" s="29">
        <v>377</v>
      </c>
      <c r="H115" s="26" t="s">
        <v>74</v>
      </c>
      <c r="I115" s="26" t="s">
        <v>74</v>
      </c>
      <c r="J115" s="27" t="s">
        <v>63</v>
      </c>
      <c r="K115" s="27" t="s">
        <v>521</v>
      </c>
    </row>
    <row r="116" spans="1:11">
      <c r="A116" s="27" t="s">
        <v>5740</v>
      </c>
      <c r="B116" s="27" t="s">
        <v>5648</v>
      </c>
      <c r="C116" s="27" t="s">
        <v>65</v>
      </c>
      <c r="D116" s="27" t="s">
        <v>5649</v>
      </c>
      <c r="E116" s="27" t="s">
        <v>5650</v>
      </c>
      <c r="F116" s="26" t="s">
        <v>74</v>
      </c>
      <c r="G116" s="29">
        <v>408</v>
      </c>
      <c r="H116" s="26" t="s">
        <v>74</v>
      </c>
      <c r="I116" s="26" t="s">
        <v>74</v>
      </c>
      <c r="J116" s="27" t="s">
        <v>63</v>
      </c>
      <c r="K116" s="27" t="s">
        <v>1088</v>
      </c>
    </row>
    <row r="117" spans="1:11">
      <c r="A117" s="27" t="s">
        <v>5741</v>
      </c>
      <c r="B117" s="27" t="s">
        <v>5648</v>
      </c>
      <c r="C117" s="27" t="s">
        <v>52</v>
      </c>
      <c r="D117" s="27" t="s">
        <v>14</v>
      </c>
      <c r="E117" s="27" t="s">
        <v>5655</v>
      </c>
      <c r="F117" s="29">
        <v>66</v>
      </c>
      <c r="G117" s="26" t="s">
        <v>74</v>
      </c>
      <c r="H117" s="26" t="s">
        <v>74</v>
      </c>
      <c r="I117" s="26" t="s">
        <v>74</v>
      </c>
      <c r="J117" s="27" t="s">
        <v>63</v>
      </c>
      <c r="K117" s="27" t="s">
        <v>533</v>
      </c>
    </row>
    <row r="118" spans="1:11">
      <c r="A118" s="27" t="s">
        <v>5742</v>
      </c>
      <c r="B118" s="27" t="s">
        <v>5648</v>
      </c>
      <c r="C118" s="27" t="s">
        <v>65</v>
      </c>
      <c r="D118" s="27" t="s">
        <v>5649</v>
      </c>
      <c r="E118" s="27" t="s">
        <v>5650</v>
      </c>
      <c r="F118" s="26" t="s">
        <v>74</v>
      </c>
      <c r="G118" s="29">
        <v>361</v>
      </c>
      <c r="H118" s="26" t="s">
        <v>74</v>
      </c>
      <c r="I118" s="26" t="s">
        <v>74</v>
      </c>
      <c r="J118" s="27" t="s">
        <v>63</v>
      </c>
      <c r="K118" s="27" t="s">
        <v>533</v>
      </c>
    </row>
    <row r="119" spans="1:11">
      <c r="A119" s="27" t="s">
        <v>5743</v>
      </c>
      <c r="B119" s="27" t="s">
        <v>5648</v>
      </c>
      <c r="C119" s="27" t="s">
        <v>52</v>
      </c>
      <c r="D119" s="27" t="s">
        <v>5649</v>
      </c>
      <c r="E119" s="27" t="s">
        <v>5650</v>
      </c>
      <c r="F119" s="26" t="s">
        <v>74</v>
      </c>
      <c r="G119" s="29">
        <v>445</v>
      </c>
      <c r="H119" s="26" t="s">
        <v>74</v>
      </c>
      <c r="I119" s="26" t="s">
        <v>74</v>
      </c>
      <c r="J119" s="27" t="s">
        <v>63</v>
      </c>
      <c r="K119" s="27" t="s">
        <v>478</v>
      </c>
    </row>
    <row r="120" spans="1:11">
      <c r="A120" s="27" t="s">
        <v>5744</v>
      </c>
      <c r="B120" s="27" t="s">
        <v>5648</v>
      </c>
      <c r="C120" s="27" t="s">
        <v>65</v>
      </c>
      <c r="D120" s="27" t="s">
        <v>5649</v>
      </c>
      <c r="E120" s="27" t="s">
        <v>5650</v>
      </c>
      <c r="F120" s="26" t="s">
        <v>74</v>
      </c>
      <c r="G120" s="29">
        <v>382</v>
      </c>
      <c r="H120" s="26" t="s">
        <v>74</v>
      </c>
      <c r="I120" s="26" t="s">
        <v>74</v>
      </c>
      <c r="J120" s="27" t="s">
        <v>63</v>
      </c>
      <c r="K120" s="27" t="s">
        <v>533</v>
      </c>
    </row>
    <row r="121" spans="1:11">
      <c r="A121" s="27" t="s">
        <v>5745</v>
      </c>
      <c r="B121" s="27" t="s">
        <v>5648</v>
      </c>
      <c r="C121" s="27" t="s">
        <v>65</v>
      </c>
      <c r="D121" s="27" t="s">
        <v>5649</v>
      </c>
      <c r="E121" s="27" t="s">
        <v>5650</v>
      </c>
      <c r="F121" s="26" t="s">
        <v>74</v>
      </c>
      <c r="G121" s="29">
        <v>396</v>
      </c>
      <c r="H121" s="26" t="s">
        <v>74</v>
      </c>
      <c r="I121" s="26" t="s">
        <v>74</v>
      </c>
      <c r="J121" s="27" t="s">
        <v>63</v>
      </c>
      <c r="K121" s="27" t="s">
        <v>533</v>
      </c>
    </row>
    <row r="122" spans="1:11">
      <c r="A122" s="27" t="s">
        <v>5746</v>
      </c>
      <c r="B122" s="27" t="s">
        <v>5648</v>
      </c>
      <c r="C122" s="27" t="s">
        <v>52</v>
      </c>
      <c r="D122" s="27" t="s">
        <v>5649</v>
      </c>
      <c r="E122" s="27" t="s">
        <v>5650</v>
      </c>
      <c r="F122" s="26" t="s">
        <v>74</v>
      </c>
      <c r="G122" s="29">
        <v>352</v>
      </c>
      <c r="H122" s="26" t="s">
        <v>74</v>
      </c>
      <c r="I122" s="26" t="s">
        <v>74</v>
      </c>
      <c r="J122" s="27" t="s">
        <v>63</v>
      </c>
      <c r="K122" s="27" t="s">
        <v>515</v>
      </c>
    </row>
    <row r="123" spans="1:11">
      <c r="A123" s="27" t="s">
        <v>5747</v>
      </c>
      <c r="B123" s="27" t="s">
        <v>5648</v>
      </c>
      <c r="C123" s="27" t="s">
        <v>52</v>
      </c>
      <c r="D123" s="27" t="s">
        <v>5649</v>
      </c>
      <c r="E123" s="27" t="s">
        <v>5650</v>
      </c>
      <c r="F123" s="26" t="s">
        <v>74</v>
      </c>
      <c r="G123" s="29">
        <v>351</v>
      </c>
      <c r="H123" s="26" t="s">
        <v>74</v>
      </c>
      <c r="I123" s="26" t="s">
        <v>74</v>
      </c>
      <c r="J123" s="27" t="s">
        <v>63</v>
      </c>
      <c r="K123" s="27" t="s">
        <v>515</v>
      </c>
    </row>
    <row r="124" spans="1:11">
      <c r="A124" s="27" t="s">
        <v>5748</v>
      </c>
      <c r="B124" s="27" t="s">
        <v>5648</v>
      </c>
      <c r="C124" s="27" t="s">
        <v>65</v>
      </c>
      <c r="D124" s="27" t="s">
        <v>5649</v>
      </c>
      <c r="E124" s="27" t="s">
        <v>5650</v>
      </c>
      <c r="F124" s="26" t="s">
        <v>74</v>
      </c>
      <c r="G124" s="29">
        <v>384</v>
      </c>
      <c r="H124" s="26" t="s">
        <v>74</v>
      </c>
      <c r="I124" s="26" t="s">
        <v>74</v>
      </c>
      <c r="J124" s="27" t="s">
        <v>63</v>
      </c>
      <c r="K124" s="27" t="s">
        <v>416</v>
      </c>
    </row>
    <row r="125" spans="1:11">
      <c r="A125" s="27" t="s">
        <v>5749</v>
      </c>
      <c r="B125" s="27" t="s">
        <v>5648</v>
      </c>
      <c r="C125" s="27" t="s">
        <v>52</v>
      </c>
      <c r="D125" s="27" t="s">
        <v>5649</v>
      </c>
      <c r="E125" s="27" t="s">
        <v>5655</v>
      </c>
      <c r="F125" s="29">
        <v>253</v>
      </c>
      <c r="G125" s="29">
        <v>432</v>
      </c>
      <c r="H125" s="26" t="s">
        <v>74</v>
      </c>
      <c r="I125" s="29">
        <v>5</v>
      </c>
      <c r="J125" s="27" t="s">
        <v>63</v>
      </c>
      <c r="K125" s="27" t="s">
        <v>367</v>
      </c>
    </row>
    <row r="126" spans="1:11">
      <c r="A126" s="27" t="s">
        <v>5750</v>
      </c>
      <c r="B126" s="27" t="s">
        <v>5648</v>
      </c>
      <c r="C126" s="27" t="s">
        <v>52</v>
      </c>
      <c r="D126" s="27" t="s">
        <v>5649</v>
      </c>
      <c r="E126" s="27" t="s">
        <v>5650</v>
      </c>
      <c r="F126" s="26" t="s">
        <v>74</v>
      </c>
      <c r="G126" s="29">
        <v>391</v>
      </c>
      <c r="H126" s="26" t="s">
        <v>74</v>
      </c>
      <c r="I126" s="26" t="s">
        <v>74</v>
      </c>
      <c r="J126" s="27" t="s">
        <v>63</v>
      </c>
      <c r="K126" s="27" t="s">
        <v>533</v>
      </c>
    </row>
    <row r="127" spans="1:11">
      <c r="A127" s="27" t="s">
        <v>5751</v>
      </c>
      <c r="B127" s="27" t="s">
        <v>5648</v>
      </c>
      <c r="C127" s="27" t="s">
        <v>52</v>
      </c>
      <c r="D127" s="27" t="s">
        <v>5649</v>
      </c>
      <c r="E127" s="27" t="s">
        <v>5650</v>
      </c>
      <c r="F127" s="26" t="s">
        <v>74</v>
      </c>
      <c r="G127" s="29">
        <v>403</v>
      </c>
      <c r="H127" s="26" t="s">
        <v>74</v>
      </c>
      <c r="I127" s="26" t="s">
        <v>74</v>
      </c>
      <c r="J127" s="27" t="s">
        <v>63</v>
      </c>
      <c r="K127" s="27" t="s">
        <v>533</v>
      </c>
    </row>
    <row r="128" spans="1:11">
      <c r="A128" s="27" t="s">
        <v>5752</v>
      </c>
      <c r="B128" s="27" t="s">
        <v>5648</v>
      </c>
      <c r="C128" s="27" t="s">
        <v>52</v>
      </c>
      <c r="D128" s="27" t="s">
        <v>5649</v>
      </c>
      <c r="E128" s="27" t="s">
        <v>5650</v>
      </c>
      <c r="F128" s="26" t="s">
        <v>74</v>
      </c>
      <c r="G128" s="29">
        <v>403</v>
      </c>
      <c r="H128" s="26" t="s">
        <v>74</v>
      </c>
      <c r="I128" s="26" t="s">
        <v>74</v>
      </c>
      <c r="J128" s="27" t="s">
        <v>63</v>
      </c>
      <c r="K128" s="27" t="s">
        <v>606</v>
      </c>
    </row>
    <row r="129" spans="1:11">
      <c r="A129" s="27" t="s">
        <v>5753</v>
      </c>
      <c r="B129" s="27" t="s">
        <v>5648</v>
      </c>
      <c r="C129" s="27" t="s">
        <v>52</v>
      </c>
      <c r="D129" s="27" t="s">
        <v>5649</v>
      </c>
      <c r="E129" s="27" t="s">
        <v>5650</v>
      </c>
      <c r="F129" s="26" t="s">
        <v>74</v>
      </c>
      <c r="G129" s="29">
        <v>405</v>
      </c>
      <c r="H129" s="26" t="s">
        <v>74</v>
      </c>
      <c r="I129" s="26" t="s">
        <v>74</v>
      </c>
      <c r="J129" s="27" t="s">
        <v>63</v>
      </c>
      <c r="K129" s="27" t="s">
        <v>606</v>
      </c>
    </row>
    <row r="130" spans="1:11">
      <c r="A130" s="27" t="s">
        <v>5754</v>
      </c>
      <c r="B130" s="27" t="s">
        <v>5648</v>
      </c>
      <c r="C130" s="27" t="s">
        <v>65</v>
      </c>
      <c r="D130" s="27" t="s">
        <v>5649</v>
      </c>
      <c r="E130" s="27" t="s">
        <v>5655</v>
      </c>
      <c r="F130" s="29">
        <v>117</v>
      </c>
      <c r="G130" s="29">
        <v>449</v>
      </c>
      <c r="H130" s="26" t="s">
        <v>74</v>
      </c>
      <c r="I130" s="29">
        <v>2</v>
      </c>
      <c r="J130" s="27" t="s">
        <v>63</v>
      </c>
      <c r="K130" s="27" t="s">
        <v>1668</v>
      </c>
    </row>
    <row r="131" spans="1:11">
      <c r="A131" s="27" t="s">
        <v>5755</v>
      </c>
      <c r="B131" s="27" t="s">
        <v>5648</v>
      </c>
      <c r="C131" s="27" t="s">
        <v>52</v>
      </c>
      <c r="D131" s="27" t="s">
        <v>5649</v>
      </c>
      <c r="E131" s="27" t="s">
        <v>5650</v>
      </c>
      <c r="F131" s="26" t="s">
        <v>74</v>
      </c>
      <c r="G131" s="29">
        <v>405</v>
      </c>
      <c r="H131" s="26" t="s">
        <v>74</v>
      </c>
      <c r="I131" s="26" t="s">
        <v>74</v>
      </c>
      <c r="J131" s="27" t="s">
        <v>63</v>
      </c>
      <c r="K131" s="27" t="s">
        <v>533</v>
      </c>
    </row>
    <row r="132" spans="1:11">
      <c r="A132" s="27" t="s">
        <v>5756</v>
      </c>
      <c r="B132" s="27" t="s">
        <v>5648</v>
      </c>
      <c r="C132" s="27" t="s">
        <v>52</v>
      </c>
      <c r="D132" s="27" t="s">
        <v>5649</v>
      </c>
      <c r="E132" s="27" t="s">
        <v>5650</v>
      </c>
      <c r="F132" s="26" t="s">
        <v>74</v>
      </c>
      <c r="G132" s="29">
        <v>403</v>
      </c>
      <c r="H132" s="26" t="s">
        <v>74</v>
      </c>
      <c r="I132" s="26" t="s">
        <v>74</v>
      </c>
      <c r="J132" s="27" t="s">
        <v>63</v>
      </c>
      <c r="K132" s="27" t="s">
        <v>606</v>
      </c>
    </row>
    <row r="133" spans="1:11">
      <c r="A133" s="27" t="s">
        <v>5757</v>
      </c>
      <c r="B133" s="27" t="s">
        <v>5648</v>
      </c>
      <c r="C133" s="27" t="s">
        <v>65</v>
      </c>
      <c r="D133" s="27" t="s">
        <v>5649</v>
      </c>
      <c r="E133" s="27" t="s">
        <v>5650</v>
      </c>
      <c r="F133" s="26" t="s">
        <v>74</v>
      </c>
      <c r="G133" s="29">
        <v>407</v>
      </c>
      <c r="H133" s="26" t="s">
        <v>74</v>
      </c>
      <c r="I133" s="26" t="s">
        <v>74</v>
      </c>
      <c r="J133" s="27" t="s">
        <v>63</v>
      </c>
      <c r="K133" s="27" t="s">
        <v>367</v>
      </c>
    </row>
    <row r="134" spans="1:11">
      <c r="A134" s="27" t="s">
        <v>5758</v>
      </c>
      <c r="B134" s="27" t="s">
        <v>5648</v>
      </c>
      <c r="C134" s="27" t="s">
        <v>52</v>
      </c>
      <c r="D134" s="27" t="s">
        <v>5649</v>
      </c>
      <c r="E134" s="27" t="s">
        <v>5650</v>
      </c>
      <c r="F134" s="26" t="s">
        <v>74</v>
      </c>
      <c r="G134" s="29">
        <v>402</v>
      </c>
      <c r="H134" s="26" t="s">
        <v>74</v>
      </c>
      <c r="I134" s="26" t="s">
        <v>74</v>
      </c>
      <c r="J134" s="27" t="s">
        <v>63</v>
      </c>
      <c r="K134" s="27" t="s">
        <v>515</v>
      </c>
    </row>
    <row r="135" spans="1:11">
      <c r="A135" s="27" t="s">
        <v>5759</v>
      </c>
      <c r="B135" s="27" t="s">
        <v>5648</v>
      </c>
      <c r="C135" s="27" t="s">
        <v>65</v>
      </c>
      <c r="D135" s="27" t="s">
        <v>14</v>
      </c>
      <c r="E135" s="27" t="s">
        <v>5655</v>
      </c>
      <c r="F135" s="29">
        <v>207</v>
      </c>
      <c r="G135" s="26" t="s">
        <v>74</v>
      </c>
      <c r="H135" s="26" t="s">
        <v>74</v>
      </c>
      <c r="I135" s="26" t="s">
        <v>74</v>
      </c>
      <c r="J135" s="27" t="s">
        <v>63</v>
      </c>
      <c r="K135" s="27" t="s">
        <v>1076</v>
      </c>
    </row>
    <row r="136" spans="1:11">
      <c r="A136" s="27" t="s">
        <v>5760</v>
      </c>
      <c r="B136" s="27" t="s">
        <v>5648</v>
      </c>
      <c r="C136" s="27" t="s">
        <v>65</v>
      </c>
      <c r="D136" s="27" t="s">
        <v>5649</v>
      </c>
      <c r="E136" s="27" t="s">
        <v>5655</v>
      </c>
      <c r="F136" s="29">
        <v>106</v>
      </c>
      <c r="G136" s="29">
        <v>402</v>
      </c>
      <c r="H136" s="26" t="s">
        <v>74</v>
      </c>
      <c r="I136" s="26" t="s">
        <v>74</v>
      </c>
      <c r="J136" s="27" t="s">
        <v>63</v>
      </c>
      <c r="K136" s="27" t="s">
        <v>1076</v>
      </c>
    </row>
    <row r="137" spans="1:11">
      <c r="A137" s="27" t="s">
        <v>5761</v>
      </c>
      <c r="B137" s="27" t="s">
        <v>5648</v>
      </c>
      <c r="C137" s="27" t="s">
        <v>65</v>
      </c>
      <c r="D137" s="27" t="s">
        <v>5649</v>
      </c>
      <c r="E137" s="27" t="s">
        <v>5650</v>
      </c>
      <c r="F137" s="26" t="s">
        <v>74</v>
      </c>
      <c r="G137" s="29">
        <v>408</v>
      </c>
      <c r="H137" s="26" t="s">
        <v>74</v>
      </c>
      <c r="I137" s="29">
        <v>4</v>
      </c>
      <c r="J137" s="27" t="s">
        <v>63</v>
      </c>
      <c r="K137" s="27" t="s">
        <v>616</v>
      </c>
    </row>
    <row r="138" spans="1:11">
      <c r="A138" s="27" t="s">
        <v>2987</v>
      </c>
      <c r="B138" s="27" t="s">
        <v>5648</v>
      </c>
      <c r="C138" s="27" t="s">
        <v>65</v>
      </c>
      <c r="D138" s="27" t="s">
        <v>5649</v>
      </c>
      <c r="E138" s="27" t="s">
        <v>9</v>
      </c>
      <c r="F138" s="26" t="s">
        <v>74</v>
      </c>
      <c r="G138" s="29">
        <v>407</v>
      </c>
      <c r="H138" s="29">
        <v>1</v>
      </c>
      <c r="I138" s="26" t="s">
        <v>74</v>
      </c>
      <c r="J138" s="27" t="s">
        <v>63</v>
      </c>
      <c r="K138" s="27" t="s">
        <v>367</v>
      </c>
    </row>
    <row r="139" spans="1:11">
      <c r="A139" s="27" t="s">
        <v>5762</v>
      </c>
      <c r="B139" s="27" t="s">
        <v>5648</v>
      </c>
      <c r="C139" s="27" t="s">
        <v>52</v>
      </c>
      <c r="D139" s="27" t="s">
        <v>5649</v>
      </c>
      <c r="E139" s="27" t="s">
        <v>5650</v>
      </c>
      <c r="F139" s="26" t="s">
        <v>74</v>
      </c>
      <c r="G139" s="29">
        <v>401</v>
      </c>
      <c r="H139" s="26" t="s">
        <v>74</v>
      </c>
      <c r="I139" s="26" t="s">
        <v>74</v>
      </c>
      <c r="J139" s="27" t="s">
        <v>63</v>
      </c>
      <c r="K139" s="27" t="s">
        <v>360</v>
      </c>
    </row>
    <row r="140" spans="1:11">
      <c r="A140" s="27" t="s">
        <v>5763</v>
      </c>
      <c r="B140" s="27" t="s">
        <v>5648</v>
      </c>
      <c r="C140" s="27" t="s">
        <v>52</v>
      </c>
      <c r="D140" s="27" t="s">
        <v>5649</v>
      </c>
      <c r="E140" s="27" t="s">
        <v>5655</v>
      </c>
      <c r="F140" s="29">
        <v>143</v>
      </c>
      <c r="G140" s="29">
        <v>407</v>
      </c>
      <c r="H140" s="26" t="s">
        <v>74</v>
      </c>
      <c r="I140" s="26" t="s">
        <v>74</v>
      </c>
      <c r="J140" s="27" t="s">
        <v>63</v>
      </c>
      <c r="K140" s="27" t="s">
        <v>1076</v>
      </c>
    </row>
    <row r="141" spans="1:11">
      <c r="A141" s="27" t="s">
        <v>5764</v>
      </c>
      <c r="B141" s="27" t="s">
        <v>5648</v>
      </c>
      <c r="C141" s="27" t="s">
        <v>65</v>
      </c>
      <c r="D141" s="27" t="s">
        <v>5649</v>
      </c>
      <c r="E141" s="27" t="s">
        <v>5650</v>
      </c>
      <c r="F141" s="26" t="s">
        <v>74</v>
      </c>
      <c r="G141" s="29">
        <v>407</v>
      </c>
      <c r="H141" s="26" t="s">
        <v>74</v>
      </c>
      <c r="I141" s="26" t="s">
        <v>74</v>
      </c>
      <c r="J141" s="27" t="s">
        <v>63</v>
      </c>
      <c r="K141" s="27" t="s">
        <v>461</v>
      </c>
    </row>
    <row r="142" spans="1:11">
      <c r="A142" s="27" t="s">
        <v>5765</v>
      </c>
      <c r="B142" s="27" t="s">
        <v>5648</v>
      </c>
      <c r="C142" s="27" t="s">
        <v>65</v>
      </c>
      <c r="D142" s="27" t="s">
        <v>5649</v>
      </c>
      <c r="E142" s="27" t="s">
        <v>5650</v>
      </c>
      <c r="F142" s="26" t="s">
        <v>74</v>
      </c>
      <c r="G142" s="29">
        <v>347</v>
      </c>
      <c r="H142" s="26" t="s">
        <v>74</v>
      </c>
      <c r="I142" s="26" t="s">
        <v>74</v>
      </c>
      <c r="J142" s="27" t="s">
        <v>63</v>
      </c>
      <c r="K142" s="27" t="s">
        <v>367</v>
      </c>
    </row>
    <row r="143" spans="1:11">
      <c r="A143" s="27" t="s">
        <v>5766</v>
      </c>
      <c r="B143" s="27" t="s">
        <v>5648</v>
      </c>
      <c r="C143" s="27" t="s">
        <v>52</v>
      </c>
      <c r="D143" s="27" t="s">
        <v>5649</v>
      </c>
      <c r="E143" s="27" t="s">
        <v>5650</v>
      </c>
      <c r="F143" s="26" t="s">
        <v>74</v>
      </c>
      <c r="G143" s="29">
        <v>405</v>
      </c>
      <c r="H143" s="26" t="s">
        <v>74</v>
      </c>
      <c r="I143" s="29">
        <v>8</v>
      </c>
      <c r="J143" s="27" t="s">
        <v>63</v>
      </c>
      <c r="K143" s="27" t="s">
        <v>348</v>
      </c>
    </row>
    <row r="144" spans="1:11">
      <c r="A144" s="27" t="s">
        <v>463</v>
      </c>
      <c r="B144" s="27" t="s">
        <v>5648</v>
      </c>
      <c r="C144" s="27" t="s">
        <v>65</v>
      </c>
      <c r="D144" s="27" t="s">
        <v>5649</v>
      </c>
      <c r="E144" s="27" t="s">
        <v>9</v>
      </c>
      <c r="F144" s="26" t="s">
        <v>74</v>
      </c>
      <c r="G144" s="29">
        <v>407</v>
      </c>
      <c r="H144" s="29">
        <v>206</v>
      </c>
      <c r="I144" s="26" t="s">
        <v>74</v>
      </c>
      <c r="J144" s="27" t="s">
        <v>63</v>
      </c>
      <c r="K144" s="27" t="s">
        <v>461</v>
      </c>
    </row>
    <row r="145" spans="1:11">
      <c r="A145" s="27" t="s">
        <v>5767</v>
      </c>
      <c r="B145" s="27" t="s">
        <v>5648</v>
      </c>
      <c r="C145" s="27" t="s">
        <v>52</v>
      </c>
      <c r="D145" s="27" t="s">
        <v>5649</v>
      </c>
      <c r="E145" s="27" t="s">
        <v>5655</v>
      </c>
      <c r="F145" s="29">
        <v>84</v>
      </c>
      <c r="G145" s="29">
        <v>409</v>
      </c>
      <c r="H145" s="26" t="s">
        <v>74</v>
      </c>
      <c r="I145" s="26" t="s">
        <v>74</v>
      </c>
      <c r="J145" s="27" t="s">
        <v>63</v>
      </c>
      <c r="K145" s="27" t="s">
        <v>428</v>
      </c>
    </row>
    <row r="146" spans="1:11">
      <c r="A146" s="27" t="s">
        <v>5768</v>
      </c>
      <c r="B146" s="27" t="s">
        <v>5648</v>
      </c>
      <c r="C146" s="27" t="s">
        <v>52</v>
      </c>
      <c r="D146" s="27" t="s">
        <v>5649</v>
      </c>
      <c r="E146" s="27" t="s">
        <v>5655</v>
      </c>
      <c r="F146" s="29">
        <v>266</v>
      </c>
      <c r="G146" s="29">
        <v>408</v>
      </c>
      <c r="H146" s="26" t="s">
        <v>74</v>
      </c>
      <c r="I146" s="29">
        <v>5</v>
      </c>
      <c r="J146" s="27" t="s">
        <v>63</v>
      </c>
      <c r="K146" s="27" t="s">
        <v>348</v>
      </c>
    </row>
    <row r="147" spans="1:11">
      <c r="A147" s="27" t="s">
        <v>2063</v>
      </c>
      <c r="B147" s="27" t="s">
        <v>5648</v>
      </c>
      <c r="C147" s="27" t="s">
        <v>65</v>
      </c>
      <c r="D147" s="27" t="s">
        <v>14</v>
      </c>
      <c r="E147" s="27" t="s">
        <v>5655</v>
      </c>
      <c r="F147" s="29">
        <v>17</v>
      </c>
      <c r="G147" s="26" t="s">
        <v>74</v>
      </c>
      <c r="H147" s="26" t="s">
        <v>74</v>
      </c>
      <c r="I147" s="26" t="s">
        <v>74</v>
      </c>
      <c r="J147" s="27" t="s">
        <v>63</v>
      </c>
      <c r="K147" s="27" t="s">
        <v>1076</v>
      </c>
    </row>
    <row r="148" spans="1:11">
      <c r="A148" s="27" t="s">
        <v>1071</v>
      </c>
      <c r="B148" s="27" t="s">
        <v>5648</v>
      </c>
      <c r="C148" s="27" t="s">
        <v>65</v>
      </c>
      <c r="D148" s="27" t="s">
        <v>5649</v>
      </c>
      <c r="E148" s="27" t="s">
        <v>9</v>
      </c>
      <c r="F148" s="26" t="s">
        <v>74</v>
      </c>
      <c r="G148" s="29">
        <v>402</v>
      </c>
      <c r="H148" s="29">
        <v>282</v>
      </c>
      <c r="I148" s="26" t="s">
        <v>74</v>
      </c>
      <c r="J148" s="27" t="s">
        <v>63</v>
      </c>
      <c r="K148" s="27" t="s">
        <v>1076</v>
      </c>
    </row>
    <row r="149" spans="1:11">
      <c r="A149" s="27" t="s">
        <v>5769</v>
      </c>
      <c r="B149" s="27" t="s">
        <v>5648</v>
      </c>
      <c r="C149" s="27" t="s">
        <v>65</v>
      </c>
      <c r="D149" s="27" t="s">
        <v>5649</v>
      </c>
      <c r="E149" s="27" t="s">
        <v>5655</v>
      </c>
      <c r="F149" s="29">
        <v>45</v>
      </c>
      <c r="G149" s="29">
        <v>412</v>
      </c>
      <c r="H149" s="26" t="s">
        <v>74</v>
      </c>
      <c r="I149" s="26" t="s">
        <v>74</v>
      </c>
      <c r="J149" s="27" t="s">
        <v>63</v>
      </c>
      <c r="K149" s="27" t="s">
        <v>461</v>
      </c>
    </row>
    <row r="150" spans="1:11">
      <c r="A150" s="27" t="s">
        <v>5770</v>
      </c>
      <c r="B150" s="27" t="s">
        <v>5648</v>
      </c>
      <c r="C150" s="27" t="s">
        <v>65</v>
      </c>
      <c r="D150" s="27" t="s">
        <v>5649</v>
      </c>
      <c r="E150" s="27" t="s">
        <v>5650</v>
      </c>
      <c r="F150" s="26" t="s">
        <v>74</v>
      </c>
      <c r="G150" s="29">
        <v>408</v>
      </c>
      <c r="H150" s="26" t="s">
        <v>74</v>
      </c>
      <c r="I150" s="29">
        <v>4</v>
      </c>
      <c r="J150" s="27" t="s">
        <v>63</v>
      </c>
      <c r="K150" s="27" t="s">
        <v>416</v>
      </c>
    </row>
    <row r="151" spans="1:11">
      <c r="A151" s="27" t="s">
        <v>5771</v>
      </c>
      <c r="B151" s="27" t="s">
        <v>5648</v>
      </c>
      <c r="C151" s="27" t="s">
        <v>52</v>
      </c>
      <c r="D151" s="27" t="s">
        <v>5649</v>
      </c>
      <c r="E151" s="27" t="s">
        <v>5650</v>
      </c>
      <c r="F151" s="26" t="s">
        <v>74</v>
      </c>
      <c r="G151" s="29">
        <v>406</v>
      </c>
      <c r="H151" s="26" t="s">
        <v>74</v>
      </c>
      <c r="I151" s="26" t="s">
        <v>74</v>
      </c>
      <c r="J151" s="27" t="s">
        <v>63</v>
      </c>
      <c r="K151" s="27" t="s">
        <v>533</v>
      </c>
    </row>
    <row r="152" spans="1:11">
      <c r="A152" s="27" t="s">
        <v>5772</v>
      </c>
      <c r="B152" s="27" t="s">
        <v>5648</v>
      </c>
      <c r="C152" s="27" t="s">
        <v>65</v>
      </c>
      <c r="D152" s="27" t="s">
        <v>5649</v>
      </c>
      <c r="E152" s="27" t="s">
        <v>5650</v>
      </c>
      <c r="F152" s="26" t="s">
        <v>74</v>
      </c>
      <c r="G152" s="29">
        <v>359</v>
      </c>
      <c r="H152" s="26" t="s">
        <v>74</v>
      </c>
      <c r="I152" s="26" t="s">
        <v>74</v>
      </c>
      <c r="J152" s="27" t="s">
        <v>63</v>
      </c>
      <c r="K152" s="27" t="s">
        <v>606</v>
      </c>
    </row>
    <row r="153" spans="1:11">
      <c r="A153" s="27" t="s">
        <v>5773</v>
      </c>
      <c r="B153" s="27" t="s">
        <v>5648</v>
      </c>
      <c r="C153" s="27" t="s">
        <v>52</v>
      </c>
      <c r="D153" s="27" t="s">
        <v>5649</v>
      </c>
      <c r="E153" s="27" t="s">
        <v>5650</v>
      </c>
      <c r="F153" s="26" t="s">
        <v>74</v>
      </c>
      <c r="G153" s="29">
        <v>411</v>
      </c>
      <c r="H153" s="26" t="s">
        <v>74</v>
      </c>
      <c r="I153" s="26" t="s">
        <v>74</v>
      </c>
      <c r="J153" s="27" t="s">
        <v>63</v>
      </c>
      <c r="K153" s="27" t="s">
        <v>428</v>
      </c>
    </row>
    <row r="154" spans="1:11">
      <c r="A154" s="27" t="s">
        <v>5774</v>
      </c>
      <c r="B154" s="27" t="s">
        <v>5648</v>
      </c>
      <c r="C154" s="27" t="s">
        <v>65</v>
      </c>
      <c r="D154" s="27" t="s">
        <v>5649</v>
      </c>
      <c r="E154" s="27" t="s">
        <v>5650</v>
      </c>
      <c r="F154" s="26" t="s">
        <v>74</v>
      </c>
      <c r="G154" s="29">
        <v>407</v>
      </c>
      <c r="H154" s="26" t="s">
        <v>74</v>
      </c>
      <c r="I154" s="26" t="s">
        <v>74</v>
      </c>
      <c r="J154" s="27" t="s">
        <v>63</v>
      </c>
      <c r="K154" s="27" t="s">
        <v>367</v>
      </c>
    </row>
    <row r="155" spans="1:11">
      <c r="A155" s="27" t="s">
        <v>5775</v>
      </c>
      <c r="B155" s="27" t="s">
        <v>5648</v>
      </c>
      <c r="C155" s="27" t="s">
        <v>65</v>
      </c>
      <c r="D155" s="27" t="s">
        <v>5649</v>
      </c>
      <c r="E155" s="27" t="s">
        <v>5650</v>
      </c>
      <c r="F155" s="26" t="s">
        <v>74</v>
      </c>
      <c r="G155" s="29">
        <v>408</v>
      </c>
      <c r="H155" s="26" t="s">
        <v>74</v>
      </c>
      <c r="I155" s="26" t="s">
        <v>74</v>
      </c>
      <c r="J155" s="27" t="s">
        <v>63</v>
      </c>
      <c r="K155" s="27" t="s">
        <v>348</v>
      </c>
    </row>
    <row r="156" spans="1:11">
      <c r="A156" s="27" t="s">
        <v>5776</v>
      </c>
      <c r="B156" s="27" t="s">
        <v>5648</v>
      </c>
      <c r="C156" s="27" t="s">
        <v>52</v>
      </c>
      <c r="D156" s="27" t="s">
        <v>5649</v>
      </c>
      <c r="E156" s="27" t="s">
        <v>5650</v>
      </c>
      <c r="F156" s="26" t="s">
        <v>74</v>
      </c>
      <c r="G156" s="29">
        <v>407</v>
      </c>
      <c r="H156" s="26" t="s">
        <v>74</v>
      </c>
      <c r="I156" s="26" t="s">
        <v>74</v>
      </c>
      <c r="J156" s="27" t="s">
        <v>63</v>
      </c>
      <c r="K156" s="27" t="s">
        <v>478</v>
      </c>
    </row>
    <row r="157" spans="1:11">
      <c r="A157" s="27" t="s">
        <v>5777</v>
      </c>
      <c r="B157" s="27" t="s">
        <v>5648</v>
      </c>
      <c r="C157" s="27" t="s">
        <v>52</v>
      </c>
      <c r="D157" s="27" t="s">
        <v>5649</v>
      </c>
      <c r="E157" s="27" t="s">
        <v>5650</v>
      </c>
      <c r="F157" s="26" t="s">
        <v>74</v>
      </c>
      <c r="G157" s="29">
        <v>404</v>
      </c>
      <c r="H157" s="26" t="s">
        <v>74</v>
      </c>
      <c r="I157" s="26" t="s">
        <v>74</v>
      </c>
      <c r="J157" s="27" t="s">
        <v>63</v>
      </c>
      <c r="K157" s="27" t="s">
        <v>367</v>
      </c>
    </row>
    <row r="158" spans="1:11">
      <c r="A158" s="27" t="s">
        <v>5778</v>
      </c>
      <c r="B158" s="27" t="s">
        <v>5648</v>
      </c>
      <c r="C158" s="27" t="s">
        <v>65</v>
      </c>
      <c r="D158" s="27" t="s">
        <v>14</v>
      </c>
      <c r="E158" s="27" t="s">
        <v>5650</v>
      </c>
      <c r="F158" s="26" t="s">
        <v>74</v>
      </c>
      <c r="G158" s="26" t="s">
        <v>74</v>
      </c>
      <c r="H158" s="26" t="s">
        <v>74</v>
      </c>
      <c r="I158" s="26" t="s">
        <v>74</v>
      </c>
      <c r="J158" s="27" t="s">
        <v>63</v>
      </c>
      <c r="K158" s="27" t="s">
        <v>428</v>
      </c>
    </row>
    <row r="159" spans="1:11">
      <c r="A159" s="27" t="s">
        <v>5779</v>
      </c>
      <c r="B159" s="27" t="s">
        <v>5648</v>
      </c>
      <c r="C159" s="27" t="s">
        <v>52</v>
      </c>
      <c r="D159" s="27" t="s">
        <v>14</v>
      </c>
      <c r="E159" s="27" t="s">
        <v>5650</v>
      </c>
      <c r="F159" s="26" t="s">
        <v>74</v>
      </c>
      <c r="G159" s="26" t="s">
        <v>74</v>
      </c>
      <c r="H159" s="26" t="s">
        <v>74</v>
      </c>
      <c r="I159" s="26" t="s">
        <v>74</v>
      </c>
      <c r="J159" s="27" t="s">
        <v>63</v>
      </c>
      <c r="K159" s="27" t="s">
        <v>461</v>
      </c>
    </row>
    <row r="160" spans="1:11">
      <c r="A160" s="27" t="s">
        <v>5780</v>
      </c>
      <c r="B160" s="27" t="s">
        <v>5648</v>
      </c>
      <c r="C160" s="27" t="s">
        <v>52</v>
      </c>
      <c r="D160" s="27" t="s">
        <v>5649</v>
      </c>
      <c r="E160" s="27" t="s">
        <v>5655</v>
      </c>
      <c r="F160" s="29">
        <v>39</v>
      </c>
      <c r="G160" s="29">
        <v>406</v>
      </c>
      <c r="H160" s="26" t="s">
        <v>74</v>
      </c>
      <c r="I160" s="26" t="s">
        <v>74</v>
      </c>
      <c r="J160" s="27" t="s">
        <v>63</v>
      </c>
      <c r="K160" s="27" t="s">
        <v>533</v>
      </c>
    </row>
    <row r="161" spans="1:11">
      <c r="A161" s="27" t="s">
        <v>5781</v>
      </c>
      <c r="B161" s="27" t="s">
        <v>5648</v>
      </c>
      <c r="C161" s="27" t="s">
        <v>65</v>
      </c>
      <c r="D161" s="27" t="s">
        <v>14</v>
      </c>
      <c r="E161" s="27" t="s">
        <v>5650</v>
      </c>
      <c r="F161" s="26" t="s">
        <v>74</v>
      </c>
      <c r="G161" s="26" t="s">
        <v>74</v>
      </c>
      <c r="H161" s="26" t="s">
        <v>74</v>
      </c>
      <c r="I161" s="26" t="s">
        <v>74</v>
      </c>
      <c r="J161" s="27" t="s">
        <v>63</v>
      </c>
      <c r="K161" s="27" t="s">
        <v>1128</v>
      </c>
    </row>
    <row r="162" spans="1:11">
      <c r="A162" s="27" t="s">
        <v>5782</v>
      </c>
      <c r="B162" s="27" t="s">
        <v>5648</v>
      </c>
      <c r="C162" s="27" t="s">
        <v>52</v>
      </c>
      <c r="D162" s="27" t="s">
        <v>5649</v>
      </c>
      <c r="E162" s="27" t="s">
        <v>5650</v>
      </c>
      <c r="F162" s="26" t="s">
        <v>74</v>
      </c>
      <c r="G162" s="29">
        <v>405</v>
      </c>
      <c r="H162" s="26" t="s">
        <v>74</v>
      </c>
      <c r="I162" s="29">
        <v>7</v>
      </c>
      <c r="J162" s="27" t="s">
        <v>63</v>
      </c>
      <c r="K162" s="27" t="s">
        <v>533</v>
      </c>
    </row>
    <row r="163" spans="1:11">
      <c r="A163" s="27" t="s">
        <v>383</v>
      </c>
      <c r="B163" s="27" t="s">
        <v>5648</v>
      </c>
      <c r="C163" s="27" t="s">
        <v>65</v>
      </c>
      <c r="D163" s="27" t="s">
        <v>5649</v>
      </c>
      <c r="E163" s="27" t="s">
        <v>9</v>
      </c>
      <c r="F163" s="26" t="s">
        <v>74</v>
      </c>
      <c r="G163" s="29">
        <v>414</v>
      </c>
      <c r="H163" s="29">
        <v>2</v>
      </c>
      <c r="I163" s="29">
        <v>8</v>
      </c>
      <c r="J163" s="27" t="s">
        <v>63</v>
      </c>
      <c r="K163" s="27" t="s">
        <v>388</v>
      </c>
    </row>
    <row r="164" spans="1:11">
      <c r="A164" s="27" t="s">
        <v>5783</v>
      </c>
      <c r="B164" s="27" t="s">
        <v>5648</v>
      </c>
      <c r="C164" s="27" t="s">
        <v>52</v>
      </c>
      <c r="D164" s="27" t="s">
        <v>5649</v>
      </c>
      <c r="E164" s="27" t="s">
        <v>5650</v>
      </c>
      <c r="F164" s="26" t="s">
        <v>74</v>
      </c>
      <c r="G164" s="29">
        <v>408</v>
      </c>
      <c r="H164" s="26" t="s">
        <v>74</v>
      </c>
      <c r="I164" s="26" t="s">
        <v>74</v>
      </c>
      <c r="J164" s="27" t="s">
        <v>63</v>
      </c>
      <c r="K164" s="27" t="s">
        <v>388</v>
      </c>
    </row>
    <row r="165" spans="1:11">
      <c r="A165" s="27" t="s">
        <v>5784</v>
      </c>
      <c r="B165" s="27" t="s">
        <v>5648</v>
      </c>
      <c r="C165" s="27" t="s">
        <v>52</v>
      </c>
      <c r="D165" s="27" t="s">
        <v>5649</v>
      </c>
      <c r="E165" s="27" t="s">
        <v>5650</v>
      </c>
      <c r="F165" s="26" t="s">
        <v>74</v>
      </c>
      <c r="G165" s="29">
        <v>409</v>
      </c>
      <c r="H165" s="26" t="s">
        <v>74</v>
      </c>
      <c r="I165" s="29">
        <v>3</v>
      </c>
      <c r="J165" s="27" t="s">
        <v>63</v>
      </c>
      <c r="K165" s="27" t="s">
        <v>428</v>
      </c>
    </row>
    <row r="166" spans="1:11">
      <c r="A166" s="27" t="s">
        <v>2788</v>
      </c>
      <c r="B166" s="27" t="s">
        <v>5648</v>
      </c>
      <c r="C166" s="27" t="s">
        <v>52</v>
      </c>
      <c r="D166" s="27" t="s">
        <v>14</v>
      </c>
      <c r="E166" s="27" t="s">
        <v>5655</v>
      </c>
      <c r="F166" s="29">
        <v>2</v>
      </c>
      <c r="G166" s="26" t="s">
        <v>74</v>
      </c>
      <c r="H166" s="26" t="s">
        <v>74</v>
      </c>
      <c r="I166" s="26" t="s">
        <v>74</v>
      </c>
      <c r="J166" s="27" t="s">
        <v>63</v>
      </c>
      <c r="K166" s="27" t="s">
        <v>428</v>
      </c>
    </row>
    <row r="167" spans="1:11">
      <c r="A167" s="27" t="s">
        <v>355</v>
      </c>
      <c r="B167" s="27" t="s">
        <v>5648</v>
      </c>
      <c r="C167" s="27" t="s">
        <v>52</v>
      </c>
      <c r="D167" s="27" t="s">
        <v>5649</v>
      </c>
      <c r="E167" s="27" t="s">
        <v>9</v>
      </c>
      <c r="F167" s="26" t="s">
        <v>74</v>
      </c>
      <c r="G167" s="29">
        <v>408</v>
      </c>
      <c r="H167" s="29">
        <v>144</v>
      </c>
      <c r="I167" s="29">
        <v>4</v>
      </c>
      <c r="J167" s="27" t="s">
        <v>63</v>
      </c>
      <c r="K167" s="27" t="s">
        <v>360</v>
      </c>
    </row>
    <row r="168" spans="1:11">
      <c r="A168" s="27" t="s">
        <v>2660</v>
      </c>
      <c r="B168" s="27" t="s">
        <v>5648</v>
      </c>
      <c r="C168" s="27" t="s">
        <v>65</v>
      </c>
      <c r="D168" s="27" t="s">
        <v>5649</v>
      </c>
      <c r="E168" s="27" t="s">
        <v>5655</v>
      </c>
      <c r="F168" s="29">
        <v>4</v>
      </c>
      <c r="G168" s="29">
        <v>408</v>
      </c>
      <c r="H168" s="26" t="s">
        <v>74</v>
      </c>
      <c r="I168" s="29">
        <v>9</v>
      </c>
      <c r="J168" s="27" t="s">
        <v>63</v>
      </c>
      <c r="K168" s="27" t="s">
        <v>461</v>
      </c>
    </row>
    <row r="169" spans="1:11">
      <c r="A169" s="27" t="s">
        <v>5785</v>
      </c>
      <c r="B169" s="27" t="s">
        <v>5648</v>
      </c>
      <c r="C169" s="27" t="s">
        <v>52</v>
      </c>
      <c r="D169" s="27" t="s">
        <v>5649</v>
      </c>
      <c r="E169" s="27" t="s">
        <v>5655</v>
      </c>
      <c r="F169" s="29">
        <v>131</v>
      </c>
      <c r="G169" s="29">
        <v>407</v>
      </c>
      <c r="H169" s="26" t="s">
        <v>74</v>
      </c>
      <c r="I169" s="26" t="s">
        <v>74</v>
      </c>
      <c r="J169" s="27" t="s">
        <v>63</v>
      </c>
      <c r="K169" s="27" t="s">
        <v>416</v>
      </c>
    </row>
    <row r="170" spans="1:11">
      <c r="A170" s="27" t="s">
        <v>5786</v>
      </c>
      <c r="B170" s="27" t="s">
        <v>5648</v>
      </c>
      <c r="C170" s="27" t="s">
        <v>65</v>
      </c>
      <c r="D170" s="27" t="s">
        <v>5649</v>
      </c>
      <c r="E170" s="27" t="s">
        <v>5650</v>
      </c>
      <c r="F170" s="26" t="s">
        <v>74</v>
      </c>
      <c r="G170" s="29">
        <v>348</v>
      </c>
      <c r="H170" s="26" t="s">
        <v>74</v>
      </c>
      <c r="I170" s="26" t="s">
        <v>74</v>
      </c>
      <c r="J170" s="27" t="s">
        <v>63</v>
      </c>
      <c r="K170" s="27" t="s">
        <v>367</v>
      </c>
    </row>
    <row r="171" spans="1:11">
      <c r="A171" s="27" t="s">
        <v>5787</v>
      </c>
      <c r="B171" s="27" t="s">
        <v>5648</v>
      </c>
      <c r="C171" s="27" t="s">
        <v>65</v>
      </c>
      <c r="D171" s="27" t="s">
        <v>5649</v>
      </c>
      <c r="E171" s="27" t="s">
        <v>5650</v>
      </c>
      <c r="F171" s="26" t="s">
        <v>74</v>
      </c>
      <c r="G171" s="29">
        <v>408</v>
      </c>
      <c r="H171" s="26" t="s">
        <v>74</v>
      </c>
      <c r="I171" s="29">
        <v>8</v>
      </c>
      <c r="J171" s="27" t="s">
        <v>63</v>
      </c>
      <c r="K171" s="27" t="s">
        <v>360</v>
      </c>
    </row>
    <row r="172" spans="1:11">
      <c r="A172" s="27" t="s">
        <v>5788</v>
      </c>
      <c r="B172" s="27" t="s">
        <v>5648</v>
      </c>
      <c r="C172" s="27" t="s">
        <v>52</v>
      </c>
      <c r="D172" s="27" t="s">
        <v>5649</v>
      </c>
      <c r="E172" s="27" t="s">
        <v>5650</v>
      </c>
      <c r="F172" s="26" t="s">
        <v>74</v>
      </c>
      <c r="G172" s="29">
        <v>414</v>
      </c>
      <c r="H172" s="26" t="s">
        <v>74</v>
      </c>
      <c r="I172" s="26" t="s">
        <v>74</v>
      </c>
      <c r="J172" s="27" t="s">
        <v>63</v>
      </c>
      <c r="K172" s="27" t="s">
        <v>1076</v>
      </c>
    </row>
    <row r="173" spans="1:11">
      <c r="A173" s="27" t="s">
        <v>1294</v>
      </c>
      <c r="B173" s="27" t="s">
        <v>5648</v>
      </c>
      <c r="C173" s="27" t="s">
        <v>65</v>
      </c>
      <c r="D173" s="27" t="s">
        <v>5649</v>
      </c>
      <c r="E173" s="27" t="s">
        <v>5655</v>
      </c>
      <c r="F173" s="29">
        <v>29</v>
      </c>
      <c r="G173" s="29">
        <v>212</v>
      </c>
      <c r="H173" s="26" t="s">
        <v>74</v>
      </c>
      <c r="I173" s="26" t="s">
        <v>74</v>
      </c>
      <c r="J173" s="27" t="s">
        <v>63</v>
      </c>
      <c r="K173" s="27" t="s">
        <v>1088</v>
      </c>
    </row>
    <row r="174" spans="1:11">
      <c r="A174" s="27" t="s">
        <v>5789</v>
      </c>
      <c r="B174" s="27" t="s">
        <v>5648</v>
      </c>
      <c r="C174" s="27" t="s">
        <v>52</v>
      </c>
      <c r="D174" s="27" t="s">
        <v>5649</v>
      </c>
      <c r="E174" s="27" t="s">
        <v>5655</v>
      </c>
      <c r="F174" s="29">
        <v>50</v>
      </c>
      <c r="G174" s="29">
        <v>403</v>
      </c>
      <c r="H174" s="26" t="s">
        <v>74</v>
      </c>
      <c r="I174" s="26" t="s">
        <v>74</v>
      </c>
      <c r="J174" s="27" t="s">
        <v>63</v>
      </c>
      <c r="K174" s="27" t="s">
        <v>478</v>
      </c>
    </row>
    <row r="175" spans="1:11">
      <c r="A175" s="27" t="s">
        <v>5790</v>
      </c>
      <c r="B175" s="27" t="s">
        <v>5648</v>
      </c>
      <c r="C175" s="27" t="s">
        <v>52</v>
      </c>
      <c r="D175" s="27" t="s">
        <v>5649</v>
      </c>
      <c r="E175" s="27" t="s">
        <v>5650</v>
      </c>
      <c r="F175" s="26" t="s">
        <v>74</v>
      </c>
      <c r="G175" s="29">
        <v>406</v>
      </c>
      <c r="H175" s="26" t="s">
        <v>74</v>
      </c>
      <c r="I175" s="26" t="s">
        <v>74</v>
      </c>
      <c r="J175" s="27" t="s">
        <v>63</v>
      </c>
      <c r="K175" s="27" t="s">
        <v>348</v>
      </c>
    </row>
    <row r="176" spans="1:11">
      <c r="A176" s="27" t="s">
        <v>5791</v>
      </c>
      <c r="B176" s="27" t="s">
        <v>5648</v>
      </c>
      <c r="C176" s="27" t="s">
        <v>65</v>
      </c>
      <c r="D176" s="27" t="s">
        <v>5649</v>
      </c>
      <c r="E176" s="27" t="s">
        <v>5650</v>
      </c>
      <c r="F176" s="26" t="s">
        <v>74</v>
      </c>
      <c r="G176" s="29">
        <v>412</v>
      </c>
      <c r="H176" s="26" t="s">
        <v>74</v>
      </c>
      <c r="I176" s="26" t="s">
        <v>74</v>
      </c>
      <c r="J176" s="27" t="s">
        <v>63</v>
      </c>
      <c r="K176" s="27" t="s">
        <v>461</v>
      </c>
    </row>
    <row r="177" spans="1:11">
      <c r="A177" s="27" t="s">
        <v>5792</v>
      </c>
      <c r="B177" s="27" t="s">
        <v>5648</v>
      </c>
      <c r="C177" s="27" t="s">
        <v>52</v>
      </c>
      <c r="D177" s="27" t="s">
        <v>5649</v>
      </c>
      <c r="E177" s="27" t="s">
        <v>5650</v>
      </c>
      <c r="F177" s="26" t="s">
        <v>74</v>
      </c>
      <c r="G177" s="29">
        <v>408</v>
      </c>
      <c r="H177" s="26" t="s">
        <v>74</v>
      </c>
      <c r="I177" s="26" t="s">
        <v>74</v>
      </c>
      <c r="J177" s="27" t="s">
        <v>63</v>
      </c>
      <c r="K177" s="27" t="s">
        <v>388</v>
      </c>
    </row>
    <row r="178" spans="1:11">
      <c r="A178" s="27" t="s">
        <v>5793</v>
      </c>
      <c r="B178" s="27" t="s">
        <v>5648</v>
      </c>
      <c r="C178" s="27" t="s">
        <v>65</v>
      </c>
      <c r="D178" s="27" t="s">
        <v>14</v>
      </c>
      <c r="E178" s="27" t="s">
        <v>5650</v>
      </c>
      <c r="F178" s="26" t="s">
        <v>74</v>
      </c>
      <c r="G178" s="26" t="s">
        <v>74</v>
      </c>
      <c r="H178" s="26" t="s">
        <v>74</v>
      </c>
      <c r="I178" s="26" t="s">
        <v>74</v>
      </c>
      <c r="J178" s="27" t="s">
        <v>63</v>
      </c>
      <c r="K178" s="27" t="s">
        <v>478</v>
      </c>
    </row>
    <row r="179" spans="1:11">
      <c r="A179" s="27" t="s">
        <v>5794</v>
      </c>
      <c r="B179" s="27" t="s">
        <v>5648</v>
      </c>
      <c r="C179" s="27" t="s">
        <v>65</v>
      </c>
      <c r="D179" s="27" t="s">
        <v>5649</v>
      </c>
      <c r="E179" s="27" t="s">
        <v>5650</v>
      </c>
      <c r="F179" s="26" t="s">
        <v>74</v>
      </c>
      <c r="G179" s="29">
        <v>409</v>
      </c>
      <c r="H179" s="26" t="s">
        <v>74</v>
      </c>
      <c r="I179" s="29">
        <v>5</v>
      </c>
      <c r="J179" s="27" t="s">
        <v>63</v>
      </c>
      <c r="K179" s="27" t="s">
        <v>616</v>
      </c>
    </row>
    <row r="180" spans="1:11">
      <c r="A180" s="27" t="s">
        <v>423</v>
      </c>
      <c r="B180" s="27" t="s">
        <v>5648</v>
      </c>
      <c r="C180" s="27" t="s">
        <v>52</v>
      </c>
      <c r="D180" s="27" t="s">
        <v>5649</v>
      </c>
      <c r="E180" s="27" t="s">
        <v>9</v>
      </c>
      <c r="F180" s="26" t="s">
        <v>74</v>
      </c>
      <c r="G180" s="29">
        <v>414</v>
      </c>
      <c r="H180" s="26" t="s">
        <v>74</v>
      </c>
      <c r="I180" s="26" t="s">
        <v>74</v>
      </c>
      <c r="J180" s="27" t="s">
        <v>63</v>
      </c>
      <c r="K180" s="27" t="s">
        <v>428</v>
      </c>
    </row>
    <row r="181" spans="1:11">
      <c r="A181" s="27" t="s">
        <v>5795</v>
      </c>
      <c r="B181" s="27" t="s">
        <v>5648</v>
      </c>
      <c r="C181" s="27" t="s">
        <v>65</v>
      </c>
      <c r="D181" s="27" t="s">
        <v>5649</v>
      </c>
      <c r="E181" s="27" t="s">
        <v>5650</v>
      </c>
      <c r="F181" s="26" t="s">
        <v>74</v>
      </c>
      <c r="G181" s="29">
        <v>405</v>
      </c>
      <c r="H181" s="26" t="s">
        <v>74</v>
      </c>
      <c r="I181" s="26" t="s">
        <v>74</v>
      </c>
      <c r="J181" s="27" t="s">
        <v>63</v>
      </c>
      <c r="K181" s="27" t="s">
        <v>428</v>
      </c>
    </row>
    <row r="182" spans="1:11">
      <c r="A182" s="27" t="s">
        <v>5796</v>
      </c>
      <c r="B182" s="27" t="s">
        <v>5648</v>
      </c>
      <c r="C182" s="27" t="s">
        <v>65</v>
      </c>
      <c r="D182" s="27" t="s">
        <v>5649</v>
      </c>
      <c r="E182" s="27" t="s">
        <v>5650</v>
      </c>
      <c r="F182" s="26" t="s">
        <v>74</v>
      </c>
      <c r="G182" s="29">
        <v>405</v>
      </c>
      <c r="H182" s="26" t="s">
        <v>74</v>
      </c>
      <c r="I182" s="26" t="s">
        <v>74</v>
      </c>
      <c r="J182" s="27" t="s">
        <v>63</v>
      </c>
      <c r="K182" s="27" t="s">
        <v>1076</v>
      </c>
    </row>
    <row r="183" spans="1:11">
      <c r="A183" s="27" t="s">
        <v>5797</v>
      </c>
      <c r="B183" s="27" t="s">
        <v>5648</v>
      </c>
      <c r="C183" s="27" t="s">
        <v>52</v>
      </c>
      <c r="D183" s="27" t="s">
        <v>5649</v>
      </c>
      <c r="E183" s="27" t="s">
        <v>5650</v>
      </c>
      <c r="F183" s="26" t="s">
        <v>74</v>
      </c>
      <c r="G183" s="29">
        <v>403</v>
      </c>
      <c r="H183" s="26" t="s">
        <v>74</v>
      </c>
      <c r="I183" s="26" t="s">
        <v>74</v>
      </c>
      <c r="J183" s="27" t="s">
        <v>63</v>
      </c>
      <c r="K183" s="27" t="s">
        <v>478</v>
      </c>
    </row>
    <row r="184" spans="1:11">
      <c r="A184" s="27" t="s">
        <v>510</v>
      </c>
      <c r="B184" s="27" t="s">
        <v>5648</v>
      </c>
      <c r="C184" s="27" t="s">
        <v>65</v>
      </c>
      <c r="D184" s="27" t="s">
        <v>14</v>
      </c>
      <c r="E184" s="27" t="s">
        <v>9</v>
      </c>
      <c r="F184" s="26" t="s">
        <v>74</v>
      </c>
      <c r="G184" s="26" t="s">
        <v>74</v>
      </c>
      <c r="H184" s="26" t="s">
        <v>74</v>
      </c>
      <c r="I184" s="26" t="s">
        <v>74</v>
      </c>
      <c r="J184" s="27" t="s">
        <v>63</v>
      </c>
      <c r="K184" s="27" t="s">
        <v>515</v>
      </c>
    </row>
    <row r="185" spans="1:11">
      <c r="A185" s="27" t="s">
        <v>5798</v>
      </c>
      <c r="B185" s="27" t="s">
        <v>5648</v>
      </c>
      <c r="C185" s="27" t="s">
        <v>52</v>
      </c>
      <c r="D185" s="27" t="s">
        <v>5649</v>
      </c>
      <c r="E185" s="27" t="s">
        <v>5650</v>
      </c>
      <c r="F185" s="26" t="s">
        <v>74</v>
      </c>
      <c r="G185" s="29">
        <v>408</v>
      </c>
      <c r="H185" s="26" t="s">
        <v>74</v>
      </c>
      <c r="I185" s="26" t="s">
        <v>74</v>
      </c>
      <c r="J185" s="27" t="s">
        <v>63</v>
      </c>
      <c r="K185" s="27" t="s">
        <v>428</v>
      </c>
    </row>
    <row r="186" spans="1:11">
      <c r="A186" s="27" t="s">
        <v>5799</v>
      </c>
      <c r="B186" s="27" t="s">
        <v>5648</v>
      </c>
      <c r="C186" s="27" t="s">
        <v>52</v>
      </c>
      <c r="D186" s="27" t="s">
        <v>5649</v>
      </c>
      <c r="E186" s="27" t="s">
        <v>5655</v>
      </c>
      <c r="F186" s="29">
        <v>68</v>
      </c>
      <c r="G186" s="29">
        <v>409</v>
      </c>
      <c r="H186" s="26" t="s">
        <v>74</v>
      </c>
      <c r="I186" s="29">
        <v>5</v>
      </c>
      <c r="J186" s="27" t="s">
        <v>63</v>
      </c>
      <c r="K186" s="27" t="s">
        <v>1128</v>
      </c>
    </row>
    <row r="187" spans="1:11">
      <c r="A187" s="27" t="s">
        <v>5800</v>
      </c>
      <c r="B187" s="27" t="s">
        <v>5648</v>
      </c>
      <c r="C187" s="27" t="s">
        <v>52</v>
      </c>
      <c r="D187" s="27" t="s">
        <v>5649</v>
      </c>
      <c r="E187" s="27" t="s">
        <v>5650</v>
      </c>
      <c r="F187" s="26" t="s">
        <v>74</v>
      </c>
      <c r="G187" s="29">
        <v>404</v>
      </c>
      <c r="H187" s="26" t="s">
        <v>74</v>
      </c>
      <c r="I187" s="26" t="s">
        <v>74</v>
      </c>
      <c r="J187" s="27" t="s">
        <v>63</v>
      </c>
      <c r="K187" s="27" t="s">
        <v>1088</v>
      </c>
    </row>
    <row r="188" spans="1:11">
      <c r="A188" s="27" t="s">
        <v>5801</v>
      </c>
      <c r="B188" s="27" t="s">
        <v>5648</v>
      </c>
      <c r="C188" s="27" t="s">
        <v>65</v>
      </c>
      <c r="D188" s="27" t="s">
        <v>5649</v>
      </c>
      <c r="E188" s="27" t="s">
        <v>5650</v>
      </c>
      <c r="F188" s="26" t="s">
        <v>74</v>
      </c>
      <c r="G188" s="29">
        <v>414</v>
      </c>
      <c r="H188" s="26" t="s">
        <v>74</v>
      </c>
      <c r="I188" s="26" t="s">
        <v>74</v>
      </c>
      <c r="J188" s="27" t="s">
        <v>63</v>
      </c>
      <c r="K188" s="27" t="s">
        <v>461</v>
      </c>
    </row>
    <row r="189" spans="1:11">
      <c r="A189" s="27" t="s">
        <v>5802</v>
      </c>
      <c r="B189" s="27" t="s">
        <v>5648</v>
      </c>
      <c r="C189" s="27" t="s">
        <v>52</v>
      </c>
      <c r="D189" s="27" t="s">
        <v>5649</v>
      </c>
      <c r="E189" s="27" t="s">
        <v>5650</v>
      </c>
      <c r="F189" s="26" t="s">
        <v>74</v>
      </c>
      <c r="G189" s="29">
        <v>403</v>
      </c>
      <c r="H189" s="26" t="s">
        <v>74</v>
      </c>
      <c r="I189" s="26" t="s">
        <v>74</v>
      </c>
      <c r="J189" s="27" t="s">
        <v>63</v>
      </c>
      <c r="K189" s="27" t="s">
        <v>606</v>
      </c>
    </row>
    <row r="190" spans="1:11">
      <c r="A190" s="27" t="s">
        <v>5803</v>
      </c>
      <c r="B190" s="27" t="s">
        <v>5648</v>
      </c>
      <c r="C190" s="27" t="s">
        <v>65</v>
      </c>
      <c r="D190" s="27" t="s">
        <v>5649</v>
      </c>
      <c r="E190" s="27" t="s">
        <v>5650</v>
      </c>
      <c r="F190" s="26" t="s">
        <v>74</v>
      </c>
      <c r="G190" s="29">
        <v>401</v>
      </c>
      <c r="H190" s="26" t="s">
        <v>74</v>
      </c>
      <c r="I190" s="26" t="s">
        <v>74</v>
      </c>
      <c r="J190" s="27" t="s">
        <v>63</v>
      </c>
      <c r="K190" s="27" t="s">
        <v>606</v>
      </c>
    </row>
    <row r="191" spans="1:11">
      <c r="A191" s="27" t="s">
        <v>5804</v>
      </c>
      <c r="B191" s="27" t="s">
        <v>5648</v>
      </c>
      <c r="C191" s="27" t="s">
        <v>65</v>
      </c>
      <c r="D191" s="27" t="s">
        <v>5649</v>
      </c>
      <c r="E191" s="27" t="s">
        <v>5655</v>
      </c>
      <c r="F191" s="29">
        <v>255</v>
      </c>
      <c r="G191" s="29">
        <v>405</v>
      </c>
      <c r="H191" s="26" t="s">
        <v>74</v>
      </c>
      <c r="I191" s="26" t="s">
        <v>74</v>
      </c>
      <c r="J191" s="27" t="s">
        <v>63</v>
      </c>
      <c r="K191" s="27" t="s">
        <v>606</v>
      </c>
    </row>
    <row r="192" spans="1:11">
      <c r="A192" s="27" t="s">
        <v>5805</v>
      </c>
      <c r="B192" s="27" t="s">
        <v>5648</v>
      </c>
      <c r="C192" s="27" t="s">
        <v>52</v>
      </c>
      <c r="D192" s="27" t="s">
        <v>5649</v>
      </c>
      <c r="E192" s="27" t="s">
        <v>5655</v>
      </c>
      <c r="F192" s="29">
        <v>98</v>
      </c>
      <c r="G192" s="29">
        <v>411</v>
      </c>
      <c r="H192" s="26" t="s">
        <v>74</v>
      </c>
      <c r="I192" s="26" t="s">
        <v>74</v>
      </c>
      <c r="J192" s="27" t="s">
        <v>63</v>
      </c>
      <c r="K192" s="27" t="s">
        <v>428</v>
      </c>
    </row>
    <row r="193" spans="1:11">
      <c r="A193" s="27" t="s">
        <v>5806</v>
      </c>
      <c r="B193" s="27" t="s">
        <v>5648</v>
      </c>
      <c r="C193" s="27" t="s">
        <v>65</v>
      </c>
      <c r="D193" s="27" t="s">
        <v>5649</v>
      </c>
      <c r="E193" s="27" t="s">
        <v>5650</v>
      </c>
      <c r="F193" s="26" t="s">
        <v>74</v>
      </c>
      <c r="G193" s="29">
        <v>705</v>
      </c>
      <c r="H193" s="26" t="s">
        <v>74</v>
      </c>
      <c r="I193" s="26" t="s">
        <v>74</v>
      </c>
      <c r="J193" s="27" t="s">
        <v>63</v>
      </c>
      <c r="K193" s="27" t="s">
        <v>461</v>
      </c>
    </row>
    <row r="194" spans="1:11">
      <c r="A194" s="27" t="s">
        <v>5807</v>
      </c>
      <c r="B194" s="27" t="s">
        <v>5648</v>
      </c>
      <c r="C194" s="27" t="s">
        <v>52</v>
      </c>
      <c r="D194" s="27" t="s">
        <v>5649</v>
      </c>
      <c r="E194" s="27" t="s">
        <v>5650</v>
      </c>
      <c r="F194" s="26" t="s">
        <v>74</v>
      </c>
      <c r="G194" s="29">
        <v>402</v>
      </c>
      <c r="H194" s="26" t="s">
        <v>74</v>
      </c>
      <c r="I194" s="26" t="s">
        <v>74</v>
      </c>
      <c r="J194" s="27" t="s">
        <v>63</v>
      </c>
      <c r="K194" s="27" t="s">
        <v>360</v>
      </c>
    </row>
    <row r="195" spans="1:11">
      <c r="A195" s="27" t="s">
        <v>5808</v>
      </c>
      <c r="B195" s="27" t="s">
        <v>5648</v>
      </c>
      <c r="C195" s="27" t="s">
        <v>65</v>
      </c>
      <c r="D195" s="27" t="s">
        <v>5649</v>
      </c>
      <c r="E195" s="27" t="s">
        <v>5650</v>
      </c>
      <c r="F195" s="26" t="s">
        <v>74</v>
      </c>
      <c r="G195" s="29">
        <v>415</v>
      </c>
      <c r="H195" s="26" t="s">
        <v>74</v>
      </c>
      <c r="I195" s="26" t="s">
        <v>74</v>
      </c>
      <c r="J195" s="27" t="s">
        <v>63</v>
      </c>
      <c r="K195" s="27" t="s">
        <v>461</v>
      </c>
    </row>
    <row r="196" spans="1:11">
      <c r="A196" s="27" t="s">
        <v>5809</v>
      </c>
      <c r="B196" s="27" t="s">
        <v>5648</v>
      </c>
      <c r="C196" s="27" t="s">
        <v>65</v>
      </c>
      <c r="D196" s="27" t="s">
        <v>5649</v>
      </c>
      <c r="E196" s="27" t="s">
        <v>5650</v>
      </c>
      <c r="F196" s="26" t="s">
        <v>74</v>
      </c>
      <c r="G196" s="29">
        <v>407</v>
      </c>
      <c r="H196" s="26" t="s">
        <v>74</v>
      </c>
      <c r="I196" s="26" t="s">
        <v>74</v>
      </c>
      <c r="J196" s="27" t="s">
        <v>63</v>
      </c>
      <c r="K196" s="27" t="s">
        <v>416</v>
      </c>
    </row>
    <row r="197" spans="1:11">
      <c r="A197" s="27" t="s">
        <v>5810</v>
      </c>
      <c r="B197" s="27" t="s">
        <v>5648</v>
      </c>
      <c r="C197" s="27" t="s">
        <v>65</v>
      </c>
      <c r="D197" s="27" t="s">
        <v>5649</v>
      </c>
      <c r="E197" s="27" t="s">
        <v>5655</v>
      </c>
      <c r="F197" s="29">
        <v>145</v>
      </c>
      <c r="G197" s="29">
        <v>416</v>
      </c>
      <c r="H197" s="26" t="s">
        <v>74</v>
      </c>
      <c r="I197" s="26" t="s">
        <v>74</v>
      </c>
      <c r="J197" s="27" t="s">
        <v>63</v>
      </c>
      <c r="K197" s="27" t="s">
        <v>461</v>
      </c>
    </row>
    <row r="198" spans="1:11">
      <c r="A198" s="27" t="s">
        <v>5811</v>
      </c>
      <c r="B198" s="27" t="s">
        <v>5648</v>
      </c>
      <c r="C198" s="27" t="s">
        <v>65</v>
      </c>
      <c r="D198" s="27" t="s">
        <v>5649</v>
      </c>
      <c r="E198" s="27" t="s">
        <v>5650</v>
      </c>
      <c r="F198" s="26" t="s">
        <v>74</v>
      </c>
      <c r="G198" s="29">
        <v>411</v>
      </c>
      <c r="H198" s="26" t="s">
        <v>74</v>
      </c>
      <c r="I198" s="29">
        <v>8</v>
      </c>
      <c r="J198" s="27" t="s">
        <v>63</v>
      </c>
      <c r="K198" s="27" t="s">
        <v>388</v>
      </c>
    </row>
    <row r="199" spans="1:11">
      <c r="A199" s="27" t="s">
        <v>5812</v>
      </c>
      <c r="B199" s="27" t="s">
        <v>5648</v>
      </c>
      <c r="C199" s="27" t="s">
        <v>65</v>
      </c>
      <c r="D199" s="27" t="s">
        <v>14</v>
      </c>
      <c r="E199" s="27" t="s">
        <v>5650</v>
      </c>
      <c r="F199" s="26" t="s">
        <v>74</v>
      </c>
      <c r="G199" s="26" t="s">
        <v>74</v>
      </c>
      <c r="H199" s="26" t="s">
        <v>74</v>
      </c>
      <c r="I199" s="26" t="s">
        <v>74</v>
      </c>
      <c r="J199" s="27" t="s">
        <v>63</v>
      </c>
      <c r="K199" s="27" t="s">
        <v>461</v>
      </c>
    </row>
    <row r="200" spans="1:11">
      <c r="A200" s="27" t="s">
        <v>5813</v>
      </c>
      <c r="B200" s="27" t="s">
        <v>5648</v>
      </c>
      <c r="C200" s="27" t="s">
        <v>52</v>
      </c>
      <c r="D200" s="27" t="s">
        <v>5649</v>
      </c>
      <c r="E200" s="27" t="s">
        <v>5650</v>
      </c>
      <c r="F200" s="26" t="s">
        <v>74</v>
      </c>
      <c r="G200" s="29">
        <v>403</v>
      </c>
      <c r="H200" s="26" t="s">
        <v>74</v>
      </c>
      <c r="I200" s="26" t="s">
        <v>74</v>
      </c>
      <c r="J200" s="27" t="s">
        <v>63</v>
      </c>
      <c r="K200" s="27" t="s">
        <v>1088</v>
      </c>
    </row>
    <row r="201" spans="1:11">
      <c r="A201" s="27" t="s">
        <v>5814</v>
      </c>
      <c r="B201" s="27" t="s">
        <v>5648</v>
      </c>
      <c r="C201" s="27" t="s">
        <v>65</v>
      </c>
      <c r="D201" s="27" t="s">
        <v>5649</v>
      </c>
      <c r="E201" s="27" t="s">
        <v>5650</v>
      </c>
      <c r="F201" s="26" t="s">
        <v>74</v>
      </c>
      <c r="G201" s="29">
        <v>408</v>
      </c>
      <c r="H201" s="26" t="s">
        <v>74</v>
      </c>
      <c r="I201" s="29">
        <v>5</v>
      </c>
      <c r="J201" s="27" t="s">
        <v>63</v>
      </c>
      <c r="K201" s="27" t="s">
        <v>533</v>
      </c>
    </row>
    <row r="202" spans="1:11">
      <c r="A202" s="27" t="s">
        <v>571</v>
      </c>
      <c r="B202" s="27" t="s">
        <v>5648</v>
      </c>
      <c r="C202" s="27" t="s">
        <v>52</v>
      </c>
      <c r="D202" s="27" t="s">
        <v>5815</v>
      </c>
      <c r="E202" s="27" t="s">
        <v>9</v>
      </c>
      <c r="F202" s="26" t="s">
        <v>74</v>
      </c>
      <c r="G202" s="26" t="s">
        <v>74</v>
      </c>
      <c r="H202" s="29">
        <v>290</v>
      </c>
      <c r="I202" s="26" t="s">
        <v>74</v>
      </c>
      <c r="J202" s="27" t="s">
        <v>63</v>
      </c>
      <c r="K202" s="27" t="s">
        <v>533</v>
      </c>
    </row>
    <row r="203" spans="1:11">
      <c r="A203" s="27" t="s">
        <v>344</v>
      </c>
      <c r="B203" s="27" t="s">
        <v>5648</v>
      </c>
      <c r="C203" s="27" t="s">
        <v>65</v>
      </c>
      <c r="D203" s="27" t="s">
        <v>5649</v>
      </c>
      <c r="E203" s="27" t="s">
        <v>9</v>
      </c>
      <c r="F203" s="26" t="s">
        <v>74</v>
      </c>
      <c r="G203" s="29">
        <v>409</v>
      </c>
      <c r="H203" s="26" t="s">
        <v>74</v>
      </c>
      <c r="I203" s="29">
        <v>2</v>
      </c>
      <c r="J203" s="27" t="s">
        <v>63</v>
      </c>
      <c r="K203" s="27" t="s">
        <v>348</v>
      </c>
    </row>
    <row r="204" spans="1:11">
      <c r="A204" s="27" t="s">
        <v>473</v>
      </c>
      <c r="B204" s="27" t="s">
        <v>5648</v>
      </c>
      <c r="C204" s="27" t="s">
        <v>65</v>
      </c>
      <c r="D204" s="27" t="s">
        <v>5649</v>
      </c>
      <c r="E204" s="27" t="s">
        <v>9</v>
      </c>
      <c r="F204" s="26" t="s">
        <v>74</v>
      </c>
      <c r="G204" s="29">
        <v>410</v>
      </c>
      <c r="H204" s="26" t="s">
        <v>74</v>
      </c>
      <c r="I204" s="29">
        <v>4</v>
      </c>
      <c r="J204" s="27" t="s">
        <v>63</v>
      </c>
      <c r="K204" s="27" t="s">
        <v>478</v>
      </c>
    </row>
    <row r="205" spans="1:11">
      <c r="A205" s="27" t="s">
        <v>546</v>
      </c>
      <c r="B205" s="27" t="s">
        <v>5648</v>
      </c>
      <c r="C205" s="27" t="s">
        <v>65</v>
      </c>
      <c r="D205" s="27" t="s">
        <v>5649</v>
      </c>
      <c r="E205" s="27" t="s">
        <v>9</v>
      </c>
      <c r="F205" s="26" t="s">
        <v>74</v>
      </c>
      <c r="G205" s="29">
        <v>417</v>
      </c>
      <c r="H205" s="29">
        <v>5</v>
      </c>
      <c r="I205" s="29">
        <v>4</v>
      </c>
      <c r="J205" s="27" t="s">
        <v>63</v>
      </c>
      <c r="K205" s="27" t="s">
        <v>533</v>
      </c>
    </row>
    <row r="206" spans="1:11">
      <c r="A206" s="27" t="s">
        <v>584</v>
      </c>
      <c r="B206" s="27" t="s">
        <v>5648</v>
      </c>
      <c r="C206" s="27" t="s">
        <v>65</v>
      </c>
      <c r="D206" s="27" t="s">
        <v>5649</v>
      </c>
      <c r="E206" s="27" t="s">
        <v>9</v>
      </c>
      <c r="F206" s="26" t="s">
        <v>74</v>
      </c>
      <c r="G206" s="29">
        <v>414</v>
      </c>
      <c r="H206" s="29">
        <v>2</v>
      </c>
      <c r="I206" s="29">
        <v>5</v>
      </c>
      <c r="J206" s="27" t="s">
        <v>63</v>
      </c>
      <c r="K206" s="27" t="s">
        <v>533</v>
      </c>
    </row>
    <row r="207" spans="1:11">
      <c r="A207" s="27" t="s">
        <v>551</v>
      </c>
      <c r="B207" s="27" t="s">
        <v>5648</v>
      </c>
      <c r="C207" s="27" t="s">
        <v>65</v>
      </c>
      <c r="D207" s="27" t="s">
        <v>5649</v>
      </c>
      <c r="E207" s="27" t="s">
        <v>9</v>
      </c>
      <c r="F207" s="26" t="s">
        <v>74</v>
      </c>
      <c r="G207" s="29">
        <v>415</v>
      </c>
      <c r="H207" s="29">
        <v>2</v>
      </c>
      <c r="I207" s="29">
        <v>4</v>
      </c>
      <c r="J207" s="27" t="s">
        <v>63</v>
      </c>
      <c r="K207" s="27" t="s">
        <v>533</v>
      </c>
    </row>
    <row r="208" spans="1:11">
      <c r="A208" s="27" t="s">
        <v>528</v>
      </c>
      <c r="B208" s="27" t="s">
        <v>5648</v>
      </c>
      <c r="C208" s="27" t="s">
        <v>65</v>
      </c>
      <c r="D208" s="27" t="s">
        <v>5649</v>
      </c>
      <c r="E208" s="27" t="s">
        <v>9</v>
      </c>
      <c r="F208" s="26" t="s">
        <v>74</v>
      </c>
      <c r="G208" s="29">
        <v>413</v>
      </c>
      <c r="H208" s="29">
        <v>1</v>
      </c>
      <c r="I208" s="29">
        <v>4</v>
      </c>
      <c r="J208" s="27" t="s">
        <v>63</v>
      </c>
      <c r="K208" s="27" t="s">
        <v>533</v>
      </c>
    </row>
    <row r="209" spans="1:11">
      <c r="A209" s="27" t="s">
        <v>5816</v>
      </c>
      <c r="B209" s="27" t="s">
        <v>5648</v>
      </c>
      <c r="C209" s="27" t="s">
        <v>65</v>
      </c>
      <c r="D209" s="27" t="s">
        <v>5649</v>
      </c>
      <c r="E209" s="27" t="s">
        <v>5650</v>
      </c>
      <c r="F209" s="26" t="s">
        <v>74</v>
      </c>
      <c r="G209" s="29">
        <v>408</v>
      </c>
      <c r="H209" s="26" t="s">
        <v>74</v>
      </c>
      <c r="I209" s="29">
        <v>4</v>
      </c>
      <c r="J209" s="27" t="s">
        <v>63</v>
      </c>
      <c r="K209" s="27" t="s">
        <v>616</v>
      </c>
    </row>
    <row r="210" spans="1:11">
      <c r="A210" s="27" t="s">
        <v>456</v>
      </c>
      <c r="B210" s="27" t="s">
        <v>5648</v>
      </c>
      <c r="C210" s="27" t="s">
        <v>65</v>
      </c>
      <c r="D210" s="27" t="s">
        <v>5649</v>
      </c>
      <c r="E210" s="27" t="s">
        <v>9</v>
      </c>
      <c r="F210" s="26" t="s">
        <v>74</v>
      </c>
      <c r="G210" s="29">
        <v>416</v>
      </c>
      <c r="H210" s="29">
        <v>4</v>
      </c>
      <c r="I210" s="29">
        <v>5</v>
      </c>
      <c r="J210" s="27" t="s">
        <v>63</v>
      </c>
      <c r="K210" s="27" t="s">
        <v>461</v>
      </c>
    </row>
    <row r="211" spans="1:11">
      <c r="A211" s="27" t="s">
        <v>5817</v>
      </c>
      <c r="B211" s="27" t="s">
        <v>5648</v>
      </c>
      <c r="C211" s="27" t="s">
        <v>52</v>
      </c>
      <c r="D211" s="27" t="s">
        <v>14</v>
      </c>
      <c r="E211" s="27" t="s">
        <v>5650</v>
      </c>
      <c r="F211" s="26" t="s">
        <v>74</v>
      </c>
      <c r="G211" s="26" t="s">
        <v>74</v>
      </c>
      <c r="H211" s="26" t="s">
        <v>74</v>
      </c>
      <c r="I211" s="26" t="s">
        <v>74</v>
      </c>
      <c r="J211" s="27" t="s">
        <v>63</v>
      </c>
      <c r="K211" s="27" t="s">
        <v>478</v>
      </c>
    </row>
    <row r="212" spans="1:11">
      <c r="A212" s="27" t="s">
        <v>5818</v>
      </c>
      <c r="B212" s="27" t="s">
        <v>5648</v>
      </c>
      <c r="C212" s="27" t="s">
        <v>52</v>
      </c>
      <c r="D212" s="27" t="s">
        <v>14</v>
      </c>
      <c r="E212" s="27" t="s">
        <v>5655</v>
      </c>
      <c r="F212" s="29">
        <v>64</v>
      </c>
      <c r="G212" s="26" t="s">
        <v>74</v>
      </c>
      <c r="H212" s="26" t="s">
        <v>74</v>
      </c>
      <c r="I212" s="26" t="s">
        <v>74</v>
      </c>
      <c r="J212" s="27" t="s">
        <v>63</v>
      </c>
      <c r="K212" s="27" t="s">
        <v>634</v>
      </c>
    </row>
    <row r="213" spans="1:11">
      <c r="A213" s="27" t="s">
        <v>5819</v>
      </c>
      <c r="B213" s="27" t="s">
        <v>5648</v>
      </c>
      <c r="C213" s="27" t="s">
        <v>65</v>
      </c>
      <c r="D213" s="27" t="s">
        <v>14</v>
      </c>
      <c r="E213" s="27" t="s">
        <v>5650</v>
      </c>
      <c r="F213" s="26" t="s">
        <v>74</v>
      </c>
      <c r="G213" s="26" t="s">
        <v>74</v>
      </c>
      <c r="H213" s="26" t="s">
        <v>74</v>
      </c>
      <c r="I213" s="26" t="s">
        <v>74</v>
      </c>
      <c r="J213" s="27" t="s">
        <v>63</v>
      </c>
      <c r="K213" s="27" t="s">
        <v>416</v>
      </c>
    </row>
    <row r="214" spans="1:11">
      <c r="A214" s="27" t="s">
        <v>480</v>
      </c>
      <c r="B214" s="27" t="s">
        <v>5648</v>
      </c>
      <c r="C214" s="27" t="s">
        <v>52</v>
      </c>
      <c r="D214" s="27" t="s">
        <v>5649</v>
      </c>
      <c r="E214" s="27" t="s">
        <v>9</v>
      </c>
      <c r="F214" s="26" t="s">
        <v>74</v>
      </c>
      <c r="G214" s="29">
        <v>412</v>
      </c>
      <c r="H214" s="26" t="s">
        <v>74</v>
      </c>
      <c r="I214" s="29">
        <v>4</v>
      </c>
      <c r="J214" s="27" t="s">
        <v>63</v>
      </c>
      <c r="K214" s="27" t="s">
        <v>478</v>
      </c>
    </row>
    <row r="215" spans="1:11">
      <c r="A215" s="27" t="s">
        <v>540</v>
      </c>
      <c r="B215" s="27" t="s">
        <v>5648</v>
      </c>
      <c r="C215" s="27" t="s">
        <v>65</v>
      </c>
      <c r="D215" s="27" t="s">
        <v>5649</v>
      </c>
      <c r="E215" s="27" t="s">
        <v>9</v>
      </c>
      <c r="F215" s="26" t="s">
        <v>74</v>
      </c>
      <c r="G215" s="29">
        <v>415</v>
      </c>
      <c r="H215" s="29">
        <v>3</v>
      </c>
      <c r="I215" s="29">
        <v>4</v>
      </c>
      <c r="J215" s="27" t="s">
        <v>63</v>
      </c>
      <c r="K215" s="27" t="s">
        <v>533</v>
      </c>
    </row>
    <row r="216" spans="1:11">
      <c r="A216" s="27" t="s">
        <v>2991</v>
      </c>
      <c r="B216" s="27" t="s">
        <v>5648</v>
      </c>
      <c r="C216" s="27" t="s">
        <v>65</v>
      </c>
      <c r="D216" s="27" t="s">
        <v>5649</v>
      </c>
      <c r="E216" s="27" t="s">
        <v>5655</v>
      </c>
      <c r="F216" s="29">
        <v>144</v>
      </c>
      <c r="G216" s="29">
        <v>233</v>
      </c>
      <c r="H216" s="26" t="s">
        <v>74</v>
      </c>
      <c r="I216" s="26" t="s">
        <v>74</v>
      </c>
      <c r="J216" s="27" t="s">
        <v>63</v>
      </c>
      <c r="K216" s="27" t="s">
        <v>533</v>
      </c>
    </row>
    <row r="217" spans="1:11">
      <c r="A217" s="27" t="s">
        <v>545</v>
      </c>
      <c r="B217" s="27" t="s">
        <v>5648</v>
      </c>
      <c r="C217" s="27" t="s">
        <v>65</v>
      </c>
      <c r="D217" s="27" t="s">
        <v>14</v>
      </c>
      <c r="E217" s="27" t="s">
        <v>9</v>
      </c>
      <c r="F217" s="26" t="s">
        <v>74</v>
      </c>
      <c r="G217" s="26" t="s">
        <v>74</v>
      </c>
      <c r="H217" s="26" t="s">
        <v>74</v>
      </c>
      <c r="I217" s="26" t="s">
        <v>74</v>
      </c>
      <c r="J217" s="27" t="s">
        <v>63</v>
      </c>
      <c r="K217" s="27" t="s">
        <v>533</v>
      </c>
    </row>
    <row r="218" spans="1:11">
      <c r="A218" s="27" t="s">
        <v>2992</v>
      </c>
      <c r="B218" s="27" t="s">
        <v>5648</v>
      </c>
      <c r="C218" s="27" t="s">
        <v>65</v>
      </c>
      <c r="D218" s="27" t="s">
        <v>5649</v>
      </c>
      <c r="E218" s="27" t="s">
        <v>5655</v>
      </c>
      <c r="F218" s="29">
        <v>135</v>
      </c>
      <c r="G218" s="29">
        <v>233</v>
      </c>
      <c r="H218" s="26" t="s">
        <v>74</v>
      </c>
      <c r="I218" s="26" t="s">
        <v>74</v>
      </c>
      <c r="J218" s="27" t="s">
        <v>63</v>
      </c>
      <c r="K218" s="27" t="s">
        <v>533</v>
      </c>
    </row>
    <row r="219" spans="1:11">
      <c r="A219" s="27" t="s">
        <v>2993</v>
      </c>
      <c r="B219" s="27" t="s">
        <v>5648</v>
      </c>
      <c r="C219" s="27" t="s">
        <v>65</v>
      </c>
      <c r="D219" s="27" t="s">
        <v>5649</v>
      </c>
      <c r="E219" s="27" t="s">
        <v>5655</v>
      </c>
      <c r="F219" s="29">
        <v>64</v>
      </c>
      <c r="G219" s="29">
        <v>184</v>
      </c>
      <c r="H219" s="26" t="s">
        <v>74</v>
      </c>
      <c r="I219" s="29">
        <v>8</v>
      </c>
      <c r="J219" s="27" t="s">
        <v>63</v>
      </c>
      <c r="K219" s="27" t="s">
        <v>634</v>
      </c>
    </row>
    <row r="220" spans="1:11">
      <c r="A220" s="27" t="s">
        <v>5820</v>
      </c>
      <c r="B220" s="27" t="s">
        <v>5648</v>
      </c>
      <c r="C220" s="27" t="s">
        <v>52</v>
      </c>
      <c r="D220" s="27" t="s">
        <v>5649</v>
      </c>
      <c r="E220" s="27" t="s">
        <v>5650</v>
      </c>
      <c r="F220" s="26" t="s">
        <v>74</v>
      </c>
      <c r="G220" s="29">
        <v>404</v>
      </c>
      <c r="H220" s="26" t="s">
        <v>74</v>
      </c>
      <c r="I220" s="26" t="s">
        <v>74</v>
      </c>
      <c r="J220" s="27" t="s">
        <v>63</v>
      </c>
      <c r="K220" s="27" t="s">
        <v>533</v>
      </c>
    </row>
    <row r="221" spans="1:11">
      <c r="A221" s="27" t="s">
        <v>535</v>
      </c>
      <c r="B221" s="27" t="s">
        <v>5648</v>
      </c>
      <c r="C221" s="27" t="s">
        <v>65</v>
      </c>
      <c r="D221" s="27" t="s">
        <v>5649</v>
      </c>
      <c r="E221" s="27" t="s">
        <v>9</v>
      </c>
      <c r="F221" s="26" t="s">
        <v>74</v>
      </c>
      <c r="G221" s="29">
        <v>414</v>
      </c>
      <c r="H221" s="26" t="s">
        <v>74</v>
      </c>
      <c r="I221" s="29">
        <v>6</v>
      </c>
      <c r="J221" s="27" t="s">
        <v>63</v>
      </c>
      <c r="K221" s="27" t="s">
        <v>533</v>
      </c>
    </row>
    <row r="222" spans="1:11">
      <c r="A222" s="27" t="s">
        <v>5821</v>
      </c>
      <c r="B222" s="27" t="s">
        <v>5648</v>
      </c>
      <c r="C222" s="27" t="s">
        <v>65</v>
      </c>
      <c r="D222" s="27" t="s">
        <v>5649</v>
      </c>
      <c r="E222" s="27" t="s">
        <v>5650</v>
      </c>
      <c r="F222" s="26" t="s">
        <v>74</v>
      </c>
      <c r="G222" s="29">
        <v>409</v>
      </c>
      <c r="H222" s="26" t="s">
        <v>74</v>
      </c>
      <c r="I222" s="29">
        <v>7</v>
      </c>
      <c r="J222" s="27" t="s">
        <v>63</v>
      </c>
      <c r="K222" s="27" t="s">
        <v>461</v>
      </c>
    </row>
    <row r="223" spans="1:11">
      <c r="A223" s="27" t="s">
        <v>5822</v>
      </c>
      <c r="B223" s="27" t="s">
        <v>5648</v>
      </c>
      <c r="C223" s="27" t="s">
        <v>65</v>
      </c>
      <c r="D223" s="27" t="s">
        <v>5649</v>
      </c>
      <c r="E223" s="27" t="s">
        <v>5650</v>
      </c>
      <c r="F223" s="26" t="s">
        <v>74</v>
      </c>
      <c r="G223" s="29">
        <v>404</v>
      </c>
      <c r="H223" s="26" t="s">
        <v>74</v>
      </c>
      <c r="I223" s="29">
        <v>5</v>
      </c>
      <c r="J223" s="27" t="s">
        <v>63</v>
      </c>
      <c r="K223" s="27" t="s">
        <v>1088</v>
      </c>
    </row>
    <row r="224" spans="1:11">
      <c r="A224" s="27" t="s">
        <v>5823</v>
      </c>
      <c r="B224" s="27" t="s">
        <v>5648</v>
      </c>
      <c r="C224" s="27" t="s">
        <v>65</v>
      </c>
      <c r="D224" s="27" t="s">
        <v>5649</v>
      </c>
      <c r="E224" s="27" t="s">
        <v>5655</v>
      </c>
      <c r="F224" s="29">
        <v>95</v>
      </c>
      <c r="G224" s="29">
        <v>409</v>
      </c>
      <c r="H224" s="26" t="s">
        <v>74</v>
      </c>
      <c r="I224" s="26" t="s">
        <v>74</v>
      </c>
      <c r="J224" s="27" t="s">
        <v>63</v>
      </c>
      <c r="K224" s="27" t="s">
        <v>1076</v>
      </c>
    </row>
    <row r="225" spans="1:11">
      <c r="A225" s="27" t="s">
        <v>5824</v>
      </c>
      <c r="B225" s="27" t="s">
        <v>5648</v>
      </c>
      <c r="C225" s="27" t="s">
        <v>52</v>
      </c>
      <c r="D225" s="27" t="s">
        <v>5649</v>
      </c>
      <c r="E225" s="27" t="s">
        <v>5655</v>
      </c>
      <c r="F225" s="29">
        <v>161</v>
      </c>
      <c r="G225" s="29">
        <v>355</v>
      </c>
      <c r="H225" s="26" t="s">
        <v>74</v>
      </c>
      <c r="I225" s="26" t="s">
        <v>74</v>
      </c>
      <c r="J225" s="27" t="s">
        <v>63</v>
      </c>
      <c r="K225" s="27" t="s">
        <v>461</v>
      </c>
    </row>
    <row r="226" spans="1:11">
      <c r="A226" s="27" t="s">
        <v>5825</v>
      </c>
      <c r="B226" s="27" t="s">
        <v>5648</v>
      </c>
      <c r="C226" s="27" t="s">
        <v>52</v>
      </c>
      <c r="D226" s="27" t="s">
        <v>5649</v>
      </c>
      <c r="E226" s="27" t="s">
        <v>5650</v>
      </c>
      <c r="F226" s="26" t="s">
        <v>74</v>
      </c>
      <c r="G226" s="29">
        <v>408</v>
      </c>
      <c r="H226" s="26" t="s">
        <v>74</v>
      </c>
      <c r="I226" s="26" t="s">
        <v>74</v>
      </c>
      <c r="J226" s="27" t="s">
        <v>63</v>
      </c>
      <c r="K226" s="27" t="s">
        <v>1076</v>
      </c>
    </row>
    <row r="227" spans="1:11">
      <c r="A227" s="27" t="s">
        <v>299</v>
      </c>
      <c r="B227" s="27" t="s">
        <v>5648</v>
      </c>
      <c r="C227" s="27" t="s">
        <v>65</v>
      </c>
      <c r="D227" s="27" t="s">
        <v>5649</v>
      </c>
      <c r="E227" s="27" t="s">
        <v>9</v>
      </c>
      <c r="F227" s="26" t="s">
        <v>74</v>
      </c>
      <c r="G227" s="29">
        <v>346</v>
      </c>
      <c r="H227" s="26" t="s">
        <v>74</v>
      </c>
      <c r="I227" s="29">
        <v>2</v>
      </c>
      <c r="J227" s="27" t="s">
        <v>57</v>
      </c>
      <c r="K227" s="27" t="s">
        <v>288</v>
      </c>
    </row>
    <row r="228" spans="1:11">
      <c r="A228" s="27" t="s">
        <v>5826</v>
      </c>
      <c r="B228" s="27" t="s">
        <v>5648</v>
      </c>
      <c r="C228" s="27" t="s">
        <v>52</v>
      </c>
      <c r="D228" s="27" t="s">
        <v>5649</v>
      </c>
      <c r="E228" s="27" t="s">
        <v>5655</v>
      </c>
      <c r="F228" s="29">
        <v>123</v>
      </c>
      <c r="G228" s="29">
        <v>126</v>
      </c>
      <c r="H228" s="26" t="s">
        <v>74</v>
      </c>
      <c r="I228" s="29">
        <v>6</v>
      </c>
      <c r="J228" s="27" t="s">
        <v>57</v>
      </c>
      <c r="K228" s="27" t="s">
        <v>235</v>
      </c>
    </row>
    <row r="229" spans="1:11">
      <c r="A229" s="27" t="s">
        <v>104</v>
      </c>
      <c r="B229" s="27" t="s">
        <v>5648</v>
      </c>
      <c r="C229" s="27" t="s">
        <v>65</v>
      </c>
      <c r="D229" s="27" t="s">
        <v>5649</v>
      </c>
      <c r="E229" s="27" t="s">
        <v>9</v>
      </c>
      <c r="F229" s="26" t="s">
        <v>74</v>
      </c>
      <c r="G229" s="29">
        <v>346</v>
      </c>
      <c r="H229" s="26" t="s">
        <v>74</v>
      </c>
      <c r="I229" s="29">
        <v>2</v>
      </c>
      <c r="J229" s="27" t="s">
        <v>57</v>
      </c>
      <c r="K229" s="27" t="s">
        <v>87</v>
      </c>
    </row>
    <row r="230" spans="1:11">
      <c r="A230" s="27" t="s">
        <v>190</v>
      </c>
      <c r="B230" s="27" t="s">
        <v>5648</v>
      </c>
      <c r="C230" s="27" t="s">
        <v>65</v>
      </c>
      <c r="D230" s="27" t="s">
        <v>5649</v>
      </c>
      <c r="E230" s="27" t="s">
        <v>9</v>
      </c>
      <c r="F230" s="26" t="s">
        <v>74</v>
      </c>
      <c r="G230" s="29">
        <v>348</v>
      </c>
      <c r="H230" s="29">
        <v>1</v>
      </c>
      <c r="I230" s="29">
        <v>2</v>
      </c>
      <c r="J230" s="27" t="s">
        <v>57</v>
      </c>
      <c r="K230" s="27" t="s">
        <v>188</v>
      </c>
    </row>
    <row r="231" spans="1:11">
      <c r="A231" s="27" t="s">
        <v>223</v>
      </c>
      <c r="B231" s="27" t="s">
        <v>5648</v>
      </c>
      <c r="C231" s="27" t="s">
        <v>65</v>
      </c>
      <c r="D231" s="27" t="s">
        <v>5649</v>
      </c>
      <c r="E231" s="27" t="s">
        <v>9</v>
      </c>
      <c r="F231" s="26" t="s">
        <v>74</v>
      </c>
      <c r="G231" s="29">
        <v>357</v>
      </c>
      <c r="H231" s="26" t="s">
        <v>74</v>
      </c>
      <c r="I231" s="29">
        <v>2</v>
      </c>
      <c r="J231" s="27" t="s">
        <v>652</v>
      </c>
      <c r="K231" s="27" t="s">
        <v>228</v>
      </c>
    </row>
    <row r="232" spans="1:11">
      <c r="A232" s="27" t="s">
        <v>265</v>
      </c>
      <c r="B232" s="27" t="s">
        <v>5648</v>
      </c>
      <c r="C232" s="27" t="s">
        <v>65</v>
      </c>
      <c r="D232" s="27" t="s">
        <v>5649</v>
      </c>
      <c r="E232" s="27" t="s">
        <v>9</v>
      </c>
      <c r="F232" s="26" t="s">
        <v>74</v>
      </c>
      <c r="G232" s="29">
        <v>351</v>
      </c>
      <c r="H232" s="26" t="s">
        <v>74</v>
      </c>
      <c r="I232" s="29">
        <v>1</v>
      </c>
      <c r="J232" s="27" t="s">
        <v>57</v>
      </c>
      <c r="K232" s="27" t="s">
        <v>242</v>
      </c>
    </row>
    <row r="233" spans="1:11">
      <c r="A233" s="27" t="s">
        <v>184</v>
      </c>
      <c r="B233" s="27" t="s">
        <v>5648</v>
      </c>
      <c r="C233" s="27" t="s">
        <v>65</v>
      </c>
      <c r="D233" s="27" t="s">
        <v>5649</v>
      </c>
      <c r="E233" s="27" t="s">
        <v>9</v>
      </c>
      <c r="F233" s="26" t="s">
        <v>74</v>
      </c>
      <c r="G233" s="29">
        <v>347</v>
      </c>
      <c r="H233" s="26" t="s">
        <v>74</v>
      </c>
      <c r="I233" s="29">
        <v>1</v>
      </c>
      <c r="J233" s="27" t="s">
        <v>57</v>
      </c>
      <c r="K233" s="27" t="s">
        <v>188</v>
      </c>
    </row>
    <row r="234" spans="1:11">
      <c r="A234" s="27" t="s">
        <v>290</v>
      </c>
      <c r="B234" s="27" t="s">
        <v>5648</v>
      </c>
      <c r="C234" s="27" t="s">
        <v>65</v>
      </c>
      <c r="D234" s="27" t="s">
        <v>5649</v>
      </c>
      <c r="E234" s="27" t="s">
        <v>9</v>
      </c>
      <c r="F234" s="26" t="s">
        <v>74</v>
      </c>
      <c r="G234" s="29">
        <v>357</v>
      </c>
      <c r="H234" s="26" t="s">
        <v>74</v>
      </c>
      <c r="I234" s="29">
        <v>2</v>
      </c>
      <c r="J234" s="27" t="s">
        <v>57</v>
      </c>
      <c r="K234" s="27" t="s">
        <v>288</v>
      </c>
    </row>
    <row r="235" spans="1:11">
      <c r="A235" s="27" t="s">
        <v>315</v>
      </c>
      <c r="B235" s="27" t="s">
        <v>5648</v>
      </c>
      <c r="C235" s="27" t="s">
        <v>52</v>
      </c>
      <c r="D235" s="27" t="s">
        <v>5649</v>
      </c>
      <c r="E235" s="27" t="s">
        <v>9</v>
      </c>
      <c r="F235" s="26" t="s">
        <v>74</v>
      </c>
      <c r="G235" s="29">
        <v>372</v>
      </c>
      <c r="H235" s="29">
        <v>3</v>
      </c>
      <c r="I235" s="29">
        <v>10</v>
      </c>
      <c r="J235" s="27" t="s">
        <v>57</v>
      </c>
      <c r="K235" s="27" t="s">
        <v>313</v>
      </c>
    </row>
    <row r="236" spans="1:11">
      <c r="A236" s="27" t="s">
        <v>1192</v>
      </c>
      <c r="B236" s="27" t="s">
        <v>5648</v>
      </c>
      <c r="C236" s="27" t="s">
        <v>52</v>
      </c>
      <c r="D236" s="27" t="s">
        <v>5649</v>
      </c>
      <c r="E236" s="27" t="s">
        <v>9</v>
      </c>
      <c r="F236" s="26" t="s">
        <v>74</v>
      </c>
      <c r="G236" s="29">
        <v>210</v>
      </c>
      <c r="H236" s="26" t="s">
        <v>74</v>
      </c>
      <c r="I236" s="26" t="s">
        <v>74</v>
      </c>
      <c r="J236" s="27" t="s">
        <v>57</v>
      </c>
      <c r="K236" s="27" t="s">
        <v>87</v>
      </c>
    </row>
    <row r="237" spans="1:11">
      <c r="A237" s="27" t="s">
        <v>5827</v>
      </c>
      <c r="B237" s="27" t="s">
        <v>5648</v>
      </c>
      <c r="C237" s="27" t="s">
        <v>52</v>
      </c>
      <c r="D237" s="27" t="s">
        <v>5649</v>
      </c>
      <c r="E237" s="27" t="s">
        <v>5655</v>
      </c>
      <c r="F237" s="29">
        <v>152</v>
      </c>
      <c r="G237" s="29">
        <v>157</v>
      </c>
      <c r="H237" s="26" t="s">
        <v>74</v>
      </c>
      <c r="I237" s="29">
        <v>10</v>
      </c>
      <c r="J237" s="27" t="s">
        <v>57</v>
      </c>
      <c r="K237" s="27" t="s">
        <v>5828</v>
      </c>
    </row>
    <row r="238" spans="1:11">
      <c r="A238" s="27" t="s">
        <v>295</v>
      </c>
      <c r="B238" s="27" t="s">
        <v>5648</v>
      </c>
      <c r="C238" s="27" t="s">
        <v>65</v>
      </c>
      <c r="D238" s="27" t="s">
        <v>5649</v>
      </c>
      <c r="E238" s="27" t="s">
        <v>9</v>
      </c>
      <c r="F238" s="26" t="s">
        <v>74</v>
      </c>
      <c r="G238" s="29">
        <v>346</v>
      </c>
      <c r="H238" s="26" t="s">
        <v>74</v>
      </c>
      <c r="I238" s="29">
        <v>2</v>
      </c>
      <c r="J238" s="27" t="s">
        <v>57</v>
      </c>
      <c r="K238" s="27" t="s">
        <v>288</v>
      </c>
    </row>
    <row r="239" spans="1:11">
      <c r="A239" s="27" t="s">
        <v>194</v>
      </c>
      <c r="B239" s="27" t="s">
        <v>5648</v>
      </c>
      <c r="C239" s="27" t="s">
        <v>52</v>
      </c>
      <c r="D239" s="27" t="s">
        <v>5649</v>
      </c>
      <c r="E239" s="27" t="s">
        <v>9</v>
      </c>
      <c r="F239" s="26" t="s">
        <v>74</v>
      </c>
      <c r="G239" s="29">
        <v>346</v>
      </c>
      <c r="H239" s="26" t="s">
        <v>74</v>
      </c>
      <c r="I239" s="29">
        <v>2</v>
      </c>
      <c r="J239" s="27" t="s">
        <v>57</v>
      </c>
      <c r="K239" s="27" t="s">
        <v>188</v>
      </c>
    </row>
    <row r="240" spans="1:11">
      <c r="A240" s="27" t="s">
        <v>99</v>
      </c>
      <c r="B240" s="27" t="s">
        <v>5648</v>
      </c>
      <c r="C240" s="27" t="s">
        <v>65</v>
      </c>
      <c r="D240" s="27" t="s">
        <v>5649</v>
      </c>
      <c r="E240" s="27" t="s">
        <v>9</v>
      </c>
      <c r="F240" s="26" t="s">
        <v>74</v>
      </c>
      <c r="G240" s="29">
        <v>340</v>
      </c>
      <c r="H240" s="26" t="s">
        <v>74</v>
      </c>
      <c r="I240" s="29">
        <v>2</v>
      </c>
      <c r="J240" s="27" t="s">
        <v>57</v>
      </c>
      <c r="K240" s="27" t="s">
        <v>87</v>
      </c>
    </row>
    <row r="241" spans="1:11">
      <c r="A241" s="27" t="s">
        <v>89</v>
      </c>
      <c r="B241" s="27" t="s">
        <v>5648</v>
      </c>
      <c r="C241" s="27" t="s">
        <v>52</v>
      </c>
      <c r="D241" s="27" t="s">
        <v>5649</v>
      </c>
      <c r="E241" s="27" t="s">
        <v>9</v>
      </c>
      <c r="F241" s="26" t="s">
        <v>74</v>
      </c>
      <c r="G241" s="29">
        <v>371</v>
      </c>
      <c r="H241" s="29">
        <v>1</v>
      </c>
      <c r="I241" s="29">
        <v>1</v>
      </c>
      <c r="J241" s="27" t="s">
        <v>57</v>
      </c>
      <c r="K241" s="27" t="s">
        <v>87</v>
      </c>
    </row>
    <row r="242" spans="1:11">
      <c r="A242" s="27" t="s">
        <v>254</v>
      </c>
      <c r="B242" s="27" t="s">
        <v>5648</v>
      </c>
      <c r="C242" s="27" t="s">
        <v>65</v>
      </c>
      <c r="D242" s="27" t="s">
        <v>5649</v>
      </c>
      <c r="E242" s="27" t="s">
        <v>9</v>
      </c>
      <c r="F242" s="26" t="s">
        <v>74</v>
      </c>
      <c r="G242" s="29">
        <v>368</v>
      </c>
      <c r="H242" s="26" t="s">
        <v>74</v>
      </c>
      <c r="I242" s="26" t="s">
        <v>74</v>
      </c>
      <c r="J242" s="27" t="s">
        <v>57</v>
      </c>
      <c r="K242" s="27" t="s">
        <v>242</v>
      </c>
    </row>
    <row r="243" spans="1:11">
      <c r="A243" s="27" t="s">
        <v>109</v>
      </c>
      <c r="B243" s="27" t="s">
        <v>5648</v>
      </c>
      <c r="C243" s="27" t="s">
        <v>52</v>
      </c>
      <c r="D243" s="27" t="s">
        <v>5649</v>
      </c>
      <c r="E243" s="27" t="s">
        <v>9</v>
      </c>
      <c r="F243" s="26" t="s">
        <v>74</v>
      </c>
      <c r="G243" s="29">
        <v>333</v>
      </c>
      <c r="H243" s="26" t="s">
        <v>74</v>
      </c>
      <c r="I243" s="29">
        <v>2</v>
      </c>
      <c r="J243" s="27" t="s">
        <v>57</v>
      </c>
      <c r="K243" s="27" t="s">
        <v>87</v>
      </c>
    </row>
    <row r="244" spans="1:11">
      <c r="A244" s="27" t="s">
        <v>5829</v>
      </c>
      <c r="B244" s="27" t="s">
        <v>5648</v>
      </c>
      <c r="C244" s="27" t="s">
        <v>34</v>
      </c>
      <c r="D244" s="27" t="s">
        <v>5649</v>
      </c>
      <c r="E244" s="27" t="s">
        <v>5655</v>
      </c>
      <c r="F244" s="29">
        <v>166</v>
      </c>
      <c r="G244" s="29">
        <v>172</v>
      </c>
      <c r="H244" s="26" t="s">
        <v>74</v>
      </c>
      <c r="I244" s="29">
        <v>13</v>
      </c>
      <c r="J244" s="27" t="s">
        <v>57</v>
      </c>
      <c r="K244" s="27" t="s">
        <v>288</v>
      </c>
    </row>
    <row r="245" spans="1:11">
      <c r="A245" s="27" t="s">
        <v>5830</v>
      </c>
      <c r="B245" s="27" t="s">
        <v>5648</v>
      </c>
      <c r="C245" s="27" t="s">
        <v>65</v>
      </c>
      <c r="D245" s="27" t="s">
        <v>14</v>
      </c>
      <c r="E245" s="27" t="s">
        <v>5655</v>
      </c>
      <c r="F245" s="26" t="s">
        <v>74</v>
      </c>
      <c r="G245" s="26" t="s">
        <v>74</v>
      </c>
      <c r="H245" s="26" t="s">
        <v>74</v>
      </c>
      <c r="I245" s="26" t="s">
        <v>74</v>
      </c>
      <c r="J245" s="27" t="s">
        <v>57</v>
      </c>
      <c r="K245" s="27" t="s">
        <v>288</v>
      </c>
    </row>
    <row r="246" spans="1:11">
      <c r="A246" s="27" t="s">
        <v>5831</v>
      </c>
      <c r="B246" s="27" t="s">
        <v>5648</v>
      </c>
      <c r="C246" s="27" t="s">
        <v>65</v>
      </c>
      <c r="D246" s="27" t="s">
        <v>5649</v>
      </c>
      <c r="E246" s="27" t="s">
        <v>5650</v>
      </c>
      <c r="F246" s="26" t="s">
        <v>74</v>
      </c>
      <c r="G246" s="29">
        <v>409</v>
      </c>
      <c r="H246" s="26" t="s">
        <v>74</v>
      </c>
      <c r="I246" s="29">
        <v>4</v>
      </c>
      <c r="J246" s="27" t="s">
        <v>652</v>
      </c>
      <c r="K246" s="27" t="s">
        <v>653</v>
      </c>
    </row>
    <row r="247" spans="1:11">
      <c r="A247" s="27" t="s">
        <v>230</v>
      </c>
      <c r="B247" s="27" t="s">
        <v>5648</v>
      </c>
      <c r="C247" s="27" t="s">
        <v>52</v>
      </c>
      <c r="D247" s="27" t="s">
        <v>5649</v>
      </c>
      <c r="E247" s="27" t="s">
        <v>9</v>
      </c>
      <c r="F247" s="26" t="s">
        <v>74</v>
      </c>
      <c r="G247" s="29">
        <v>352</v>
      </c>
      <c r="H247" s="26" t="s">
        <v>74</v>
      </c>
      <c r="I247" s="29">
        <v>2</v>
      </c>
      <c r="J247" s="27" t="s">
        <v>57</v>
      </c>
      <c r="K247" s="27" t="s">
        <v>235</v>
      </c>
    </row>
    <row r="248" spans="1:11">
      <c r="A248" s="27" t="s">
        <v>5832</v>
      </c>
      <c r="B248" s="27" t="s">
        <v>5648</v>
      </c>
      <c r="C248" s="27" t="s">
        <v>52</v>
      </c>
      <c r="D248" s="27" t="s">
        <v>14</v>
      </c>
      <c r="E248" s="27" t="s">
        <v>5650</v>
      </c>
      <c r="F248" s="26" t="s">
        <v>74</v>
      </c>
      <c r="G248" s="26" t="s">
        <v>74</v>
      </c>
      <c r="H248" s="26" t="s">
        <v>74</v>
      </c>
      <c r="I248" s="26" t="s">
        <v>74</v>
      </c>
      <c r="J248" s="27" t="s">
        <v>57</v>
      </c>
      <c r="K248" s="27" t="s">
        <v>242</v>
      </c>
    </row>
    <row r="249" spans="1:11">
      <c r="A249" s="27" t="s">
        <v>264</v>
      </c>
      <c r="B249" s="27" t="s">
        <v>5648</v>
      </c>
      <c r="C249" s="27" t="s">
        <v>52</v>
      </c>
      <c r="D249" s="27" t="s">
        <v>5649</v>
      </c>
      <c r="E249" s="27" t="s">
        <v>9</v>
      </c>
      <c r="F249" s="26" t="s">
        <v>74</v>
      </c>
      <c r="G249" s="29">
        <v>353</v>
      </c>
      <c r="H249" s="26" t="s">
        <v>74</v>
      </c>
      <c r="I249" s="29">
        <v>2</v>
      </c>
      <c r="J249" s="27" t="s">
        <v>57</v>
      </c>
      <c r="K249" s="27" t="s">
        <v>242</v>
      </c>
    </row>
    <row r="250" spans="1:11">
      <c r="A250" s="27" t="s">
        <v>283</v>
      </c>
      <c r="B250" s="27" t="s">
        <v>5648</v>
      </c>
      <c r="C250" s="27" t="s">
        <v>52</v>
      </c>
      <c r="D250" s="27" t="s">
        <v>14</v>
      </c>
      <c r="E250" s="27" t="s">
        <v>9</v>
      </c>
      <c r="F250" s="26" t="s">
        <v>74</v>
      </c>
      <c r="G250" s="26" t="s">
        <v>74</v>
      </c>
      <c r="H250" s="26" t="s">
        <v>74</v>
      </c>
      <c r="I250" s="26" t="s">
        <v>74</v>
      </c>
      <c r="J250" s="27" t="s">
        <v>57</v>
      </c>
      <c r="K250" s="27" t="s">
        <v>288</v>
      </c>
    </row>
    <row r="251" spans="1:11">
      <c r="A251" s="27" t="s">
        <v>5833</v>
      </c>
      <c r="B251" s="27" t="s">
        <v>5648</v>
      </c>
      <c r="C251" s="27" t="s">
        <v>65</v>
      </c>
      <c r="D251" s="27" t="s">
        <v>5649</v>
      </c>
      <c r="E251" s="27" t="s">
        <v>5655</v>
      </c>
      <c r="F251" s="29">
        <v>166</v>
      </c>
      <c r="G251" s="29">
        <v>172</v>
      </c>
      <c r="H251" s="26" t="s">
        <v>74</v>
      </c>
      <c r="I251" s="29">
        <v>13</v>
      </c>
      <c r="J251" s="27" t="s">
        <v>57</v>
      </c>
      <c r="K251" s="27" t="s">
        <v>182</v>
      </c>
    </row>
    <row r="252" spans="1:11">
      <c r="A252" s="27" t="s">
        <v>1320</v>
      </c>
      <c r="B252" s="27" t="s">
        <v>5648</v>
      </c>
      <c r="C252" s="27" t="s">
        <v>34</v>
      </c>
      <c r="D252" s="27" t="s">
        <v>5649</v>
      </c>
      <c r="E252" s="27" t="s">
        <v>5655</v>
      </c>
      <c r="F252" s="29">
        <v>29</v>
      </c>
      <c r="G252" s="29">
        <v>351</v>
      </c>
      <c r="H252" s="26" t="s">
        <v>74</v>
      </c>
      <c r="I252" s="29">
        <v>4.18</v>
      </c>
      <c r="J252" s="27" t="s">
        <v>57</v>
      </c>
      <c r="K252" s="27" t="s">
        <v>188</v>
      </c>
    </row>
    <row r="253" spans="1:11">
      <c r="A253" s="27" t="s">
        <v>259</v>
      </c>
      <c r="B253" s="27" t="s">
        <v>5648</v>
      </c>
      <c r="C253" s="27" t="s">
        <v>52</v>
      </c>
      <c r="D253" s="27" t="s">
        <v>5649</v>
      </c>
      <c r="E253" s="27" t="s">
        <v>9</v>
      </c>
      <c r="F253" s="26" t="s">
        <v>74</v>
      </c>
      <c r="G253" s="29">
        <v>352</v>
      </c>
      <c r="H253" s="26" t="s">
        <v>74</v>
      </c>
      <c r="I253" s="29">
        <v>2</v>
      </c>
      <c r="J253" s="27" t="s">
        <v>57</v>
      </c>
      <c r="K253" s="27" t="s">
        <v>242</v>
      </c>
    </row>
    <row r="254" spans="1:11">
      <c r="A254" s="27" t="s">
        <v>5834</v>
      </c>
      <c r="B254" s="27" t="s">
        <v>5648</v>
      </c>
      <c r="C254" s="27" t="s">
        <v>52</v>
      </c>
      <c r="D254" s="27" t="s">
        <v>5649</v>
      </c>
      <c r="E254" s="27" t="s">
        <v>5650</v>
      </c>
      <c r="F254" s="26" t="s">
        <v>74</v>
      </c>
      <c r="G254" s="29">
        <v>333</v>
      </c>
      <c r="H254" s="26" t="s">
        <v>74</v>
      </c>
      <c r="I254" s="29">
        <v>2</v>
      </c>
      <c r="J254" s="27" t="s">
        <v>57</v>
      </c>
      <c r="K254" s="27" t="s">
        <v>87</v>
      </c>
    </row>
    <row r="255" spans="1:11">
      <c r="A255" s="27" t="s">
        <v>5835</v>
      </c>
      <c r="B255" s="27" t="s">
        <v>5648</v>
      </c>
      <c r="C255" s="27" t="s">
        <v>52</v>
      </c>
      <c r="D255" s="27" t="s">
        <v>5649</v>
      </c>
      <c r="E255" s="27" t="s">
        <v>5655</v>
      </c>
      <c r="F255" s="29">
        <v>151</v>
      </c>
      <c r="G255" s="29">
        <v>214</v>
      </c>
      <c r="H255" s="26" t="s">
        <v>74</v>
      </c>
      <c r="I255" s="29">
        <v>12</v>
      </c>
      <c r="J255" s="27" t="s">
        <v>57</v>
      </c>
      <c r="K255" s="27" t="s">
        <v>242</v>
      </c>
    </row>
    <row r="256" spans="1:11">
      <c r="A256" s="27" t="s">
        <v>237</v>
      </c>
      <c r="B256" s="27" t="s">
        <v>5648</v>
      </c>
      <c r="C256" s="27" t="s">
        <v>65</v>
      </c>
      <c r="D256" s="27" t="s">
        <v>5649</v>
      </c>
      <c r="E256" s="27" t="s">
        <v>9</v>
      </c>
      <c r="F256" s="26" t="s">
        <v>74</v>
      </c>
      <c r="G256" s="29">
        <v>382</v>
      </c>
      <c r="H256" s="29">
        <v>1</v>
      </c>
      <c r="I256" s="26" t="s">
        <v>74</v>
      </c>
      <c r="J256" s="27" t="s">
        <v>57</v>
      </c>
      <c r="K256" s="27" t="s">
        <v>242</v>
      </c>
    </row>
    <row r="257" spans="1:11">
      <c r="A257" s="27" t="s">
        <v>199</v>
      </c>
      <c r="B257" s="27" t="s">
        <v>5648</v>
      </c>
      <c r="C257" s="27" t="s">
        <v>65</v>
      </c>
      <c r="D257" s="27" t="s">
        <v>5649</v>
      </c>
      <c r="E257" s="27" t="s">
        <v>9</v>
      </c>
      <c r="F257" s="26" t="s">
        <v>74</v>
      </c>
      <c r="G257" s="29">
        <v>339</v>
      </c>
      <c r="H257" s="26" t="s">
        <v>74</v>
      </c>
      <c r="I257" s="29">
        <v>2</v>
      </c>
      <c r="J257" s="27" t="s">
        <v>57</v>
      </c>
      <c r="K257" s="27" t="s">
        <v>188</v>
      </c>
    </row>
    <row r="258" spans="1:11">
      <c r="A258" s="27" t="s">
        <v>333</v>
      </c>
      <c r="B258" s="27" t="s">
        <v>5648</v>
      </c>
      <c r="C258" s="27" t="s">
        <v>52</v>
      </c>
      <c r="D258" s="27" t="s">
        <v>5649</v>
      </c>
      <c r="E258" s="27" t="s">
        <v>9</v>
      </c>
      <c r="F258" s="26" t="s">
        <v>74</v>
      </c>
      <c r="G258" s="29">
        <v>151</v>
      </c>
      <c r="H258" s="29">
        <v>7</v>
      </c>
      <c r="I258" s="29">
        <v>14</v>
      </c>
      <c r="J258" s="27" t="s">
        <v>57</v>
      </c>
      <c r="K258" s="27" t="s">
        <v>337</v>
      </c>
    </row>
    <row r="259" spans="1:11">
      <c r="A259" s="27" t="s">
        <v>733</v>
      </c>
      <c r="B259" s="27" t="s">
        <v>5657</v>
      </c>
      <c r="C259" s="27" t="s">
        <v>52</v>
      </c>
      <c r="D259" s="27" t="s">
        <v>5649</v>
      </c>
      <c r="E259" s="27" t="s">
        <v>9</v>
      </c>
      <c r="F259" s="26" t="s">
        <v>74</v>
      </c>
      <c r="G259" s="29">
        <v>302</v>
      </c>
      <c r="H259" s="26" t="s">
        <v>74</v>
      </c>
      <c r="I259" s="29">
        <v>2</v>
      </c>
      <c r="J259" s="27" t="s">
        <v>652</v>
      </c>
      <c r="K259" s="27" t="s">
        <v>735</v>
      </c>
    </row>
    <row r="260" spans="1:11">
      <c r="A260" s="27" t="s">
        <v>82</v>
      </c>
      <c r="B260" s="27" t="s">
        <v>5648</v>
      </c>
      <c r="C260" s="27" t="s">
        <v>65</v>
      </c>
      <c r="D260" s="27" t="s">
        <v>5649</v>
      </c>
      <c r="E260" s="27" t="s">
        <v>9</v>
      </c>
      <c r="F260" s="26" t="s">
        <v>74</v>
      </c>
      <c r="G260" s="29">
        <v>371</v>
      </c>
      <c r="H260" s="29">
        <v>5</v>
      </c>
      <c r="I260" s="29">
        <v>2</v>
      </c>
      <c r="J260" s="27" t="s">
        <v>57</v>
      </c>
      <c r="K260" s="27" t="s">
        <v>87</v>
      </c>
    </row>
    <row r="261" spans="1:11">
      <c r="A261" s="27" t="s">
        <v>249</v>
      </c>
      <c r="B261" s="27" t="s">
        <v>5648</v>
      </c>
      <c r="C261" s="27" t="s">
        <v>52</v>
      </c>
      <c r="D261" s="27" t="s">
        <v>5649</v>
      </c>
      <c r="E261" s="27" t="s">
        <v>9</v>
      </c>
      <c r="F261" s="26" t="s">
        <v>74</v>
      </c>
      <c r="G261" s="29">
        <v>358</v>
      </c>
      <c r="H261" s="26" t="s">
        <v>74</v>
      </c>
      <c r="I261" s="29">
        <v>2</v>
      </c>
      <c r="J261" s="27" t="s">
        <v>57</v>
      </c>
      <c r="K261" s="27" t="s">
        <v>242</v>
      </c>
    </row>
    <row r="262" spans="1:11">
      <c r="A262" s="27" t="s">
        <v>94</v>
      </c>
      <c r="B262" s="27" t="s">
        <v>5648</v>
      </c>
      <c r="C262" s="27" t="s">
        <v>65</v>
      </c>
      <c r="D262" s="27" t="s">
        <v>5649</v>
      </c>
      <c r="E262" s="27" t="s">
        <v>9</v>
      </c>
      <c r="F262" s="26" t="s">
        <v>74</v>
      </c>
      <c r="G262" s="29">
        <v>356</v>
      </c>
      <c r="H262" s="26" t="s">
        <v>74</v>
      </c>
      <c r="I262" s="29">
        <v>2</v>
      </c>
      <c r="J262" s="27" t="s">
        <v>57</v>
      </c>
      <c r="K262" s="27" t="s">
        <v>87</v>
      </c>
    </row>
    <row r="263" spans="1:11">
      <c r="A263" s="27" t="s">
        <v>5836</v>
      </c>
      <c r="B263" s="27" t="s">
        <v>5648</v>
      </c>
      <c r="C263" s="27" t="s">
        <v>52</v>
      </c>
      <c r="D263" s="27" t="s">
        <v>5649</v>
      </c>
      <c r="E263" s="27" t="s">
        <v>5655</v>
      </c>
      <c r="F263" s="29">
        <v>123</v>
      </c>
      <c r="G263" s="29">
        <v>131</v>
      </c>
      <c r="H263" s="26" t="s">
        <v>74</v>
      </c>
      <c r="I263" s="29">
        <v>16</v>
      </c>
      <c r="J263" s="27" t="s">
        <v>57</v>
      </c>
      <c r="K263" s="27" t="s">
        <v>219</v>
      </c>
    </row>
    <row r="264" spans="1:11">
      <c r="A264" s="27" t="s">
        <v>2997</v>
      </c>
      <c r="B264" s="27" t="s">
        <v>5648</v>
      </c>
      <c r="C264" s="27" t="s">
        <v>52</v>
      </c>
      <c r="D264" s="27" t="s">
        <v>5649</v>
      </c>
      <c r="E264" s="27" t="s">
        <v>5650</v>
      </c>
      <c r="F264" s="26" t="s">
        <v>74</v>
      </c>
      <c r="G264" s="29">
        <v>229</v>
      </c>
      <c r="H264" s="26" t="s">
        <v>74</v>
      </c>
      <c r="I264" s="26" t="s">
        <v>74</v>
      </c>
      <c r="J264" s="27" t="s">
        <v>652</v>
      </c>
      <c r="K264" s="27" t="s">
        <v>700</v>
      </c>
    </row>
    <row r="265" spans="1:11">
      <c r="A265" s="27" t="s">
        <v>339</v>
      </c>
      <c r="B265" s="27" t="s">
        <v>5648</v>
      </c>
      <c r="C265" s="27" t="s">
        <v>52</v>
      </c>
      <c r="D265" s="27" t="s">
        <v>5649</v>
      </c>
      <c r="E265" s="27" t="s">
        <v>9</v>
      </c>
      <c r="F265" s="26" t="s">
        <v>74</v>
      </c>
      <c r="G265" s="29">
        <v>345</v>
      </c>
      <c r="H265" s="26" t="s">
        <v>74</v>
      </c>
      <c r="I265" s="29">
        <v>7.45</v>
      </c>
      <c r="J265" s="27" t="s">
        <v>57</v>
      </c>
      <c r="K265" s="27" t="s">
        <v>337</v>
      </c>
    </row>
    <row r="266" spans="1:11">
      <c r="A266" s="27" t="s">
        <v>5837</v>
      </c>
      <c r="B266" s="27" t="s">
        <v>5648</v>
      </c>
      <c r="C266" s="27" t="s">
        <v>52</v>
      </c>
      <c r="D266" s="27" t="s">
        <v>5649</v>
      </c>
      <c r="E266" s="27" t="s">
        <v>5655</v>
      </c>
      <c r="F266" s="29">
        <v>186</v>
      </c>
      <c r="G266" s="29">
        <v>189</v>
      </c>
      <c r="H266" s="26" t="s">
        <v>74</v>
      </c>
      <c r="I266" s="29">
        <v>6</v>
      </c>
      <c r="J266" s="27" t="s">
        <v>57</v>
      </c>
      <c r="K266" s="27" t="s">
        <v>324</v>
      </c>
    </row>
    <row r="267" spans="1:11">
      <c r="A267" s="27" t="s">
        <v>244</v>
      </c>
      <c r="B267" s="27" t="s">
        <v>5648</v>
      </c>
      <c r="C267" s="27" t="s">
        <v>65</v>
      </c>
      <c r="D267" s="27" t="s">
        <v>5649</v>
      </c>
      <c r="E267" s="27" t="s">
        <v>9</v>
      </c>
      <c r="F267" s="26" t="s">
        <v>74</v>
      </c>
      <c r="G267" s="29">
        <v>381</v>
      </c>
      <c r="H267" s="26" t="s">
        <v>74</v>
      </c>
      <c r="I267" s="29">
        <v>2</v>
      </c>
      <c r="J267" s="27" t="s">
        <v>57</v>
      </c>
      <c r="K267" s="27" t="s">
        <v>242</v>
      </c>
    </row>
    <row r="268" spans="1:11">
      <c r="A268" s="27" t="s">
        <v>1070</v>
      </c>
      <c r="B268" s="27" t="s">
        <v>5648</v>
      </c>
      <c r="C268" s="27" t="s">
        <v>52</v>
      </c>
      <c r="D268" s="27" t="s">
        <v>5649</v>
      </c>
      <c r="E268" s="27" t="s">
        <v>9</v>
      </c>
      <c r="F268" s="26" t="s">
        <v>74</v>
      </c>
      <c r="G268" s="29">
        <v>151</v>
      </c>
      <c r="H268" s="29">
        <v>85</v>
      </c>
      <c r="I268" s="29">
        <v>14</v>
      </c>
      <c r="J268" s="27" t="s">
        <v>57</v>
      </c>
      <c r="K268" s="27" t="s">
        <v>337</v>
      </c>
    </row>
    <row r="269" spans="1:11">
      <c r="A269" s="27" t="s">
        <v>5838</v>
      </c>
      <c r="B269" s="27" t="s">
        <v>5648</v>
      </c>
      <c r="C269" s="27" t="s">
        <v>52</v>
      </c>
      <c r="D269" s="27" t="s">
        <v>14</v>
      </c>
      <c r="E269" s="27" t="s">
        <v>5650</v>
      </c>
      <c r="F269" s="26" t="s">
        <v>74</v>
      </c>
      <c r="G269" s="26" t="s">
        <v>74</v>
      </c>
      <c r="H269" s="26" t="s">
        <v>74</v>
      </c>
      <c r="I269" s="26" t="s">
        <v>74</v>
      </c>
      <c r="J269" s="27" t="s">
        <v>57</v>
      </c>
      <c r="K269" s="27" t="s">
        <v>242</v>
      </c>
    </row>
    <row r="270" spans="1:11">
      <c r="A270" s="27" t="s">
        <v>277</v>
      </c>
      <c r="B270" s="27" t="s">
        <v>5648</v>
      </c>
      <c r="C270" s="27" t="s">
        <v>65</v>
      </c>
      <c r="D270" s="27" t="s">
        <v>5649</v>
      </c>
      <c r="E270" s="27" t="s">
        <v>9</v>
      </c>
      <c r="F270" s="26" t="s">
        <v>74</v>
      </c>
      <c r="G270" s="29">
        <v>355</v>
      </c>
      <c r="H270" s="26" t="s">
        <v>74</v>
      </c>
      <c r="I270" s="29">
        <v>4</v>
      </c>
      <c r="J270" s="27" t="s">
        <v>57</v>
      </c>
      <c r="K270" s="27" t="s">
        <v>242</v>
      </c>
    </row>
    <row r="271" spans="1:11">
      <c r="A271" s="27" t="s">
        <v>5839</v>
      </c>
      <c r="B271" s="27" t="s">
        <v>5648</v>
      </c>
      <c r="C271" s="27" t="s">
        <v>52</v>
      </c>
      <c r="D271" s="27" t="s">
        <v>5649</v>
      </c>
      <c r="E271" s="27" t="s">
        <v>5655</v>
      </c>
      <c r="F271" s="29">
        <v>262</v>
      </c>
      <c r="G271" s="29">
        <v>267</v>
      </c>
      <c r="H271" s="26" t="s">
        <v>74</v>
      </c>
      <c r="I271" s="29">
        <v>5</v>
      </c>
      <c r="J271" s="27" t="s">
        <v>57</v>
      </c>
      <c r="K271" s="27" t="s">
        <v>75</v>
      </c>
    </row>
    <row r="272" spans="1:11">
      <c r="A272" s="27" t="s">
        <v>5840</v>
      </c>
      <c r="B272" s="27" t="s">
        <v>5648</v>
      </c>
      <c r="C272" s="27" t="s">
        <v>52</v>
      </c>
      <c r="D272" s="27" t="s">
        <v>5649</v>
      </c>
      <c r="E272" s="27" t="s">
        <v>5655</v>
      </c>
      <c r="F272" s="29">
        <v>262</v>
      </c>
      <c r="G272" s="29">
        <v>267</v>
      </c>
      <c r="H272" s="26" t="s">
        <v>74</v>
      </c>
      <c r="I272" s="29">
        <v>8</v>
      </c>
      <c r="J272" s="27" t="s">
        <v>57</v>
      </c>
      <c r="K272" s="27" t="s">
        <v>75</v>
      </c>
    </row>
    <row r="273" spans="1:11">
      <c r="A273" s="27" t="s">
        <v>134</v>
      </c>
      <c r="B273" s="27" t="s">
        <v>5657</v>
      </c>
      <c r="C273" s="27" t="s">
        <v>52</v>
      </c>
      <c r="D273" s="27" t="s">
        <v>5649</v>
      </c>
      <c r="E273" s="27" t="s">
        <v>9</v>
      </c>
      <c r="F273" s="26" t="s">
        <v>74</v>
      </c>
      <c r="G273" s="29">
        <v>287</v>
      </c>
      <c r="H273" s="26" t="s">
        <v>74</v>
      </c>
      <c r="I273" s="29">
        <v>2</v>
      </c>
      <c r="J273" s="27" t="s">
        <v>57</v>
      </c>
      <c r="K273" s="27" t="s">
        <v>87</v>
      </c>
    </row>
    <row r="274" spans="1:11">
      <c r="A274" s="27" t="s">
        <v>5841</v>
      </c>
      <c r="B274" s="27" t="s">
        <v>5657</v>
      </c>
      <c r="C274" s="27" t="s">
        <v>52</v>
      </c>
      <c r="D274" s="27" t="s">
        <v>5649</v>
      </c>
      <c r="E274" s="27" t="s">
        <v>5650</v>
      </c>
      <c r="F274" s="26" t="s">
        <v>74</v>
      </c>
      <c r="G274" s="29">
        <v>287</v>
      </c>
      <c r="H274" s="26" t="s">
        <v>74</v>
      </c>
      <c r="I274" s="26" t="s">
        <v>74</v>
      </c>
      <c r="J274" s="27" t="s">
        <v>57</v>
      </c>
      <c r="K274" s="27" t="s">
        <v>87</v>
      </c>
    </row>
    <row r="275" spans="1:11">
      <c r="A275" s="27" t="s">
        <v>135</v>
      </c>
      <c r="B275" s="27" t="s">
        <v>5657</v>
      </c>
      <c r="C275" s="27" t="s">
        <v>52</v>
      </c>
      <c r="D275" s="27" t="s">
        <v>5649</v>
      </c>
      <c r="E275" s="27" t="s">
        <v>9</v>
      </c>
      <c r="F275" s="26" t="s">
        <v>74</v>
      </c>
      <c r="G275" s="29">
        <v>288</v>
      </c>
      <c r="H275" s="26" t="s">
        <v>74</v>
      </c>
      <c r="I275" s="29">
        <v>1</v>
      </c>
      <c r="J275" s="27" t="s">
        <v>57</v>
      </c>
      <c r="K275" s="27" t="s">
        <v>87</v>
      </c>
    </row>
    <row r="276" spans="1:11">
      <c r="A276" s="27" t="s">
        <v>172</v>
      </c>
      <c r="B276" s="27" t="s">
        <v>5657</v>
      </c>
      <c r="C276" s="27" t="s">
        <v>52</v>
      </c>
      <c r="D276" s="27" t="s">
        <v>5649</v>
      </c>
      <c r="E276" s="27" t="s">
        <v>9</v>
      </c>
      <c r="F276" s="26" t="s">
        <v>74</v>
      </c>
      <c r="G276" s="29">
        <v>290</v>
      </c>
      <c r="H276" s="26" t="s">
        <v>74</v>
      </c>
      <c r="I276" s="29">
        <v>2</v>
      </c>
      <c r="J276" s="27" t="s">
        <v>57</v>
      </c>
      <c r="K276" s="27" t="s">
        <v>87</v>
      </c>
    </row>
    <row r="277" spans="1:11">
      <c r="A277" s="27" t="s">
        <v>319</v>
      </c>
      <c r="B277" s="27" t="s">
        <v>5657</v>
      </c>
      <c r="C277" s="27" t="s">
        <v>52</v>
      </c>
      <c r="D277" s="27" t="s">
        <v>5649</v>
      </c>
      <c r="E277" s="27" t="s">
        <v>9</v>
      </c>
      <c r="F277" s="26" t="s">
        <v>74</v>
      </c>
      <c r="G277" s="29">
        <v>294</v>
      </c>
      <c r="H277" s="26" t="s">
        <v>74</v>
      </c>
      <c r="I277" s="29">
        <v>2</v>
      </c>
      <c r="J277" s="27" t="s">
        <v>57</v>
      </c>
      <c r="K277" s="27" t="s">
        <v>324</v>
      </c>
    </row>
    <row r="278" spans="1:11">
      <c r="A278" s="27" t="s">
        <v>5842</v>
      </c>
      <c r="B278" s="27" t="s">
        <v>5657</v>
      </c>
      <c r="C278" s="27" t="s">
        <v>52</v>
      </c>
      <c r="D278" s="27" t="s">
        <v>5649</v>
      </c>
      <c r="E278" s="27" t="s">
        <v>5650</v>
      </c>
      <c r="F278" s="26" t="s">
        <v>74</v>
      </c>
      <c r="G278" s="29">
        <v>291</v>
      </c>
      <c r="H278" s="26" t="s">
        <v>74</v>
      </c>
      <c r="I278" s="29">
        <v>2</v>
      </c>
      <c r="J278" s="27" t="s">
        <v>57</v>
      </c>
      <c r="K278" s="27" t="s">
        <v>58</v>
      </c>
    </row>
    <row r="279" spans="1:11">
      <c r="A279" s="27" t="s">
        <v>2998</v>
      </c>
      <c r="B279" s="27" t="s">
        <v>5648</v>
      </c>
      <c r="C279" s="27" t="s">
        <v>52</v>
      </c>
      <c r="D279" s="27" t="s">
        <v>5649</v>
      </c>
      <c r="E279" s="27" t="s">
        <v>5655</v>
      </c>
      <c r="F279" s="29">
        <v>39</v>
      </c>
      <c r="G279" s="29">
        <v>234</v>
      </c>
      <c r="H279" s="26" t="s">
        <v>74</v>
      </c>
      <c r="I279" s="29">
        <v>6</v>
      </c>
      <c r="J279" s="27" t="s">
        <v>652</v>
      </c>
      <c r="K279" s="27" t="s">
        <v>700</v>
      </c>
    </row>
    <row r="280" spans="1:11">
      <c r="A280" s="27" t="s">
        <v>5843</v>
      </c>
      <c r="B280" s="27" t="s">
        <v>5657</v>
      </c>
      <c r="C280" s="27" t="s">
        <v>52</v>
      </c>
      <c r="D280" s="27" t="s">
        <v>5649</v>
      </c>
      <c r="E280" s="27" t="s">
        <v>5655</v>
      </c>
      <c r="F280" s="29">
        <v>57</v>
      </c>
      <c r="G280" s="29">
        <v>293</v>
      </c>
      <c r="H280" s="26" t="s">
        <v>74</v>
      </c>
      <c r="I280" s="29">
        <v>2</v>
      </c>
      <c r="J280" s="27" t="s">
        <v>57</v>
      </c>
      <c r="K280" s="27" t="s">
        <v>87</v>
      </c>
    </row>
    <row r="281" spans="1:11">
      <c r="A281" s="27" t="s">
        <v>3002</v>
      </c>
      <c r="B281" s="27" t="s">
        <v>5648</v>
      </c>
      <c r="C281" s="27" t="s">
        <v>52</v>
      </c>
      <c r="D281" s="27" t="s">
        <v>5649</v>
      </c>
      <c r="E281" s="27" t="s">
        <v>5655</v>
      </c>
      <c r="F281" s="29">
        <v>205</v>
      </c>
      <c r="G281" s="29">
        <v>208</v>
      </c>
      <c r="H281" s="26" t="s">
        <v>74</v>
      </c>
      <c r="I281" s="29">
        <v>4</v>
      </c>
      <c r="J281" s="27" t="s">
        <v>652</v>
      </c>
      <c r="K281" s="27" t="s">
        <v>3006</v>
      </c>
    </row>
    <row r="282" spans="1:11">
      <c r="A282" s="27" t="s">
        <v>695</v>
      </c>
      <c r="B282" s="27" t="s">
        <v>5657</v>
      </c>
      <c r="C282" s="27" t="s">
        <v>52</v>
      </c>
      <c r="D282" s="27" t="s">
        <v>5649</v>
      </c>
      <c r="E282" s="27" t="s">
        <v>9</v>
      </c>
      <c r="F282" s="26" t="s">
        <v>74</v>
      </c>
      <c r="G282" s="29">
        <v>293</v>
      </c>
      <c r="H282" s="26" t="s">
        <v>74</v>
      </c>
      <c r="I282" s="29">
        <v>2</v>
      </c>
      <c r="J282" s="27" t="s">
        <v>652</v>
      </c>
      <c r="K282" s="27" t="s">
        <v>700</v>
      </c>
    </row>
    <row r="283" spans="1:11">
      <c r="A283" s="27" t="s">
        <v>163</v>
      </c>
      <c r="B283" s="27" t="s">
        <v>5657</v>
      </c>
      <c r="C283" s="27" t="s">
        <v>52</v>
      </c>
      <c r="D283" s="27" t="s">
        <v>5649</v>
      </c>
      <c r="E283" s="27" t="s">
        <v>9</v>
      </c>
      <c r="F283" s="26" t="s">
        <v>74</v>
      </c>
      <c r="G283" s="29">
        <v>299</v>
      </c>
      <c r="H283" s="26" t="s">
        <v>74</v>
      </c>
      <c r="I283" s="29">
        <v>2</v>
      </c>
      <c r="J283" s="27" t="s">
        <v>57</v>
      </c>
      <c r="K283" s="27" t="s">
        <v>87</v>
      </c>
    </row>
    <row r="284" spans="1:11">
      <c r="A284" s="27" t="s">
        <v>737</v>
      </c>
      <c r="B284" s="27" t="s">
        <v>5657</v>
      </c>
      <c r="C284" s="27" t="s">
        <v>52</v>
      </c>
      <c r="D284" s="27" t="s">
        <v>5649</v>
      </c>
      <c r="E284" s="27" t="s">
        <v>9</v>
      </c>
      <c r="F284" s="26" t="s">
        <v>74</v>
      </c>
      <c r="G284" s="29">
        <v>298</v>
      </c>
      <c r="H284" s="26" t="s">
        <v>74</v>
      </c>
      <c r="I284" s="29">
        <v>2</v>
      </c>
      <c r="J284" s="27" t="s">
        <v>652</v>
      </c>
      <c r="K284" s="27" t="s">
        <v>735</v>
      </c>
    </row>
    <row r="285" spans="1:11">
      <c r="A285" s="27" t="s">
        <v>158</v>
      </c>
      <c r="B285" s="27" t="s">
        <v>5657</v>
      </c>
      <c r="C285" s="27" t="s">
        <v>52</v>
      </c>
      <c r="D285" s="27" t="s">
        <v>5649</v>
      </c>
      <c r="E285" s="27" t="s">
        <v>9</v>
      </c>
      <c r="F285" s="26" t="s">
        <v>74</v>
      </c>
      <c r="G285" s="29">
        <v>299</v>
      </c>
      <c r="H285" s="26" t="s">
        <v>74</v>
      </c>
      <c r="I285" s="29">
        <v>2</v>
      </c>
      <c r="J285" s="27" t="s">
        <v>57</v>
      </c>
      <c r="K285" s="27" t="s">
        <v>87</v>
      </c>
    </row>
    <row r="286" spans="1:11">
      <c r="A286" s="27" t="s">
        <v>5844</v>
      </c>
      <c r="B286" s="27" t="s">
        <v>5648</v>
      </c>
      <c r="C286" s="27" t="s">
        <v>52</v>
      </c>
      <c r="D286" s="27" t="s">
        <v>5649</v>
      </c>
      <c r="E286" s="27" t="s">
        <v>5655</v>
      </c>
      <c r="F286" s="29">
        <v>106</v>
      </c>
      <c r="G286" s="29">
        <v>286</v>
      </c>
      <c r="H286" s="26" t="s">
        <v>74</v>
      </c>
      <c r="I286" s="29">
        <v>6</v>
      </c>
      <c r="J286" s="27" t="s">
        <v>57</v>
      </c>
      <c r="K286" s="27" t="s">
        <v>87</v>
      </c>
    </row>
    <row r="287" spans="1:11">
      <c r="A287" s="27" t="s">
        <v>5845</v>
      </c>
      <c r="B287" s="27" t="s">
        <v>5648</v>
      </c>
      <c r="C287" s="27" t="s">
        <v>65</v>
      </c>
      <c r="D287" s="27" t="s">
        <v>5649</v>
      </c>
      <c r="E287" s="27" t="s">
        <v>5655</v>
      </c>
      <c r="F287" s="29">
        <v>165</v>
      </c>
      <c r="G287" s="29">
        <v>170</v>
      </c>
      <c r="H287" s="26" t="s">
        <v>74</v>
      </c>
      <c r="I287" s="29">
        <v>16</v>
      </c>
      <c r="J287" s="27" t="s">
        <v>57</v>
      </c>
      <c r="K287" s="27" t="s">
        <v>288</v>
      </c>
    </row>
    <row r="288" spans="1:11">
      <c r="A288" s="27" t="s">
        <v>5846</v>
      </c>
      <c r="B288" s="27" t="s">
        <v>5657</v>
      </c>
      <c r="C288" s="27" t="s">
        <v>65</v>
      </c>
      <c r="D288" s="27" t="s">
        <v>5649</v>
      </c>
      <c r="E288" s="27" t="s">
        <v>5655</v>
      </c>
      <c r="F288" s="29">
        <v>101</v>
      </c>
      <c r="G288" s="29">
        <v>295</v>
      </c>
      <c r="H288" s="26" t="s">
        <v>74</v>
      </c>
      <c r="I288" s="29">
        <v>2</v>
      </c>
      <c r="J288" s="27" t="s">
        <v>57</v>
      </c>
      <c r="K288" s="27" t="s">
        <v>1201</v>
      </c>
    </row>
    <row r="289" spans="1:11">
      <c r="A289" s="27" t="s">
        <v>177</v>
      </c>
      <c r="B289" s="27" t="s">
        <v>5657</v>
      </c>
      <c r="C289" s="27" t="s">
        <v>52</v>
      </c>
      <c r="D289" s="27" t="s">
        <v>5649</v>
      </c>
      <c r="E289" s="27" t="s">
        <v>9</v>
      </c>
      <c r="F289" s="26" t="s">
        <v>74</v>
      </c>
      <c r="G289" s="29">
        <v>306</v>
      </c>
      <c r="H289" s="26" t="s">
        <v>74</v>
      </c>
      <c r="I289" s="29">
        <v>2</v>
      </c>
      <c r="J289" s="27" t="s">
        <v>57</v>
      </c>
      <c r="K289" s="27" t="s">
        <v>182</v>
      </c>
    </row>
    <row r="290" spans="1:11">
      <c r="A290" s="27" t="s">
        <v>272</v>
      </c>
      <c r="B290" s="27" t="s">
        <v>5648</v>
      </c>
      <c r="C290" s="27" t="s">
        <v>65</v>
      </c>
      <c r="D290" s="27" t="s">
        <v>5649</v>
      </c>
      <c r="E290" s="27" t="s">
        <v>9</v>
      </c>
      <c r="F290" s="26" t="s">
        <v>74</v>
      </c>
      <c r="G290" s="29">
        <v>310</v>
      </c>
      <c r="H290" s="26" t="s">
        <v>74</v>
      </c>
      <c r="I290" s="29">
        <v>2</v>
      </c>
      <c r="J290" s="27" t="s">
        <v>57</v>
      </c>
      <c r="K290" s="27" t="s">
        <v>242</v>
      </c>
    </row>
    <row r="291" spans="1:11">
      <c r="A291" s="27" t="s">
        <v>5847</v>
      </c>
      <c r="B291" s="27" t="s">
        <v>5648</v>
      </c>
      <c r="C291" s="27" t="s">
        <v>52</v>
      </c>
      <c r="D291" s="27" t="s">
        <v>14</v>
      </c>
      <c r="E291" s="27" t="s">
        <v>5655</v>
      </c>
      <c r="F291" s="26" t="s">
        <v>74</v>
      </c>
      <c r="G291" s="26" t="s">
        <v>74</v>
      </c>
      <c r="H291" s="26" t="s">
        <v>74</v>
      </c>
      <c r="I291" s="26" t="s">
        <v>74</v>
      </c>
      <c r="J291" s="27" t="s">
        <v>57</v>
      </c>
      <c r="K291" s="27" t="s">
        <v>58</v>
      </c>
    </row>
    <row r="292" spans="1:11">
      <c r="A292" s="27" t="s">
        <v>5848</v>
      </c>
      <c r="B292" s="27" t="s">
        <v>5648</v>
      </c>
      <c r="C292" s="27" t="s">
        <v>65</v>
      </c>
      <c r="D292" s="27" t="s">
        <v>14</v>
      </c>
      <c r="E292" s="27" t="s">
        <v>5650</v>
      </c>
      <c r="F292" s="26" t="s">
        <v>74</v>
      </c>
      <c r="G292" s="26" t="s">
        <v>74</v>
      </c>
      <c r="H292" s="26" t="s">
        <v>74</v>
      </c>
      <c r="I292" s="26" t="s">
        <v>74</v>
      </c>
      <c r="J292" s="27" t="s">
        <v>57</v>
      </c>
      <c r="K292" s="27" t="s">
        <v>75</v>
      </c>
    </row>
    <row r="293" spans="1:11">
      <c r="A293" s="27" t="s">
        <v>5849</v>
      </c>
      <c r="B293" s="27" t="s">
        <v>5648</v>
      </c>
      <c r="C293" s="27" t="s">
        <v>52</v>
      </c>
      <c r="D293" s="27" t="s">
        <v>5649</v>
      </c>
      <c r="E293" s="27" t="s">
        <v>5655</v>
      </c>
      <c r="F293" s="29">
        <v>271</v>
      </c>
      <c r="G293" s="29">
        <v>276</v>
      </c>
      <c r="H293" s="26" t="s">
        <v>74</v>
      </c>
      <c r="I293" s="29">
        <v>8</v>
      </c>
      <c r="J293" s="27" t="s">
        <v>57</v>
      </c>
      <c r="K293" s="27" t="s">
        <v>1201</v>
      </c>
    </row>
    <row r="294" spans="1:11">
      <c r="A294" s="27" t="s">
        <v>5850</v>
      </c>
      <c r="B294" s="27" t="s">
        <v>5648</v>
      </c>
      <c r="C294" s="27" t="s">
        <v>52</v>
      </c>
      <c r="D294" s="27" t="s">
        <v>5649</v>
      </c>
      <c r="E294" s="27" t="s">
        <v>5655</v>
      </c>
      <c r="F294" s="29">
        <v>145</v>
      </c>
      <c r="G294" s="29">
        <v>151</v>
      </c>
      <c r="H294" s="26" t="s">
        <v>74</v>
      </c>
      <c r="I294" s="29">
        <v>6</v>
      </c>
      <c r="J294" s="27" t="s">
        <v>57</v>
      </c>
      <c r="K294" s="27" t="s">
        <v>188</v>
      </c>
    </row>
    <row r="295" spans="1:11">
      <c r="A295" s="27" t="s">
        <v>221</v>
      </c>
      <c r="B295" s="27" t="s">
        <v>5648</v>
      </c>
      <c r="C295" s="27" t="s">
        <v>52</v>
      </c>
      <c r="D295" s="27" t="s">
        <v>5649</v>
      </c>
      <c r="E295" s="27" t="s">
        <v>9</v>
      </c>
      <c r="F295" s="26" t="s">
        <v>74</v>
      </c>
      <c r="G295" s="29">
        <v>328</v>
      </c>
      <c r="H295" s="26" t="s">
        <v>74</v>
      </c>
      <c r="I295" s="29">
        <v>2</v>
      </c>
      <c r="J295" s="27" t="s">
        <v>57</v>
      </c>
      <c r="K295" s="27" t="s">
        <v>219</v>
      </c>
    </row>
    <row r="296" spans="1:11">
      <c r="A296" s="27" t="s">
        <v>690</v>
      </c>
      <c r="B296" s="27" t="s">
        <v>5657</v>
      </c>
      <c r="C296" s="27" t="s">
        <v>52</v>
      </c>
      <c r="D296" s="27" t="s">
        <v>5649</v>
      </c>
      <c r="E296" s="27" t="s">
        <v>9</v>
      </c>
      <c r="F296" s="26" t="s">
        <v>74</v>
      </c>
      <c r="G296" s="29">
        <v>295</v>
      </c>
      <c r="H296" s="26" t="s">
        <v>74</v>
      </c>
      <c r="I296" s="29">
        <v>2</v>
      </c>
      <c r="J296" s="27" t="s">
        <v>652</v>
      </c>
      <c r="K296" s="27" t="s">
        <v>228</v>
      </c>
    </row>
    <row r="297" spans="1:11">
      <c r="A297" s="27" t="s">
        <v>222</v>
      </c>
      <c r="B297" s="27" t="s">
        <v>5657</v>
      </c>
      <c r="C297" s="27" t="s">
        <v>65</v>
      </c>
      <c r="D297" s="27" t="s">
        <v>5649</v>
      </c>
      <c r="E297" s="27" t="s">
        <v>9</v>
      </c>
      <c r="F297" s="26" t="s">
        <v>74</v>
      </c>
      <c r="G297" s="29">
        <v>290</v>
      </c>
      <c r="H297" s="26" t="s">
        <v>74</v>
      </c>
      <c r="I297" s="29">
        <v>2</v>
      </c>
      <c r="J297" s="27" t="s">
        <v>57</v>
      </c>
      <c r="K297" s="27" t="s">
        <v>219</v>
      </c>
    </row>
    <row r="298" spans="1:11">
      <c r="A298" s="27" t="s">
        <v>5851</v>
      </c>
      <c r="B298" s="27" t="s">
        <v>5648</v>
      </c>
      <c r="C298" s="27" t="s">
        <v>52</v>
      </c>
      <c r="D298" s="27" t="s">
        <v>5649</v>
      </c>
      <c r="E298" s="27" t="s">
        <v>5650</v>
      </c>
      <c r="F298" s="26" t="s">
        <v>74</v>
      </c>
      <c r="G298" s="29">
        <v>157</v>
      </c>
      <c r="H298" s="26" t="s">
        <v>74</v>
      </c>
      <c r="I298" s="29">
        <v>4</v>
      </c>
      <c r="J298" s="27" t="s">
        <v>57</v>
      </c>
      <c r="K298" s="27" t="s">
        <v>313</v>
      </c>
    </row>
    <row r="299" spans="1:11">
      <c r="A299" s="27" t="s">
        <v>153</v>
      </c>
      <c r="B299" s="27" t="s">
        <v>5657</v>
      </c>
      <c r="C299" s="27" t="s">
        <v>65</v>
      </c>
      <c r="D299" s="27" t="s">
        <v>5649</v>
      </c>
      <c r="E299" s="27" t="s">
        <v>9</v>
      </c>
      <c r="F299" s="26" t="s">
        <v>74</v>
      </c>
      <c r="G299" s="29">
        <v>305</v>
      </c>
      <c r="H299" s="26" t="s">
        <v>74</v>
      </c>
      <c r="I299" s="29">
        <v>2</v>
      </c>
      <c r="J299" s="27" t="s">
        <v>57</v>
      </c>
      <c r="K299" s="27" t="s">
        <v>87</v>
      </c>
    </row>
    <row r="300" spans="1:11">
      <c r="A300" s="27" t="s">
        <v>167</v>
      </c>
      <c r="B300" s="27" t="s">
        <v>5657</v>
      </c>
      <c r="C300" s="27" t="s">
        <v>52</v>
      </c>
      <c r="D300" s="27" t="s">
        <v>5649</v>
      </c>
      <c r="E300" s="27" t="s">
        <v>9</v>
      </c>
      <c r="F300" s="26" t="s">
        <v>74</v>
      </c>
      <c r="G300" s="29">
        <v>293</v>
      </c>
      <c r="H300" s="26" t="s">
        <v>74</v>
      </c>
      <c r="I300" s="29">
        <v>2</v>
      </c>
      <c r="J300" s="27" t="s">
        <v>57</v>
      </c>
      <c r="K300" s="27" t="s">
        <v>87</v>
      </c>
    </row>
    <row r="301" spans="1:11">
      <c r="A301" s="27" t="s">
        <v>5852</v>
      </c>
      <c r="B301" s="27" t="s">
        <v>5648</v>
      </c>
      <c r="C301" s="27" t="s">
        <v>52</v>
      </c>
      <c r="D301" s="27" t="s">
        <v>5649</v>
      </c>
      <c r="E301" s="27" t="s">
        <v>5655</v>
      </c>
      <c r="F301" s="29">
        <v>145</v>
      </c>
      <c r="G301" s="29">
        <v>148</v>
      </c>
      <c r="H301" s="26" t="s">
        <v>74</v>
      </c>
      <c r="I301" s="29">
        <v>6</v>
      </c>
      <c r="J301" s="27" t="s">
        <v>57</v>
      </c>
      <c r="K301" s="27" t="s">
        <v>58</v>
      </c>
    </row>
    <row r="302" spans="1:11">
      <c r="A302" s="27" t="s">
        <v>5853</v>
      </c>
      <c r="B302" s="27" t="s">
        <v>5657</v>
      </c>
      <c r="C302" s="27" t="s">
        <v>52</v>
      </c>
      <c r="D302" s="27" t="s">
        <v>5649</v>
      </c>
      <c r="E302" s="27" t="s">
        <v>5650</v>
      </c>
      <c r="F302" s="26" t="s">
        <v>74</v>
      </c>
      <c r="G302" s="29">
        <v>303</v>
      </c>
      <c r="H302" s="26" t="s">
        <v>74</v>
      </c>
      <c r="I302" s="29">
        <v>2</v>
      </c>
      <c r="J302" s="27" t="s">
        <v>57</v>
      </c>
      <c r="K302" s="27" t="s">
        <v>188</v>
      </c>
    </row>
    <row r="303" spans="1:11">
      <c r="A303" s="27" t="s">
        <v>726</v>
      </c>
      <c r="B303" s="27" t="s">
        <v>5648</v>
      </c>
      <c r="C303" s="27" t="s">
        <v>52</v>
      </c>
      <c r="D303" s="27" t="s">
        <v>5649</v>
      </c>
      <c r="E303" s="27" t="s">
        <v>9</v>
      </c>
      <c r="F303" s="26" t="s">
        <v>74</v>
      </c>
      <c r="G303" s="29">
        <v>325</v>
      </c>
      <c r="H303" s="26" t="s">
        <v>74</v>
      </c>
      <c r="I303" s="29">
        <v>2</v>
      </c>
      <c r="J303" s="27" t="s">
        <v>652</v>
      </c>
      <c r="K303" s="27" t="s">
        <v>731</v>
      </c>
    </row>
    <row r="304" spans="1:11">
      <c r="A304" s="27" t="s">
        <v>5854</v>
      </c>
      <c r="B304" s="27" t="s">
        <v>5648</v>
      </c>
      <c r="C304" s="27" t="s">
        <v>65</v>
      </c>
      <c r="D304" s="27" t="s">
        <v>5649</v>
      </c>
      <c r="E304" s="27" t="s">
        <v>5655</v>
      </c>
      <c r="F304" s="29">
        <v>80</v>
      </c>
      <c r="G304" s="29">
        <v>170</v>
      </c>
      <c r="H304" s="26" t="s">
        <v>74</v>
      </c>
      <c r="I304" s="29">
        <v>9</v>
      </c>
      <c r="J304" s="27" t="s">
        <v>57</v>
      </c>
      <c r="K304" s="27" t="s">
        <v>324</v>
      </c>
    </row>
    <row r="305" spans="1:11">
      <c r="A305" s="27" t="s">
        <v>5855</v>
      </c>
      <c r="B305" s="27" t="s">
        <v>5648</v>
      </c>
      <c r="C305" s="27" t="s">
        <v>34</v>
      </c>
      <c r="D305" s="27" t="s">
        <v>5649</v>
      </c>
      <c r="E305" s="27" t="s">
        <v>5655</v>
      </c>
      <c r="F305" s="29">
        <v>165</v>
      </c>
      <c r="G305" s="29">
        <v>171</v>
      </c>
      <c r="H305" s="26" t="s">
        <v>74</v>
      </c>
      <c r="I305" s="29">
        <v>10</v>
      </c>
      <c r="J305" s="27" t="s">
        <v>57</v>
      </c>
      <c r="K305" s="27" t="s">
        <v>288</v>
      </c>
    </row>
    <row r="306" spans="1:11">
      <c r="A306" s="27" t="s">
        <v>204</v>
      </c>
      <c r="B306" s="27" t="s">
        <v>5648</v>
      </c>
      <c r="C306" s="27" t="s">
        <v>52</v>
      </c>
      <c r="D306" s="27" t="s">
        <v>5649</v>
      </c>
      <c r="E306" s="27" t="s">
        <v>9</v>
      </c>
      <c r="F306" s="26" t="s">
        <v>74</v>
      </c>
      <c r="G306" s="29">
        <v>310</v>
      </c>
      <c r="H306" s="26" t="s">
        <v>74</v>
      </c>
      <c r="I306" s="29">
        <v>2</v>
      </c>
      <c r="J306" s="27" t="s">
        <v>57</v>
      </c>
      <c r="K306" s="27" t="s">
        <v>188</v>
      </c>
    </row>
    <row r="307" spans="1:11">
      <c r="A307" s="27" t="s">
        <v>5856</v>
      </c>
      <c r="B307" s="27" t="s">
        <v>5648</v>
      </c>
      <c r="C307" s="27" t="s">
        <v>65</v>
      </c>
      <c r="D307" s="27" t="s">
        <v>5649</v>
      </c>
      <c r="E307" s="27" t="s">
        <v>5650</v>
      </c>
      <c r="F307" s="26" t="s">
        <v>74</v>
      </c>
      <c r="G307" s="29">
        <v>316</v>
      </c>
      <c r="H307" s="26" t="s">
        <v>74</v>
      </c>
      <c r="I307" s="29">
        <v>2</v>
      </c>
      <c r="J307" s="27" t="s">
        <v>57</v>
      </c>
      <c r="K307" s="27" t="s">
        <v>242</v>
      </c>
    </row>
    <row r="308" spans="1:11">
      <c r="A308" s="27" t="s">
        <v>214</v>
      </c>
      <c r="B308" s="27" t="s">
        <v>5648</v>
      </c>
      <c r="C308" s="27" t="s">
        <v>52</v>
      </c>
      <c r="D308" s="27" t="s">
        <v>5649</v>
      </c>
      <c r="E308" s="27" t="s">
        <v>9</v>
      </c>
      <c r="F308" s="26" t="s">
        <v>74</v>
      </c>
      <c r="G308" s="29">
        <v>328</v>
      </c>
      <c r="H308" s="26" t="s">
        <v>74</v>
      </c>
      <c r="I308" s="29">
        <v>2</v>
      </c>
      <c r="J308" s="27" t="s">
        <v>57</v>
      </c>
      <c r="K308" s="27" t="s">
        <v>219</v>
      </c>
    </row>
    <row r="309" spans="1:11">
      <c r="A309" s="27" t="s">
        <v>5857</v>
      </c>
      <c r="B309" s="27" t="s">
        <v>5648</v>
      </c>
      <c r="C309" s="27" t="s">
        <v>34</v>
      </c>
      <c r="D309" s="27" t="s">
        <v>5649</v>
      </c>
      <c r="E309" s="27" t="s">
        <v>5655</v>
      </c>
      <c r="F309" s="29">
        <v>159</v>
      </c>
      <c r="G309" s="29">
        <v>165</v>
      </c>
      <c r="H309" s="26" t="s">
        <v>74</v>
      </c>
      <c r="I309" s="29">
        <v>12</v>
      </c>
      <c r="J309" s="27" t="s">
        <v>57</v>
      </c>
      <c r="K309" s="27" t="s">
        <v>242</v>
      </c>
    </row>
    <row r="310" spans="1:11">
      <c r="A310" s="27" t="s">
        <v>271</v>
      </c>
      <c r="B310" s="27" t="s">
        <v>5648</v>
      </c>
      <c r="C310" s="27" t="s">
        <v>52</v>
      </c>
      <c r="D310" s="27" t="s">
        <v>5649</v>
      </c>
      <c r="E310" s="27" t="s">
        <v>9</v>
      </c>
      <c r="F310" s="26" t="s">
        <v>74</v>
      </c>
      <c r="G310" s="29">
        <v>331</v>
      </c>
      <c r="H310" s="26" t="s">
        <v>74</v>
      </c>
      <c r="I310" s="29">
        <v>1</v>
      </c>
      <c r="J310" s="27" t="s">
        <v>57</v>
      </c>
      <c r="K310" s="27" t="s">
        <v>242</v>
      </c>
    </row>
    <row r="311" spans="1:11">
      <c r="A311" s="27" t="s">
        <v>133</v>
      </c>
      <c r="B311" s="27" t="s">
        <v>5657</v>
      </c>
      <c r="C311" s="27" t="s">
        <v>52</v>
      </c>
      <c r="D311" s="27" t="s">
        <v>5649</v>
      </c>
      <c r="E311" s="27" t="s">
        <v>9</v>
      </c>
      <c r="F311" s="26" t="s">
        <v>74</v>
      </c>
      <c r="G311" s="29">
        <v>287</v>
      </c>
      <c r="H311" s="26" t="s">
        <v>74</v>
      </c>
      <c r="I311" s="29">
        <v>2</v>
      </c>
      <c r="J311" s="27" t="s">
        <v>57</v>
      </c>
      <c r="K311" s="27" t="s">
        <v>87</v>
      </c>
    </row>
    <row r="312" spans="1:11">
      <c r="A312" s="27" t="s">
        <v>5858</v>
      </c>
      <c r="B312" s="27" t="s">
        <v>5648</v>
      </c>
      <c r="C312" s="27" t="s">
        <v>52</v>
      </c>
      <c r="D312" s="27" t="s">
        <v>5649</v>
      </c>
      <c r="E312" s="27" t="s">
        <v>5650</v>
      </c>
      <c r="F312" s="26" t="s">
        <v>74</v>
      </c>
      <c r="G312" s="29">
        <v>329</v>
      </c>
      <c r="H312" s="26" t="s">
        <v>74</v>
      </c>
      <c r="I312" s="26" t="s">
        <v>74</v>
      </c>
      <c r="J312" s="27" t="s">
        <v>57</v>
      </c>
      <c r="K312" s="27" t="s">
        <v>242</v>
      </c>
    </row>
    <row r="313" spans="1:11">
      <c r="A313" s="27" t="s">
        <v>5859</v>
      </c>
      <c r="B313" s="27" t="s">
        <v>5648</v>
      </c>
      <c r="C313" s="27" t="s">
        <v>52</v>
      </c>
      <c r="D313" s="27" t="s">
        <v>5649</v>
      </c>
      <c r="E313" s="27" t="s">
        <v>5655</v>
      </c>
      <c r="F313" s="29">
        <v>156</v>
      </c>
      <c r="G313" s="29">
        <v>162</v>
      </c>
      <c r="H313" s="26" t="s">
        <v>74</v>
      </c>
      <c r="I313" s="29">
        <v>5</v>
      </c>
      <c r="J313" s="27" t="s">
        <v>57</v>
      </c>
      <c r="K313" s="27" t="s">
        <v>235</v>
      </c>
    </row>
    <row r="314" spans="1:11">
      <c r="A314" s="27" t="s">
        <v>270</v>
      </c>
      <c r="B314" s="27" t="s">
        <v>5648</v>
      </c>
      <c r="C314" s="27" t="s">
        <v>52</v>
      </c>
      <c r="D314" s="27" t="s">
        <v>5649</v>
      </c>
      <c r="E314" s="27" t="s">
        <v>9</v>
      </c>
      <c r="F314" s="26" t="s">
        <v>74</v>
      </c>
      <c r="G314" s="29">
        <v>332</v>
      </c>
      <c r="H314" s="26" t="s">
        <v>74</v>
      </c>
      <c r="I314" s="26" t="s">
        <v>74</v>
      </c>
      <c r="J314" s="27" t="s">
        <v>57</v>
      </c>
      <c r="K314" s="27" t="s">
        <v>242</v>
      </c>
    </row>
    <row r="315" spans="1:11">
      <c r="A315" s="27" t="s">
        <v>5860</v>
      </c>
      <c r="B315" s="27" t="s">
        <v>5648</v>
      </c>
      <c r="C315" s="27" t="s">
        <v>52</v>
      </c>
      <c r="D315" s="27" t="s">
        <v>5649</v>
      </c>
      <c r="E315" s="27" t="s">
        <v>5650</v>
      </c>
      <c r="F315" s="26" t="s">
        <v>74</v>
      </c>
      <c r="G315" s="29">
        <v>361</v>
      </c>
      <c r="H315" s="26" t="s">
        <v>74</v>
      </c>
      <c r="I315" s="26" t="s">
        <v>74</v>
      </c>
      <c r="J315" s="27" t="s">
        <v>63</v>
      </c>
      <c r="K315" s="27" t="s">
        <v>428</v>
      </c>
    </row>
    <row r="316" spans="1:11">
      <c r="A316" s="27" t="s">
        <v>5861</v>
      </c>
      <c r="B316" s="27" t="s">
        <v>5648</v>
      </c>
      <c r="C316" s="27" t="s">
        <v>52</v>
      </c>
      <c r="D316" s="27" t="s">
        <v>14</v>
      </c>
      <c r="E316" s="27" t="s">
        <v>5650</v>
      </c>
      <c r="F316" s="26" t="s">
        <v>74</v>
      </c>
      <c r="G316" s="26" t="s">
        <v>74</v>
      </c>
      <c r="H316" s="26" t="s">
        <v>74</v>
      </c>
      <c r="I316" s="26" t="s">
        <v>74</v>
      </c>
      <c r="J316" s="27" t="s">
        <v>63</v>
      </c>
      <c r="K316" s="27" t="s">
        <v>428</v>
      </c>
    </row>
    <row r="317" spans="1:11">
      <c r="A317" s="27" t="s">
        <v>5862</v>
      </c>
      <c r="B317" s="27" t="s">
        <v>5648</v>
      </c>
      <c r="C317" s="27" t="s">
        <v>65</v>
      </c>
      <c r="D317" s="27" t="s">
        <v>14</v>
      </c>
      <c r="E317" s="27" t="s">
        <v>5650</v>
      </c>
      <c r="F317" s="26" t="s">
        <v>74</v>
      </c>
      <c r="G317" s="26" t="s">
        <v>74</v>
      </c>
      <c r="H317" s="26" t="s">
        <v>74</v>
      </c>
      <c r="I317" s="26" t="s">
        <v>74</v>
      </c>
      <c r="J317" s="27" t="s">
        <v>63</v>
      </c>
      <c r="K317" s="27" t="s">
        <v>416</v>
      </c>
    </row>
    <row r="318" spans="1:11">
      <c r="A318" s="27" t="s">
        <v>5863</v>
      </c>
      <c r="B318" s="27" t="s">
        <v>5648</v>
      </c>
      <c r="C318" s="27" t="s">
        <v>52</v>
      </c>
      <c r="D318" s="27" t="s">
        <v>5649</v>
      </c>
      <c r="E318" s="27" t="s">
        <v>5650</v>
      </c>
      <c r="F318" s="26" t="s">
        <v>74</v>
      </c>
      <c r="G318" s="29">
        <v>360</v>
      </c>
      <c r="H318" s="26" t="s">
        <v>74</v>
      </c>
      <c r="I318" s="26" t="s">
        <v>74</v>
      </c>
      <c r="J318" s="27" t="s">
        <v>63</v>
      </c>
      <c r="K318" s="27" t="s">
        <v>428</v>
      </c>
    </row>
    <row r="319" spans="1:11">
      <c r="A319" s="27" t="s">
        <v>5864</v>
      </c>
      <c r="B319" s="27" t="s">
        <v>5648</v>
      </c>
      <c r="C319" s="27" t="s">
        <v>65</v>
      </c>
      <c r="D319" s="27" t="s">
        <v>5649</v>
      </c>
      <c r="E319" s="27" t="s">
        <v>5650</v>
      </c>
      <c r="F319" s="26" t="s">
        <v>74</v>
      </c>
      <c r="G319" s="29">
        <v>361</v>
      </c>
      <c r="H319" s="26" t="s">
        <v>74</v>
      </c>
      <c r="I319" s="26" t="s">
        <v>74</v>
      </c>
      <c r="J319" s="27" t="s">
        <v>63</v>
      </c>
      <c r="K319" s="27" t="s">
        <v>428</v>
      </c>
    </row>
    <row r="320" spans="1:11">
      <c r="A320" s="27" t="s">
        <v>5865</v>
      </c>
      <c r="B320" s="27" t="s">
        <v>5648</v>
      </c>
      <c r="C320" s="27" t="s">
        <v>65</v>
      </c>
      <c r="D320" s="27" t="s">
        <v>5649</v>
      </c>
      <c r="E320" s="27" t="s">
        <v>5650</v>
      </c>
      <c r="F320" s="26" t="s">
        <v>74</v>
      </c>
      <c r="G320" s="29">
        <v>362</v>
      </c>
      <c r="H320" s="26" t="s">
        <v>74</v>
      </c>
      <c r="I320" s="26" t="s">
        <v>74</v>
      </c>
      <c r="J320" s="27" t="s">
        <v>63</v>
      </c>
      <c r="K320" s="27" t="s">
        <v>478</v>
      </c>
    </row>
    <row r="321" spans="1:11">
      <c r="A321" s="27" t="s">
        <v>5866</v>
      </c>
      <c r="B321" s="27" t="s">
        <v>5648</v>
      </c>
      <c r="C321" s="27" t="s">
        <v>65</v>
      </c>
      <c r="D321" s="27" t="s">
        <v>5649</v>
      </c>
      <c r="E321" s="27" t="s">
        <v>5650</v>
      </c>
      <c r="F321" s="26" t="s">
        <v>74</v>
      </c>
      <c r="G321" s="29">
        <v>364</v>
      </c>
      <c r="H321" s="26" t="s">
        <v>74</v>
      </c>
      <c r="I321" s="26" t="s">
        <v>74</v>
      </c>
      <c r="J321" s="27" t="s">
        <v>63</v>
      </c>
      <c r="K321" s="27" t="s">
        <v>367</v>
      </c>
    </row>
    <row r="322" spans="1:11">
      <c r="A322" s="27" t="s">
        <v>5867</v>
      </c>
      <c r="B322" s="27" t="s">
        <v>5648</v>
      </c>
      <c r="C322" s="27" t="s">
        <v>65</v>
      </c>
      <c r="D322" s="27" t="s">
        <v>5649</v>
      </c>
      <c r="E322" s="27" t="s">
        <v>5650</v>
      </c>
      <c r="F322" s="26" t="s">
        <v>74</v>
      </c>
      <c r="G322" s="29">
        <v>364</v>
      </c>
      <c r="H322" s="26" t="s">
        <v>74</v>
      </c>
      <c r="I322" s="26" t="s">
        <v>74</v>
      </c>
      <c r="J322" s="27" t="s">
        <v>63</v>
      </c>
      <c r="K322" s="27" t="s">
        <v>367</v>
      </c>
    </row>
    <row r="323" spans="1:11">
      <c r="A323" s="27" t="s">
        <v>5868</v>
      </c>
      <c r="B323" s="27" t="s">
        <v>5648</v>
      </c>
      <c r="C323" s="27" t="s">
        <v>65</v>
      </c>
      <c r="D323" s="27" t="s">
        <v>5649</v>
      </c>
      <c r="E323" s="27" t="s">
        <v>5650</v>
      </c>
      <c r="F323" s="26" t="s">
        <v>74</v>
      </c>
      <c r="G323" s="29">
        <v>363</v>
      </c>
      <c r="H323" s="26" t="s">
        <v>74</v>
      </c>
      <c r="I323" s="26" t="s">
        <v>74</v>
      </c>
      <c r="J323" s="27" t="s">
        <v>63</v>
      </c>
      <c r="K323" s="27" t="s">
        <v>367</v>
      </c>
    </row>
    <row r="324" spans="1:11">
      <c r="A324" s="27" t="s">
        <v>5869</v>
      </c>
      <c r="B324" s="27" t="s">
        <v>5648</v>
      </c>
      <c r="C324" s="27" t="s">
        <v>65</v>
      </c>
      <c r="D324" s="27" t="s">
        <v>5649</v>
      </c>
      <c r="E324" s="27" t="s">
        <v>5650</v>
      </c>
      <c r="F324" s="26" t="s">
        <v>74</v>
      </c>
      <c r="G324" s="29">
        <v>363</v>
      </c>
      <c r="H324" s="26" t="s">
        <v>74</v>
      </c>
      <c r="I324" s="26" t="s">
        <v>74</v>
      </c>
      <c r="J324" s="27" t="s">
        <v>63</v>
      </c>
      <c r="K324" s="27" t="s">
        <v>367</v>
      </c>
    </row>
    <row r="325" spans="1:11">
      <c r="A325" s="27" t="s">
        <v>5870</v>
      </c>
      <c r="B325" s="27" t="s">
        <v>5648</v>
      </c>
      <c r="C325" s="27" t="s">
        <v>65</v>
      </c>
      <c r="D325" s="27" t="s">
        <v>5649</v>
      </c>
      <c r="E325" s="27" t="s">
        <v>5655</v>
      </c>
      <c r="F325" s="29">
        <v>33</v>
      </c>
      <c r="G325" s="29">
        <v>364</v>
      </c>
      <c r="H325" s="26" t="s">
        <v>74</v>
      </c>
      <c r="I325" s="26" t="s">
        <v>74</v>
      </c>
      <c r="J325" s="27" t="s">
        <v>63</v>
      </c>
      <c r="K325" s="27" t="s">
        <v>367</v>
      </c>
    </row>
    <row r="326" spans="1:11">
      <c r="A326" s="27" t="s">
        <v>612</v>
      </c>
      <c r="B326" s="27" t="s">
        <v>5648</v>
      </c>
      <c r="C326" s="27" t="s">
        <v>65</v>
      </c>
      <c r="D326" s="27" t="s">
        <v>14</v>
      </c>
      <c r="E326" s="27" t="s">
        <v>9</v>
      </c>
      <c r="F326" s="26" t="s">
        <v>74</v>
      </c>
      <c r="G326" s="26" t="s">
        <v>74</v>
      </c>
      <c r="H326" s="26" t="s">
        <v>74</v>
      </c>
      <c r="I326" s="26" t="s">
        <v>74</v>
      </c>
      <c r="J326" s="27" t="s">
        <v>63</v>
      </c>
      <c r="K326" s="27" t="s">
        <v>616</v>
      </c>
    </row>
    <row r="327" spans="1:11">
      <c r="A327" s="27" t="s">
        <v>5871</v>
      </c>
      <c r="B327" s="27" t="s">
        <v>5648</v>
      </c>
      <c r="C327" s="27" t="s">
        <v>65</v>
      </c>
      <c r="D327" s="27" t="s">
        <v>5649</v>
      </c>
      <c r="E327" s="27" t="s">
        <v>5655</v>
      </c>
      <c r="F327" s="29">
        <v>119</v>
      </c>
      <c r="G327" s="29">
        <v>359</v>
      </c>
      <c r="H327" s="26" t="s">
        <v>74</v>
      </c>
      <c r="I327" s="26" t="s">
        <v>74</v>
      </c>
      <c r="J327" s="27" t="s">
        <v>63</v>
      </c>
      <c r="K327" s="27" t="s">
        <v>388</v>
      </c>
    </row>
    <row r="328" spans="1:11">
      <c r="A328" s="27" t="s">
        <v>5872</v>
      </c>
      <c r="B328" s="27" t="s">
        <v>5648</v>
      </c>
      <c r="C328" s="27" t="s">
        <v>65</v>
      </c>
      <c r="D328" s="27" t="s">
        <v>5649</v>
      </c>
      <c r="E328" s="27" t="s">
        <v>5650</v>
      </c>
      <c r="F328" s="26" t="s">
        <v>74</v>
      </c>
      <c r="G328" s="29">
        <v>358</v>
      </c>
      <c r="H328" s="26" t="s">
        <v>74</v>
      </c>
      <c r="I328" s="26" t="s">
        <v>74</v>
      </c>
      <c r="J328" s="27" t="s">
        <v>63</v>
      </c>
      <c r="K328" s="27" t="s">
        <v>606</v>
      </c>
    </row>
    <row r="329" spans="1:11">
      <c r="A329" s="27" t="s">
        <v>5873</v>
      </c>
      <c r="B329" s="27" t="s">
        <v>5648</v>
      </c>
      <c r="C329" s="27" t="s">
        <v>65</v>
      </c>
      <c r="D329" s="27" t="s">
        <v>5649</v>
      </c>
      <c r="E329" s="27" t="s">
        <v>5650</v>
      </c>
      <c r="F329" s="26" t="s">
        <v>74</v>
      </c>
      <c r="G329" s="29">
        <v>360</v>
      </c>
      <c r="H329" s="26" t="s">
        <v>74</v>
      </c>
      <c r="I329" s="26" t="s">
        <v>74</v>
      </c>
      <c r="J329" s="27" t="s">
        <v>63</v>
      </c>
      <c r="K329" s="27" t="s">
        <v>416</v>
      </c>
    </row>
    <row r="330" spans="1:11">
      <c r="A330" s="27" t="s">
        <v>5874</v>
      </c>
      <c r="B330" s="27" t="s">
        <v>5648</v>
      </c>
      <c r="C330" s="27" t="s">
        <v>52</v>
      </c>
      <c r="D330" s="27" t="s">
        <v>5649</v>
      </c>
      <c r="E330" s="27" t="s">
        <v>5655</v>
      </c>
      <c r="F330" s="29">
        <v>94</v>
      </c>
      <c r="G330" s="29">
        <v>359</v>
      </c>
      <c r="H330" s="26" t="s">
        <v>74</v>
      </c>
      <c r="I330" s="26" t="s">
        <v>74</v>
      </c>
      <c r="J330" s="27" t="s">
        <v>63</v>
      </c>
      <c r="K330" s="27" t="s">
        <v>388</v>
      </c>
    </row>
    <row r="331" spans="1:11">
      <c r="A331" s="27" t="s">
        <v>5875</v>
      </c>
      <c r="B331" s="27" t="s">
        <v>5648</v>
      </c>
      <c r="C331" s="27" t="s">
        <v>65</v>
      </c>
      <c r="D331" s="27" t="s">
        <v>5649</v>
      </c>
      <c r="E331" s="27" t="s">
        <v>5650</v>
      </c>
      <c r="F331" s="26" t="s">
        <v>74</v>
      </c>
      <c r="G331" s="29">
        <v>359</v>
      </c>
      <c r="H331" s="26" t="s">
        <v>74</v>
      </c>
      <c r="I331" s="26" t="s">
        <v>74</v>
      </c>
      <c r="J331" s="27" t="s">
        <v>63</v>
      </c>
      <c r="K331" s="27" t="s">
        <v>533</v>
      </c>
    </row>
    <row r="332" spans="1:11">
      <c r="A332" s="27" t="s">
        <v>5876</v>
      </c>
      <c r="B332" s="27" t="s">
        <v>5648</v>
      </c>
      <c r="C332" s="27" t="s">
        <v>65</v>
      </c>
      <c r="D332" s="27" t="s">
        <v>14</v>
      </c>
      <c r="E332" s="27" t="s">
        <v>5650</v>
      </c>
      <c r="F332" s="26" t="s">
        <v>74</v>
      </c>
      <c r="G332" s="26" t="s">
        <v>74</v>
      </c>
      <c r="H332" s="26" t="s">
        <v>74</v>
      </c>
      <c r="I332" s="26" t="s">
        <v>74</v>
      </c>
      <c r="J332" s="27" t="s">
        <v>63</v>
      </c>
      <c r="K332" s="27" t="s">
        <v>533</v>
      </c>
    </row>
    <row r="333" spans="1:11">
      <c r="A333" s="27" t="s">
        <v>5877</v>
      </c>
      <c r="B333" s="27" t="s">
        <v>5648</v>
      </c>
      <c r="C333" s="27" t="s">
        <v>52</v>
      </c>
      <c r="D333" s="27" t="s">
        <v>5649</v>
      </c>
      <c r="E333" s="27" t="s">
        <v>5650</v>
      </c>
      <c r="F333" s="26" t="s">
        <v>74</v>
      </c>
      <c r="G333" s="29">
        <v>360</v>
      </c>
      <c r="H333" s="26" t="s">
        <v>74</v>
      </c>
      <c r="I333" s="26" t="s">
        <v>74</v>
      </c>
      <c r="J333" s="27" t="s">
        <v>63</v>
      </c>
      <c r="K333" s="27" t="s">
        <v>1541</v>
      </c>
    </row>
    <row r="334" spans="1:11">
      <c r="A334" s="27" t="s">
        <v>5878</v>
      </c>
      <c r="B334" s="27" t="s">
        <v>5648</v>
      </c>
      <c r="C334" s="27" t="s">
        <v>65</v>
      </c>
      <c r="D334" s="27" t="s">
        <v>5649</v>
      </c>
      <c r="E334" s="27" t="s">
        <v>5655</v>
      </c>
      <c r="F334" s="29">
        <v>213</v>
      </c>
      <c r="G334" s="29">
        <v>359</v>
      </c>
      <c r="H334" s="26" t="s">
        <v>74</v>
      </c>
      <c r="I334" s="26" t="s">
        <v>74</v>
      </c>
      <c r="J334" s="27" t="s">
        <v>63</v>
      </c>
      <c r="K334" s="27" t="s">
        <v>416</v>
      </c>
    </row>
    <row r="335" spans="1:11">
      <c r="A335" s="27" t="s">
        <v>5879</v>
      </c>
      <c r="B335" s="27" t="s">
        <v>5648</v>
      </c>
      <c r="C335" s="27" t="s">
        <v>65</v>
      </c>
      <c r="D335" s="27" t="s">
        <v>5649</v>
      </c>
      <c r="E335" s="27" t="s">
        <v>5650</v>
      </c>
      <c r="F335" s="26" t="s">
        <v>74</v>
      </c>
      <c r="G335" s="29">
        <v>477</v>
      </c>
      <c r="H335" s="26" t="s">
        <v>74</v>
      </c>
      <c r="I335" s="26" t="s">
        <v>74</v>
      </c>
      <c r="J335" s="27" t="s">
        <v>63</v>
      </c>
      <c r="K335" s="27" t="s">
        <v>428</v>
      </c>
    </row>
    <row r="336" spans="1:11">
      <c r="A336" s="27" t="s">
        <v>5880</v>
      </c>
      <c r="B336" s="27" t="s">
        <v>5648</v>
      </c>
      <c r="C336" s="27" t="s">
        <v>65</v>
      </c>
      <c r="D336" s="27" t="s">
        <v>14</v>
      </c>
      <c r="E336" s="27" t="s">
        <v>5650</v>
      </c>
      <c r="F336" s="26" t="s">
        <v>74</v>
      </c>
      <c r="G336" s="26" t="s">
        <v>74</v>
      </c>
      <c r="H336" s="26" t="s">
        <v>74</v>
      </c>
      <c r="I336" s="26" t="s">
        <v>74</v>
      </c>
      <c r="J336" s="27" t="s">
        <v>63</v>
      </c>
      <c r="K336" s="27" t="s">
        <v>533</v>
      </c>
    </row>
    <row r="337" spans="1:11">
      <c r="A337" s="27" t="s">
        <v>5881</v>
      </c>
      <c r="B337" s="27" t="s">
        <v>5648</v>
      </c>
      <c r="C337" s="27" t="s">
        <v>65</v>
      </c>
      <c r="D337" s="27" t="s">
        <v>14</v>
      </c>
      <c r="E337" s="27" t="s">
        <v>5650</v>
      </c>
      <c r="F337" s="26" t="s">
        <v>74</v>
      </c>
      <c r="G337" s="26" t="s">
        <v>74</v>
      </c>
      <c r="H337" s="26" t="s">
        <v>74</v>
      </c>
      <c r="I337" s="26" t="s">
        <v>74</v>
      </c>
      <c r="J337" s="27" t="s">
        <v>63</v>
      </c>
      <c r="K337" s="27" t="s">
        <v>533</v>
      </c>
    </row>
    <row r="338" spans="1:11">
      <c r="A338" s="27" t="s">
        <v>5882</v>
      </c>
      <c r="B338" s="27" t="s">
        <v>5648</v>
      </c>
      <c r="C338" s="27" t="s">
        <v>52</v>
      </c>
      <c r="D338" s="27" t="s">
        <v>14</v>
      </c>
      <c r="E338" s="27" t="s">
        <v>5655</v>
      </c>
      <c r="F338" s="29">
        <v>117</v>
      </c>
      <c r="G338" s="26" t="s">
        <v>74</v>
      </c>
      <c r="H338" s="26" t="s">
        <v>74</v>
      </c>
      <c r="I338" s="26" t="s">
        <v>74</v>
      </c>
      <c r="J338" s="27" t="s">
        <v>63</v>
      </c>
      <c r="K338" s="27" t="s">
        <v>367</v>
      </c>
    </row>
    <row r="339" spans="1:11">
      <c r="A339" s="27" t="s">
        <v>5883</v>
      </c>
      <c r="B339" s="27" t="s">
        <v>5648</v>
      </c>
      <c r="C339" s="27" t="s">
        <v>52</v>
      </c>
      <c r="D339" s="27" t="s">
        <v>5649</v>
      </c>
      <c r="E339" s="27" t="s">
        <v>5650</v>
      </c>
      <c r="F339" s="26" t="s">
        <v>74</v>
      </c>
      <c r="G339" s="29">
        <v>370</v>
      </c>
      <c r="H339" s="26" t="s">
        <v>74</v>
      </c>
      <c r="I339" s="26" t="s">
        <v>74</v>
      </c>
      <c r="J339" s="27" t="s">
        <v>63</v>
      </c>
      <c r="K339" s="27" t="s">
        <v>428</v>
      </c>
    </row>
    <row r="340" spans="1:11">
      <c r="A340" s="27" t="s">
        <v>5884</v>
      </c>
      <c r="B340" s="27" t="s">
        <v>5648</v>
      </c>
      <c r="C340" s="27" t="s">
        <v>65</v>
      </c>
      <c r="D340" s="27" t="s">
        <v>5649</v>
      </c>
      <c r="E340" s="27" t="s">
        <v>5650</v>
      </c>
      <c r="F340" s="26" t="s">
        <v>74</v>
      </c>
      <c r="G340" s="29">
        <v>360</v>
      </c>
      <c r="H340" s="26" t="s">
        <v>74</v>
      </c>
      <c r="I340" s="26" t="s">
        <v>74</v>
      </c>
      <c r="J340" s="27" t="s">
        <v>63</v>
      </c>
      <c r="K340" s="27" t="s">
        <v>416</v>
      </c>
    </row>
    <row r="341" spans="1:11">
      <c r="A341" s="27" t="s">
        <v>5885</v>
      </c>
      <c r="B341" s="27" t="s">
        <v>5648</v>
      </c>
      <c r="C341" s="27" t="s">
        <v>65</v>
      </c>
      <c r="D341" s="27" t="s">
        <v>5649</v>
      </c>
      <c r="E341" s="27" t="s">
        <v>5650</v>
      </c>
      <c r="F341" s="26" t="s">
        <v>74</v>
      </c>
      <c r="G341" s="29">
        <v>359</v>
      </c>
      <c r="H341" s="26" t="s">
        <v>74</v>
      </c>
      <c r="I341" s="26" t="s">
        <v>74</v>
      </c>
      <c r="J341" s="27" t="s">
        <v>63</v>
      </c>
      <c r="K341" s="27" t="s">
        <v>416</v>
      </c>
    </row>
    <row r="342" spans="1:11">
      <c r="A342" s="27" t="s">
        <v>5886</v>
      </c>
      <c r="B342" s="27" t="s">
        <v>5648</v>
      </c>
      <c r="C342" s="27" t="s">
        <v>65</v>
      </c>
      <c r="D342" s="27" t="s">
        <v>5649</v>
      </c>
      <c r="E342" s="27" t="s">
        <v>5650</v>
      </c>
      <c r="F342" s="26" t="s">
        <v>74</v>
      </c>
      <c r="G342" s="29">
        <v>190</v>
      </c>
      <c r="H342" s="26" t="s">
        <v>74</v>
      </c>
      <c r="I342" s="26" t="s">
        <v>74</v>
      </c>
      <c r="J342" s="27" t="s">
        <v>63</v>
      </c>
      <c r="K342" s="27" t="s">
        <v>416</v>
      </c>
    </row>
    <row r="343" spans="1:11">
      <c r="A343" s="27" t="s">
        <v>5887</v>
      </c>
      <c r="B343" s="27" t="s">
        <v>5648</v>
      </c>
      <c r="C343" s="27" t="s">
        <v>65</v>
      </c>
      <c r="D343" s="27" t="s">
        <v>5649</v>
      </c>
      <c r="E343" s="27" t="s">
        <v>5655</v>
      </c>
      <c r="F343" s="29">
        <v>85</v>
      </c>
      <c r="G343" s="29">
        <v>359</v>
      </c>
      <c r="H343" s="26" t="s">
        <v>74</v>
      </c>
      <c r="I343" s="26" t="s">
        <v>74</v>
      </c>
      <c r="J343" s="27" t="s">
        <v>63</v>
      </c>
      <c r="K343" s="27" t="s">
        <v>416</v>
      </c>
    </row>
    <row r="344" spans="1:11">
      <c r="A344" s="27" t="s">
        <v>5888</v>
      </c>
      <c r="B344" s="27" t="s">
        <v>5648</v>
      </c>
      <c r="C344" s="27" t="s">
        <v>52</v>
      </c>
      <c r="D344" s="27" t="s">
        <v>5649</v>
      </c>
      <c r="E344" s="27" t="s">
        <v>5650</v>
      </c>
      <c r="F344" s="26" t="s">
        <v>74</v>
      </c>
      <c r="G344" s="29">
        <v>358</v>
      </c>
      <c r="H344" s="26" t="s">
        <v>74</v>
      </c>
      <c r="I344" s="26" t="s">
        <v>74</v>
      </c>
      <c r="J344" s="27" t="s">
        <v>63</v>
      </c>
      <c r="K344" s="27" t="s">
        <v>606</v>
      </c>
    </row>
    <row r="345" spans="1:11">
      <c r="A345" s="27" t="s">
        <v>5889</v>
      </c>
      <c r="B345" s="27" t="s">
        <v>5648</v>
      </c>
      <c r="C345" s="27" t="s">
        <v>65</v>
      </c>
      <c r="D345" s="27" t="s">
        <v>5649</v>
      </c>
      <c r="E345" s="27" t="s">
        <v>5655</v>
      </c>
      <c r="F345" s="29">
        <v>53</v>
      </c>
      <c r="G345" s="29">
        <v>477</v>
      </c>
      <c r="H345" s="26" t="s">
        <v>74</v>
      </c>
      <c r="I345" s="29">
        <v>7</v>
      </c>
      <c r="J345" s="27" t="s">
        <v>63</v>
      </c>
      <c r="K345" s="27" t="s">
        <v>428</v>
      </c>
    </row>
    <row r="346" spans="1:11">
      <c r="A346" s="27" t="s">
        <v>5890</v>
      </c>
      <c r="B346" s="27" t="s">
        <v>5648</v>
      </c>
      <c r="C346" s="27" t="s">
        <v>65</v>
      </c>
      <c r="D346" s="27" t="s">
        <v>14</v>
      </c>
      <c r="E346" s="27" t="s">
        <v>5650</v>
      </c>
      <c r="F346" s="26" t="s">
        <v>74</v>
      </c>
      <c r="G346" s="26" t="s">
        <v>74</v>
      </c>
      <c r="H346" s="26" t="s">
        <v>74</v>
      </c>
      <c r="I346" s="26" t="s">
        <v>74</v>
      </c>
      <c r="J346" s="27" t="s">
        <v>63</v>
      </c>
      <c r="K346" s="27" t="s">
        <v>521</v>
      </c>
    </row>
    <row r="347" spans="1:11">
      <c r="A347" s="27" t="s">
        <v>5891</v>
      </c>
      <c r="B347" s="27" t="s">
        <v>5648</v>
      </c>
      <c r="C347" s="27" t="s">
        <v>52</v>
      </c>
      <c r="D347" s="27" t="s">
        <v>5649</v>
      </c>
      <c r="E347" s="27" t="s">
        <v>5650</v>
      </c>
      <c r="F347" s="26" t="s">
        <v>74</v>
      </c>
      <c r="G347" s="29">
        <v>427</v>
      </c>
      <c r="H347" s="26" t="s">
        <v>74</v>
      </c>
      <c r="I347" s="29">
        <v>4</v>
      </c>
      <c r="J347" s="27" t="s">
        <v>63</v>
      </c>
      <c r="K347" s="27" t="s">
        <v>428</v>
      </c>
    </row>
    <row r="348" spans="1:11">
      <c r="A348" s="27" t="s">
        <v>1871</v>
      </c>
      <c r="B348" s="27" t="s">
        <v>5648</v>
      </c>
      <c r="C348" s="27" t="s">
        <v>52</v>
      </c>
      <c r="D348" s="27" t="s">
        <v>5649</v>
      </c>
      <c r="E348" s="27" t="s">
        <v>5655</v>
      </c>
      <c r="F348" s="29">
        <v>21</v>
      </c>
      <c r="G348" s="29">
        <v>463</v>
      </c>
      <c r="H348" s="26" t="s">
        <v>74</v>
      </c>
      <c r="I348" s="29">
        <v>7</v>
      </c>
      <c r="J348" s="27" t="s">
        <v>63</v>
      </c>
      <c r="K348" s="27" t="s">
        <v>428</v>
      </c>
    </row>
    <row r="349" spans="1:11">
      <c r="A349" s="27" t="s">
        <v>5892</v>
      </c>
      <c r="B349" s="27" t="s">
        <v>5648</v>
      </c>
      <c r="C349" s="27" t="s">
        <v>65</v>
      </c>
      <c r="D349" s="27" t="s">
        <v>5649</v>
      </c>
      <c r="E349" s="27" t="s">
        <v>5655</v>
      </c>
      <c r="F349" s="29">
        <v>143</v>
      </c>
      <c r="G349" s="29">
        <v>357</v>
      </c>
      <c r="H349" s="26" t="s">
        <v>74</v>
      </c>
      <c r="I349" s="26" t="s">
        <v>74</v>
      </c>
      <c r="J349" s="27" t="s">
        <v>63</v>
      </c>
      <c r="K349" s="27" t="s">
        <v>521</v>
      </c>
    </row>
    <row r="350" spans="1:11">
      <c r="A350" s="27" t="s">
        <v>5893</v>
      </c>
      <c r="B350" s="27" t="s">
        <v>5648</v>
      </c>
      <c r="C350" s="27" t="s">
        <v>65</v>
      </c>
      <c r="D350" s="27" t="s">
        <v>5649</v>
      </c>
      <c r="E350" s="27" t="s">
        <v>5650</v>
      </c>
      <c r="F350" s="26" t="s">
        <v>74</v>
      </c>
      <c r="G350" s="29">
        <v>356</v>
      </c>
      <c r="H350" s="26" t="s">
        <v>74</v>
      </c>
      <c r="I350" s="26" t="s">
        <v>74</v>
      </c>
      <c r="J350" s="27" t="s">
        <v>63</v>
      </c>
      <c r="K350" s="27" t="s">
        <v>521</v>
      </c>
    </row>
    <row r="351" spans="1:11">
      <c r="A351" s="27" t="s">
        <v>5894</v>
      </c>
      <c r="B351" s="27" t="s">
        <v>5648</v>
      </c>
      <c r="C351" s="27" t="s">
        <v>52</v>
      </c>
      <c r="D351" s="27" t="s">
        <v>5649</v>
      </c>
      <c r="E351" s="27" t="s">
        <v>5650</v>
      </c>
      <c r="F351" s="26" t="s">
        <v>74</v>
      </c>
      <c r="G351" s="29">
        <v>356</v>
      </c>
      <c r="H351" s="26" t="s">
        <v>74</v>
      </c>
      <c r="I351" s="26" t="s">
        <v>74</v>
      </c>
      <c r="J351" s="27" t="s">
        <v>63</v>
      </c>
      <c r="K351" s="27" t="s">
        <v>348</v>
      </c>
    </row>
    <row r="352" spans="1:11">
      <c r="A352" s="27" t="s">
        <v>5895</v>
      </c>
      <c r="B352" s="27" t="s">
        <v>5648</v>
      </c>
      <c r="C352" s="27" t="s">
        <v>52</v>
      </c>
      <c r="D352" s="27" t="s">
        <v>5649</v>
      </c>
      <c r="E352" s="27" t="s">
        <v>5655</v>
      </c>
      <c r="F352" s="29">
        <v>246</v>
      </c>
      <c r="G352" s="29">
        <v>356</v>
      </c>
      <c r="H352" s="26" t="s">
        <v>74</v>
      </c>
      <c r="I352" s="26" t="s">
        <v>74</v>
      </c>
      <c r="J352" s="27" t="s">
        <v>63</v>
      </c>
      <c r="K352" s="27" t="s">
        <v>521</v>
      </c>
    </row>
    <row r="353" spans="1:11">
      <c r="A353" s="27" t="s">
        <v>5896</v>
      </c>
      <c r="B353" s="27" t="s">
        <v>5648</v>
      </c>
      <c r="C353" s="27" t="s">
        <v>52</v>
      </c>
      <c r="D353" s="27" t="s">
        <v>5649</v>
      </c>
      <c r="E353" s="27" t="s">
        <v>5650</v>
      </c>
      <c r="F353" s="26" t="s">
        <v>74</v>
      </c>
      <c r="G353" s="29">
        <v>356</v>
      </c>
      <c r="H353" s="26" t="s">
        <v>74</v>
      </c>
      <c r="I353" s="26" t="s">
        <v>74</v>
      </c>
      <c r="J353" s="27" t="s">
        <v>63</v>
      </c>
      <c r="K353" s="27" t="s">
        <v>428</v>
      </c>
    </row>
    <row r="354" spans="1:11">
      <c r="A354" s="27" t="s">
        <v>5897</v>
      </c>
      <c r="B354" s="27" t="s">
        <v>5648</v>
      </c>
      <c r="C354" s="27" t="s">
        <v>65</v>
      </c>
      <c r="D354" s="27" t="s">
        <v>14</v>
      </c>
      <c r="E354" s="27" t="s">
        <v>5650</v>
      </c>
      <c r="F354" s="26" t="s">
        <v>74</v>
      </c>
      <c r="G354" s="26" t="s">
        <v>74</v>
      </c>
      <c r="H354" s="26" t="s">
        <v>74</v>
      </c>
      <c r="I354" s="26" t="s">
        <v>74</v>
      </c>
      <c r="J354" s="27" t="s">
        <v>63</v>
      </c>
      <c r="K354" s="27" t="s">
        <v>388</v>
      </c>
    </row>
    <row r="355" spans="1:11">
      <c r="A355" s="27" t="s">
        <v>5898</v>
      </c>
      <c r="B355" s="27" t="s">
        <v>5648</v>
      </c>
      <c r="C355" s="27" t="s">
        <v>65</v>
      </c>
      <c r="D355" s="27" t="s">
        <v>5649</v>
      </c>
      <c r="E355" s="27" t="s">
        <v>5650</v>
      </c>
      <c r="F355" s="26" t="s">
        <v>74</v>
      </c>
      <c r="G355" s="29">
        <v>352</v>
      </c>
      <c r="H355" s="26" t="s">
        <v>74</v>
      </c>
      <c r="I355" s="26" t="s">
        <v>74</v>
      </c>
      <c r="J355" s="27" t="s">
        <v>63</v>
      </c>
      <c r="K355" s="27" t="s">
        <v>388</v>
      </c>
    </row>
    <row r="356" spans="1:11">
      <c r="A356" s="27" t="s">
        <v>5899</v>
      </c>
      <c r="B356" s="27" t="s">
        <v>5648</v>
      </c>
      <c r="C356" s="27" t="s">
        <v>65</v>
      </c>
      <c r="D356" s="27" t="s">
        <v>5649</v>
      </c>
      <c r="E356" s="27" t="s">
        <v>5655</v>
      </c>
      <c r="F356" s="29">
        <v>45</v>
      </c>
      <c r="G356" s="29">
        <v>350</v>
      </c>
      <c r="H356" s="26" t="s">
        <v>74</v>
      </c>
      <c r="I356" s="26" t="s">
        <v>74</v>
      </c>
      <c r="J356" s="27" t="s">
        <v>63</v>
      </c>
      <c r="K356" s="27" t="s">
        <v>416</v>
      </c>
    </row>
    <row r="357" spans="1:11">
      <c r="A357" s="27" t="s">
        <v>5900</v>
      </c>
      <c r="B357" s="27" t="s">
        <v>5648</v>
      </c>
      <c r="C357" s="27" t="s">
        <v>65</v>
      </c>
      <c r="D357" s="27" t="s">
        <v>14</v>
      </c>
      <c r="E357" s="27" t="s">
        <v>5655</v>
      </c>
      <c r="F357" s="29">
        <v>53</v>
      </c>
      <c r="G357" s="26" t="s">
        <v>74</v>
      </c>
      <c r="H357" s="26" t="s">
        <v>74</v>
      </c>
      <c r="I357" s="26" t="s">
        <v>74</v>
      </c>
      <c r="J357" s="27" t="s">
        <v>63</v>
      </c>
      <c r="K357" s="27" t="s">
        <v>416</v>
      </c>
    </row>
    <row r="358" spans="1:11">
      <c r="A358" s="27" t="s">
        <v>5901</v>
      </c>
      <c r="B358" s="27" t="s">
        <v>5648</v>
      </c>
      <c r="C358" s="27" t="s">
        <v>65</v>
      </c>
      <c r="D358" s="27" t="s">
        <v>5649</v>
      </c>
      <c r="E358" s="27" t="s">
        <v>5650</v>
      </c>
      <c r="F358" s="26" t="s">
        <v>74</v>
      </c>
      <c r="G358" s="29">
        <v>356</v>
      </c>
      <c r="H358" s="26" t="s">
        <v>74</v>
      </c>
      <c r="I358" s="26" t="s">
        <v>74</v>
      </c>
      <c r="J358" s="27" t="s">
        <v>63</v>
      </c>
      <c r="K358" s="27" t="s">
        <v>428</v>
      </c>
    </row>
    <row r="359" spans="1:11">
      <c r="A359" s="27" t="s">
        <v>5902</v>
      </c>
      <c r="B359" s="27" t="s">
        <v>5648</v>
      </c>
      <c r="C359" s="27" t="s">
        <v>65</v>
      </c>
      <c r="D359" s="27" t="s">
        <v>5649</v>
      </c>
      <c r="E359" s="27" t="s">
        <v>5650</v>
      </c>
      <c r="F359" s="26" t="s">
        <v>74</v>
      </c>
      <c r="G359" s="29">
        <v>356</v>
      </c>
      <c r="H359" s="26" t="s">
        <v>74</v>
      </c>
      <c r="I359" s="26" t="s">
        <v>74</v>
      </c>
      <c r="J359" s="27" t="s">
        <v>63</v>
      </c>
      <c r="K359" s="27" t="s">
        <v>521</v>
      </c>
    </row>
    <row r="360" spans="1:11">
      <c r="A360" s="27" t="s">
        <v>5903</v>
      </c>
      <c r="B360" s="27" t="s">
        <v>5648</v>
      </c>
      <c r="C360" s="27" t="s">
        <v>52</v>
      </c>
      <c r="D360" s="27" t="s">
        <v>5649</v>
      </c>
      <c r="E360" s="27" t="s">
        <v>5650</v>
      </c>
      <c r="F360" s="26" t="s">
        <v>74</v>
      </c>
      <c r="G360" s="29">
        <v>352</v>
      </c>
      <c r="H360" s="26" t="s">
        <v>74</v>
      </c>
      <c r="I360" s="26" t="s">
        <v>74</v>
      </c>
      <c r="J360" s="27" t="s">
        <v>63</v>
      </c>
      <c r="K360" s="27" t="s">
        <v>478</v>
      </c>
    </row>
    <row r="361" spans="1:11">
      <c r="A361" s="27" t="s">
        <v>5904</v>
      </c>
      <c r="B361" s="27" t="s">
        <v>5648</v>
      </c>
      <c r="C361" s="27" t="s">
        <v>65</v>
      </c>
      <c r="D361" s="27" t="s">
        <v>5649</v>
      </c>
      <c r="E361" s="27" t="s">
        <v>5650</v>
      </c>
      <c r="F361" s="26" t="s">
        <v>74</v>
      </c>
      <c r="G361" s="29">
        <v>356</v>
      </c>
      <c r="H361" s="26" t="s">
        <v>74</v>
      </c>
      <c r="I361" s="26" t="s">
        <v>74</v>
      </c>
      <c r="J361" s="27" t="s">
        <v>63</v>
      </c>
      <c r="K361" s="27" t="s">
        <v>521</v>
      </c>
    </row>
    <row r="362" spans="1:11">
      <c r="A362" s="27" t="s">
        <v>5905</v>
      </c>
      <c r="B362" s="27" t="s">
        <v>5648</v>
      </c>
      <c r="C362" s="27" t="s">
        <v>65</v>
      </c>
      <c r="D362" s="27" t="s">
        <v>14</v>
      </c>
      <c r="E362" s="27" t="s">
        <v>5650</v>
      </c>
      <c r="F362" s="26" t="s">
        <v>74</v>
      </c>
      <c r="G362" s="26" t="s">
        <v>74</v>
      </c>
      <c r="H362" s="26" t="s">
        <v>74</v>
      </c>
      <c r="I362" s="26" t="s">
        <v>74</v>
      </c>
      <c r="J362" s="27" t="s">
        <v>63</v>
      </c>
      <c r="K362" s="27" t="s">
        <v>367</v>
      </c>
    </row>
    <row r="363" spans="1:11">
      <c r="A363" s="27" t="s">
        <v>5906</v>
      </c>
      <c r="B363" s="27" t="s">
        <v>5648</v>
      </c>
      <c r="C363" s="27" t="s">
        <v>65</v>
      </c>
      <c r="D363" s="27" t="s">
        <v>5649</v>
      </c>
      <c r="E363" s="27" t="s">
        <v>5650</v>
      </c>
      <c r="F363" s="26" t="s">
        <v>74</v>
      </c>
      <c r="G363" s="29">
        <v>353</v>
      </c>
      <c r="H363" s="26" t="s">
        <v>74</v>
      </c>
      <c r="I363" s="26" t="s">
        <v>74</v>
      </c>
      <c r="J363" s="27" t="s">
        <v>63</v>
      </c>
      <c r="K363" s="27" t="s">
        <v>533</v>
      </c>
    </row>
    <row r="364" spans="1:11">
      <c r="A364" s="27" t="s">
        <v>5907</v>
      </c>
      <c r="B364" s="27" t="s">
        <v>5648</v>
      </c>
      <c r="C364" s="27" t="s">
        <v>65</v>
      </c>
      <c r="D364" s="27" t="s">
        <v>5649</v>
      </c>
      <c r="E364" s="27" t="s">
        <v>5650</v>
      </c>
      <c r="F364" s="26" t="s">
        <v>74</v>
      </c>
      <c r="G364" s="29">
        <v>360</v>
      </c>
      <c r="H364" s="26" t="s">
        <v>74</v>
      </c>
      <c r="I364" s="26" t="s">
        <v>74</v>
      </c>
      <c r="J364" s="27" t="s">
        <v>63</v>
      </c>
      <c r="K364" s="27" t="s">
        <v>416</v>
      </c>
    </row>
    <row r="365" spans="1:11">
      <c r="A365" s="27" t="s">
        <v>5908</v>
      </c>
      <c r="B365" s="27" t="s">
        <v>5648</v>
      </c>
      <c r="C365" s="27" t="s">
        <v>65</v>
      </c>
      <c r="D365" s="27" t="s">
        <v>5649</v>
      </c>
      <c r="E365" s="27" t="s">
        <v>5655</v>
      </c>
      <c r="F365" s="29">
        <v>95</v>
      </c>
      <c r="G365" s="29">
        <v>351</v>
      </c>
      <c r="H365" s="26" t="s">
        <v>74</v>
      </c>
      <c r="I365" s="26" t="s">
        <v>74</v>
      </c>
      <c r="J365" s="27" t="s">
        <v>63</v>
      </c>
      <c r="K365" s="27" t="s">
        <v>533</v>
      </c>
    </row>
    <row r="366" spans="1:11">
      <c r="A366" s="27" t="s">
        <v>5909</v>
      </c>
      <c r="B366" s="27" t="s">
        <v>5648</v>
      </c>
      <c r="C366" s="27" t="s">
        <v>52</v>
      </c>
      <c r="D366" s="27" t="s">
        <v>5649</v>
      </c>
      <c r="E366" s="27" t="s">
        <v>5650</v>
      </c>
      <c r="F366" s="26" t="s">
        <v>74</v>
      </c>
      <c r="G366" s="29">
        <v>447</v>
      </c>
      <c r="H366" s="26" t="s">
        <v>74</v>
      </c>
      <c r="I366" s="29">
        <v>5</v>
      </c>
      <c r="J366" s="27" t="s">
        <v>63</v>
      </c>
      <c r="K366" s="27" t="s">
        <v>428</v>
      </c>
    </row>
    <row r="367" spans="1:11">
      <c r="A367" s="27" t="s">
        <v>5910</v>
      </c>
      <c r="B367" s="27" t="s">
        <v>5648</v>
      </c>
      <c r="C367" s="27" t="s">
        <v>52</v>
      </c>
      <c r="D367" s="27" t="s">
        <v>5649</v>
      </c>
      <c r="E367" s="27" t="s">
        <v>5650</v>
      </c>
      <c r="F367" s="26" t="s">
        <v>74</v>
      </c>
      <c r="G367" s="29">
        <v>360</v>
      </c>
      <c r="H367" s="26" t="s">
        <v>74</v>
      </c>
      <c r="I367" s="26" t="s">
        <v>74</v>
      </c>
      <c r="J367" s="27" t="s">
        <v>63</v>
      </c>
      <c r="K367" s="27" t="s">
        <v>1088</v>
      </c>
    </row>
    <row r="368" spans="1:11">
      <c r="A368" s="27" t="s">
        <v>5911</v>
      </c>
      <c r="B368" s="27" t="s">
        <v>5648</v>
      </c>
      <c r="C368" s="27" t="s">
        <v>52</v>
      </c>
      <c r="D368" s="27" t="s">
        <v>5649</v>
      </c>
      <c r="E368" s="27" t="s">
        <v>5650</v>
      </c>
      <c r="F368" s="26" t="s">
        <v>74</v>
      </c>
      <c r="G368" s="29">
        <v>360</v>
      </c>
      <c r="H368" s="26" t="s">
        <v>74</v>
      </c>
      <c r="I368" s="26" t="s">
        <v>74</v>
      </c>
      <c r="J368" s="27" t="s">
        <v>63</v>
      </c>
      <c r="K368" s="27" t="s">
        <v>1088</v>
      </c>
    </row>
    <row r="369" spans="1:11">
      <c r="A369" s="27" t="s">
        <v>5912</v>
      </c>
      <c r="B369" s="27" t="s">
        <v>5648</v>
      </c>
      <c r="C369" s="27" t="s">
        <v>65</v>
      </c>
      <c r="D369" s="27" t="s">
        <v>5649</v>
      </c>
      <c r="E369" s="27" t="s">
        <v>5650</v>
      </c>
      <c r="F369" s="26" t="s">
        <v>74</v>
      </c>
      <c r="G369" s="29">
        <v>360</v>
      </c>
      <c r="H369" s="26" t="s">
        <v>74</v>
      </c>
      <c r="I369" s="26" t="s">
        <v>74</v>
      </c>
      <c r="J369" s="27" t="s">
        <v>63</v>
      </c>
      <c r="K369" s="27" t="s">
        <v>515</v>
      </c>
    </row>
    <row r="370" spans="1:11">
      <c r="A370" s="27" t="s">
        <v>5913</v>
      </c>
      <c r="B370" s="27" t="s">
        <v>5648</v>
      </c>
      <c r="C370" s="27" t="s">
        <v>65</v>
      </c>
      <c r="D370" s="27" t="s">
        <v>5649</v>
      </c>
      <c r="E370" s="27" t="s">
        <v>5650</v>
      </c>
      <c r="F370" s="26" t="s">
        <v>74</v>
      </c>
      <c r="G370" s="29">
        <v>359</v>
      </c>
      <c r="H370" s="26" t="s">
        <v>74</v>
      </c>
      <c r="I370" s="26" t="s">
        <v>74</v>
      </c>
      <c r="J370" s="27" t="s">
        <v>63</v>
      </c>
      <c r="K370" s="27" t="s">
        <v>515</v>
      </c>
    </row>
    <row r="371" spans="1:11">
      <c r="A371" s="27" t="s">
        <v>5914</v>
      </c>
      <c r="B371" s="27" t="s">
        <v>5648</v>
      </c>
      <c r="C371" s="27" t="s">
        <v>65</v>
      </c>
      <c r="D371" s="27" t="s">
        <v>5649</v>
      </c>
      <c r="E371" s="27" t="s">
        <v>5650</v>
      </c>
      <c r="F371" s="26" t="s">
        <v>74</v>
      </c>
      <c r="G371" s="29">
        <v>360</v>
      </c>
      <c r="H371" s="26" t="s">
        <v>74</v>
      </c>
      <c r="I371" s="26" t="s">
        <v>74</v>
      </c>
      <c r="J371" s="27" t="s">
        <v>63</v>
      </c>
      <c r="K371" s="27" t="s">
        <v>616</v>
      </c>
    </row>
    <row r="372" spans="1:11">
      <c r="A372" s="27" t="s">
        <v>5915</v>
      </c>
      <c r="B372" s="27" t="s">
        <v>5648</v>
      </c>
      <c r="C372" s="27" t="s">
        <v>52</v>
      </c>
      <c r="D372" s="27" t="s">
        <v>5649</v>
      </c>
      <c r="E372" s="27" t="s">
        <v>5650</v>
      </c>
      <c r="F372" s="26" t="s">
        <v>74</v>
      </c>
      <c r="G372" s="29">
        <v>360</v>
      </c>
      <c r="H372" s="26" t="s">
        <v>74</v>
      </c>
      <c r="I372" s="26" t="s">
        <v>74</v>
      </c>
      <c r="J372" s="27" t="s">
        <v>63</v>
      </c>
      <c r="K372" s="27" t="s">
        <v>616</v>
      </c>
    </row>
    <row r="373" spans="1:11">
      <c r="A373" s="27" t="s">
        <v>5916</v>
      </c>
      <c r="B373" s="27" t="s">
        <v>5648</v>
      </c>
      <c r="C373" s="27" t="s">
        <v>52</v>
      </c>
      <c r="D373" s="27" t="s">
        <v>5649</v>
      </c>
      <c r="E373" s="27" t="s">
        <v>5650</v>
      </c>
      <c r="F373" s="26" t="s">
        <v>74</v>
      </c>
      <c r="G373" s="29">
        <v>369</v>
      </c>
      <c r="H373" s="26" t="s">
        <v>74</v>
      </c>
      <c r="I373" s="26" t="s">
        <v>74</v>
      </c>
      <c r="J373" s="27" t="s">
        <v>63</v>
      </c>
      <c r="K373" s="27" t="s">
        <v>461</v>
      </c>
    </row>
    <row r="374" spans="1:11">
      <c r="A374" s="27" t="s">
        <v>5917</v>
      </c>
      <c r="B374" s="27" t="s">
        <v>5648</v>
      </c>
      <c r="C374" s="27" t="s">
        <v>52</v>
      </c>
      <c r="D374" s="27" t="s">
        <v>5649</v>
      </c>
      <c r="E374" s="27" t="s">
        <v>5650</v>
      </c>
      <c r="F374" s="26" t="s">
        <v>74</v>
      </c>
      <c r="G374" s="29">
        <v>361</v>
      </c>
      <c r="H374" s="26" t="s">
        <v>74</v>
      </c>
      <c r="I374" s="26" t="s">
        <v>74</v>
      </c>
      <c r="J374" s="27" t="s">
        <v>63</v>
      </c>
      <c r="K374" s="27" t="s">
        <v>606</v>
      </c>
    </row>
    <row r="375" spans="1:11">
      <c r="A375" s="27" t="s">
        <v>5918</v>
      </c>
      <c r="B375" s="27" t="s">
        <v>5648</v>
      </c>
      <c r="C375" s="27" t="s">
        <v>65</v>
      </c>
      <c r="D375" s="27" t="s">
        <v>5649</v>
      </c>
      <c r="E375" s="27" t="s">
        <v>5650</v>
      </c>
      <c r="F375" s="26" t="s">
        <v>74</v>
      </c>
      <c r="G375" s="29">
        <v>361</v>
      </c>
      <c r="H375" s="26" t="s">
        <v>74</v>
      </c>
      <c r="I375" s="26" t="s">
        <v>74</v>
      </c>
      <c r="J375" s="27" t="s">
        <v>63</v>
      </c>
      <c r="K375" s="27" t="s">
        <v>1088</v>
      </c>
    </row>
    <row r="376" spans="1:11">
      <c r="A376" s="27" t="s">
        <v>5919</v>
      </c>
      <c r="B376" s="27" t="s">
        <v>5648</v>
      </c>
      <c r="C376" s="27" t="s">
        <v>52</v>
      </c>
      <c r="D376" s="27" t="s">
        <v>5649</v>
      </c>
      <c r="E376" s="27" t="s">
        <v>5650</v>
      </c>
      <c r="F376" s="26" t="s">
        <v>74</v>
      </c>
      <c r="G376" s="29">
        <v>352</v>
      </c>
      <c r="H376" s="26" t="s">
        <v>74</v>
      </c>
      <c r="I376" s="26" t="s">
        <v>74</v>
      </c>
      <c r="J376" s="27" t="s">
        <v>63</v>
      </c>
      <c r="K376" s="27" t="s">
        <v>461</v>
      </c>
    </row>
    <row r="377" spans="1:11">
      <c r="A377" s="27" t="s">
        <v>5920</v>
      </c>
      <c r="B377" s="27" t="s">
        <v>5648</v>
      </c>
      <c r="C377" s="27" t="s">
        <v>65</v>
      </c>
      <c r="D377" s="27" t="s">
        <v>14</v>
      </c>
      <c r="E377" s="27" t="s">
        <v>5650</v>
      </c>
      <c r="F377" s="26" t="s">
        <v>74</v>
      </c>
      <c r="G377" s="26" t="s">
        <v>74</v>
      </c>
      <c r="H377" s="26" t="s">
        <v>74</v>
      </c>
      <c r="I377" s="26" t="s">
        <v>74</v>
      </c>
      <c r="J377" s="27" t="s">
        <v>63</v>
      </c>
      <c r="K377" s="27" t="s">
        <v>533</v>
      </c>
    </row>
    <row r="378" spans="1:11">
      <c r="A378" s="27" t="s">
        <v>2238</v>
      </c>
      <c r="B378" s="27" t="s">
        <v>5648</v>
      </c>
      <c r="C378" s="27" t="s">
        <v>65</v>
      </c>
      <c r="D378" s="27" t="s">
        <v>5649</v>
      </c>
      <c r="E378" s="27" t="s">
        <v>5655</v>
      </c>
      <c r="F378" s="29">
        <v>14</v>
      </c>
      <c r="G378" s="29">
        <v>368</v>
      </c>
      <c r="H378" s="26" t="s">
        <v>74</v>
      </c>
      <c r="I378" s="26" t="s">
        <v>74</v>
      </c>
      <c r="J378" s="27" t="s">
        <v>63</v>
      </c>
      <c r="K378" s="27" t="s">
        <v>461</v>
      </c>
    </row>
    <row r="379" spans="1:11">
      <c r="A379" s="27" t="s">
        <v>5921</v>
      </c>
      <c r="B379" s="27" t="s">
        <v>5648</v>
      </c>
      <c r="C379" s="27" t="s">
        <v>65</v>
      </c>
      <c r="D379" s="27" t="s">
        <v>5649</v>
      </c>
      <c r="E379" s="27" t="s">
        <v>5650</v>
      </c>
      <c r="F379" s="26" t="s">
        <v>74</v>
      </c>
      <c r="G379" s="29">
        <v>371</v>
      </c>
      <c r="H379" s="26" t="s">
        <v>74</v>
      </c>
      <c r="I379" s="26" t="s">
        <v>74</v>
      </c>
      <c r="J379" s="27" t="s">
        <v>63</v>
      </c>
      <c r="K379" s="27" t="s">
        <v>428</v>
      </c>
    </row>
    <row r="380" spans="1:11">
      <c r="A380" s="27" t="s">
        <v>5922</v>
      </c>
      <c r="B380" s="27" t="s">
        <v>5648</v>
      </c>
      <c r="C380" s="27" t="s">
        <v>65</v>
      </c>
      <c r="D380" s="27" t="s">
        <v>5649</v>
      </c>
      <c r="E380" s="27" t="s">
        <v>5655</v>
      </c>
      <c r="F380" s="29">
        <v>131</v>
      </c>
      <c r="G380" s="29">
        <v>373</v>
      </c>
      <c r="H380" s="26" t="s">
        <v>74</v>
      </c>
      <c r="I380" s="26" t="s">
        <v>74</v>
      </c>
      <c r="J380" s="27" t="s">
        <v>63</v>
      </c>
      <c r="K380" s="27" t="s">
        <v>1128</v>
      </c>
    </row>
    <row r="381" spans="1:11">
      <c r="A381" s="27" t="s">
        <v>5923</v>
      </c>
      <c r="B381" s="27" t="s">
        <v>5648</v>
      </c>
      <c r="C381" s="27" t="s">
        <v>52</v>
      </c>
      <c r="D381" s="27" t="s">
        <v>14</v>
      </c>
      <c r="E381" s="27" t="s">
        <v>5655</v>
      </c>
      <c r="F381" s="29">
        <v>259</v>
      </c>
      <c r="G381" s="26" t="s">
        <v>74</v>
      </c>
      <c r="H381" s="26" t="s">
        <v>74</v>
      </c>
      <c r="I381" s="26" t="s">
        <v>74</v>
      </c>
      <c r="J381" s="27" t="s">
        <v>63</v>
      </c>
      <c r="K381" s="27" t="s">
        <v>478</v>
      </c>
    </row>
    <row r="382" spans="1:11">
      <c r="A382" s="27" t="s">
        <v>5924</v>
      </c>
      <c r="B382" s="27" t="s">
        <v>5648</v>
      </c>
      <c r="C382" s="27" t="s">
        <v>65</v>
      </c>
      <c r="D382" s="27" t="s">
        <v>5649</v>
      </c>
      <c r="E382" s="27" t="s">
        <v>5650</v>
      </c>
      <c r="F382" s="26" t="s">
        <v>74</v>
      </c>
      <c r="G382" s="29">
        <v>375</v>
      </c>
      <c r="H382" s="26" t="s">
        <v>74</v>
      </c>
      <c r="I382" s="26" t="s">
        <v>74</v>
      </c>
      <c r="J382" s="27" t="s">
        <v>63</v>
      </c>
      <c r="K382" s="27" t="s">
        <v>1076</v>
      </c>
    </row>
    <row r="383" spans="1:11">
      <c r="A383" s="27" t="s">
        <v>5925</v>
      </c>
      <c r="B383" s="27" t="s">
        <v>5648</v>
      </c>
      <c r="C383" s="27" t="s">
        <v>65</v>
      </c>
      <c r="D383" s="27" t="s">
        <v>5649</v>
      </c>
      <c r="E383" s="27" t="s">
        <v>5650</v>
      </c>
      <c r="F383" s="26" t="s">
        <v>74</v>
      </c>
      <c r="G383" s="29">
        <v>362</v>
      </c>
      <c r="H383" s="26" t="s">
        <v>74</v>
      </c>
      <c r="I383" s="26" t="s">
        <v>74</v>
      </c>
      <c r="J383" s="27" t="s">
        <v>63</v>
      </c>
      <c r="K383" s="27" t="s">
        <v>367</v>
      </c>
    </row>
    <row r="384" spans="1:11">
      <c r="A384" s="27" t="s">
        <v>5926</v>
      </c>
      <c r="B384" s="27" t="s">
        <v>5648</v>
      </c>
      <c r="C384" s="27" t="s">
        <v>65</v>
      </c>
      <c r="D384" s="27" t="s">
        <v>5649</v>
      </c>
      <c r="E384" s="27" t="s">
        <v>5655</v>
      </c>
      <c r="F384" s="29">
        <v>166</v>
      </c>
      <c r="G384" s="29">
        <v>374</v>
      </c>
      <c r="H384" s="26" t="s">
        <v>74</v>
      </c>
      <c r="I384" s="26" t="s">
        <v>74</v>
      </c>
      <c r="J384" s="27" t="s">
        <v>63</v>
      </c>
      <c r="K384" s="27" t="s">
        <v>1128</v>
      </c>
    </row>
    <row r="385" spans="1:11">
      <c r="A385" s="27" t="s">
        <v>5927</v>
      </c>
      <c r="B385" s="27" t="s">
        <v>5648</v>
      </c>
      <c r="C385" s="27" t="s">
        <v>52</v>
      </c>
      <c r="D385" s="27" t="s">
        <v>5649</v>
      </c>
      <c r="E385" s="27" t="s">
        <v>5650</v>
      </c>
      <c r="F385" s="26" t="s">
        <v>74</v>
      </c>
      <c r="G385" s="29">
        <v>368</v>
      </c>
      <c r="H385" s="26" t="s">
        <v>74</v>
      </c>
      <c r="I385" s="26" t="s">
        <v>74</v>
      </c>
      <c r="J385" s="27" t="s">
        <v>63</v>
      </c>
      <c r="K385" s="27" t="s">
        <v>461</v>
      </c>
    </row>
    <row r="386" spans="1:11">
      <c r="A386" s="27" t="s">
        <v>5928</v>
      </c>
      <c r="B386" s="27" t="s">
        <v>5648</v>
      </c>
      <c r="C386" s="27" t="s">
        <v>65</v>
      </c>
      <c r="D386" s="27" t="s">
        <v>5649</v>
      </c>
      <c r="E386" s="27" t="s">
        <v>5650</v>
      </c>
      <c r="F386" s="26" t="s">
        <v>74</v>
      </c>
      <c r="G386" s="29">
        <v>375</v>
      </c>
      <c r="H386" s="26" t="s">
        <v>74</v>
      </c>
      <c r="I386" s="26" t="s">
        <v>74</v>
      </c>
      <c r="J386" s="27" t="s">
        <v>63</v>
      </c>
      <c r="K386" s="27" t="s">
        <v>478</v>
      </c>
    </row>
    <row r="387" spans="1:11">
      <c r="A387" s="27" t="s">
        <v>5929</v>
      </c>
      <c r="B387" s="27" t="s">
        <v>5648</v>
      </c>
      <c r="C387" s="27" t="s">
        <v>65</v>
      </c>
      <c r="D387" s="27" t="s">
        <v>5649</v>
      </c>
      <c r="E387" s="27" t="s">
        <v>5650</v>
      </c>
      <c r="F387" s="26" t="s">
        <v>74</v>
      </c>
      <c r="G387" s="29">
        <v>365</v>
      </c>
      <c r="H387" s="26" t="s">
        <v>74</v>
      </c>
      <c r="I387" s="26" t="s">
        <v>74</v>
      </c>
      <c r="J387" s="27" t="s">
        <v>63</v>
      </c>
      <c r="K387" s="27" t="s">
        <v>478</v>
      </c>
    </row>
    <row r="388" spans="1:11">
      <c r="A388" s="27" t="s">
        <v>5930</v>
      </c>
      <c r="B388" s="27" t="s">
        <v>5648</v>
      </c>
      <c r="C388" s="27" t="s">
        <v>52</v>
      </c>
      <c r="D388" s="27" t="s">
        <v>5649</v>
      </c>
      <c r="E388" s="27" t="s">
        <v>5650</v>
      </c>
      <c r="F388" s="26" t="s">
        <v>74</v>
      </c>
      <c r="G388" s="29">
        <v>375</v>
      </c>
      <c r="H388" s="26" t="s">
        <v>74</v>
      </c>
      <c r="I388" s="26" t="s">
        <v>74</v>
      </c>
      <c r="J388" s="27" t="s">
        <v>63</v>
      </c>
      <c r="K388" s="27" t="s">
        <v>428</v>
      </c>
    </row>
    <row r="389" spans="1:11">
      <c r="A389" s="27" t="s">
        <v>5931</v>
      </c>
      <c r="B389" s="27" t="s">
        <v>5648</v>
      </c>
      <c r="C389" s="27" t="s">
        <v>65</v>
      </c>
      <c r="D389" s="27" t="s">
        <v>5649</v>
      </c>
      <c r="E389" s="27" t="s">
        <v>5650</v>
      </c>
      <c r="F389" s="26" t="s">
        <v>74</v>
      </c>
      <c r="G389" s="29">
        <v>378</v>
      </c>
      <c r="H389" s="26" t="s">
        <v>74</v>
      </c>
      <c r="I389" s="26" t="s">
        <v>74</v>
      </c>
      <c r="J389" s="27" t="s">
        <v>63</v>
      </c>
      <c r="K389" s="27" t="s">
        <v>1076</v>
      </c>
    </row>
    <row r="390" spans="1:11">
      <c r="A390" s="27" t="s">
        <v>5932</v>
      </c>
      <c r="B390" s="27" t="s">
        <v>5648</v>
      </c>
      <c r="C390" s="27" t="s">
        <v>65</v>
      </c>
      <c r="D390" s="27" t="s">
        <v>5649</v>
      </c>
      <c r="E390" s="27" t="s">
        <v>5650</v>
      </c>
      <c r="F390" s="26" t="s">
        <v>74</v>
      </c>
      <c r="G390" s="29">
        <v>364</v>
      </c>
      <c r="H390" s="26" t="s">
        <v>74</v>
      </c>
      <c r="I390" s="26" t="s">
        <v>74</v>
      </c>
      <c r="J390" s="27" t="s">
        <v>63</v>
      </c>
      <c r="K390" s="27" t="s">
        <v>348</v>
      </c>
    </row>
    <row r="391" spans="1:11">
      <c r="A391" s="27" t="s">
        <v>5933</v>
      </c>
      <c r="B391" s="27" t="s">
        <v>5648</v>
      </c>
      <c r="C391" s="27" t="s">
        <v>52</v>
      </c>
      <c r="D391" s="27" t="s">
        <v>14</v>
      </c>
      <c r="E391" s="27" t="s">
        <v>5650</v>
      </c>
      <c r="F391" s="26" t="s">
        <v>74</v>
      </c>
      <c r="G391" s="26" t="s">
        <v>74</v>
      </c>
      <c r="H391" s="26" t="s">
        <v>74</v>
      </c>
      <c r="I391" s="26" t="s">
        <v>74</v>
      </c>
      <c r="J391" s="27" t="s">
        <v>63</v>
      </c>
      <c r="K391" s="27" t="s">
        <v>409</v>
      </c>
    </row>
    <row r="392" spans="1:11">
      <c r="A392" s="27" t="s">
        <v>5934</v>
      </c>
      <c r="B392" s="27" t="s">
        <v>5648</v>
      </c>
      <c r="C392" s="27" t="s">
        <v>65</v>
      </c>
      <c r="D392" s="27" t="s">
        <v>14</v>
      </c>
      <c r="E392" s="27" t="s">
        <v>5650</v>
      </c>
      <c r="F392" s="26" t="s">
        <v>74</v>
      </c>
      <c r="G392" s="26" t="s">
        <v>74</v>
      </c>
      <c r="H392" s="26" t="s">
        <v>74</v>
      </c>
      <c r="I392" s="26" t="s">
        <v>74</v>
      </c>
      <c r="J392" s="27" t="s">
        <v>63</v>
      </c>
      <c r="K392" s="27" t="s">
        <v>606</v>
      </c>
    </row>
    <row r="393" spans="1:11">
      <c r="A393" s="27" t="s">
        <v>5935</v>
      </c>
      <c r="B393" s="27" t="s">
        <v>5648</v>
      </c>
      <c r="C393" s="27" t="s">
        <v>65</v>
      </c>
      <c r="D393" s="27" t="s">
        <v>5649</v>
      </c>
      <c r="E393" s="27" t="s">
        <v>5650</v>
      </c>
      <c r="F393" s="26" t="s">
        <v>74</v>
      </c>
      <c r="G393" s="29">
        <v>706</v>
      </c>
      <c r="H393" s="26" t="s">
        <v>74</v>
      </c>
      <c r="I393" s="26" t="s">
        <v>74</v>
      </c>
      <c r="J393" s="27" t="s">
        <v>63</v>
      </c>
      <c r="K393" s="27" t="s">
        <v>428</v>
      </c>
    </row>
    <row r="394" spans="1:11">
      <c r="A394" s="27" t="s">
        <v>5936</v>
      </c>
      <c r="B394" s="27" t="s">
        <v>5648</v>
      </c>
      <c r="C394" s="27" t="s">
        <v>65</v>
      </c>
      <c r="D394" s="27" t="s">
        <v>5649</v>
      </c>
      <c r="E394" s="27" t="s">
        <v>5650</v>
      </c>
      <c r="F394" s="26" t="s">
        <v>74</v>
      </c>
      <c r="G394" s="29">
        <v>380</v>
      </c>
      <c r="H394" s="26" t="s">
        <v>74</v>
      </c>
      <c r="I394" s="26" t="s">
        <v>74</v>
      </c>
      <c r="J394" s="27" t="s">
        <v>63</v>
      </c>
      <c r="K394" s="27" t="s">
        <v>533</v>
      </c>
    </row>
    <row r="395" spans="1:11">
      <c r="A395" s="27" t="s">
        <v>5937</v>
      </c>
      <c r="B395" s="27" t="s">
        <v>5648</v>
      </c>
      <c r="C395" s="27" t="s">
        <v>65</v>
      </c>
      <c r="D395" s="27" t="s">
        <v>14</v>
      </c>
      <c r="E395" s="27" t="s">
        <v>5650</v>
      </c>
      <c r="F395" s="26" t="s">
        <v>74</v>
      </c>
      <c r="G395" s="26" t="s">
        <v>74</v>
      </c>
      <c r="H395" s="26" t="s">
        <v>74</v>
      </c>
      <c r="I395" s="26" t="s">
        <v>74</v>
      </c>
      <c r="J395" s="27" t="s">
        <v>63</v>
      </c>
      <c r="K395" s="27" t="s">
        <v>478</v>
      </c>
    </row>
    <row r="396" spans="1:11">
      <c r="A396" s="27" t="s">
        <v>5938</v>
      </c>
      <c r="B396" s="27" t="s">
        <v>5648</v>
      </c>
      <c r="C396" s="27" t="s">
        <v>65</v>
      </c>
      <c r="D396" s="27" t="s">
        <v>5649</v>
      </c>
      <c r="E396" s="27" t="s">
        <v>5650</v>
      </c>
      <c r="F396" s="26" t="s">
        <v>74</v>
      </c>
      <c r="G396" s="29">
        <v>364</v>
      </c>
      <c r="H396" s="26" t="s">
        <v>74</v>
      </c>
      <c r="I396" s="26" t="s">
        <v>74</v>
      </c>
      <c r="J396" s="27" t="s">
        <v>63</v>
      </c>
      <c r="K396" s="27" t="s">
        <v>428</v>
      </c>
    </row>
    <row r="397" spans="1:11">
      <c r="A397" s="27" t="s">
        <v>5939</v>
      </c>
      <c r="B397" s="27" t="s">
        <v>5648</v>
      </c>
      <c r="C397" s="27" t="s">
        <v>52</v>
      </c>
      <c r="D397" s="27" t="s">
        <v>5649</v>
      </c>
      <c r="E397" s="27" t="s">
        <v>5650</v>
      </c>
      <c r="F397" s="26" t="s">
        <v>74</v>
      </c>
      <c r="G397" s="29">
        <v>363</v>
      </c>
      <c r="H397" s="26" t="s">
        <v>74</v>
      </c>
      <c r="I397" s="26" t="s">
        <v>74</v>
      </c>
      <c r="J397" s="27" t="s">
        <v>63</v>
      </c>
      <c r="K397" s="27" t="s">
        <v>348</v>
      </c>
    </row>
    <row r="398" spans="1:11">
      <c r="A398" s="27" t="s">
        <v>5940</v>
      </c>
      <c r="B398" s="27" t="s">
        <v>5648</v>
      </c>
      <c r="C398" s="27" t="s">
        <v>52</v>
      </c>
      <c r="D398" s="27" t="s">
        <v>14</v>
      </c>
      <c r="E398" s="27" t="s">
        <v>5650</v>
      </c>
      <c r="F398" s="26" t="s">
        <v>74</v>
      </c>
      <c r="G398" s="26" t="s">
        <v>74</v>
      </c>
      <c r="H398" s="26" t="s">
        <v>74</v>
      </c>
      <c r="I398" s="26" t="s">
        <v>74</v>
      </c>
      <c r="J398" s="27" t="s">
        <v>63</v>
      </c>
      <c r="K398" s="27" t="s">
        <v>348</v>
      </c>
    </row>
    <row r="399" spans="1:11">
      <c r="A399" s="27" t="s">
        <v>5941</v>
      </c>
      <c r="B399" s="27" t="s">
        <v>5648</v>
      </c>
      <c r="C399" s="27" t="s">
        <v>65</v>
      </c>
      <c r="D399" s="27" t="s">
        <v>14</v>
      </c>
      <c r="E399" s="27" t="s">
        <v>5650</v>
      </c>
      <c r="F399" s="26" t="s">
        <v>74</v>
      </c>
      <c r="G399" s="26" t="s">
        <v>74</v>
      </c>
      <c r="H399" s="26" t="s">
        <v>74</v>
      </c>
      <c r="I399" s="26" t="s">
        <v>74</v>
      </c>
      <c r="J399" s="27" t="s">
        <v>63</v>
      </c>
      <c r="K399" s="27" t="s">
        <v>367</v>
      </c>
    </row>
    <row r="400" spans="1:11">
      <c r="A400" s="27" t="s">
        <v>5942</v>
      </c>
      <c r="B400" s="27" t="s">
        <v>5648</v>
      </c>
      <c r="C400" s="27" t="s">
        <v>52</v>
      </c>
      <c r="D400" s="27" t="s">
        <v>14</v>
      </c>
      <c r="E400" s="27" t="s">
        <v>5650</v>
      </c>
      <c r="F400" s="26" t="s">
        <v>74</v>
      </c>
      <c r="G400" s="26" t="s">
        <v>74</v>
      </c>
      <c r="H400" s="26" t="s">
        <v>74</v>
      </c>
      <c r="I400" s="26" t="s">
        <v>74</v>
      </c>
      <c r="J400" s="27" t="s">
        <v>63</v>
      </c>
      <c r="K400" s="27" t="s">
        <v>409</v>
      </c>
    </row>
    <row r="401" spans="1:11">
      <c r="A401" s="27" t="s">
        <v>5943</v>
      </c>
      <c r="B401" s="27" t="s">
        <v>5648</v>
      </c>
      <c r="C401" s="27" t="s">
        <v>52</v>
      </c>
      <c r="D401" s="27" t="s">
        <v>5649</v>
      </c>
      <c r="E401" s="27" t="s">
        <v>5650</v>
      </c>
      <c r="F401" s="26" t="s">
        <v>74</v>
      </c>
      <c r="G401" s="29">
        <v>370</v>
      </c>
      <c r="H401" s="26" t="s">
        <v>74</v>
      </c>
      <c r="I401" s="26" t="s">
        <v>74</v>
      </c>
      <c r="J401" s="27" t="s">
        <v>63</v>
      </c>
      <c r="K401" s="27" t="s">
        <v>428</v>
      </c>
    </row>
    <row r="402" spans="1:11">
      <c r="A402" s="27" t="s">
        <v>618</v>
      </c>
      <c r="B402" s="27" t="s">
        <v>5648</v>
      </c>
      <c r="C402" s="27" t="s">
        <v>65</v>
      </c>
      <c r="D402" s="27" t="s">
        <v>5649</v>
      </c>
      <c r="E402" s="27" t="s">
        <v>9</v>
      </c>
      <c r="F402" s="26" t="s">
        <v>74</v>
      </c>
      <c r="G402" s="29">
        <v>360</v>
      </c>
      <c r="H402" s="29">
        <v>154</v>
      </c>
      <c r="I402" s="26" t="s">
        <v>74</v>
      </c>
      <c r="J402" s="27" t="s">
        <v>63</v>
      </c>
      <c r="K402" s="27" t="s">
        <v>616</v>
      </c>
    </row>
    <row r="403" spans="1:11">
      <c r="A403" s="27" t="s">
        <v>5944</v>
      </c>
      <c r="B403" s="27" t="s">
        <v>5648</v>
      </c>
      <c r="C403" s="27" t="s">
        <v>52</v>
      </c>
      <c r="D403" s="27" t="s">
        <v>14</v>
      </c>
      <c r="E403" s="27" t="s">
        <v>5650</v>
      </c>
      <c r="F403" s="26" t="s">
        <v>74</v>
      </c>
      <c r="G403" s="26" t="s">
        <v>74</v>
      </c>
      <c r="H403" s="26" t="s">
        <v>74</v>
      </c>
      <c r="I403" s="26" t="s">
        <v>74</v>
      </c>
      <c r="J403" s="27" t="s">
        <v>63</v>
      </c>
      <c r="K403" s="27" t="s">
        <v>428</v>
      </c>
    </row>
    <row r="404" spans="1:11">
      <c r="A404" s="27" t="s">
        <v>585</v>
      </c>
      <c r="B404" s="27" t="s">
        <v>5648</v>
      </c>
      <c r="C404" s="27" t="s">
        <v>65</v>
      </c>
      <c r="D404" s="27" t="s">
        <v>14</v>
      </c>
      <c r="E404" s="27" t="s">
        <v>9</v>
      </c>
      <c r="F404" s="26" t="s">
        <v>74</v>
      </c>
      <c r="G404" s="26" t="s">
        <v>74</v>
      </c>
      <c r="H404" s="26" t="s">
        <v>74</v>
      </c>
      <c r="I404" s="26" t="s">
        <v>74</v>
      </c>
      <c r="J404" s="27" t="s">
        <v>63</v>
      </c>
      <c r="K404" s="27" t="s">
        <v>533</v>
      </c>
    </row>
    <row r="405" spans="1:11">
      <c r="A405" s="27" t="s">
        <v>5945</v>
      </c>
      <c r="B405" s="27" t="s">
        <v>5648</v>
      </c>
      <c r="C405" s="27" t="s">
        <v>65</v>
      </c>
      <c r="D405" s="27" t="s">
        <v>5649</v>
      </c>
      <c r="E405" s="27" t="s">
        <v>5650</v>
      </c>
      <c r="F405" s="26" t="s">
        <v>74</v>
      </c>
      <c r="G405" s="29">
        <v>364</v>
      </c>
      <c r="H405" s="26" t="s">
        <v>74</v>
      </c>
      <c r="I405" s="26" t="s">
        <v>74</v>
      </c>
      <c r="J405" s="27" t="s">
        <v>63</v>
      </c>
      <c r="K405" s="27" t="s">
        <v>533</v>
      </c>
    </row>
    <row r="406" spans="1:11">
      <c r="A406" s="27" t="s">
        <v>5946</v>
      </c>
      <c r="B406" s="27" t="s">
        <v>5648</v>
      </c>
      <c r="C406" s="27" t="s">
        <v>52</v>
      </c>
      <c r="D406" s="27" t="s">
        <v>5649</v>
      </c>
      <c r="E406" s="27" t="s">
        <v>5650</v>
      </c>
      <c r="F406" s="26" t="s">
        <v>74</v>
      </c>
      <c r="G406" s="29">
        <v>357</v>
      </c>
      <c r="H406" s="26" t="s">
        <v>74</v>
      </c>
      <c r="I406" s="26" t="s">
        <v>74</v>
      </c>
      <c r="J406" s="27" t="s">
        <v>63</v>
      </c>
      <c r="K406" s="27" t="s">
        <v>461</v>
      </c>
    </row>
    <row r="407" spans="1:11">
      <c r="A407" s="27" t="s">
        <v>5947</v>
      </c>
      <c r="B407" s="27" t="s">
        <v>5648</v>
      </c>
      <c r="C407" s="27" t="s">
        <v>52</v>
      </c>
      <c r="D407" s="27" t="s">
        <v>5649</v>
      </c>
      <c r="E407" s="27" t="s">
        <v>5650</v>
      </c>
      <c r="F407" s="26" t="s">
        <v>74</v>
      </c>
      <c r="G407" s="29">
        <v>342</v>
      </c>
      <c r="H407" s="26" t="s">
        <v>74</v>
      </c>
      <c r="I407" s="26" t="s">
        <v>74</v>
      </c>
      <c r="J407" s="27" t="s">
        <v>63</v>
      </c>
      <c r="K407" s="27" t="s">
        <v>348</v>
      </c>
    </row>
    <row r="408" spans="1:11">
      <c r="A408" s="27" t="s">
        <v>5948</v>
      </c>
      <c r="B408" s="27" t="s">
        <v>5648</v>
      </c>
      <c r="C408" s="27" t="s">
        <v>65</v>
      </c>
      <c r="D408" s="27" t="s">
        <v>5649</v>
      </c>
      <c r="E408" s="27" t="s">
        <v>5650</v>
      </c>
      <c r="F408" s="26" t="s">
        <v>74</v>
      </c>
      <c r="G408" s="29">
        <v>336</v>
      </c>
      <c r="H408" s="26" t="s">
        <v>74</v>
      </c>
      <c r="I408" s="26" t="s">
        <v>74</v>
      </c>
      <c r="J408" s="27" t="s">
        <v>63</v>
      </c>
      <c r="K408" s="27" t="s">
        <v>416</v>
      </c>
    </row>
    <row r="409" spans="1:11">
      <c r="A409" s="27" t="s">
        <v>5949</v>
      </c>
      <c r="B409" s="27" t="s">
        <v>5648</v>
      </c>
      <c r="C409" s="27" t="s">
        <v>65</v>
      </c>
      <c r="D409" s="27" t="s">
        <v>5649</v>
      </c>
      <c r="E409" s="27" t="s">
        <v>5650</v>
      </c>
      <c r="F409" s="26" t="s">
        <v>74</v>
      </c>
      <c r="G409" s="29">
        <v>336</v>
      </c>
      <c r="H409" s="26" t="s">
        <v>74</v>
      </c>
      <c r="I409" s="26" t="s">
        <v>74</v>
      </c>
      <c r="J409" s="27" t="s">
        <v>63</v>
      </c>
      <c r="K409" s="27" t="s">
        <v>416</v>
      </c>
    </row>
    <row r="410" spans="1:11">
      <c r="A410" s="27" t="s">
        <v>5950</v>
      </c>
      <c r="B410" s="27" t="s">
        <v>5648</v>
      </c>
      <c r="C410" s="27" t="s">
        <v>65</v>
      </c>
      <c r="D410" s="27" t="s">
        <v>14</v>
      </c>
      <c r="E410" s="27" t="s">
        <v>5650</v>
      </c>
      <c r="F410" s="26" t="s">
        <v>74</v>
      </c>
      <c r="G410" s="26" t="s">
        <v>74</v>
      </c>
      <c r="H410" s="26" t="s">
        <v>74</v>
      </c>
      <c r="I410" s="26" t="s">
        <v>74</v>
      </c>
      <c r="J410" s="27" t="s">
        <v>63</v>
      </c>
      <c r="K410" s="27" t="s">
        <v>461</v>
      </c>
    </row>
    <row r="411" spans="1:11">
      <c r="A411" s="27" t="s">
        <v>5951</v>
      </c>
      <c r="B411" s="27" t="s">
        <v>5648</v>
      </c>
      <c r="C411" s="27" t="s">
        <v>65</v>
      </c>
      <c r="D411" s="27" t="s">
        <v>5649</v>
      </c>
      <c r="E411" s="27" t="s">
        <v>5655</v>
      </c>
      <c r="F411" s="29">
        <v>248</v>
      </c>
      <c r="G411" s="29">
        <v>336</v>
      </c>
      <c r="H411" s="26" t="s">
        <v>74</v>
      </c>
      <c r="I411" s="26" t="s">
        <v>74</v>
      </c>
      <c r="J411" s="27" t="s">
        <v>63</v>
      </c>
      <c r="K411" s="27" t="s">
        <v>416</v>
      </c>
    </row>
    <row r="412" spans="1:11">
      <c r="A412" s="27" t="s">
        <v>5952</v>
      </c>
      <c r="B412" s="27" t="s">
        <v>5648</v>
      </c>
      <c r="C412" s="27" t="s">
        <v>65</v>
      </c>
      <c r="D412" s="27" t="s">
        <v>14</v>
      </c>
      <c r="E412" s="27" t="s">
        <v>5650</v>
      </c>
      <c r="F412" s="26" t="s">
        <v>74</v>
      </c>
      <c r="G412" s="26" t="s">
        <v>74</v>
      </c>
      <c r="H412" s="26" t="s">
        <v>74</v>
      </c>
      <c r="I412" s="26" t="s">
        <v>74</v>
      </c>
      <c r="J412" s="27" t="s">
        <v>63</v>
      </c>
      <c r="K412" s="27" t="s">
        <v>461</v>
      </c>
    </row>
    <row r="413" spans="1:11">
      <c r="A413" s="27" t="s">
        <v>5953</v>
      </c>
      <c r="B413" s="27" t="s">
        <v>5648</v>
      </c>
      <c r="C413" s="27" t="s">
        <v>52</v>
      </c>
      <c r="D413" s="27" t="s">
        <v>5649</v>
      </c>
      <c r="E413" s="27" t="s">
        <v>5650</v>
      </c>
      <c r="F413" s="26" t="s">
        <v>74</v>
      </c>
      <c r="G413" s="29">
        <v>335</v>
      </c>
      <c r="H413" s="26" t="s">
        <v>74</v>
      </c>
      <c r="I413" s="26" t="s">
        <v>74</v>
      </c>
      <c r="J413" s="27" t="s">
        <v>63</v>
      </c>
      <c r="K413" s="27" t="s">
        <v>606</v>
      </c>
    </row>
    <row r="414" spans="1:11">
      <c r="A414" s="27" t="s">
        <v>2164</v>
      </c>
      <c r="B414" s="27" t="s">
        <v>5648</v>
      </c>
      <c r="C414" s="27" t="s">
        <v>52</v>
      </c>
      <c r="D414" s="27" t="s">
        <v>14</v>
      </c>
      <c r="E414" s="27" t="s">
        <v>5655</v>
      </c>
      <c r="F414" s="29">
        <v>15</v>
      </c>
      <c r="G414" s="26" t="s">
        <v>74</v>
      </c>
      <c r="H414" s="26" t="s">
        <v>74</v>
      </c>
      <c r="I414" s="26" t="s">
        <v>74</v>
      </c>
      <c r="J414" s="27" t="s">
        <v>63</v>
      </c>
      <c r="K414" s="27" t="s">
        <v>409</v>
      </c>
    </row>
    <row r="415" spans="1:11">
      <c r="A415" s="27" t="s">
        <v>5954</v>
      </c>
      <c r="B415" s="27" t="s">
        <v>5648</v>
      </c>
      <c r="C415" s="27" t="s">
        <v>65</v>
      </c>
      <c r="D415" s="27" t="s">
        <v>5649</v>
      </c>
      <c r="E415" s="27" t="s">
        <v>5650</v>
      </c>
      <c r="F415" s="26" t="s">
        <v>74</v>
      </c>
      <c r="G415" s="29">
        <v>352</v>
      </c>
      <c r="H415" s="26" t="s">
        <v>74</v>
      </c>
      <c r="I415" s="26" t="s">
        <v>74</v>
      </c>
      <c r="J415" s="27" t="s">
        <v>63</v>
      </c>
      <c r="K415" s="27" t="s">
        <v>533</v>
      </c>
    </row>
    <row r="416" spans="1:11">
      <c r="A416" s="27" t="s">
        <v>5955</v>
      </c>
      <c r="B416" s="27" t="s">
        <v>5648</v>
      </c>
      <c r="C416" s="27" t="s">
        <v>65</v>
      </c>
      <c r="D416" s="27" t="s">
        <v>5649</v>
      </c>
      <c r="E416" s="27" t="s">
        <v>5650</v>
      </c>
      <c r="F416" s="26" t="s">
        <v>74</v>
      </c>
      <c r="G416" s="29">
        <v>338</v>
      </c>
      <c r="H416" s="26" t="s">
        <v>74</v>
      </c>
      <c r="I416" s="26" t="s">
        <v>74</v>
      </c>
      <c r="J416" s="27" t="s">
        <v>63</v>
      </c>
      <c r="K416" s="27" t="s">
        <v>416</v>
      </c>
    </row>
    <row r="417" spans="1:11">
      <c r="A417" s="27" t="s">
        <v>592</v>
      </c>
      <c r="B417" s="27" t="s">
        <v>5648</v>
      </c>
      <c r="C417" s="27" t="s">
        <v>52</v>
      </c>
      <c r="D417" s="27" t="s">
        <v>5649</v>
      </c>
      <c r="E417" s="27" t="s">
        <v>9</v>
      </c>
      <c r="F417" s="26" t="s">
        <v>74</v>
      </c>
      <c r="G417" s="29">
        <v>332</v>
      </c>
      <c r="H417" s="29">
        <v>182</v>
      </c>
      <c r="I417" s="26" t="s">
        <v>74</v>
      </c>
      <c r="J417" s="27" t="s">
        <v>63</v>
      </c>
      <c r="K417" s="27" t="s">
        <v>533</v>
      </c>
    </row>
    <row r="418" spans="1:11">
      <c r="A418" s="27" t="s">
        <v>5956</v>
      </c>
      <c r="B418" s="27" t="s">
        <v>5648</v>
      </c>
      <c r="C418" s="27" t="s">
        <v>65</v>
      </c>
      <c r="D418" s="27" t="s">
        <v>5649</v>
      </c>
      <c r="E418" s="27" t="s">
        <v>5650</v>
      </c>
      <c r="F418" s="26" t="s">
        <v>74</v>
      </c>
      <c r="G418" s="29">
        <v>349</v>
      </c>
      <c r="H418" s="26" t="s">
        <v>74</v>
      </c>
      <c r="I418" s="26" t="s">
        <v>74</v>
      </c>
      <c r="J418" s="27" t="s">
        <v>63</v>
      </c>
      <c r="K418" s="27" t="s">
        <v>388</v>
      </c>
    </row>
    <row r="419" spans="1:11">
      <c r="A419" s="27" t="s">
        <v>5957</v>
      </c>
      <c r="B419" s="27" t="s">
        <v>5648</v>
      </c>
      <c r="C419" s="27" t="s">
        <v>52</v>
      </c>
      <c r="D419" s="27" t="s">
        <v>14</v>
      </c>
      <c r="E419" s="27" t="s">
        <v>5650</v>
      </c>
      <c r="F419" s="26" t="s">
        <v>74</v>
      </c>
      <c r="G419" s="26" t="s">
        <v>74</v>
      </c>
      <c r="H419" s="26" t="s">
        <v>74</v>
      </c>
      <c r="I419" s="26" t="s">
        <v>74</v>
      </c>
      <c r="J419" s="27" t="s">
        <v>63</v>
      </c>
      <c r="K419" s="27" t="s">
        <v>388</v>
      </c>
    </row>
    <row r="420" spans="1:11">
      <c r="A420" s="27" t="s">
        <v>5958</v>
      </c>
      <c r="B420" s="27" t="s">
        <v>5648</v>
      </c>
      <c r="C420" s="27" t="s">
        <v>65</v>
      </c>
      <c r="D420" s="27" t="s">
        <v>5649</v>
      </c>
      <c r="E420" s="27" t="s">
        <v>5650</v>
      </c>
      <c r="F420" s="26" t="s">
        <v>74</v>
      </c>
      <c r="G420" s="29">
        <v>340</v>
      </c>
      <c r="H420" s="26" t="s">
        <v>74</v>
      </c>
      <c r="I420" s="26" t="s">
        <v>74</v>
      </c>
      <c r="J420" s="27" t="s">
        <v>63</v>
      </c>
      <c r="K420" s="27" t="s">
        <v>1128</v>
      </c>
    </row>
    <row r="421" spans="1:11">
      <c r="A421" s="27" t="s">
        <v>5959</v>
      </c>
      <c r="B421" s="27" t="s">
        <v>5648</v>
      </c>
      <c r="C421" s="27" t="s">
        <v>65</v>
      </c>
      <c r="D421" s="27" t="s">
        <v>5649</v>
      </c>
      <c r="E421" s="27" t="s">
        <v>5650</v>
      </c>
      <c r="F421" s="26" t="s">
        <v>74</v>
      </c>
      <c r="G421" s="29">
        <v>336</v>
      </c>
      <c r="H421" s="26" t="s">
        <v>74</v>
      </c>
      <c r="I421" s="26" t="s">
        <v>74</v>
      </c>
      <c r="J421" s="27" t="s">
        <v>63</v>
      </c>
      <c r="K421" s="27" t="s">
        <v>533</v>
      </c>
    </row>
    <row r="422" spans="1:11">
      <c r="A422" s="27" t="s">
        <v>5960</v>
      </c>
      <c r="B422" s="27" t="s">
        <v>5648</v>
      </c>
      <c r="C422" s="27" t="s">
        <v>65</v>
      </c>
      <c r="D422" s="27" t="s">
        <v>14</v>
      </c>
      <c r="E422" s="27" t="s">
        <v>5650</v>
      </c>
      <c r="F422" s="26" t="s">
        <v>74</v>
      </c>
      <c r="G422" s="26" t="s">
        <v>74</v>
      </c>
      <c r="H422" s="26" t="s">
        <v>74</v>
      </c>
      <c r="I422" s="26" t="s">
        <v>74</v>
      </c>
      <c r="J422" s="27" t="s">
        <v>63</v>
      </c>
      <c r="K422" s="27" t="s">
        <v>1088</v>
      </c>
    </row>
    <row r="423" spans="1:11">
      <c r="A423" s="27" t="s">
        <v>5961</v>
      </c>
      <c r="B423" s="27" t="s">
        <v>5648</v>
      </c>
      <c r="C423" s="27" t="s">
        <v>65</v>
      </c>
      <c r="D423" s="27" t="s">
        <v>5649</v>
      </c>
      <c r="E423" s="27" t="s">
        <v>5650</v>
      </c>
      <c r="F423" s="26" t="s">
        <v>74</v>
      </c>
      <c r="G423" s="29">
        <v>350</v>
      </c>
      <c r="H423" s="26" t="s">
        <v>74</v>
      </c>
      <c r="I423" s="26" t="s">
        <v>74</v>
      </c>
      <c r="J423" s="27" t="s">
        <v>63</v>
      </c>
      <c r="K423" s="27" t="s">
        <v>521</v>
      </c>
    </row>
    <row r="424" spans="1:11">
      <c r="A424" s="27" t="s">
        <v>5962</v>
      </c>
      <c r="B424" s="27" t="s">
        <v>5648</v>
      </c>
      <c r="C424" s="27" t="s">
        <v>65</v>
      </c>
      <c r="D424" s="27" t="s">
        <v>5649</v>
      </c>
      <c r="E424" s="27" t="s">
        <v>5650</v>
      </c>
      <c r="F424" s="26" t="s">
        <v>74</v>
      </c>
      <c r="G424" s="29">
        <v>351</v>
      </c>
      <c r="H424" s="26" t="s">
        <v>74</v>
      </c>
      <c r="I424" s="26" t="s">
        <v>74</v>
      </c>
      <c r="J424" s="27" t="s">
        <v>63</v>
      </c>
      <c r="K424" s="27" t="s">
        <v>461</v>
      </c>
    </row>
    <row r="425" spans="1:11">
      <c r="A425" s="27" t="s">
        <v>5963</v>
      </c>
      <c r="B425" s="27" t="s">
        <v>5648</v>
      </c>
      <c r="C425" s="27" t="s">
        <v>65</v>
      </c>
      <c r="D425" s="27" t="s">
        <v>14</v>
      </c>
      <c r="E425" s="27" t="s">
        <v>5650</v>
      </c>
      <c r="F425" s="26" t="s">
        <v>74</v>
      </c>
      <c r="G425" s="26" t="s">
        <v>74</v>
      </c>
      <c r="H425" s="26" t="s">
        <v>74</v>
      </c>
      <c r="I425" s="26" t="s">
        <v>74</v>
      </c>
      <c r="J425" s="27" t="s">
        <v>63</v>
      </c>
      <c r="K425" s="27" t="s">
        <v>1076</v>
      </c>
    </row>
    <row r="426" spans="1:11">
      <c r="A426" s="27" t="s">
        <v>5964</v>
      </c>
      <c r="B426" s="27" t="s">
        <v>5648</v>
      </c>
      <c r="C426" s="27" t="s">
        <v>65</v>
      </c>
      <c r="D426" s="27" t="s">
        <v>5649</v>
      </c>
      <c r="E426" s="27" t="s">
        <v>5655</v>
      </c>
      <c r="F426" s="29">
        <v>51</v>
      </c>
      <c r="G426" s="29">
        <v>350</v>
      </c>
      <c r="H426" s="26" t="s">
        <v>74</v>
      </c>
      <c r="I426" s="26" t="s">
        <v>74</v>
      </c>
      <c r="J426" s="27" t="s">
        <v>63</v>
      </c>
      <c r="K426" s="27" t="s">
        <v>533</v>
      </c>
    </row>
    <row r="427" spans="1:11">
      <c r="A427" s="27" t="s">
        <v>5965</v>
      </c>
      <c r="B427" s="27" t="s">
        <v>5648</v>
      </c>
      <c r="C427" s="27" t="s">
        <v>52</v>
      </c>
      <c r="D427" s="27" t="s">
        <v>5649</v>
      </c>
      <c r="E427" s="27" t="s">
        <v>5650</v>
      </c>
      <c r="F427" s="26" t="s">
        <v>74</v>
      </c>
      <c r="G427" s="29">
        <v>335</v>
      </c>
      <c r="H427" s="26" t="s">
        <v>74</v>
      </c>
      <c r="I427" s="26" t="s">
        <v>74</v>
      </c>
      <c r="J427" s="27" t="s">
        <v>63</v>
      </c>
      <c r="K427" s="27" t="s">
        <v>409</v>
      </c>
    </row>
    <row r="428" spans="1:11">
      <c r="A428" s="27" t="s">
        <v>5966</v>
      </c>
      <c r="B428" s="27" t="s">
        <v>5648</v>
      </c>
      <c r="C428" s="27" t="s">
        <v>52</v>
      </c>
      <c r="D428" s="27" t="s">
        <v>14</v>
      </c>
      <c r="E428" s="27" t="s">
        <v>5650</v>
      </c>
      <c r="F428" s="26" t="s">
        <v>74</v>
      </c>
      <c r="G428" s="26" t="s">
        <v>74</v>
      </c>
      <c r="H428" s="26" t="s">
        <v>74</v>
      </c>
      <c r="I428" s="26" t="s">
        <v>74</v>
      </c>
      <c r="J428" s="27" t="s">
        <v>63</v>
      </c>
      <c r="K428" s="27" t="s">
        <v>1668</v>
      </c>
    </row>
    <row r="429" spans="1:11">
      <c r="A429" s="27" t="s">
        <v>5967</v>
      </c>
      <c r="B429" s="27" t="s">
        <v>5648</v>
      </c>
      <c r="C429" s="27" t="s">
        <v>65</v>
      </c>
      <c r="D429" s="27" t="s">
        <v>5649</v>
      </c>
      <c r="E429" s="27" t="s">
        <v>5650</v>
      </c>
      <c r="F429" s="26" t="s">
        <v>74</v>
      </c>
      <c r="G429" s="29">
        <v>340</v>
      </c>
      <c r="H429" s="26" t="s">
        <v>74</v>
      </c>
      <c r="I429" s="26" t="s">
        <v>74</v>
      </c>
      <c r="J429" s="27" t="s">
        <v>63</v>
      </c>
      <c r="K429" s="27" t="s">
        <v>606</v>
      </c>
    </row>
    <row r="430" spans="1:11">
      <c r="A430" s="27" t="s">
        <v>5968</v>
      </c>
      <c r="B430" s="27" t="s">
        <v>5648</v>
      </c>
      <c r="C430" s="27" t="s">
        <v>65</v>
      </c>
      <c r="D430" s="27" t="s">
        <v>5649</v>
      </c>
      <c r="E430" s="27" t="s">
        <v>5655</v>
      </c>
      <c r="F430" s="29">
        <v>38</v>
      </c>
      <c r="G430" s="29">
        <v>352</v>
      </c>
      <c r="H430" s="26" t="s">
        <v>74</v>
      </c>
      <c r="I430" s="26" t="s">
        <v>74</v>
      </c>
      <c r="J430" s="27" t="s">
        <v>63</v>
      </c>
      <c r="K430" s="27" t="s">
        <v>533</v>
      </c>
    </row>
    <row r="431" spans="1:11">
      <c r="A431" s="27" t="s">
        <v>5969</v>
      </c>
      <c r="B431" s="27" t="s">
        <v>5648</v>
      </c>
      <c r="C431" s="27" t="s">
        <v>65</v>
      </c>
      <c r="D431" s="27" t="s">
        <v>14</v>
      </c>
      <c r="E431" s="27" t="s">
        <v>5650</v>
      </c>
      <c r="F431" s="26" t="s">
        <v>74</v>
      </c>
      <c r="G431" s="26" t="s">
        <v>74</v>
      </c>
      <c r="H431" s="26" t="s">
        <v>74</v>
      </c>
      <c r="I431" s="26" t="s">
        <v>74</v>
      </c>
      <c r="J431" s="27" t="s">
        <v>63</v>
      </c>
      <c r="K431" s="27" t="s">
        <v>360</v>
      </c>
    </row>
    <row r="432" spans="1:11">
      <c r="A432" s="27" t="s">
        <v>5970</v>
      </c>
      <c r="B432" s="27" t="s">
        <v>5648</v>
      </c>
      <c r="C432" s="27" t="s">
        <v>52</v>
      </c>
      <c r="D432" s="27" t="s">
        <v>5649</v>
      </c>
      <c r="E432" s="27" t="s">
        <v>5655</v>
      </c>
      <c r="F432" s="29">
        <v>240</v>
      </c>
      <c r="G432" s="29">
        <v>337</v>
      </c>
      <c r="H432" s="26" t="s">
        <v>74</v>
      </c>
      <c r="I432" s="26" t="s">
        <v>74</v>
      </c>
      <c r="J432" s="27" t="s">
        <v>63</v>
      </c>
      <c r="K432" s="27" t="s">
        <v>533</v>
      </c>
    </row>
    <row r="433" spans="1:11">
      <c r="A433" s="27" t="s">
        <v>5971</v>
      </c>
      <c r="B433" s="27" t="s">
        <v>5648</v>
      </c>
      <c r="C433" s="27" t="s">
        <v>65</v>
      </c>
      <c r="D433" s="27" t="s">
        <v>5649</v>
      </c>
      <c r="E433" s="27" t="s">
        <v>5655</v>
      </c>
      <c r="F433" s="29">
        <v>204</v>
      </c>
      <c r="G433" s="29">
        <v>341</v>
      </c>
      <c r="H433" s="26" t="s">
        <v>74</v>
      </c>
      <c r="I433" s="26" t="s">
        <v>74</v>
      </c>
      <c r="J433" s="27" t="s">
        <v>63</v>
      </c>
      <c r="K433" s="27" t="s">
        <v>1128</v>
      </c>
    </row>
    <row r="434" spans="1:11">
      <c r="A434" s="27" t="s">
        <v>5972</v>
      </c>
      <c r="B434" s="27" t="s">
        <v>5648</v>
      </c>
      <c r="C434" s="27" t="s">
        <v>65</v>
      </c>
      <c r="D434" s="27" t="s">
        <v>14</v>
      </c>
      <c r="E434" s="27" t="s">
        <v>5650</v>
      </c>
      <c r="F434" s="26" t="s">
        <v>74</v>
      </c>
      <c r="G434" s="26" t="s">
        <v>74</v>
      </c>
      <c r="H434" s="26" t="s">
        <v>74</v>
      </c>
      <c r="I434" s="26" t="s">
        <v>74</v>
      </c>
      <c r="J434" s="27" t="s">
        <v>63</v>
      </c>
      <c r="K434" s="27" t="s">
        <v>1128</v>
      </c>
    </row>
    <row r="435" spans="1:11">
      <c r="A435" s="27" t="s">
        <v>5973</v>
      </c>
      <c r="B435" s="27" t="s">
        <v>5648</v>
      </c>
      <c r="C435" s="27" t="s">
        <v>65</v>
      </c>
      <c r="D435" s="27" t="s">
        <v>5649</v>
      </c>
      <c r="E435" s="27" t="s">
        <v>5650</v>
      </c>
      <c r="F435" s="26" t="s">
        <v>74</v>
      </c>
      <c r="G435" s="29">
        <v>334</v>
      </c>
      <c r="H435" s="26" t="s">
        <v>74</v>
      </c>
      <c r="I435" s="26" t="s">
        <v>74</v>
      </c>
      <c r="J435" s="27" t="s">
        <v>63</v>
      </c>
      <c r="K435" s="27" t="s">
        <v>616</v>
      </c>
    </row>
    <row r="436" spans="1:11">
      <c r="A436" s="27" t="s">
        <v>5974</v>
      </c>
      <c r="B436" s="27" t="s">
        <v>5648</v>
      </c>
      <c r="C436" s="27" t="s">
        <v>52</v>
      </c>
      <c r="D436" s="27" t="s">
        <v>5649</v>
      </c>
      <c r="E436" s="27" t="s">
        <v>5655</v>
      </c>
      <c r="F436" s="29">
        <v>58</v>
      </c>
      <c r="G436" s="29">
        <v>344</v>
      </c>
      <c r="H436" s="26" t="s">
        <v>74</v>
      </c>
      <c r="I436" s="26" t="s">
        <v>74</v>
      </c>
      <c r="J436" s="27" t="s">
        <v>63</v>
      </c>
      <c r="K436" s="27" t="s">
        <v>478</v>
      </c>
    </row>
    <row r="437" spans="1:11">
      <c r="A437" s="27" t="s">
        <v>5975</v>
      </c>
      <c r="B437" s="27" t="s">
        <v>5648</v>
      </c>
      <c r="C437" s="27" t="s">
        <v>52</v>
      </c>
      <c r="D437" s="27" t="s">
        <v>5649</v>
      </c>
      <c r="E437" s="27" t="s">
        <v>5650</v>
      </c>
      <c r="F437" s="26" t="s">
        <v>74</v>
      </c>
      <c r="G437" s="29">
        <v>351</v>
      </c>
      <c r="H437" s="26" t="s">
        <v>74</v>
      </c>
      <c r="I437" s="26" t="s">
        <v>74</v>
      </c>
      <c r="J437" s="27" t="s">
        <v>63</v>
      </c>
      <c r="K437" s="27" t="s">
        <v>428</v>
      </c>
    </row>
    <row r="438" spans="1:11">
      <c r="A438" s="27" t="s">
        <v>5976</v>
      </c>
      <c r="B438" s="27" t="s">
        <v>5648</v>
      </c>
      <c r="C438" s="27" t="s">
        <v>52</v>
      </c>
      <c r="D438" s="27" t="s">
        <v>5649</v>
      </c>
      <c r="E438" s="27" t="s">
        <v>5650</v>
      </c>
      <c r="F438" s="26" t="s">
        <v>74</v>
      </c>
      <c r="G438" s="29">
        <v>350</v>
      </c>
      <c r="H438" s="26" t="s">
        <v>74</v>
      </c>
      <c r="I438" s="26" t="s">
        <v>74</v>
      </c>
      <c r="J438" s="27" t="s">
        <v>63</v>
      </c>
      <c r="K438" s="27" t="s">
        <v>1128</v>
      </c>
    </row>
    <row r="439" spans="1:11">
      <c r="A439" s="27" t="s">
        <v>5977</v>
      </c>
      <c r="B439" s="27" t="s">
        <v>5648</v>
      </c>
      <c r="C439" s="27" t="s">
        <v>65</v>
      </c>
      <c r="D439" s="27" t="s">
        <v>5649</v>
      </c>
      <c r="E439" s="27" t="s">
        <v>5650</v>
      </c>
      <c r="F439" s="26" t="s">
        <v>74</v>
      </c>
      <c r="G439" s="29">
        <v>349</v>
      </c>
      <c r="H439" s="26" t="s">
        <v>74</v>
      </c>
      <c r="I439" s="26" t="s">
        <v>74</v>
      </c>
      <c r="J439" s="27" t="s">
        <v>63</v>
      </c>
      <c r="K439" s="27" t="s">
        <v>1541</v>
      </c>
    </row>
    <row r="440" spans="1:11">
      <c r="A440" s="27" t="s">
        <v>591</v>
      </c>
      <c r="B440" s="27" t="s">
        <v>5648</v>
      </c>
      <c r="C440" s="27" t="s">
        <v>65</v>
      </c>
      <c r="D440" s="27" t="s">
        <v>5649</v>
      </c>
      <c r="E440" s="27" t="s">
        <v>9</v>
      </c>
      <c r="F440" s="26" t="s">
        <v>74</v>
      </c>
      <c r="G440" s="29">
        <v>349</v>
      </c>
      <c r="H440" s="29">
        <v>86</v>
      </c>
      <c r="I440" s="26" t="s">
        <v>74</v>
      </c>
      <c r="J440" s="27" t="s">
        <v>63</v>
      </c>
      <c r="K440" s="27" t="s">
        <v>533</v>
      </c>
    </row>
    <row r="441" spans="1:11">
      <c r="A441" s="27" t="s">
        <v>5978</v>
      </c>
      <c r="B441" s="27" t="s">
        <v>5648</v>
      </c>
      <c r="C441" s="27" t="s">
        <v>52</v>
      </c>
      <c r="D441" s="27" t="s">
        <v>14</v>
      </c>
      <c r="E441" s="27" t="s">
        <v>5650</v>
      </c>
      <c r="F441" s="26" t="s">
        <v>74</v>
      </c>
      <c r="G441" s="26" t="s">
        <v>74</v>
      </c>
      <c r="H441" s="26" t="s">
        <v>74</v>
      </c>
      <c r="I441" s="26" t="s">
        <v>74</v>
      </c>
      <c r="J441" s="27" t="s">
        <v>63</v>
      </c>
      <c r="K441" s="27" t="s">
        <v>409</v>
      </c>
    </row>
    <row r="442" spans="1:11">
      <c r="A442" s="27" t="s">
        <v>5979</v>
      </c>
      <c r="B442" s="27" t="s">
        <v>5648</v>
      </c>
      <c r="C442" s="27" t="s">
        <v>65</v>
      </c>
      <c r="D442" s="27" t="s">
        <v>5649</v>
      </c>
      <c r="E442" s="27" t="s">
        <v>5650</v>
      </c>
      <c r="F442" s="26" t="s">
        <v>74</v>
      </c>
      <c r="G442" s="29">
        <v>350</v>
      </c>
      <c r="H442" s="26" t="s">
        <v>74</v>
      </c>
      <c r="I442" s="26" t="s">
        <v>74</v>
      </c>
      <c r="J442" s="27" t="s">
        <v>63</v>
      </c>
      <c r="K442" s="27" t="s">
        <v>428</v>
      </c>
    </row>
    <row r="443" spans="1:11">
      <c r="A443" s="27" t="s">
        <v>5980</v>
      </c>
      <c r="B443" s="27" t="s">
        <v>5648</v>
      </c>
      <c r="C443" s="27" t="s">
        <v>65</v>
      </c>
      <c r="D443" s="27" t="s">
        <v>5649</v>
      </c>
      <c r="E443" s="27" t="s">
        <v>5650</v>
      </c>
      <c r="F443" s="26" t="s">
        <v>74</v>
      </c>
      <c r="G443" s="29">
        <v>339</v>
      </c>
      <c r="H443" s="26" t="s">
        <v>74</v>
      </c>
      <c r="I443" s="26" t="s">
        <v>74</v>
      </c>
      <c r="J443" s="27" t="s">
        <v>63</v>
      </c>
      <c r="K443" s="27" t="s">
        <v>606</v>
      </c>
    </row>
    <row r="444" spans="1:11">
      <c r="A444" s="27" t="s">
        <v>5981</v>
      </c>
      <c r="B444" s="27" t="s">
        <v>5648</v>
      </c>
      <c r="C444" s="27" t="s">
        <v>52</v>
      </c>
      <c r="D444" s="27" t="s">
        <v>14</v>
      </c>
      <c r="E444" s="27" t="s">
        <v>5655</v>
      </c>
      <c r="F444" s="29">
        <v>38</v>
      </c>
      <c r="G444" s="26" t="s">
        <v>74</v>
      </c>
      <c r="H444" s="26" t="s">
        <v>74</v>
      </c>
      <c r="I444" s="26" t="s">
        <v>74</v>
      </c>
      <c r="J444" s="27" t="s">
        <v>63</v>
      </c>
      <c r="K444" s="27" t="s">
        <v>1128</v>
      </c>
    </row>
    <row r="445" spans="1:11">
      <c r="A445" s="27" t="s">
        <v>5982</v>
      </c>
      <c r="B445" s="27" t="s">
        <v>5648</v>
      </c>
      <c r="C445" s="27" t="s">
        <v>34</v>
      </c>
      <c r="D445" s="27" t="s">
        <v>5649</v>
      </c>
      <c r="E445" s="27" t="s">
        <v>5655</v>
      </c>
      <c r="F445" s="29">
        <v>58</v>
      </c>
      <c r="G445" s="29">
        <v>346</v>
      </c>
      <c r="H445" s="26" t="s">
        <v>74</v>
      </c>
      <c r="I445" s="26" t="s">
        <v>74</v>
      </c>
      <c r="J445" s="27" t="s">
        <v>63</v>
      </c>
      <c r="K445" s="27" t="s">
        <v>478</v>
      </c>
    </row>
    <row r="446" spans="1:11">
      <c r="A446" s="27" t="s">
        <v>1828</v>
      </c>
      <c r="B446" s="27" t="s">
        <v>5648</v>
      </c>
      <c r="C446" s="27" t="s">
        <v>52</v>
      </c>
      <c r="D446" s="27" t="s">
        <v>5649</v>
      </c>
      <c r="E446" s="27" t="s">
        <v>5655</v>
      </c>
      <c r="F446" s="29">
        <v>22</v>
      </c>
      <c r="G446" s="29">
        <v>337</v>
      </c>
      <c r="H446" s="26" t="s">
        <v>74</v>
      </c>
      <c r="I446" s="26" t="s">
        <v>74</v>
      </c>
      <c r="J446" s="27" t="s">
        <v>63</v>
      </c>
      <c r="K446" s="27" t="s">
        <v>409</v>
      </c>
    </row>
    <row r="447" spans="1:11">
      <c r="A447" s="27" t="s">
        <v>5983</v>
      </c>
      <c r="B447" s="27" t="s">
        <v>5648</v>
      </c>
      <c r="C447" s="27" t="s">
        <v>65</v>
      </c>
      <c r="D447" s="27" t="s">
        <v>5649</v>
      </c>
      <c r="E447" s="27" t="s">
        <v>5650</v>
      </c>
      <c r="F447" s="26" t="s">
        <v>74</v>
      </c>
      <c r="G447" s="29">
        <v>332</v>
      </c>
      <c r="H447" s="26" t="s">
        <v>74</v>
      </c>
      <c r="I447" s="26" t="s">
        <v>74</v>
      </c>
      <c r="J447" s="27" t="s">
        <v>63</v>
      </c>
      <c r="K447" s="27" t="s">
        <v>533</v>
      </c>
    </row>
    <row r="448" spans="1:11">
      <c r="A448" s="27" t="s">
        <v>5984</v>
      </c>
      <c r="B448" s="27" t="s">
        <v>5648</v>
      </c>
      <c r="C448" s="27" t="s">
        <v>65</v>
      </c>
      <c r="D448" s="27" t="s">
        <v>5649</v>
      </c>
      <c r="E448" s="27" t="s">
        <v>5655</v>
      </c>
      <c r="F448" s="29">
        <v>178</v>
      </c>
      <c r="G448" s="29">
        <v>347</v>
      </c>
      <c r="H448" s="26" t="s">
        <v>74</v>
      </c>
      <c r="I448" s="26" t="s">
        <v>74</v>
      </c>
      <c r="J448" s="27" t="s">
        <v>63</v>
      </c>
      <c r="K448" s="27" t="s">
        <v>478</v>
      </c>
    </row>
    <row r="449" spans="1:11">
      <c r="A449" s="27" t="s">
        <v>1939</v>
      </c>
      <c r="B449" s="27" t="s">
        <v>5648</v>
      </c>
      <c r="C449" s="27" t="s">
        <v>65</v>
      </c>
      <c r="D449" s="27" t="s">
        <v>14</v>
      </c>
      <c r="E449" s="27" t="s">
        <v>5655</v>
      </c>
      <c r="F449" s="29">
        <v>21</v>
      </c>
      <c r="G449" s="26" t="s">
        <v>74</v>
      </c>
      <c r="H449" s="26" t="s">
        <v>74</v>
      </c>
      <c r="I449" s="26" t="s">
        <v>74</v>
      </c>
      <c r="J449" s="27" t="s">
        <v>63</v>
      </c>
      <c r="K449" s="27" t="s">
        <v>533</v>
      </c>
    </row>
    <row r="450" spans="1:11">
      <c r="A450" s="27" t="s">
        <v>5985</v>
      </c>
      <c r="B450" s="27" t="s">
        <v>5648</v>
      </c>
      <c r="C450" s="27" t="s">
        <v>65</v>
      </c>
      <c r="D450" s="27" t="s">
        <v>5649</v>
      </c>
      <c r="E450" s="27" t="s">
        <v>5650</v>
      </c>
      <c r="F450" s="26" t="s">
        <v>74</v>
      </c>
      <c r="G450" s="29">
        <v>336</v>
      </c>
      <c r="H450" s="26" t="s">
        <v>74</v>
      </c>
      <c r="I450" s="26" t="s">
        <v>74</v>
      </c>
      <c r="J450" s="27" t="s">
        <v>63</v>
      </c>
      <c r="K450" s="27" t="s">
        <v>533</v>
      </c>
    </row>
    <row r="451" spans="1:11">
      <c r="A451" s="27" t="s">
        <v>5986</v>
      </c>
      <c r="B451" s="27" t="s">
        <v>5648</v>
      </c>
      <c r="C451" s="27" t="s">
        <v>65</v>
      </c>
      <c r="D451" s="27" t="s">
        <v>5649</v>
      </c>
      <c r="E451" s="27" t="s">
        <v>5650</v>
      </c>
      <c r="F451" s="26" t="s">
        <v>74</v>
      </c>
      <c r="G451" s="29">
        <v>340</v>
      </c>
      <c r="H451" s="26" t="s">
        <v>74</v>
      </c>
      <c r="I451" s="26" t="s">
        <v>74</v>
      </c>
      <c r="J451" s="27" t="s">
        <v>63</v>
      </c>
      <c r="K451" s="27" t="s">
        <v>606</v>
      </c>
    </row>
    <row r="452" spans="1:11">
      <c r="A452" s="27" t="s">
        <v>5987</v>
      </c>
      <c r="B452" s="27" t="s">
        <v>5648</v>
      </c>
      <c r="C452" s="27" t="s">
        <v>65</v>
      </c>
      <c r="D452" s="27" t="s">
        <v>5649</v>
      </c>
      <c r="E452" s="27" t="s">
        <v>5650</v>
      </c>
      <c r="F452" s="26" t="s">
        <v>74</v>
      </c>
      <c r="G452" s="29">
        <v>362</v>
      </c>
      <c r="H452" s="26" t="s">
        <v>74</v>
      </c>
      <c r="I452" s="26" t="s">
        <v>74</v>
      </c>
      <c r="J452" s="27" t="s">
        <v>63</v>
      </c>
      <c r="K452" s="27" t="s">
        <v>533</v>
      </c>
    </row>
    <row r="453" spans="1:11">
      <c r="A453" s="27" t="s">
        <v>5988</v>
      </c>
      <c r="B453" s="27" t="s">
        <v>5648</v>
      </c>
      <c r="C453" s="27" t="s">
        <v>65</v>
      </c>
      <c r="D453" s="27" t="s">
        <v>5649</v>
      </c>
      <c r="E453" s="27" t="s">
        <v>5650</v>
      </c>
      <c r="F453" s="26" t="s">
        <v>74</v>
      </c>
      <c r="G453" s="29">
        <v>351</v>
      </c>
      <c r="H453" s="26" t="s">
        <v>74</v>
      </c>
      <c r="I453" s="26" t="s">
        <v>74</v>
      </c>
      <c r="J453" s="27" t="s">
        <v>63</v>
      </c>
      <c r="K453" s="27" t="s">
        <v>533</v>
      </c>
    </row>
    <row r="454" spans="1:11">
      <c r="A454" s="27" t="s">
        <v>5989</v>
      </c>
      <c r="B454" s="27" t="s">
        <v>5648</v>
      </c>
      <c r="C454" s="27" t="s">
        <v>52</v>
      </c>
      <c r="D454" s="27" t="s">
        <v>5649</v>
      </c>
      <c r="E454" s="27" t="s">
        <v>5650</v>
      </c>
      <c r="F454" s="26" t="s">
        <v>74</v>
      </c>
      <c r="G454" s="29">
        <v>350</v>
      </c>
      <c r="H454" s="26" t="s">
        <v>74</v>
      </c>
      <c r="I454" s="26" t="s">
        <v>74</v>
      </c>
      <c r="J454" s="27" t="s">
        <v>63</v>
      </c>
      <c r="K454" s="27" t="s">
        <v>348</v>
      </c>
    </row>
    <row r="455" spans="1:11">
      <c r="A455" s="27" t="s">
        <v>5990</v>
      </c>
      <c r="B455" s="27" t="s">
        <v>5648</v>
      </c>
      <c r="C455" s="27" t="s">
        <v>65</v>
      </c>
      <c r="D455" s="27" t="s">
        <v>14</v>
      </c>
      <c r="E455" s="27" t="s">
        <v>5650</v>
      </c>
      <c r="F455" s="26" t="s">
        <v>74</v>
      </c>
      <c r="G455" s="26" t="s">
        <v>74</v>
      </c>
      <c r="H455" s="26" t="s">
        <v>74</v>
      </c>
      <c r="I455" s="26" t="s">
        <v>74</v>
      </c>
      <c r="J455" s="27" t="s">
        <v>63</v>
      </c>
      <c r="K455" s="27" t="s">
        <v>428</v>
      </c>
    </row>
    <row r="456" spans="1:11">
      <c r="A456" s="27" t="s">
        <v>5991</v>
      </c>
      <c r="B456" s="27" t="s">
        <v>5648</v>
      </c>
      <c r="C456" s="27" t="s">
        <v>65</v>
      </c>
      <c r="D456" s="27" t="s">
        <v>14</v>
      </c>
      <c r="E456" s="27" t="s">
        <v>5650</v>
      </c>
      <c r="F456" s="26" t="s">
        <v>74</v>
      </c>
      <c r="G456" s="26" t="s">
        <v>74</v>
      </c>
      <c r="H456" s="26" t="s">
        <v>74</v>
      </c>
      <c r="I456" s="26" t="s">
        <v>74</v>
      </c>
      <c r="J456" s="27" t="s">
        <v>63</v>
      </c>
      <c r="K456" s="27" t="s">
        <v>533</v>
      </c>
    </row>
    <row r="457" spans="1:11">
      <c r="A457" s="27" t="s">
        <v>2259</v>
      </c>
      <c r="B457" s="27" t="s">
        <v>5648</v>
      </c>
      <c r="C457" s="27" t="s">
        <v>34</v>
      </c>
      <c r="D457" s="27" t="s">
        <v>5649</v>
      </c>
      <c r="E457" s="27" t="s">
        <v>5655</v>
      </c>
      <c r="F457" s="29">
        <v>14</v>
      </c>
      <c r="G457" s="29">
        <v>336</v>
      </c>
      <c r="H457" s="26" t="s">
        <v>74</v>
      </c>
      <c r="I457" s="26" t="s">
        <v>74</v>
      </c>
      <c r="J457" s="27" t="s">
        <v>63</v>
      </c>
      <c r="K457" s="27" t="s">
        <v>533</v>
      </c>
    </row>
    <row r="458" spans="1:11">
      <c r="A458" s="27" t="s">
        <v>5992</v>
      </c>
      <c r="B458" s="27" t="s">
        <v>5648</v>
      </c>
      <c r="C458" s="27" t="s">
        <v>34</v>
      </c>
      <c r="D458" s="27" t="s">
        <v>5649</v>
      </c>
      <c r="E458" s="27" t="s">
        <v>5650</v>
      </c>
      <c r="F458" s="26" t="s">
        <v>74</v>
      </c>
      <c r="G458" s="29">
        <v>456</v>
      </c>
      <c r="H458" s="26" t="s">
        <v>74</v>
      </c>
      <c r="I458" s="26" t="s">
        <v>74</v>
      </c>
      <c r="J458" s="27" t="s">
        <v>63</v>
      </c>
      <c r="K458" s="27" t="s">
        <v>533</v>
      </c>
    </row>
    <row r="459" spans="1:11">
      <c r="A459" s="27" t="s">
        <v>5993</v>
      </c>
      <c r="B459" s="27" t="s">
        <v>5648</v>
      </c>
      <c r="C459" s="27" t="s">
        <v>52</v>
      </c>
      <c r="D459" s="27" t="s">
        <v>14</v>
      </c>
      <c r="E459" s="27" t="s">
        <v>5650</v>
      </c>
      <c r="F459" s="26" t="s">
        <v>74</v>
      </c>
      <c r="G459" s="26" t="s">
        <v>74</v>
      </c>
      <c r="H459" s="26" t="s">
        <v>74</v>
      </c>
      <c r="I459" s="26" t="s">
        <v>74</v>
      </c>
      <c r="J459" s="27" t="s">
        <v>63</v>
      </c>
      <c r="K459" s="27" t="s">
        <v>533</v>
      </c>
    </row>
    <row r="460" spans="1:11">
      <c r="A460" s="27" t="s">
        <v>5994</v>
      </c>
      <c r="B460" s="27" t="s">
        <v>5648</v>
      </c>
      <c r="C460" s="27" t="s">
        <v>65</v>
      </c>
      <c r="D460" s="27" t="s">
        <v>5649</v>
      </c>
      <c r="E460" s="27" t="s">
        <v>5650</v>
      </c>
      <c r="F460" s="26" t="s">
        <v>74</v>
      </c>
      <c r="G460" s="29">
        <v>348</v>
      </c>
      <c r="H460" s="26" t="s">
        <v>74</v>
      </c>
      <c r="I460" s="26" t="s">
        <v>74</v>
      </c>
      <c r="J460" s="27" t="s">
        <v>63</v>
      </c>
      <c r="K460" s="27" t="s">
        <v>606</v>
      </c>
    </row>
    <row r="461" spans="1:11">
      <c r="A461" s="27" t="s">
        <v>5995</v>
      </c>
      <c r="B461" s="27" t="s">
        <v>5648</v>
      </c>
      <c r="C461" s="27" t="s">
        <v>52</v>
      </c>
      <c r="D461" s="27" t="s">
        <v>5649</v>
      </c>
      <c r="E461" s="27" t="s">
        <v>5650</v>
      </c>
      <c r="F461" s="26" t="s">
        <v>74</v>
      </c>
      <c r="G461" s="29">
        <v>351</v>
      </c>
      <c r="H461" s="26" t="s">
        <v>74</v>
      </c>
      <c r="I461" s="26" t="s">
        <v>74</v>
      </c>
      <c r="J461" s="27" t="s">
        <v>63</v>
      </c>
      <c r="K461" s="27" t="s">
        <v>515</v>
      </c>
    </row>
    <row r="462" spans="1:11">
      <c r="A462" s="27" t="s">
        <v>5996</v>
      </c>
      <c r="B462" s="27" t="s">
        <v>5648</v>
      </c>
      <c r="C462" s="27" t="s">
        <v>65</v>
      </c>
      <c r="D462" s="27" t="s">
        <v>14</v>
      </c>
      <c r="E462" s="27" t="s">
        <v>5655</v>
      </c>
      <c r="F462" s="29">
        <v>264</v>
      </c>
      <c r="G462" s="26" t="s">
        <v>74</v>
      </c>
      <c r="H462" s="26" t="s">
        <v>74</v>
      </c>
      <c r="I462" s="26" t="s">
        <v>74</v>
      </c>
      <c r="J462" s="27" t="s">
        <v>63</v>
      </c>
      <c r="K462" s="27" t="s">
        <v>1076</v>
      </c>
    </row>
    <row r="463" spans="1:11">
      <c r="A463" s="27" t="s">
        <v>5997</v>
      </c>
      <c r="B463" s="27" t="s">
        <v>5648</v>
      </c>
      <c r="C463" s="27" t="s">
        <v>52</v>
      </c>
      <c r="D463" s="27" t="s">
        <v>5649</v>
      </c>
      <c r="E463" s="27" t="s">
        <v>5650</v>
      </c>
      <c r="F463" s="26" t="s">
        <v>74</v>
      </c>
      <c r="G463" s="29">
        <v>341</v>
      </c>
      <c r="H463" s="26" t="s">
        <v>74</v>
      </c>
      <c r="I463" s="26" t="s">
        <v>74</v>
      </c>
      <c r="J463" s="27" t="s">
        <v>63</v>
      </c>
      <c r="K463" s="27" t="s">
        <v>1668</v>
      </c>
    </row>
    <row r="464" spans="1:11">
      <c r="A464" s="27" t="s">
        <v>5998</v>
      </c>
      <c r="B464" s="27" t="s">
        <v>5648</v>
      </c>
      <c r="C464" s="27" t="s">
        <v>52</v>
      </c>
      <c r="D464" s="27" t="s">
        <v>5649</v>
      </c>
      <c r="E464" s="27" t="s">
        <v>5650</v>
      </c>
      <c r="F464" s="26" t="s">
        <v>74</v>
      </c>
      <c r="G464" s="29">
        <v>355</v>
      </c>
      <c r="H464" s="26" t="s">
        <v>74</v>
      </c>
      <c r="I464" s="26" t="s">
        <v>74</v>
      </c>
      <c r="J464" s="27" t="s">
        <v>63</v>
      </c>
      <c r="K464" s="27" t="s">
        <v>515</v>
      </c>
    </row>
    <row r="465" spans="1:11">
      <c r="A465" s="27" t="s">
        <v>586</v>
      </c>
      <c r="B465" s="27" t="s">
        <v>5648</v>
      </c>
      <c r="C465" s="27" t="s">
        <v>65</v>
      </c>
      <c r="D465" s="27" t="s">
        <v>5649</v>
      </c>
      <c r="E465" s="27" t="s">
        <v>9</v>
      </c>
      <c r="F465" s="26" t="s">
        <v>74</v>
      </c>
      <c r="G465" s="29">
        <v>348</v>
      </c>
      <c r="H465" s="29">
        <v>76</v>
      </c>
      <c r="I465" s="26" t="s">
        <v>74</v>
      </c>
      <c r="J465" s="27" t="s">
        <v>63</v>
      </c>
      <c r="K465" s="27" t="s">
        <v>533</v>
      </c>
    </row>
    <row r="466" spans="1:11">
      <c r="A466" s="27" t="s">
        <v>5999</v>
      </c>
      <c r="B466" s="27" t="s">
        <v>5648</v>
      </c>
      <c r="C466" s="27" t="s">
        <v>65</v>
      </c>
      <c r="D466" s="27" t="s">
        <v>14</v>
      </c>
      <c r="E466" s="27" t="s">
        <v>5650</v>
      </c>
      <c r="F466" s="26" t="s">
        <v>74</v>
      </c>
      <c r="G466" s="26" t="s">
        <v>74</v>
      </c>
      <c r="H466" s="26" t="s">
        <v>74</v>
      </c>
      <c r="I466" s="26" t="s">
        <v>74</v>
      </c>
      <c r="J466" s="27" t="s">
        <v>63</v>
      </c>
      <c r="K466" s="27" t="s">
        <v>515</v>
      </c>
    </row>
    <row r="467" spans="1:11">
      <c r="A467" s="27" t="s">
        <v>6000</v>
      </c>
      <c r="B467" s="27" t="s">
        <v>5648</v>
      </c>
      <c r="C467" s="27" t="s">
        <v>65</v>
      </c>
      <c r="D467" s="27" t="s">
        <v>5649</v>
      </c>
      <c r="E467" s="27" t="s">
        <v>5650</v>
      </c>
      <c r="F467" s="26" t="s">
        <v>74</v>
      </c>
      <c r="G467" s="29">
        <v>350</v>
      </c>
      <c r="H467" s="26" t="s">
        <v>74</v>
      </c>
      <c r="I467" s="26" t="s">
        <v>74</v>
      </c>
      <c r="J467" s="27" t="s">
        <v>63</v>
      </c>
      <c r="K467" s="27" t="s">
        <v>461</v>
      </c>
    </row>
    <row r="468" spans="1:11">
      <c r="A468" s="27" t="s">
        <v>6001</v>
      </c>
      <c r="B468" s="27" t="s">
        <v>5648</v>
      </c>
      <c r="C468" s="27" t="s">
        <v>65</v>
      </c>
      <c r="D468" s="27" t="s">
        <v>5649</v>
      </c>
      <c r="E468" s="27" t="s">
        <v>5650</v>
      </c>
      <c r="F468" s="26" t="s">
        <v>74</v>
      </c>
      <c r="G468" s="29">
        <v>347</v>
      </c>
      <c r="H468" s="26" t="s">
        <v>74</v>
      </c>
      <c r="I468" s="26" t="s">
        <v>74</v>
      </c>
      <c r="J468" s="27" t="s">
        <v>63</v>
      </c>
      <c r="K468" s="27" t="s">
        <v>478</v>
      </c>
    </row>
    <row r="469" spans="1:11">
      <c r="A469" s="27" t="s">
        <v>6002</v>
      </c>
      <c r="B469" s="27" t="s">
        <v>5648</v>
      </c>
      <c r="C469" s="27" t="s">
        <v>65</v>
      </c>
      <c r="D469" s="27" t="s">
        <v>5649</v>
      </c>
      <c r="E469" s="27" t="s">
        <v>5650</v>
      </c>
      <c r="F469" s="26" t="s">
        <v>74</v>
      </c>
      <c r="G469" s="29">
        <v>350</v>
      </c>
      <c r="H469" s="26" t="s">
        <v>74</v>
      </c>
      <c r="I469" s="26" t="s">
        <v>74</v>
      </c>
      <c r="J469" s="27" t="s">
        <v>63</v>
      </c>
      <c r="K469" s="27" t="s">
        <v>461</v>
      </c>
    </row>
    <row r="470" spans="1:11">
      <c r="A470" s="27" t="s">
        <v>6003</v>
      </c>
      <c r="B470" s="27" t="s">
        <v>5648</v>
      </c>
      <c r="C470" s="27" t="s">
        <v>65</v>
      </c>
      <c r="D470" s="27" t="s">
        <v>5649</v>
      </c>
      <c r="E470" s="27" t="s">
        <v>5650</v>
      </c>
      <c r="F470" s="26" t="s">
        <v>74</v>
      </c>
      <c r="G470" s="29">
        <v>350</v>
      </c>
      <c r="H470" s="26" t="s">
        <v>74</v>
      </c>
      <c r="I470" s="26" t="s">
        <v>74</v>
      </c>
      <c r="J470" s="27" t="s">
        <v>63</v>
      </c>
      <c r="K470" s="27" t="s">
        <v>461</v>
      </c>
    </row>
    <row r="471" spans="1:11">
      <c r="A471" s="27" t="s">
        <v>6004</v>
      </c>
      <c r="B471" s="27" t="s">
        <v>5648</v>
      </c>
      <c r="C471" s="27" t="s">
        <v>65</v>
      </c>
      <c r="D471" s="27" t="s">
        <v>5649</v>
      </c>
      <c r="E471" s="27" t="s">
        <v>5655</v>
      </c>
      <c r="F471" s="29">
        <v>84</v>
      </c>
      <c r="G471" s="29">
        <v>349</v>
      </c>
      <c r="H471" s="26" t="s">
        <v>74</v>
      </c>
      <c r="I471" s="26" t="s">
        <v>74</v>
      </c>
      <c r="J471" s="27" t="s">
        <v>63</v>
      </c>
      <c r="K471" s="27" t="s">
        <v>634</v>
      </c>
    </row>
    <row r="472" spans="1:11">
      <c r="A472" s="27" t="s">
        <v>6005</v>
      </c>
      <c r="B472" s="27" t="s">
        <v>5648</v>
      </c>
      <c r="C472" s="27" t="s">
        <v>52</v>
      </c>
      <c r="D472" s="27" t="s">
        <v>5649</v>
      </c>
      <c r="E472" s="27" t="s">
        <v>5650</v>
      </c>
      <c r="F472" s="26" t="s">
        <v>74</v>
      </c>
      <c r="G472" s="29">
        <v>350</v>
      </c>
      <c r="H472" s="26" t="s">
        <v>74</v>
      </c>
      <c r="I472" s="26" t="s">
        <v>74</v>
      </c>
      <c r="J472" s="27" t="s">
        <v>63</v>
      </c>
      <c r="K472" s="27" t="s">
        <v>461</v>
      </c>
    </row>
    <row r="473" spans="1:11">
      <c r="A473" s="27" t="s">
        <v>6006</v>
      </c>
      <c r="B473" s="27" t="s">
        <v>5648</v>
      </c>
      <c r="C473" s="27" t="s">
        <v>65</v>
      </c>
      <c r="D473" s="27" t="s">
        <v>5649</v>
      </c>
      <c r="E473" s="27" t="s">
        <v>5655</v>
      </c>
      <c r="F473" s="29">
        <v>84</v>
      </c>
      <c r="G473" s="29">
        <v>351</v>
      </c>
      <c r="H473" s="26" t="s">
        <v>74</v>
      </c>
      <c r="I473" s="26" t="s">
        <v>74</v>
      </c>
      <c r="J473" s="27" t="s">
        <v>63</v>
      </c>
      <c r="K473" s="27" t="s">
        <v>416</v>
      </c>
    </row>
    <row r="474" spans="1:11">
      <c r="A474" s="27" t="s">
        <v>6007</v>
      </c>
      <c r="B474" s="27" t="s">
        <v>5648</v>
      </c>
      <c r="C474" s="27" t="s">
        <v>65</v>
      </c>
      <c r="D474" s="27" t="s">
        <v>5649</v>
      </c>
      <c r="E474" s="27" t="s">
        <v>5650</v>
      </c>
      <c r="F474" s="26" t="s">
        <v>74</v>
      </c>
      <c r="G474" s="29">
        <v>550</v>
      </c>
      <c r="H474" s="26" t="s">
        <v>74</v>
      </c>
      <c r="I474" s="26" t="s">
        <v>74</v>
      </c>
      <c r="J474" s="27" t="s">
        <v>63</v>
      </c>
      <c r="K474" s="27" t="s">
        <v>1541</v>
      </c>
    </row>
    <row r="475" spans="1:11">
      <c r="A475" s="27" t="s">
        <v>6008</v>
      </c>
      <c r="B475" s="27" t="s">
        <v>5648</v>
      </c>
      <c r="C475" s="27" t="s">
        <v>65</v>
      </c>
      <c r="D475" s="27" t="s">
        <v>5649</v>
      </c>
      <c r="E475" s="27" t="s">
        <v>5655</v>
      </c>
      <c r="F475" s="29">
        <v>77</v>
      </c>
      <c r="G475" s="29">
        <v>348</v>
      </c>
      <c r="H475" s="26" t="s">
        <v>74</v>
      </c>
      <c r="I475" s="26" t="s">
        <v>74</v>
      </c>
      <c r="J475" s="27" t="s">
        <v>63</v>
      </c>
      <c r="K475" s="27" t="s">
        <v>634</v>
      </c>
    </row>
    <row r="476" spans="1:11">
      <c r="A476" s="27" t="s">
        <v>6009</v>
      </c>
      <c r="B476" s="27" t="s">
        <v>5648</v>
      </c>
      <c r="C476" s="27" t="s">
        <v>65</v>
      </c>
      <c r="D476" s="27" t="s">
        <v>14</v>
      </c>
      <c r="E476" s="27" t="s">
        <v>5655</v>
      </c>
      <c r="F476" s="29">
        <v>82</v>
      </c>
      <c r="G476" s="26" t="s">
        <v>74</v>
      </c>
      <c r="H476" s="26" t="s">
        <v>74</v>
      </c>
      <c r="I476" s="26" t="s">
        <v>74</v>
      </c>
      <c r="J476" s="27" t="s">
        <v>63</v>
      </c>
      <c r="K476" s="27" t="s">
        <v>416</v>
      </c>
    </row>
    <row r="477" spans="1:11">
      <c r="A477" s="27" t="s">
        <v>6010</v>
      </c>
      <c r="B477" s="27" t="s">
        <v>5648</v>
      </c>
      <c r="C477" s="27" t="s">
        <v>52</v>
      </c>
      <c r="D477" s="27" t="s">
        <v>5649</v>
      </c>
      <c r="E477" s="27" t="s">
        <v>5650</v>
      </c>
      <c r="F477" s="26" t="s">
        <v>74</v>
      </c>
      <c r="G477" s="29">
        <v>343</v>
      </c>
      <c r="H477" s="26" t="s">
        <v>74</v>
      </c>
      <c r="I477" s="26" t="s">
        <v>74</v>
      </c>
      <c r="J477" s="27" t="s">
        <v>63</v>
      </c>
      <c r="K477" s="27" t="s">
        <v>1128</v>
      </c>
    </row>
    <row r="478" spans="1:11">
      <c r="A478" s="27" t="s">
        <v>6011</v>
      </c>
      <c r="B478" s="27" t="s">
        <v>5648</v>
      </c>
      <c r="C478" s="27" t="s">
        <v>52</v>
      </c>
      <c r="D478" s="27" t="s">
        <v>5649</v>
      </c>
      <c r="E478" s="27" t="s">
        <v>5650</v>
      </c>
      <c r="F478" s="26" t="s">
        <v>74</v>
      </c>
      <c r="G478" s="29">
        <v>342</v>
      </c>
      <c r="H478" s="26" t="s">
        <v>74</v>
      </c>
      <c r="I478" s="26" t="s">
        <v>74</v>
      </c>
      <c r="J478" s="27" t="s">
        <v>63</v>
      </c>
      <c r="K478" s="27" t="s">
        <v>348</v>
      </c>
    </row>
    <row r="479" spans="1:11">
      <c r="A479" s="27" t="s">
        <v>2275</v>
      </c>
      <c r="B479" s="27" t="s">
        <v>5648</v>
      </c>
      <c r="C479" s="27" t="s">
        <v>52</v>
      </c>
      <c r="D479" s="27" t="s">
        <v>5649</v>
      </c>
      <c r="E479" s="27" t="s">
        <v>5655</v>
      </c>
      <c r="F479" s="29">
        <v>12</v>
      </c>
      <c r="G479" s="29">
        <v>335</v>
      </c>
      <c r="H479" s="26" t="s">
        <v>74</v>
      </c>
      <c r="I479" s="26" t="s">
        <v>74</v>
      </c>
      <c r="J479" s="27" t="s">
        <v>63</v>
      </c>
      <c r="K479" s="27" t="s">
        <v>409</v>
      </c>
    </row>
    <row r="480" spans="1:11">
      <c r="A480" s="27" t="s">
        <v>6012</v>
      </c>
      <c r="B480" s="27" t="s">
        <v>5648</v>
      </c>
      <c r="C480" s="27" t="s">
        <v>52</v>
      </c>
      <c r="D480" s="27" t="s">
        <v>5649</v>
      </c>
      <c r="E480" s="27" t="s">
        <v>5650</v>
      </c>
      <c r="F480" s="26" t="s">
        <v>74</v>
      </c>
      <c r="G480" s="29">
        <v>346</v>
      </c>
      <c r="H480" s="26" t="s">
        <v>74</v>
      </c>
      <c r="I480" s="26" t="s">
        <v>74</v>
      </c>
      <c r="J480" s="27" t="s">
        <v>63</v>
      </c>
      <c r="K480" s="27" t="s">
        <v>521</v>
      </c>
    </row>
    <row r="481" spans="1:11">
      <c r="A481" s="27" t="s">
        <v>1078</v>
      </c>
      <c r="B481" s="27" t="s">
        <v>5648</v>
      </c>
      <c r="C481" s="27" t="s">
        <v>65</v>
      </c>
      <c r="D481" s="27" t="s">
        <v>14</v>
      </c>
      <c r="E481" s="27" t="s">
        <v>9</v>
      </c>
      <c r="F481" s="26" t="s">
        <v>74</v>
      </c>
      <c r="G481" s="26" t="s">
        <v>74</v>
      </c>
      <c r="H481" s="26" t="s">
        <v>74</v>
      </c>
      <c r="I481" s="26" t="s">
        <v>74</v>
      </c>
      <c r="J481" s="27" t="s">
        <v>63</v>
      </c>
      <c r="K481" s="27" t="s">
        <v>521</v>
      </c>
    </row>
    <row r="482" spans="1:11">
      <c r="A482" s="27" t="s">
        <v>6013</v>
      </c>
      <c r="B482" s="27" t="s">
        <v>5648</v>
      </c>
      <c r="C482" s="27" t="s">
        <v>65</v>
      </c>
      <c r="D482" s="27" t="s">
        <v>5649</v>
      </c>
      <c r="E482" s="27" t="s">
        <v>5650</v>
      </c>
      <c r="F482" s="26" t="s">
        <v>74</v>
      </c>
      <c r="G482" s="29">
        <v>349</v>
      </c>
      <c r="H482" s="26" t="s">
        <v>74</v>
      </c>
      <c r="I482" s="26" t="s">
        <v>74</v>
      </c>
      <c r="J482" s="27" t="s">
        <v>63</v>
      </c>
      <c r="K482" s="27" t="s">
        <v>634</v>
      </c>
    </row>
    <row r="483" spans="1:11">
      <c r="A483" s="27" t="s">
        <v>6014</v>
      </c>
      <c r="B483" s="27" t="s">
        <v>5648</v>
      </c>
      <c r="C483" s="27" t="s">
        <v>65</v>
      </c>
      <c r="D483" s="27" t="s">
        <v>5649</v>
      </c>
      <c r="E483" s="27" t="s">
        <v>5655</v>
      </c>
      <c r="F483" s="29">
        <v>98</v>
      </c>
      <c r="G483" s="29">
        <v>346</v>
      </c>
      <c r="H483" s="26" t="s">
        <v>74</v>
      </c>
      <c r="I483" s="26" t="s">
        <v>74</v>
      </c>
      <c r="J483" s="27" t="s">
        <v>63</v>
      </c>
      <c r="K483" s="27" t="s">
        <v>367</v>
      </c>
    </row>
    <row r="484" spans="1:11">
      <c r="A484" s="27" t="s">
        <v>6015</v>
      </c>
      <c r="B484" s="27" t="s">
        <v>5648</v>
      </c>
      <c r="C484" s="27" t="s">
        <v>65</v>
      </c>
      <c r="D484" s="27" t="s">
        <v>5649</v>
      </c>
      <c r="E484" s="27" t="s">
        <v>5650</v>
      </c>
      <c r="F484" s="26" t="s">
        <v>74</v>
      </c>
      <c r="G484" s="29">
        <v>354</v>
      </c>
      <c r="H484" s="26" t="s">
        <v>74</v>
      </c>
      <c r="I484" s="26" t="s">
        <v>74</v>
      </c>
      <c r="J484" s="27" t="s">
        <v>63</v>
      </c>
      <c r="K484" s="27" t="s">
        <v>533</v>
      </c>
    </row>
    <row r="485" spans="1:11">
      <c r="A485" s="27" t="s">
        <v>6016</v>
      </c>
      <c r="B485" s="27" t="s">
        <v>5648</v>
      </c>
      <c r="C485" s="27" t="s">
        <v>65</v>
      </c>
      <c r="D485" s="27" t="s">
        <v>5649</v>
      </c>
      <c r="E485" s="27" t="s">
        <v>5650</v>
      </c>
      <c r="F485" s="26" t="s">
        <v>74</v>
      </c>
      <c r="G485" s="29">
        <v>349</v>
      </c>
      <c r="H485" s="26" t="s">
        <v>74</v>
      </c>
      <c r="I485" s="26" t="s">
        <v>74</v>
      </c>
      <c r="J485" s="27" t="s">
        <v>63</v>
      </c>
      <c r="K485" s="27" t="s">
        <v>1541</v>
      </c>
    </row>
    <row r="486" spans="1:11">
      <c r="A486" s="27" t="s">
        <v>6017</v>
      </c>
      <c r="B486" s="27" t="s">
        <v>5648</v>
      </c>
      <c r="C486" s="27" t="s">
        <v>65</v>
      </c>
      <c r="D486" s="27" t="s">
        <v>5649</v>
      </c>
      <c r="E486" s="27" t="s">
        <v>5650</v>
      </c>
      <c r="F486" s="26" t="s">
        <v>74</v>
      </c>
      <c r="G486" s="29">
        <v>353</v>
      </c>
      <c r="H486" s="26" t="s">
        <v>74</v>
      </c>
      <c r="I486" s="26" t="s">
        <v>74</v>
      </c>
      <c r="J486" s="27" t="s">
        <v>63</v>
      </c>
      <c r="K486" s="27" t="s">
        <v>1076</v>
      </c>
    </row>
    <row r="487" spans="1:11">
      <c r="A487" s="27" t="s">
        <v>6018</v>
      </c>
      <c r="B487" s="27" t="s">
        <v>5648</v>
      </c>
      <c r="C487" s="27" t="s">
        <v>52</v>
      </c>
      <c r="D487" s="27" t="s">
        <v>5649</v>
      </c>
      <c r="E487" s="27" t="s">
        <v>5650</v>
      </c>
      <c r="F487" s="26" t="s">
        <v>74</v>
      </c>
      <c r="G487" s="29">
        <v>345</v>
      </c>
      <c r="H487" s="26" t="s">
        <v>74</v>
      </c>
      <c r="I487" s="26" t="s">
        <v>74</v>
      </c>
      <c r="J487" s="27" t="s">
        <v>63</v>
      </c>
      <c r="K487" s="27" t="s">
        <v>348</v>
      </c>
    </row>
    <row r="488" spans="1:11">
      <c r="A488" s="27" t="s">
        <v>6019</v>
      </c>
      <c r="B488" s="27" t="s">
        <v>5648</v>
      </c>
      <c r="C488" s="27" t="s">
        <v>52</v>
      </c>
      <c r="D488" s="27" t="s">
        <v>14</v>
      </c>
      <c r="E488" s="27" t="s">
        <v>5650</v>
      </c>
      <c r="F488" s="26" t="s">
        <v>74</v>
      </c>
      <c r="G488" s="26" t="s">
        <v>74</v>
      </c>
      <c r="H488" s="26" t="s">
        <v>74</v>
      </c>
      <c r="I488" s="26" t="s">
        <v>74</v>
      </c>
      <c r="J488" s="27" t="s">
        <v>63</v>
      </c>
      <c r="K488" s="27" t="s">
        <v>348</v>
      </c>
    </row>
    <row r="489" spans="1:11">
      <c r="A489" s="27" t="s">
        <v>6020</v>
      </c>
      <c r="B489" s="27" t="s">
        <v>5648</v>
      </c>
      <c r="C489" s="27" t="s">
        <v>52</v>
      </c>
      <c r="D489" s="27" t="s">
        <v>14</v>
      </c>
      <c r="E489" s="27" t="s">
        <v>5650</v>
      </c>
      <c r="F489" s="26" t="s">
        <v>74</v>
      </c>
      <c r="G489" s="26" t="s">
        <v>74</v>
      </c>
      <c r="H489" s="26" t="s">
        <v>74</v>
      </c>
      <c r="I489" s="26" t="s">
        <v>74</v>
      </c>
      <c r="J489" s="27" t="s">
        <v>63</v>
      </c>
      <c r="K489" s="27" t="s">
        <v>533</v>
      </c>
    </row>
    <row r="490" spans="1:11">
      <c r="A490" s="27" t="s">
        <v>6021</v>
      </c>
      <c r="B490" s="27" t="s">
        <v>5648</v>
      </c>
      <c r="C490" s="27" t="s">
        <v>65</v>
      </c>
      <c r="D490" s="27" t="s">
        <v>14</v>
      </c>
      <c r="E490" s="27" t="s">
        <v>5650</v>
      </c>
      <c r="F490" s="26" t="s">
        <v>74</v>
      </c>
      <c r="G490" s="26" t="s">
        <v>74</v>
      </c>
      <c r="H490" s="26" t="s">
        <v>74</v>
      </c>
      <c r="I490" s="26" t="s">
        <v>74</v>
      </c>
      <c r="J490" s="27" t="s">
        <v>63</v>
      </c>
      <c r="K490" s="27" t="s">
        <v>478</v>
      </c>
    </row>
    <row r="491" spans="1:11">
      <c r="A491" s="27" t="s">
        <v>6022</v>
      </c>
      <c r="B491" s="27" t="s">
        <v>5648</v>
      </c>
      <c r="C491" s="27" t="s">
        <v>52</v>
      </c>
      <c r="D491" s="27" t="s">
        <v>5649</v>
      </c>
      <c r="E491" s="27" t="s">
        <v>5650</v>
      </c>
      <c r="F491" s="26" t="s">
        <v>74</v>
      </c>
      <c r="G491" s="29">
        <v>353</v>
      </c>
      <c r="H491" s="26" t="s">
        <v>74</v>
      </c>
      <c r="I491" s="26" t="s">
        <v>74</v>
      </c>
      <c r="J491" s="27" t="s">
        <v>63</v>
      </c>
      <c r="K491" s="27" t="s">
        <v>533</v>
      </c>
    </row>
    <row r="492" spans="1:11">
      <c r="A492" s="27" t="s">
        <v>6023</v>
      </c>
      <c r="B492" s="27" t="s">
        <v>5648</v>
      </c>
      <c r="C492" s="27" t="s">
        <v>52</v>
      </c>
      <c r="D492" s="27" t="s">
        <v>5649</v>
      </c>
      <c r="E492" s="27" t="s">
        <v>5655</v>
      </c>
      <c r="F492" s="29">
        <v>82</v>
      </c>
      <c r="G492" s="29">
        <v>336</v>
      </c>
      <c r="H492" s="26" t="s">
        <v>74</v>
      </c>
      <c r="I492" s="26" t="s">
        <v>74</v>
      </c>
      <c r="J492" s="27" t="s">
        <v>63</v>
      </c>
      <c r="K492" s="27" t="s">
        <v>409</v>
      </c>
    </row>
    <row r="493" spans="1:11">
      <c r="A493" s="27" t="s">
        <v>6024</v>
      </c>
      <c r="B493" s="27" t="s">
        <v>5648</v>
      </c>
      <c r="C493" s="27" t="s">
        <v>65</v>
      </c>
      <c r="D493" s="27" t="s">
        <v>14</v>
      </c>
      <c r="E493" s="27" t="s">
        <v>5655</v>
      </c>
      <c r="F493" s="29">
        <v>212</v>
      </c>
      <c r="G493" s="26" t="s">
        <v>74</v>
      </c>
      <c r="H493" s="26" t="s">
        <v>74</v>
      </c>
      <c r="I493" s="26" t="s">
        <v>74</v>
      </c>
      <c r="J493" s="27" t="s">
        <v>63</v>
      </c>
      <c r="K493" s="27" t="s">
        <v>1128</v>
      </c>
    </row>
    <row r="494" spans="1:11">
      <c r="A494" s="27" t="s">
        <v>6025</v>
      </c>
      <c r="B494" s="27" t="s">
        <v>5648</v>
      </c>
      <c r="C494" s="27" t="s">
        <v>65</v>
      </c>
      <c r="D494" s="27" t="s">
        <v>5649</v>
      </c>
      <c r="E494" s="27" t="s">
        <v>5650</v>
      </c>
      <c r="F494" s="26" t="s">
        <v>74</v>
      </c>
      <c r="G494" s="29">
        <v>341</v>
      </c>
      <c r="H494" s="26" t="s">
        <v>74</v>
      </c>
      <c r="I494" s="26" t="s">
        <v>74</v>
      </c>
      <c r="J494" s="27" t="s">
        <v>63</v>
      </c>
      <c r="K494" s="27" t="s">
        <v>367</v>
      </c>
    </row>
    <row r="495" spans="1:11">
      <c r="A495" s="27" t="s">
        <v>6026</v>
      </c>
      <c r="B495" s="27" t="s">
        <v>5648</v>
      </c>
      <c r="C495" s="27" t="s">
        <v>65</v>
      </c>
      <c r="D495" s="27" t="s">
        <v>5649</v>
      </c>
      <c r="E495" s="27" t="s">
        <v>5650</v>
      </c>
      <c r="F495" s="26" t="s">
        <v>74</v>
      </c>
      <c r="G495" s="29">
        <v>346</v>
      </c>
      <c r="H495" s="26" t="s">
        <v>74</v>
      </c>
      <c r="I495" s="26" t="s">
        <v>74</v>
      </c>
      <c r="J495" s="27" t="s">
        <v>63</v>
      </c>
      <c r="K495" s="27" t="s">
        <v>478</v>
      </c>
    </row>
    <row r="496" spans="1:11">
      <c r="A496" s="27" t="s">
        <v>6027</v>
      </c>
      <c r="B496" s="27" t="s">
        <v>5648</v>
      </c>
      <c r="C496" s="27" t="s">
        <v>52</v>
      </c>
      <c r="D496" s="27" t="s">
        <v>5649</v>
      </c>
      <c r="E496" s="27" t="s">
        <v>5650</v>
      </c>
      <c r="F496" s="26" t="s">
        <v>74</v>
      </c>
      <c r="G496" s="29">
        <v>334</v>
      </c>
      <c r="H496" s="26" t="s">
        <v>74</v>
      </c>
      <c r="I496" s="26" t="s">
        <v>74</v>
      </c>
      <c r="J496" s="27" t="s">
        <v>63</v>
      </c>
      <c r="K496" s="27" t="s">
        <v>409</v>
      </c>
    </row>
    <row r="497" spans="1:11">
      <c r="A497" s="27" t="s">
        <v>6028</v>
      </c>
      <c r="B497" s="27" t="s">
        <v>5648</v>
      </c>
      <c r="C497" s="27" t="s">
        <v>65</v>
      </c>
      <c r="D497" s="27" t="s">
        <v>5649</v>
      </c>
      <c r="E497" s="27" t="s">
        <v>5650</v>
      </c>
      <c r="F497" s="26" t="s">
        <v>74</v>
      </c>
      <c r="G497" s="29">
        <v>346</v>
      </c>
      <c r="H497" s="26" t="s">
        <v>74</v>
      </c>
      <c r="I497" s="26" t="s">
        <v>74</v>
      </c>
      <c r="J497" s="27" t="s">
        <v>63</v>
      </c>
      <c r="K497" s="27" t="s">
        <v>606</v>
      </c>
    </row>
    <row r="498" spans="1:11">
      <c r="A498" s="27" t="s">
        <v>6029</v>
      </c>
      <c r="B498" s="27" t="s">
        <v>5648</v>
      </c>
      <c r="C498" s="27" t="s">
        <v>65</v>
      </c>
      <c r="D498" s="27" t="s">
        <v>14</v>
      </c>
      <c r="E498" s="27" t="s">
        <v>5650</v>
      </c>
      <c r="F498" s="26" t="s">
        <v>74</v>
      </c>
      <c r="G498" s="26" t="s">
        <v>74</v>
      </c>
      <c r="H498" s="26" t="s">
        <v>74</v>
      </c>
      <c r="I498" s="26" t="s">
        <v>74</v>
      </c>
      <c r="J498" s="27" t="s">
        <v>63</v>
      </c>
      <c r="K498" s="27" t="s">
        <v>634</v>
      </c>
    </row>
    <row r="499" spans="1:11">
      <c r="A499" s="27" t="s">
        <v>6030</v>
      </c>
      <c r="B499" s="27" t="s">
        <v>5648</v>
      </c>
      <c r="C499" s="27" t="s">
        <v>65</v>
      </c>
      <c r="D499" s="27" t="s">
        <v>5649</v>
      </c>
      <c r="E499" s="27" t="s">
        <v>5650</v>
      </c>
      <c r="F499" s="26" t="s">
        <v>74</v>
      </c>
      <c r="G499" s="29">
        <v>347</v>
      </c>
      <c r="H499" s="26" t="s">
        <v>74</v>
      </c>
      <c r="I499" s="26" t="s">
        <v>74</v>
      </c>
      <c r="J499" s="27" t="s">
        <v>63</v>
      </c>
      <c r="K499" s="27" t="s">
        <v>521</v>
      </c>
    </row>
    <row r="500" spans="1:11">
      <c r="A500" s="27" t="s">
        <v>6031</v>
      </c>
      <c r="B500" s="27" t="s">
        <v>5648</v>
      </c>
      <c r="C500" s="27" t="s">
        <v>65</v>
      </c>
      <c r="D500" s="27" t="s">
        <v>5649</v>
      </c>
      <c r="E500" s="27" t="s">
        <v>5655</v>
      </c>
      <c r="F500" s="29">
        <v>114</v>
      </c>
      <c r="G500" s="29">
        <v>339</v>
      </c>
      <c r="H500" s="26" t="s">
        <v>74</v>
      </c>
      <c r="I500" s="26" t="s">
        <v>74</v>
      </c>
      <c r="J500" s="27" t="s">
        <v>63</v>
      </c>
      <c r="K500" s="27" t="s">
        <v>533</v>
      </c>
    </row>
    <row r="501" spans="1:11">
      <c r="A501" s="27" t="s">
        <v>6032</v>
      </c>
      <c r="B501" s="27" t="s">
        <v>5648</v>
      </c>
      <c r="C501" s="27" t="s">
        <v>52</v>
      </c>
      <c r="D501" s="27" t="s">
        <v>5649</v>
      </c>
      <c r="E501" s="27" t="s">
        <v>5650</v>
      </c>
      <c r="F501" s="26" t="s">
        <v>74</v>
      </c>
      <c r="G501" s="29">
        <v>350</v>
      </c>
      <c r="H501" s="26" t="s">
        <v>74</v>
      </c>
      <c r="I501" s="26" t="s">
        <v>74</v>
      </c>
      <c r="J501" s="27" t="s">
        <v>63</v>
      </c>
      <c r="K501" s="27" t="s">
        <v>461</v>
      </c>
    </row>
    <row r="502" spans="1:11">
      <c r="A502" s="27" t="s">
        <v>6033</v>
      </c>
      <c r="B502" s="27" t="s">
        <v>5648</v>
      </c>
      <c r="C502" s="27" t="s">
        <v>65</v>
      </c>
      <c r="D502" s="27" t="s">
        <v>5649</v>
      </c>
      <c r="E502" s="27" t="s">
        <v>5650</v>
      </c>
      <c r="F502" s="26" t="s">
        <v>74</v>
      </c>
      <c r="G502" s="29">
        <v>338</v>
      </c>
      <c r="H502" s="26" t="s">
        <v>74</v>
      </c>
      <c r="I502" s="26" t="s">
        <v>74</v>
      </c>
      <c r="J502" s="27" t="s">
        <v>63</v>
      </c>
      <c r="K502" s="27" t="s">
        <v>367</v>
      </c>
    </row>
    <row r="503" spans="1:11">
      <c r="A503" s="27" t="s">
        <v>6034</v>
      </c>
      <c r="B503" s="27" t="s">
        <v>5648</v>
      </c>
      <c r="C503" s="27" t="s">
        <v>65</v>
      </c>
      <c r="D503" s="27" t="s">
        <v>5649</v>
      </c>
      <c r="E503" s="27" t="s">
        <v>5650</v>
      </c>
      <c r="F503" s="26" t="s">
        <v>74</v>
      </c>
      <c r="G503" s="29">
        <v>352</v>
      </c>
      <c r="H503" s="26" t="s">
        <v>74</v>
      </c>
      <c r="I503" s="26" t="s">
        <v>74</v>
      </c>
      <c r="J503" s="27" t="s">
        <v>63</v>
      </c>
      <c r="K503" s="27" t="s">
        <v>461</v>
      </c>
    </row>
    <row r="504" spans="1:11">
      <c r="A504" s="27" t="s">
        <v>6035</v>
      </c>
      <c r="B504" s="27" t="s">
        <v>5648</v>
      </c>
      <c r="C504" s="27" t="s">
        <v>65</v>
      </c>
      <c r="D504" s="27" t="s">
        <v>5649</v>
      </c>
      <c r="E504" s="27" t="s">
        <v>5655</v>
      </c>
      <c r="F504" s="29">
        <v>248</v>
      </c>
      <c r="G504" s="29">
        <v>488</v>
      </c>
      <c r="H504" s="26" t="s">
        <v>74</v>
      </c>
      <c r="I504" s="29">
        <v>5</v>
      </c>
      <c r="J504" s="27" t="s">
        <v>63</v>
      </c>
      <c r="K504" s="27" t="s">
        <v>533</v>
      </c>
    </row>
    <row r="505" spans="1:11">
      <c r="A505" s="27" t="s">
        <v>6036</v>
      </c>
      <c r="B505" s="27" t="s">
        <v>5648</v>
      </c>
      <c r="C505" s="27" t="s">
        <v>52</v>
      </c>
      <c r="D505" s="27" t="s">
        <v>14</v>
      </c>
      <c r="E505" s="27" t="s">
        <v>5650</v>
      </c>
      <c r="F505" s="26" t="s">
        <v>74</v>
      </c>
      <c r="G505" s="26" t="s">
        <v>74</v>
      </c>
      <c r="H505" s="26" t="s">
        <v>74</v>
      </c>
      <c r="I505" s="26" t="s">
        <v>74</v>
      </c>
      <c r="J505" s="27" t="s">
        <v>63</v>
      </c>
      <c r="K505" s="27" t="s">
        <v>533</v>
      </c>
    </row>
    <row r="506" spans="1:11">
      <c r="A506" s="27" t="s">
        <v>6037</v>
      </c>
      <c r="B506" s="27" t="s">
        <v>5648</v>
      </c>
      <c r="C506" s="27" t="s">
        <v>52</v>
      </c>
      <c r="D506" s="27" t="s">
        <v>5649</v>
      </c>
      <c r="E506" s="27" t="s">
        <v>5650</v>
      </c>
      <c r="F506" s="26" t="s">
        <v>74</v>
      </c>
      <c r="G506" s="29">
        <v>438</v>
      </c>
      <c r="H506" s="26" t="s">
        <v>74</v>
      </c>
      <c r="I506" s="29">
        <v>5</v>
      </c>
      <c r="J506" s="27" t="s">
        <v>63</v>
      </c>
      <c r="K506" s="27" t="s">
        <v>533</v>
      </c>
    </row>
    <row r="507" spans="1:11">
      <c r="A507" s="27" t="s">
        <v>6038</v>
      </c>
      <c r="B507" s="27" t="s">
        <v>5648</v>
      </c>
      <c r="C507" s="27" t="s">
        <v>52</v>
      </c>
      <c r="D507" s="27" t="s">
        <v>5649</v>
      </c>
      <c r="E507" s="27" t="s">
        <v>5650</v>
      </c>
      <c r="F507" s="26" t="s">
        <v>74</v>
      </c>
      <c r="G507" s="29">
        <v>494</v>
      </c>
      <c r="H507" s="26" t="s">
        <v>74</v>
      </c>
      <c r="I507" s="26" t="s">
        <v>74</v>
      </c>
      <c r="J507" s="27" t="s">
        <v>63</v>
      </c>
      <c r="K507" s="27" t="s">
        <v>428</v>
      </c>
    </row>
    <row r="508" spans="1:11">
      <c r="A508" s="27" t="s">
        <v>6039</v>
      </c>
      <c r="B508" s="27" t="s">
        <v>5648</v>
      </c>
      <c r="C508" s="27" t="s">
        <v>52</v>
      </c>
      <c r="D508" s="27" t="s">
        <v>5649</v>
      </c>
      <c r="E508" s="27" t="s">
        <v>5650</v>
      </c>
      <c r="F508" s="26" t="s">
        <v>74</v>
      </c>
      <c r="G508" s="29">
        <v>417</v>
      </c>
      <c r="H508" s="26" t="s">
        <v>74</v>
      </c>
      <c r="I508" s="29">
        <v>7</v>
      </c>
      <c r="J508" s="27" t="s">
        <v>63</v>
      </c>
      <c r="K508" s="27" t="s">
        <v>348</v>
      </c>
    </row>
    <row r="509" spans="1:11">
      <c r="A509" s="27" t="s">
        <v>6040</v>
      </c>
      <c r="B509" s="27" t="s">
        <v>5648</v>
      </c>
      <c r="C509" s="27" t="s">
        <v>65</v>
      </c>
      <c r="D509" s="27" t="s">
        <v>5649</v>
      </c>
      <c r="E509" s="27" t="s">
        <v>5650</v>
      </c>
      <c r="F509" s="26" t="s">
        <v>74</v>
      </c>
      <c r="G509" s="29">
        <v>437</v>
      </c>
      <c r="H509" s="26" t="s">
        <v>74</v>
      </c>
      <c r="I509" s="29">
        <v>5</v>
      </c>
      <c r="J509" s="27" t="s">
        <v>63</v>
      </c>
      <c r="K509" s="27" t="s">
        <v>348</v>
      </c>
    </row>
    <row r="510" spans="1:11">
      <c r="A510" s="27" t="s">
        <v>6041</v>
      </c>
      <c r="B510" s="27" t="s">
        <v>5648</v>
      </c>
      <c r="C510" s="27" t="s">
        <v>52</v>
      </c>
      <c r="D510" s="27" t="s">
        <v>5649</v>
      </c>
      <c r="E510" s="27" t="s">
        <v>5650</v>
      </c>
      <c r="F510" s="26" t="s">
        <v>74</v>
      </c>
      <c r="G510" s="29">
        <v>468</v>
      </c>
      <c r="H510" s="26" t="s">
        <v>74</v>
      </c>
      <c r="I510" s="29">
        <v>5</v>
      </c>
      <c r="J510" s="27" t="s">
        <v>63</v>
      </c>
      <c r="K510" s="27" t="s">
        <v>533</v>
      </c>
    </row>
    <row r="511" spans="1:11">
      <c r="A511" s="27" t="s">
        <v>6042</v>
      </c>
      <c r="B511" s="27" t="s">
        <v>5648</v>
      </c>
      <c r="C511" s="27" t="s">
        <v>52</v>
      </c>
      <c r="D511" s="27" t="s">
        <v>5649</v>
      </c>
      <c r="E511" s="27" t="s">
        <v>5655</v>
      </c>
      <c r="F511" s="29">
        <v>82</v>
      </c>
      <c r="G511" s="29">
        <v>469</v>
      </c>
      <c r="H511" s="26" t="s">
        <v>74</v>
      </c>
      <c r="I511" s="29">
        <v>3</v>
      </c>
      <c r="J511" s="27" t="s">
        <v>63</v>
      </c>
      <c r="K511" s="27" t="s">
        <v>521</v>
      </c>
    </row>
    <row r="512" spans="1:11">
      <c r="A512" s="27" t="s">
        <v>6043</v>
      </c>
      <c r="B512" s="27" t="s">
        <v>5648</v>
      </c>
      <c r="C512" s="27" t="s">
        <v>52</v>
      </c>
      <c r="D512" s="27" t="s">
        <v>5649</v>
      </c>
      <c r="E512" s="27" t="s">
        <v>5650</v>
      </c>
      <c r="F512" s="26" t="s">
        <v>74</v>
      </c>
      <c r="G512" s="29">
        <v>517</v>
      </c>
      <c r="H512" s="26" t="s">
        <v>74</v>
      </c>
      <c r="I512" s="26" t="s">
        <v>74</v>
      </c>
      <c r="J512" s="27" t="s">
        <v>63</v>
      </c>
      <c r="K512" s="27" t="s">
        <v>348</v>
      </c>
    </row>
    <row r="513" spans="1:11">
      <c r="A513" s="27" t="s">
        <v>1099</v>
      </c>
      <c r="B513" s="27" t="s">
        <v>5648</v>
      </c>
      <c r="C513" s="27" t="s">
        <v>34</v>
      </c>
      <c r="D513" s="27" t="s">
        <v>14</v>
      </c>
      <c r="E513" s="27" t="s">
        <v>9</v>
      </c>
      <c r="F513" s="26" t="s">
        <v>74</v>
      </c>
      <c r="G513" s="26" t="s">
        <v>74</v>
      </c>
      <c r="H513" s="26" t="s">
        <v>74</v>
      </c>
      <c r="I513" s="26" t="s">
        <v>74</v>
      </c>
      <c r="J513" s="27" t="s">
        <v>63</v>
      </c>
      <c r="K513" s="27" t="s">
        <v>348</v>
      </c>
    </row>
    <row r="514" spans="1:11">
      <c r="A514" s="27" t="s">
        <v>6044</v>
      </c>
      <c r="B514" s="27" t="s">
        <v>5648</v>
      </c>
      <c r="C514" s="27" t="s">
        <v>65</v>
      </c>
      <c r="D514" s="27" t="s">
        <v>5649</v>
      </c>
      <c r="E514" s="27" t="s">
        <v>5650</v>
      </c>
      <c r="F514" s="26" t="s">
        <v>74</v>
      </c>
      <c r="G514" s="29">
        <v>502</v>
      </c>
      <c r="H514" s="26" t="s">
        <v>74</v>
      </c>
      <c r="I514" s="29">
        <v>8</v>
      </c>
      <c r="J514" s="27" t="s">
        <v>63</v>
      </c>
      <c r="K514" s="27" t="s">
        <v>1128</v>
      </c>
    </row>
    <row r="515" spans="1:11">
      <c r="A515" s="27" t="s">
        <v>6045</v>
      </c>
      <c r="B515" s="27" t="s">
        <v>5648</v>
      </c>
      <c r="C515" s="27" t="s">
        <v>52</v>
      </c>
      <c r="D515" s="27" t="s">
        <v>14</v>
      </c>
      <c r="E515" s="27" t="s">
        <v>5650</v>
      </c>
      <c r="F515" s="26" t="s">
        <v>74</v>
      </c>
      <c r="G515" s="26" t="s">
        <v>74</v>
      </c>
      <c r="H515" s="26" t="s">
        <v>74</v>
      </c>
      <c r="I515" s="26" t="s">
        <v>74</v>
      </c>
      <c r="J515" s="27" t="s">
        <v>63</v>
      </c>
      <c r="K515" s="27" t="s">
        <v>533</v>
      </c>
    </row>
    <row r="516" spans="1:11">
      <c r="A516" s="27" t="s">
        <v>6046</v>
      </c>
      <c r="B516" s="27" t="s">
        <v>5648</v>
      </c>
      <c r="C516" s="27" t="s">
        <v>65</v>
      </c>
      <c r="D516" s="27" t="s">
        <v>5649</v>
      </c>
      <c r="E516" s="27" t="s">
        <v>5650</v>
      </c>
      <c r="F516" s="26" t="s">
        <v>74</v>
      </c>
      <c r="G516" s="29">
        <v>497</v>
      </c>
      <c r="H516" s="26" t="s">
        <v>74</v>
      </c>
      <c r="I516" s="29">
        <v>5</v>
      </c>
      <c r="J516" s="27" t="s">
        <v>63</v>
      </c>
      <c r="K516" s="27" t="s">
        <v>348</v>
      </c>
    </row>
    <row r="517" spans="1:11">
      <c r="A517" s="27" t="s">
        <v>362</v>
      </c>
      <c r="B517" s="27" t="s">
        <v>5648</v>
      </c>
      <c r="C517" s="27" t="s">
        <v>65</v>
      </c>
      <c r="D517" s="27" t="s">
        <v>5649</v>
      </c>
      <c r="E517" s="27" t="s">
        <v>9</v>
      </c>
      <c r="F517" s="26" t="s">
        <v>74</v>
      </c>
      <c r="G517" s="29">
        <v>428</v>
      </c>
      <c r="H517" s="29">
        <v>224</v>
      </c>
      <c r="I517" s="29">
        <v>6</v>
      </c>
      <c r="J517" s="27" t="s">
        <v>63</v>
      </c>
      <c r="K517" s="27" t="s">
        <v>367</v>
      </c>
    </row>
    <row r="518" spans="1:11">
      <c r="A518" s="27" t="s">
        <v>6047</v>
      </c>
      <c r="B518" s="27" t="s">
        <v>5648</v>
      </c>
      <c r="C518" s="27" t="s">
        <v>52</v>
      </c>
      <c r="D518" s="27" t="s">
        <v>5649</v>
      </c>
      <c r="E518" s="27" t="s">
        <v>5650</v>
      </c>
      <c r="F518" s="26" t="s">
        <v>74</v>
      </c>
      <c r="G518" s="29">
        <v>447</v>
      </c>
      <c r="H518" s="26" t="s">
        <v>74</v>
      </c>
      <c r="I518" s="29">
        <v>5</v>
      </c>
      <c r="J518" s="27" t="s">
        <v>63</v>
      </c>
      <c r="K518" s="27" t="s">
        <v>348</v>
      </c>
    </row>
    <row r="519" spans="1:11">
      <c r="A519" s="27" t="s">
        <v>6048</v>
      </c>
      <c r="B519" s="27" t="s">
        <v>5648</v>
      </c>
      <c r="C519" s="27" t="s">
        <v>65</v>
      </c>
      <c r="D519" s="27" t="s">
        <v>5649</v>
      </c>
      <c r="E519" s="27" t="s">
        <v>5650</v>
      </c>
      <c r="F519" s="26" t="s">
        <v>74</v>
      </c>
      <c r="G519" s="29">
        <v>458</v>
      </c>
      <c r="H519" s="26" t="s">
        <v>74</v>
      </c>
      <c r="I519" s="29">
        <v>5</v>
      </c>
      <c r="J519" s="27" t="s">
        <v>63</v>
      </c>
      <c r="K519" s="27" t="s">
        <v>367</v>
      </c>
    </row>
    <row r="520" spans="1:11">
      <c r="A520" s="27" t="s">
        <v>6049</v>
      </c>
      <c r="B520" s="27" t="s">
        <v>5648</v>
      </c>
      <c r="C520" s="27" t="s">
        <v>34</v>
      </c>
      <c r="D520" s="27" t="s">
        <v>5649</v>
      </c>
      <c r="E520" s="27" t="s">
        <v>5650</v>
      </c>
      <c r="F520" s="26" t="s">
        <v>74</v>
      </c>
      <c r="G520" s="29">
        <v>458</v>
      </c>
      <c r="H520" s="26" t="s">
        <v>74</v>
      </c>
      <c r="I520" s="29">
        <v>3</v>
      </c>
      <c r="J520" s="27" t="s">
        <v>63</v>
      </c>
      <c r="K520" s="27" t="s">
        <v>409</v>
      </c>
    </row>
    <row r="521" spans="1:11">
      <c r="A521" s="27" t="s">
        <v>6050</v>
      </c>
      <c r="B521" s="27" t="s">
        <v>5648</v>
      </c>
      <c r="C521" s="27" t="s">
        <v>52</v>
      </c>
      <c r="D521" s="27" t="s">
        <v>5649</v>
      </c>
      <c r="E521" s="27" t="s">
        <v>5650</v>
      </c>
      <c r="F521" s="26" t="s">
        <v>74</v>
      </c>
      <c r="G521" s="29">
        <v>448</v>
      </c>
      <c r="H521" s="26" t="s">
        <v>74</v>
      </c>
      <c r="I521" s="29">
        <v>6</v>
      </c>
      <c r="J521" s="27" t="s">
        <v>63</v>
      </c>
      <c r="K521" s="27" t="s">
        <v>388</v>
      </c>
    </row>
    <row r="522" spans="1:11">
      <c r="A522" s="27" t="s">
        <v>6051</v>
      </c>
      <c r="B522" s="27" t="s">
        <v>5648</v>
      </c>
      <c r="C522" s="27" t="s">
        <v>52</v>
      </c>
      <c r="D522" s="27" t="s">
        <v>5649</v>
      </c>
      <c r="E522" s="27" t="s">
        <v>5650</v>
      </c>
      <c r="F522" s="26" t="s">
        <v>74</v>
      </c>
      <c r="G522" s="29">
        <v>499</v>
      </c>
      <c r="H522" s="26" t="s">
        <v>74</v>
      </c>
      <c r="I522" s="29">
        <v>3</v>
      </c>
      <c r="J522" s="27" t="s">
        <v>63</v>
      </c>
      <c r="K522" s="27" t="s">
        <v>409</v>
      </c>
    </row>
    <row r="523" spans="1:11">
      <c r="A523" s="27" t="s">
        <v>6052</v>
      </c>
      <c r="B523" s="27" t="s">
        <v>5648</v>
      </c>
      <c r="C523" s="27" t="s">
        <v>65</v>
      </c>
      <c r="D523" s="27" t="s">
        <v>5649</v>
      </c>
      <c r="E523" s="27" t="s">
        <v>5650</v>
      </c>
      <c r="F523" s="26" t="s">
        <v>74</v>
      </c>
      <c r="G523" s="29">
        <v>458</v>
      </c>
      <c r="H523" s="26" t="s">
        <v>74</v>
      </c>
      <c r="I523" s="29">
        <v>4</v>
      </c>
      <c r="J523" s="27" t="s">
        <v>63</v>
      </c>
      <c r="K523" s="27" t="s">
        <v>606</v>
      </c>
    </row>
    <row r="524" spans="1:11">
      <c r="A524" s="27" t="s">
        <v>6053</v>
      </c>
      <c r="B524" s="27" t="s">
        <v>5648</v>
      </c>
      <c r="C524" s="27" t="s">
        <v>52</v>
      </c>
      <c r="D524" s="27" t="s">
        <v>5649</v>
      </c>
      <c r="E524" s="27" t="s">
        <v>5650</v>
      </c>
      <c r="F524" s="26" t="s">
        <v>74</v>
      </c>
      <c r="G524" s="29">
        <v>310</v>
      </c>
      <c r="H524" s="26" t="s">
        <v>74</v>
      </c>
      <c r="I524" s="29">
        <v>3</v>
      </c>
      <c r="J524" s="27" t="s">
        <v>63</v>
      </c>
      <c r="K524" s="27" t="s">
        <v>1541</v>
      </c>
    </row>
    <row r="525" spans="1:11">
      <c r="A525" s="27" t="s">
        <v>404</v>
      </c>
      <c r="B525" s="27" t="s">
        <v>5648</v>
      </c>
      <c r="C525" s="27" t="s">
        <v>52</v>
      </c>
      <c r="D525" s="27" t="s">
        <v>5649</v>
      </c>
      <c r="E525" s="27" t="s">
        <v>9</v>
      </c>
      <c r="F525" s="26" t="s">
        <v>74</v>
      </c>
      <c r="G525" s="29">
        <v>459</v>
      </c>
      <c r="H525" s="29">
        <v>254</v>
      </c>
      <c r="I525" s="29">
        <v>6</v>
      </c>
      <c r="J525" s="27" t="s">
        <v>63</v>
      </c>
      <c r="K525" s="27" t="s">
        <v>409</v>
      </c>
    </row>
    <row r="526" spans="1:11">
      <c r="A526" s="27" t="s">
        <v>6054</v>
      </c>
      <c r="B526" s="27" t="s">
        <v>5648</v>
      </c>
      <c r="C526" s="27" t="s">
        <v>65</v>
      </c>
      <c r="D526" s="27" t="s">
        <v>5649</v>
      </c>
      <c r="E526" s="27" t="s">
        <v>5650</v>
      </c>
      <c r="F526" s="26" t="s">
        <v>74</v>
      </c>
      <c r="G526" s="29">
        <v>449</v>
      </c>
      <c r="H526" s="26" t="s">
        <v>74</v>
      </c>
      <c r="I526" s="29">
        <v>5</v>
      </c>
      <c r="J526" s="27" t="s">
        <v>63</v>
      </c>
      <c r="K526" s="27" t="s">
        <v>521</v>
      </c>
    </row>
    <row r="527" spans="1:11">
      <c r="A527" s="27" t="s">
        <v>6055</v>
      </c>
      <c r="B527" s="27" t="s">
        <v>5648</v>
      </c>
      <c r="C527" s="27" t="s">
        <v>52</v>
      </c>
      <c r="D527" s="27" t="s">
        <v>5649</v>
      </c>
      <c r="E527" s="27" t="s">
        <v>5650</v>
      </c>
      <c r="F527" s="26" t="s">
        <v>74</v>
      </c>
      <c r="G527" s="29">
        <v>428</v>
      </c>
      <c r="H527" s="26" t="s">
        <v>74</v>
      </c>
      <c r="I527" s="29">
        <v>5</v>
      </c>
      <c r="J527" s="27" t="s">
        <v>63</v>
      </c>
      <c r="K527" s="27" t="s">
        <v>533</v>
      </c>
    </row>
    <row r="528" spans="1:11">
      <c r="A528" s="27" t="s">
        <v>6056</v>
      </c>
      <c r="B528" s="27" t="s">
        <v>5648</v>
      </c>
      <c r="C528" s="27" t="s">
        <v>52</v>
      </c>
      <c r="D528" s="27" t="s">
        <v>5649</v>
      </c>
      <c r="E528" s="27" t="s">
        <v>5650</v>
      </c>
      <c r="F528" s="26" t="s">
        <v>74</v>
      </c>
      <c r="G528" s="29">
        <v>509</v>
      </c>
      <c r="H528" s="26" t="s">
        <v>74</v>
      </c>
      <c r="I528" s="29">
        <v>7</v>
      </c>
      <c r="J528" s="27" t="s">
        <v>63</v>
      </c>
      <c r="K528" s="27" t="s">
        <v>367</v>
      </c>
    </row>
    <row r="529" spans="1:11">
      <c r="A529" s="27" t="s">
        <v>6057</v>
      </c>
      <c r="B529" s="27" t="s">
        <v>5648</v>
      </c>
      <c r="C529" s="27" t="s">
        <v>52</v>
      </c>
      <c r="D529" s="27" t="s">
        <v>14</v>
      </c>
      <c r="E529" s="27" t="s">
        <v>5655</v>
      </c>
      <c r="F529" s="29">
        <v>40</v>
      </c>
      <c r="G529" s="26" t="s">
        <v>74</v>
      </c>
      <c r="H529" s="26" t="s">
        <v>74</v>
      </c>
      <c r="I529" s="26" t="s">
        <v>74</v>
      </c>
      <c r="J529" s="27" t="s">
        <v>63</v>
      </c>
      <c r="K529" s="27" t="s">
        <v>521</v>
      </c>
    </row>
    <row r="530" spans="1:11">
      <c r="A530" s="27" t="s">
        <v>6058</v>
      </c>
      <c r="B530" s="27" t="s">
        <v>5648</v>
      </c>
      <c r="C530" s="27" t="s">
        <v>52</v>
      </c>
      <c r="D530" s="27" t="s">
        <v>14</v>
      </c>
      <c r="E530" s="27" t="s">
        <v>5650</v>
      </c>
      <c r="F530" s="26" t="s">
        <v>74</v>
      </c>
      <c r="G530" s="26" t="s">
        <v>74</v>
      </c>
      <c r="H530" s="26" t="s">
        <v>74</v>
      </c>
      <c r="I530" s="26" t="s">
        <v>74</v>
      </c>
      <c r="J530" s="27" t="s">
        <v>63</v>
      </c>
      <c r="K530" s="27" t="s">
        <v>348</v>
      </c>
    </row>
    <row r="531" spans="1:11">
      <c r="A531" s="27" t="s">
        <v>6059</v>
      </c>
      <c r="B531" s="27" t="s">
        <v>5648</v>
      </c>
      <c r="C531" s="27" t="s">
        <v>65</v>
      </c>
      <c r="D531" s="27" t="s">
        <v>14</v>
      </c>
      <c r="E531" s="27" t="s">
        <v>5650</v>
      </c>
      <c r="F531" s="26" t="s">
        <v>74</v>
      </c>
      <c r="G531" s="26" t="s">
        <v>74</v>
      </c>
      <c r="H531" s="26" t="s">
        <v>74</v>
      </c>
      <c r="I531" s="26" t="s">
        <v>74</v>
      </c>
      <c r="J531" s="27" t="s">
        <v>63</v>
      </c>
      <c r="K531" s="27" t="s">
        <v>409</v>
      </c>
    </row>
    <row r="532" spans="1:11">
      <c r="A532" s="27" t="s">
        <v>6060</v>
      </c>
      <c r="B532" s="27" t="s">
        <v>5648</v>
      </c>
      <c r="C532" s="27" t="s">
        <v>52</v>
      </c>
      <c r="D532" s="27" t="s">
        <v>14</v>
      </c>
      <c r="E532" s="27" t="s">
        <v>5650</v>
      </c>
      <c r="F532" s="26" t="s">
        <v>74</v>
      </c>
      <c r="G532" s="26" t="s">
        <v>74</v>
      </c>
      <c r="H532" s="26" t="s">
        <v>74</v>
      </c>
      <c r="I532" s="26" t="s">
        <v>74</v>
      </c>
      <c r="J532" s="27" t="s">
        <v>63</v>
      </c>
      <c r="K532" s="27" t="s">
        <v>348</v>
      </c>
    </row>
    <row r="533" spans="1:11">
      <c r="A533" s="27" t="s">
        <v>6061</v>
      </c>
      <c r="B533" s="27" t="s">
        <v>5648</v>
      </c>
      <c r="C533" s="27" t="s">
        <v>65</v>
      </c>
      <c r="D533" s="27" t="s">
        <v>5649</v>
      </c>
      <c r="E533" s="27" t="s">
        <v>5650</v>
      </c>
      <c r="F533" s="26" t="s">
        <v>74</v>
      </c>
      <c r="G533" s="29">
        <v>445</v>
      </c>
      <c r="H533" s="26" t="s">
        <v>74</v>
      </c>
      <c r="I533" s="26" t="s">
        <v>74</v>
      </c>
      <c r="J533" s="27" t="s">
        <v>63</v>
      </c>
      <c r="K533" s="27" t="s">
        <v>634</v>
      </c>
    </row>
    <row r="534" spans="1:11">
      <c r="A534" s="27" t="s">
        <v>6062</v>
      </c>
      <c r="B534" s="27" t="s">
        <v>5648</v>
      </c>
      <c r="C534" s="27" t="s">
        <v>65</v>
      </c>
      <c r="D534" s="27" t="s">
        <v>14</v>
      </c>
      <c r="E534" s="27" t="s">
        <v>5655</v>
      </c>
      <c r="F534" s="29">
        <v>112</v>
      </c>
      <c r="G534" s="26" t="s">
        <v>74</v>
      </c>
      <c r="H534" s="26" t="s">
        <v>74</v>
      </c>
      <c r="I534" s="26" t="s">
        <v>74</v>
      </c>
      <c r="J534" s="27" t="s">
        <v>63</v>
      </c>
      <c r="K534" s="27" t="s">
        <v>1076</v>
      </c>
    </row>
    <row r="535" spans="1:11">
      <c r="A535" s="27" t="s">
        <v>6063</v>
      </c>
      <c r="B535" s="27" t="s">
        <v>5648</v>
      </c>
      <c r="C535" s="27" t="s">
        <v>52</v>
      </c>
      <c r="D535" s="27" t="s">
        <v>5649</v>
      </c>
      <c r="E535" s="27" t="s">
        <v>5650</v>
      </c>
      <c r="F535" s="26" t="s">
        <v>74</v>
      </c>
      <c r="G535" s="29">
        <v>435</v>
      </c>
      <c r="H535" s="26" t="s">
        <v>74</v>
      </c>
      <c r="I535" s="29">
        <v>3</v>
      </c>
      <c r="J535" s="27" t="s">
        <v>63</v>
      </c>
      <c r="K535" s="27" t="s">
        <v>1541</v>
      </c>
    </row>
    <row r="536" spans="1:11">
      <c r="A536" s="27" t="s">
        <v>2065</v>
      </c>
      <c r="B536" s="27" t="s">
        <v>5648</v>
      </c>
      <c r="C536" s="27" t="s">
        <v>65</v>
      </c>
      <c r="D536" s="27" t="s">
        <v>5649</v>
      </c>
      <c r="E536" s="27" t="s">
        <v>5655</v>
      </c>
      <c r="F536" s="29">
        <v>17</v>
      </c>
      <c r="G536" s="29">
        <v>464</v>
      </c>
      <c r="H536" s="26" t="s">
        <v>74</v>
      </c>
      <c r="I536" s="29">
        <v>10</v>
      </c>
      <c r="J536" s="27" t="s">
        <v>63</v>
      </c>
      <c r="K536" s="27" t="s">
        <v>428</v>
      </c>
    </row>
    <row r="537" spans="1:11">
      <c r="A537" s="27" t="s">
        <v>6064</v>
      </c>
      <c r="B537" s="27" t="s">
        <v>5648</v>
      </c>
      <c r="C537" s="27" t="s">
        <v>52</v>
      </c>
      <c r="D537" s="27" t="s">
        <v>5649</v>
      </c>
      <c r="E537" s="27" t="s">
        <v>5650</v>
      </c>
      <c r="F537" s="26" t="s">
        <v>74</v>
      </c>
      <c r="G537" s="29">
        <v>476</v>
      </c>
      <c r="H537" s="26" t="s">
        <v>74</v>
      </c>
      <c r="I537" s="26" t="s">
        <v>74</v>
      </c>
      <c r="J537" s="27" t="s">
        <v>63</v>
      </c>
      <c r="K537" s="27" t="s">
        <v>428</v>
      </c>
    </row>
    <row r="538" spans="1:11">
      <c r="A538" s="27" t="s">
        <v>6065</v>
      </c>
      <c r="B538" s="27" t="s">
        <v>5648</v>
      </c>
      <c r="C538" s="27" t="s">
        <v>52</v>
      </c>
      <c r="D538" s="27" t="s">
        <v>5649</v>
      </c>
      <c r="E538" s="27" t="s">
        <v>5650</v>
      </c>
      <c r="F538" s="26" t="s">
        <v>74</v>
      </c>
      <c r="G538" s="29">
        <v>529</v>
      </c>
      <c r="H538" s="26" t="s">
        <v>74</v>
      </c>
      <c r="I538" s="29">
        <v>3</v>
      </c>
      <c r="J538" s="27" t="s">
        <v>63</v>
      </c>
      <c r="K538" s="27" t="s">
        <v>409</v>
      </c>
    </row>
    <row r="539" spans="1:11">
      <c r="A539" s="27" t="s">
        <v>6066</v>
      </c>
      <c r="B539" s="27" t="s">
        <v>5648</v>
      </c>
      <c r="C539" s="27" t="s">
        <v>65</v>
      </c>
      <c r="D539" s="27" t="s">
        <v>5649</v>
      </c>
      <c r="E539" s="27" t="s">
        <v>5655</v>
      </c>
      <c r="F539" s="29">
        <v>261</v>
      </c>
      <c r="G539" s="29">
        <v>465</v>
      </c>
      <c r="H539" s="26" t="s">
        <v>74</v>
      </c>
      <c r="I539" s="29">
        <v>4</v>
      </c>
      <c r="J539" s="27" t="s">
        <v>63</v>
      </c>
      <c r="K539" s="27" t="s">
        <v>1541</v>
      </c>
    </row>
    <row r="540" spans="1:11">
      <c r="A540" s="27" t="s">
        <v>6067</v>
      </c>
      <c r="B540" s="27" t="s">
        <v>5648</v>
      </c>
      <c r="C540" s="27" t="s">
        <v>65</v>
      </c>
      <c r="D540" s="27" t="s">
        <v>14</v>
      </c>
      <c r="E540" s="27" t="s">
        <v>5655</v>
      </c>
      <c r="F540" s="29">
        <v>161</v>
      </c>
      <c r="G540" s="26" t="s">
        <v>74</v>
      </c>
      <c r="H540" s="26" t="s">
        <v>74</v>
      </c>
      <c r="I540" s="26" t="s">
        <v>74</v>
      </c>
      <c r="J540" s="27" t="s">
        <v>63</v>
      </c>
      <c r="K540" s="27" t="s">
        <v>521</v>
      </c>
    </row>
    <row r="541" spans="1:11">
      <c r="A541" s="27" t="s">
        <v>1593</v>
      </c>
      <c r="B541" s="27" t="s">
        <v>5648</v>
      </c>
      <c r="C541" s="27" t="s">
        <v>65</v>
      </c>
      <c r="D541" s="27" t="s">
        <v>5649</v>
      </c>
      <c r="E541" s="27" t="s">
        <v>5655</v>
      </c>
      <c r="F541" s="29">
        <v>8</v>
      </c>
      <c r="G541" s="29">
        <v>499</v>
      </c>
      <c r="H541" s="26" t="s">
        <v>74</v>
      </c>
      <c r="I541" s="29">
        <v>5</v>
      </c>
      <c r="J541" s="27" t="s">
        <v>63</v>
      </c>
      <c r="K541" s="27" t="s">
        <v>367</v>
      </c>
    </row>
    <row r="542" spans="1:11">
      <c r="A542" s="27" t="s">
        <v>6068</v>
      </c>
      <c r="B542" s="27" t="s">
        <v>5648</v>
      </c>
      <c r="C542" s="27" t="s">
        <v>52</v>
      </c>
      <c r="D542" s="27" t="s">
        <v>5649</v>
      </c>
      <c r="E542" s="27" t="s">
        <v>5655</v>
      </c>
      <c r="F542" s="29">
        <v>254</v>
      </c>
      <c r="G542" s="29">
        <v>469</v>
      </c>
      <c r="H542" s="26" t="s">
        <v>74</v>
      </c>
      <c r="I542" s="29">
        <v>3</v>
      </c>
      <c r="J542" s="27" t="s">
        <v>63</v>
      </c>
      <c r="K542" s="27" t="s">
        <v>409</v>
      </c>
    </row>
    <row r="543" spans="1:11">
      <c r="A543" s="27" t="s">
        <v>6069</v>
      </c>
      <c r="B543" s="27" t="s">
        <v>5648</v>
      </c>
      <c r="C543" s="27" t="s">
        <v>52</v>
      </c>
      <c r="D543" s="27" t="s">
        <v>14</v>
      </c>
      <c r="E543" s="27" t="s">
        <v>5650</v>
      </c>
      <c r="F543" s="26" t="s">
        <v>74</v>
      </c>
      <c r="G543" s="26" t="s">
        <v>74</v>
      </c>
      <c r="H543" s="26" t="s">
        <v>74</v>
      </c>
      <c r="I543" s="26" t="s">
        <v>74</v>
      </c>
      <c r="J543" s="27" t="s">
        <v>63</v>
      </c>
      <c r="K543" s="27" t="s">
        <v>428</v>
      </c>
    </row>
    <row r="544" spans="1:11">
      <c r="A544" s="27" t="s">
        <v>6070</v>
      </c>
      <c r="B544" s="27" t="s">
        <v>5648</v>
      </c>
      <c r="C544" s="27" t="s">
        <v>65</v>
      </c>
      <c r="D544" s="27" t="s">
        <v>5649</v>
      </c>
      <c r="E544" s="27" t="s">
        <v>5655</v>
      </c>
      <c r="F544" s="29">
        <v>264</v>
      </c>
      <c r="G544" s="29">
        <v>488</v>
      </c>
      <c r="H544" s="26" t="s">
        <v>74</v>
      </c>
      <c r="I544" s="29">
        <v>4</v>
      </c>
      <c r="J544" s="27" t="s">
        <v>63</v>
      </c>
      <c r="K544" s="27" t="s">
        <v>521</v>
      </c>
    </row>
    <row r="545" spans="1:11">
      <c r="A545" s="27" t="s">
        <v>6071</v>
      </c>
      <c r="B545" s="27" t="s">
        <v>5648</v>
      </c>
      <c r="C545" s="27" t="s">
        <v>52</v>
      </c>
      <c r="D545" s="27" t="s">
        <v>14</v>
      </c>
      <c r="E545" s="27" t="s">
        <v>5655</v>
      </c>
      <c r="F545" s="29">
        <v>240</v>
      </c>
      <c r="G545" s="26" t="s">
        <v>74</v>
      </c>
      <c r="H545" s="26" t="s">
        <v>74</v>
      </c>
      <c r="I545" s="26" t="s">
        <v>74</v>
      </c>
      <c r="J545" s="27" t="s">
        <v>63</v>
      </c>
      <c r="K545" s="27" t="s">
        <v>1541</v>
      </c>
    </row>
    <row r="546" spans="1:11">
      <c r="A546" s="27" t="s">
        <v>6072</v>
      </c>
      <c r="B546" s="27" t="s">
        <v>5648</v>
      </c>
      <c r="C546" s="27" t="s">
        <v>65</v>
      </c>
      <c r="D546" s="27" t="s">
        <v>5649</v>
      </c>
      <c r="E546" s="27" t="s">
        <v>5655</v>
      </c>
      <c r="F546" s="29">
        <v>50</v>
      </c>
      <c r="G546" s="29">
        <v>426</v>
      </c>
      <c r="H546" s="26" t="s">
        <v>74</v>
      </c>
      <c r="I546" s="29">
        <v>5</v>
      </c>
      <c r="J546" s="27" t="s">
        <v>63</v>
      </c>
      <c r="K546" s="27" t="s">
        <v>1076</v>
      </c>
    </row>
    <row r="547" spans="1:11">
      <c r="A547" s="27" t="s">
        <v>6073</v>
      </c>
      <c r="B547" s="27" t="s">
        <v>5648</v>
      </c>
      <c r="C547" s="27" t="s">
        <v>65</v>
      </c>
      <c r="D547" s="27" t="s">
        <v>14</v>
      </c>
      <c r="E547" s="27" t="s">
        <v>5650</v>
      </c>
      <c r="F547" s="26" t="s">
        <v>74</v>
      </c>
      <c r="G547" s="26" t="s">
        <v>74</v>
      </c>
      <c r="H547" s="26" t="s">
        <v>74</v>
      </c>
      <c r="I547" s="26" t="s">
        <v>74</v>
      </c>
      <c r="J547" s="27" t="s">
        <v>63</v>
      </c>
      <c r="K547" s="27" t="s">
        <v>533</v>
      </c>
    </row>
    <row r="548" spans="1:11">
      <c r="A548" s="27" t="s">
        <v>6074</v>
      </c>
      <c r="B548" s="27" t="s">
        <v>5648</v>
      </c>
      <c r="C548" s="27" t="s">
        <v>52</v>
      </c>
      <c r="D548" s="27" t="s">
        <v>14</v>
      </c>
      <c r="E548" s="27" t="s">
        <v>5650</v>
      </c>
      <c r="F548" s="26" t="s">
        <v>74</v>
      </c>
      <c r="G548" s="26" t="s">
        <v>74</v>
      </c>
      <c r="H548" s="26" t="s">
        <v>74</v>
      </c>
      <c r="I548" s="26" t="s">
        <v>74</v>
      </c>
      <c r="J548" s="27" t="s">
        <v>63</v>
      </c>
      <c r="K548" s="27" t="s">
        <v>348</v>
      </c>
    </row>
    <row r="549" spans="1:11">
      <c r="A549" s="27" t="s">
        <v>6075</v>
      </c>
      <c r="B549" s="27" t="s">
        <v>5648</v>
      </c>
      <c r="C549" s="27" t="s">
        <v>52</v>
      </c>
      <c r="D549" s="27" t="s">
        <v>14</v>
      </c>
      <c r="E549" s="27" t="s">
        <v>5650</v>
      </c>
      <c r="F549" s="26" t="s">
        <v>74</v>
      </c>
      <c r="G549" s="26" t="s">
        <v>74</v>
      </c>
      <c r="H549" s="26" t="s">
        <v>74</v>
      </c>
      <c r="I549" s="26" t="s">
        <v>74</v>
      </c>
      <c r="J549" s="27" t="s">
        <v>63</v>
      </c>
      <c r="K549" s="27" t="s">
        <v>348</v>
      </c>
    </row>
    <row r="550" spans="1:11">
      <c r="A550" s="27" t="s">
        <v>6076</v>
      </c>
      <c r="B550" s="27" t="s">
        <v>5648</v>
      </c>
      <c r="C550" s="27" t="s">
        <v>65</v>
      </c>
      <c r="D550" s="27" t="s">
        <v>14</v>
      </c>
      <c r="E550" s="27" t="s">
        <v>5650</v>
      </c>
      <c r="F550" s="26" t="s">
        <v>74</v>
      </c>
      <c r="G550" s="26" t="s">
        <v>74</v>
      </c>
      <c r="H550" s="26" t="s">
        <v>74</v>
      </c>
      <c r="I550" s="26" t="s">
        <v>74</v>
      </c>
      <c r="J550" s="27" t="s">
        <v>63</v>
      </c>
      <c r="K550" s="27" t="s">
        <v>388</v>
      </c>
    </row>
    <row r="551" spans="1:11">
      <c r="A551" s="27" t="s">
        <v>6077</v>
      </c>
      <c r="B551" s="27" t="s">
        <v>5648</v>
      </c>
      <c r="C551" s="27" t="s">
        <v>52</v>
      </c>
      <c r="D551" s="27" t="s">
        <v>14</v>
      </c>
      <c r="E551" s="27" t="s">
        <v>5655</v>
      </c>
      <c r="F551" s="29">
        <v>212</v>
      </c>
      <c r="G551" s="26" t="s">
        <v>74</v>
      </c>
      <c r="H551" s="26" t="s">
        <v>74</v>
      </c>
      <c r="I551" s="26" t="s">
        <v>74</v>
      </c>
      <c r="J551" s="27" t="s">
        <v>63</v>
      </c>
      <c r="K551" s="27" t="s">
        <v>409</v>
      </c>
    </row>
    <row r="552" spans="1:11">
      <c r="A552" s="27" t="s">
        <v>6078</v>
      </c>
      <c r="B552" s="27" t="s">
        <v>5648</v>
      </c>
      <c r="C552" s="27" t="s">
        <v>52</v>
      </c>
      <c r="D552" s="27" t="s">
        <v>5649</v>
      </c>
      <c r="E552" s="27" t="s">
        <v>5650</v>
      </c>
      <c r="F552" s="26" t="s">
        <v>74</v>
      </c>
      <c r="G552" s="29">
        <v>417</v>
      </c>
      <c r="H552" s="26" t="s">
        <v>74</v>
      </c>
      <c r="I552" s="29">
        <v>6</v>
      </c>
      <c r="J552" s="27" t="s">
        <v>63</v>
      </c>
      <c r="K552" s="27" t="s">
        <v>348</v>
      </c>
    </row>
    <row r="553" spans="1:11">
      <c r="A553" s="27" t="s">
        <v>6079</v>
      </c>
      <c r="B553" s="27" t="s">
        <v>5648</v>
      </c>
      <c r="C553" s="27" t="s">
        <v>52</v>
      </c>
      <c r="D553" s="27" t="s">
        <v>5649</v>
      </c>
      <c r="E553" s="27" t="s">
        <v>5655</v>
      </c>
      <c r="F553" s="29">
        <v>141</v>
      </c>
      <c r="G553" s="29">
        <v>304</v>
      </c>
      <c r="H553" s="26" t="s">
        <v>74</v>
      </c>
      <c r="I553" s="29">
        <v>6</v>
      </c>
      <c r="J553" s="27" t="s">
        <v>63</v>
      </c>
      <c r="K553" s="27" t="s">
        <v>1076</v>
      </c>
    </row>
    <row r="554" spans="1:11">
      <c r="A554" s="27" t="s">
        <v>6080</v>
      </c>
      <c r="B554" s="27" t="s">
        <v>5648</v>
      </c>
      <c r="C554" s="27" t="s">
        <v>65</v>
      </c>
      <c r="D554" s="27" t="s">
        <v>5649</v>
      </c>
      <c r="E554" s="27" t="s">
        <v>5650</v>
      </c>
      <c r="F554" s="26" t="s">
        <v>74</v>
      </c>
      <c r="G554" s="29">
        <v>507</v>
      </c>
      <c r="H554" s="26" t="s">
        <v>74</v>
      </c>
      <c r="I554" s="29">
        <v>2</v>
      </c>
      <c r="J554" s="27" t="s">
        <v>63</v>
      </c>
      <c r="K554" s="27" t="s">
        <v>388</v>
      </c>
    </row>
    <row r="555" spans="1:11">
      <c r="A555" s="27" t="s">
        <v>6081</v>
      </c>
      <c r="B555" s="27" t="s">
        <v>5648</v>
      </c>
      <c r="C555" s="27" t="s">
        <v>65</v>
      </c>
      <c r="D555" s="27" t="s">
        <v>5649</v>
      </c>
      <c r="E555" s="27" t="s">
        <v>5655</v>
      </c>
      <c r="F555" s="29">
        <v>66</v>
      </c>
      <c r="G555" s="29">
        <v>479</v>
      </c>
      <c r="H555" s="26" t="s">
        <v>74</v>
      </c>
      <c r="I555" s="29">
        <v>6</v>
      </c>
      <c r="J555" s="27" t="s">
        <v>63</v>
      </c>
      <c r="K555" s="27" t="s">
        <v>367</v>
      </c>
    </row>
    <row r="556" spans="1:11">
      <c r="A556" s="27" t="s">
        <v>6082</v>
      </c>
      <c r="B556" s="27" t="s">
        <v>5648</v>
      </c>
      <c r="C556" s="27" t="s">
        <v>52</v>
      </c>
      <c r="D556" s="27" t="s">
        <v>5649</v>
      </c>
      <c r="E556" s="27" t="s">
        <v>5655</v>
      </c>
      <c r="F556" s="29">
        <v>268</v>
      </c>
      <c r="G556" s="29">
        <v>418</v>
      </c>
      <c r="H556" s="26" t="s">
        <v>74</v>
      </c>
      <c r="I556" s="29">
        <v>6</v>
      </c>
      <c r="J556" s="27" t="s">
        <v>63</v>
      </c>
      <c r="K556" s="27" t="s">
        <v>409</v>
      </c>
    </row>
    <row r="557" spans="1:11">
      <c r="A557" s="27" t="s">
        <v>6083</v>
      </c>
      <c r="B557" s="27" t="s">
        <v>5648</v>
      </c>
      <c r="C557" s="27" t="s">
        <v>65</v>
      </c>
      <c r="D557" s="27" t="s">
        <v>14</v>
      </c>
      <c r="E557" s="27" t="s">
        <v>5650</v>
      </c>
      <c r="F557" s="26" t="s">
        <v>74</v>
      </c>
      <c r="G557" s="26" t="s">
        <v>74</v>
      </c>
      <c r="H557" s="26" t="s">
        <v>74</v>
      </c>
      <c r="I557" s="26" t="s">
        <v>74</v>
      </c>
      <c r="J557" s="27" t="s">
        <v>63</v>
      </c>
      <c r="K557" s="27" t="s">
        <v>1668</v>
      </c>
    </row>
    <row r="558" spans="1:11">
      <c r="A558" s="27" t="s">
        <v>2126</v>
      </c>
      <c r="B558" s="27" t="s">
        <v>5648</v>
      </c>
      <c r="C558" s="27" t="s">
        <v>52</v>
      </c>
      <c r="D558" s="27" t="s">
        <v>5649</v>
      </c>
      <c r="E558" s="27" t="s">
        <v>5655</v>
      </c>
      <c r="F558" s="29">
        <v>16</v>
      </c>
      <c r="G558" s="29">
        <v>431</v>
      </c>
      <c r="H558" s="26" t="s">
        <v>74</v>
      </c>
      <c r="I558" s="29">
        <v>7</v>
      </c>
      <c r="J558" s="27" t="s">
        <v>63</v>
      </c>
      <c r="K558" s="27" t="s">
        <v>1128</v>
      </c>
    </row>
    <row r="559" spans="1:11">
      <c r="A559" s="27" t="s">
        <v>6084</v>
      </c>
      <c r="B559" s="27" t="s">
        <v>5648</v>
      </c>
      <c r="C559" s="27" t="s">
        <v>52</v>
      </c>
      <c r="D559" s="27" t="s">
        <v>5649</v>
      </c>
      <c r="E559" s="27" t="s">
        <v>5655</v>
      </c>
      <c r="F559" s="29">
        <v>169</v>
      </c>
      <c r="G559" s="29">
        <v>508</v>
      </c>
      <c r="H559" s="26" t="s">
        <v>74</v>
      </c>
      <c r="I559" s="29">
        <v>9</v>
      </c>
      <c r="J559" s="27" t="s">
        <v>63</v>
      </c>
      <c r="K559" s="27" t="s">
        <v>388</v>
      </c>
    </row>
    <row r="560" spans="1:11">
      <c r="A560" s="27" t="s">
        <v>451</v>
      </c>
      <c r="B560" s="27" t="s">
        <v>5648</v>
      </c>
      <c r="C560" s="27" t="s">
        <v>52</v>
      </c>
      <c r="D560" s="27" t="s">
        <v>14</v>
      </c>
      <c r="E560" s="27" t="s">
        <v>9</v>
      </c>
      <c r="F560" s="26" t="s">
        <v>74</v>
      </c>
      <c r="G560" s="26" t="s">
        <v>74</v>
      </c>
      <c r="H560" s="26" t="s">
        <v>74</v>
      </c>
      <c r="I560" s="26" t="s">
        <v>74</v>
      </c>
      <c r="J560" s="27" t="s">
        <v>63</v>
      </c>
      <c r="K560" s="27" t="s">
        <v>428</v>
      </c>
    </row>
    <row r="561" spans="1:11">
      <c r="A561" s="27" t="s">
        <v>6085</v>
      </c>
      <c r="B561" s="27" t="s">
        <v>5648</v>
      </c>
      <c r="C561" s="27" t="s">
        <v>65</v>
      </c>
      <c r="D561" s="27" t="s">
        <v>5649</v>
      </c>
      <c r="E561" s="27" t="s">
        <v>5655</v>
      </c>
      <c r="F561" s="29">
        <v>77</v>
      </c>
      <c r="G561" s="29">
        <v>377</v>
      </c>
      <c r="H561" s="26" t="s">
        <v>74</v>
      </c>
      <c r="I561" s="29">
        <v>14</v>
      </c>
      <c r="J561" s="27" t="s">
        <v>63</v>
      </c>
      <c r="K561" s="27" t="s">
        <v>428</v>
      </c>
    </row>
    <row r="562" spans="1:11">
      <c r="A562" s="27" t="s">
        <v>6086</v>
      </c>
      <c r="B562" s="27" t="s">
        <v>5648</v>
      </c>
      <c r="C562" s="27" t="s">
        <v>52</v>
      </c>
      <c r="D562" s="27" t="s">
        <v>5649</v>
      </c>
      <c r="E562" s="27" t="s">
        <v>5650</v>
      </c>
      <c r="F562" s="26" t="s">
        <v>74</v>
      </c>
      <c r="G562" s="29">
        <v>442</v>
      </c>
      <c r="H562" s="26" t="s">
        <v>74</v>
      </c>
      <c r="I562" s="29">
        <v>8</v>
      </c>
      <c r="J562" s="27" t="s">
        <v>63</v>
      </c>
      <c r="K562" s="27" t="s">
        <v>1128</v>
      </c>
    </row>
    <row r="563" spans="1:11">
      <c r="A563" s="27" t="s">
        <v>1130</v>
      </c>
      <c r="B563" s="27" t="s">
        <v>5648</v>
      </c>
      <c r="C563" s="27" t="s">
        <v>65</v>
      </c>
      <c r="D563" s="27" t="s">
        <v>5649</v>
      </c>
      <c r="E563" s="27" t="s">
        <v>9</v>
      </c>
      <c r="F563" s="26" t="s">
        <v>74</v>
      </c>
      <c r="G563" s="29">
        <v>501</v>
      </c>
      <c r="H563" s="29">
        <v>342</v>
      </c>
      <c r="I563" s="26" t="s">
        <v>74</v>
      </c>
      <c r="J563" s="27" t="s">
        <v>63</v>
      </c>
      <c r="K563" s="27" t="s">
        <v>1128</v>
      </c>
    </row>
    <row r="564" spans="1:11">
      <c r="A564" s="27" t="s">
        <v>6087</v>
      </c>
      <c r="B564" s="27" t="s">
        <v>5648</v>
      </c>
      <c r="C564" s="27" t="s">
        <v>65</v>
      </c>
      <c r="D564" s="27" t="s">
        <v>5649</v>
      </c>
      <c r="E564" s="27" t="s">
        <v>5650</v>
      </c>
      <c r="F564" s="26" t="s">
        <v>74</v>
      </c>
      <c r="G564" s="29">
        <v>432</v>
      </c>
      <c r="H564" s="26" t="s">
        <v>74</v>
      </c>
      <c r="I564" s="29">
        <v>5</v>
      </c>
      <c r="J564" s="27" t="s">
        <v>63</v>
      </c>
      <c r="K564" s="27" t="s">
        <v>1668</v>
      </c>
    </row>
    <row r="565" spans="1:11">
      <c r="A565" s="27" t="s">
        <v>6088</v>
      </c>
      <c r="B565" s="27" t="s">
        <v>5648</v>
      </c>
      <c r="C565" s="27" t="s">
        <v>52</v>
      </c>
      <c r="D565" s="27" t="s">
        <v>5649</v>
      </c>
      <c r="E565" s="27" t="s">
        <v>5650</v>
      </c>
      <c r="F565" s="26" t="s">
        <v>74</v>
      </c>
      <c r="G565" s="29">
        <v>468</v>
      </c>
      <c r="H565" s="26" t="s">
        <v>74</v>
      </c>
      <c r="I565" s="29">
        <v>3</v>
      </c>
      <c r="J565" s="27" t="s">
        <v>63</v>
      </c>
      <c r="K565" s="27" t="s">
        <v>367</v>
      </c>
    </row>
    <row r="566" spans="1:11">
      <c r="A566" s="27" t="s">
        <v>6089</v>
      </c>
      <c r="B566" s="27" t="s">
        <v>5648</v>
      </c>
      <c r="C566" s="27" t="s">
        <v>52</v>
      </c>
      <c r="D566" s="27" t="s">
        <v>5649</v>
      </c>
      <c r="E566" s="27" t="s">
        <v>5650</v>
      </c>
      <c r="F566" s="26" t="s">
        <v>74</v>
      </c>
      <c r="G566" s="29">
        <v>485</v>
      </c>
      <c r="H566" s="26" t="s">
        <v>74</v>
      </c>
      <c r="I566" s="29">
        <v>3</v>
      </c>
      <c r="J566" s="27" t="s">
        <v>63</v>
      </c>
      <c r="K566" s="27" t="s">
        <v>606</v>
      </c>
    </row>
    <row r="567" spans="1:11">
      <c r="A567" s="27" t="s">
        <v>6090</v>
      </c>
      <c r="B567" s="27" t="s">
        <v>5648</v>
      </c>
      <c r="C567" s="27" t="s">
        <v>65</v>
      </c>
      <c r="D567" s="27" t="s">
        <v>5649</v>
      </c>
      <c r="E567" s="27" t="s">
        <v>5650</v>
      </c>
      <c r="F567" s="26" t="s">
        <v>74</v>
      </c>
      <c r="G567" s="29">
        <v>447</v>
      </c>
      <c r="H567" s="26" t="s">
        <v>74</v>
      </c>
      <c r="I567" s="29">
        <v>8</v>
      </c>
      <c r="J567" s="27" t="s">
        <v>63</v>
      </c>
      <c r="K567" s="27" t="s">
        <v>428</v>
      </c>
    </row>
    <row r="568" spans="1:11">
      <c r="A568" s="27" t="s">
        <v>6091</v>
      </c>
      <c r="B568" s="27" t="s">
        <v>5648</v>
      </c>
      <c r="C568" s="27" t="s">
        <v>52</v>
      </c>
      <c r="D568" s="27" t="s">
        <v>5649</v>
      </c>
      <c r="E568" s="27" t="s">
        <v>5655</v>
      </c>
      <c r="F568" s="29">
        <v>257</v>
      </c>
      <c r="G568" s="29">
        <v>457</v>
      </c>
      <c r="H568" s="26" t="s">
        <v>74</v>
      </c>
      <c r="I568" s="26" t="s">
        <v>74</v>
      </c>
      <c r="J568" s="27" t="s">
        <v>63</v>
      </c>
      <c r="K568" s="27" t="s">
        <v>428</v>
      </c>
    </row>
    <row r="569" spans="1:11">
      <c r="A569" s="27" t="s">
        <v>1739</v>
      </c>
      <c r="B569" s="27" t="s">
        <v>5648</v>
      </c>
      <c r="C569" s="27" t="s">
        <v>52</v>
      </c>
      <c r="D569" s="27" t="s">
        <v>5649</v>
      </c>
      <c r="E569" s="27" t="s">
        <v>5655</v>
      </c>
      <c r="F569" s="29">
        <v>23</v>
      </c>
      <c r="G569" s="29">
        <v>264</v>
      </c>
      <c r="H569" s="26" t="s">
        <v>74</v>
      </c>
      <c r="I569" s="29">
        <v>7</v>
      </c>
      <c r="J569" s="27" t="s">
        <v>63</v>
      </c>
      <c r="K569" s="27" t="s">
        <v>428</v>
      </c>
    </row>
    <row r="570" spans="1:11">
      <c r="A570" s="27" t="s">
        <v>6092</v>
      </c>
      <c r="B570" s="27" t="s">
        <v>5648</v>
      </c>
      <c r="C570" s="27" t="s">
        <v>65</v>
      </c>
      <c r="D570" s="27" t="s">
        <v>5649</v>
      </c>
      <c r="E570" s="27" t="s">
        <v>5650</v>
      </c>
      <c r="F570" s="26" t="s">
        <v>74</v>
      </c>
      <c r="G570" s="29">
        <v>471</v>
      </c>
      <c r="H570" s="26" t="s">
        <v>74</v>
      </c>
      <c r="I570" s="29">
        <v>10</v>
      </c>
      <c r="J570" s="27" t="s">
        <v>63</v>
      </c>
      <c r="K570" s="27" t="s">
        <v>1128</v>
      </c>
    </row>
    <row r="571" spans="1:11">
      <c r="A571" s="27" t="s">
        <v>6093</v>
      </c>
      <c r="B571" s="27" t="s">
        <v>5648</v>
      </c>
      <c r="C571" s="27" t="s">
        <v>65</v>
      </c>
      <c r="D571" s="27" t="s">
        <v>5649</v>
      </c>
      <c r="E571" s="27" t="s">
        <v>5650</v>
      </c>
      <c r="F571" s="26" t="s">
        <v>74</v>
      </c>
      <c r="G571" s="29">
        <v>541</v>
      </c>
      <c r="H571" s="26" t="s">
        <v>74</v>
      </c>
      <c r="I571" s="29">
        <v>5</v>
      </c>
      <c r="J571" s="27" t="s">
        <v>63</v>
      </c>
      <c r="K571" s="27" t="s">
        <v>634</v>
      </c>
    </row>
    <row r="572" spans="1:11">
      <c r="A572" s="27" t="s">
        <v>6094</v>
      </c>
      <c r="B572" s="27" t="s">
        <v>5648</v>
      </c>
      <c r="C572" s="27" t="s">
        <v>65</v>
      </c>
      <c r="D572" s="27" t="s">
        <v>5649</v>
      </c>
      <c r="E572" s="27" t="s">
        <v>5650</v>
      </c>
      <c r="F572" s="26" t="s">
        <v>74</v>
      </c>
      <c r="G572" s="29">
        <v>597</v>
      </c>
      <c r="H572" s="26" t="s">
        <v>74</v>
      </c>
      <c r="I572" s="29">
        <v>4</v>
      </c>
      <c r="J572" s="27" t="s">
        <v>63</v>
      </c>
      <c r="K572" s="27" t="s">
        <v>348</v>
      </c>
    </row>
    <row r="573" spans="1:11">
      <c r="A573" s="27" t="s">
        <v>6095</v>
      </c>
      <c r="B573" s="27" t="s">
        <v>5648</v>
      </c>
      <c r="C573" s="27" t="s">
        <v>52</v>
      </c>
      <c r="D573" s="27" t="s">
        <v>14</v>
      </c>
      <c r="E573" s="27" t="s">
        <v>5650</v>
      </c>
      <c r="F573" s="26" t="s">
        <v>74</v>
      </c>
      <c r="G573" s="26" t="s">
        <v>74</v>
      </c>
      <c r="H573" s="26" t="s">
        <v>74</v>
      </c>
      <c r="I573" s="26" t="s">
        <v>74</v>
      </c>
      <c r="J573" s="27" t="s">
        <v>63</v>
      </c>
      <c r="K573" s="27" t="s">
        <v>367</v>
      </c>
    </row>
    <row r="574" spans="1:11">
      <c r="A574" s="27" t="s">
        <v>6096</v>
      </c>
      <c r="B574" s="27" t="s">
        <v>5648</v>
      </c>
      <c r="C574" s="27" t="s">
        <v>52</v>
      </c>
      <c r="D574" s="27" t="s">
        <v>5649</v>
      </c>
      <c r="E574" s="27" t="s">
        <v>5650</v>
      </c>
      <c r="F574" s="26" t="s">
        <v>74</v>
      </c>
      <c r="G574" s="29">
        <v>717</v>
      </c>
      <c r="H574" s="26" t="s">
        <v>74</v>
      </c>
      <c r="I574" s="26" t="s">
        <v>74</v>
      </c>
      <c r="J574" s="27" t="s">
        <v>63</v>
      </c>
      <c r="K574" s="27" t="s">
        <v>428</v>
      </c>
    </row>
    <row r="575" spans="1:11">
      <c r="A575" s="27" t="s">
        <v>6097</v>
      </c>
      <c r="B575" s="27" t="s">
        <v>5648</v>
      </c>
      <c r="C575" s="27" t="s">
        <v>52</v>
      </c>
      <c r="D575" s="27" t="s">
        <v>14</v>
      </c>
      <c r="E575" s="27" t="s">
        <v>5650</v>
      </c>
      <c r="F575" s="26" t="s">
        <v>74</v>
      </c>
      <c r="G575" s="26" t="s">
        <v>74</v>
      </c>
      <c r="H575" s="26" t="s">
        <v>74</v>
      </c>
      <c r="I575" s="26" t="s">
        <v>74</v>
      </c>
      <c r="J575" s="27" t="s">
        <v>63</v>
      </c>
      <c r="K575" s="27" t="s">
        <v>1128</v>
      </c>
    </row>
    <row r="576" spans="1:11">
      <c r="A576" s="27" t="s">
        <v>6098</v>
      </c>
      <c r="B576" s="27" t="s">
        <v>5648</v>
      </c>
      <c r="C576" s="27" t="s">
        <v>52</v>
      </c>
      <c r="D576" s="27" t="s">
        <v>5649</v>
      </c>
      <c r="E576" s="27" t="s">
        <v>5650</v>
      </c>
      <c r="F576" s="26" t="s">
        <v>74</v>
      </c>
      <c r="G576" s="29">
        <v>446</v>
      </c>
      <c r="H576" s="26" t="s">
        <v>74</v>
      </c>
      <c r="I576" s="29">
        <v>9</v>
      </c>
      <c r="J576" s="27" t="s">
        <v>63</v>
      </c>
      <c r="K576" s="27" t="s">
        <v>1076</v>
      </c>
    </row>
    <row r="577" spans="1:11">
      <c r="A577" s="27" t="s">
        <v>6099</v>
      </c>
      <c r="B577" s="27" t="s">
        <v>5648</v>
      </c>
      <c r="C577" s="27" t="s">
        <v>65</v>
      </c>
      <c r="D577" s="27" t="s">
        <v>5649</v>
      </c>
      <c r="E577" s="27" t="s">
        <v>5650</v>
      </c>
      <c r="F577" s="26" t="s">
        <v>74</v>
      </c>
      <c r="G577" s="29">
        <v>418</v>
      </c>
      <c r="H577" s="26" t="s">
        <v>74</v>
      </c>
      <c r="I577" s="29">
        <v>5</v>
      </c>
      <c r="J577" s="27" t="s">
        <v>63</v>
      </c>
      <c r="K577" s="27" t="s">
        <v>388</v>
      </c>
    </row>
    <row r="578" spans="1:11">
      <c r="A578" s="27" t="s">
        <v>6100</v>
      </c>
      <c r="B578" s="27" t="s">
        <v>5648</v>
      </c>
      <c r="C578" s="27" t="s">
        <v>52</v>
      </c>
      <c r="D578" s="27" t="s">
        <v>5649</v>
      </c>
      <c r="E578" s="27" t="s">
        <v>5655</v>
      </c>
      <c r="F578" s="29">
        <v>247</v>
      </c>
      <c r="G578" s="29">
        <v>501</v>
      </c>
      <c r="H578" s="26" t="s">
        <v>74</v>
      </c>
      <c r="I578" s="29">
        <v>5</v>
      </c>
      <c r="J578" s="27" t="s">
        <v>63</v>
      </c>
      <c r="K578" s="27" t="s">
        <v>521</v>
      </c>
    </row>
    <row r="579" spans="1:11">
      <c r="A579" s="27" t="s">
        <v>6101</v>
      </c>
      <c r="B579" s="27" t="s">
        <v>5648</v>
      </c>
      <c r="C579" s="27" t="s">
        <v>65</v>
      </c>
      <c r="D579" s="27" t="s">
        <v>5649</v>
      </c>
      <c r="E579" s="27" t="s">
        <v>5650</v>
      </c>
      <c r="F579" s="26" t="s">
        <v>74</v>
      </c>
      <c r="G579" s="29">
        <v>466</v>
      </c>
      <c r="H579" s="26" t="s">
        <v>74</v>
      </c>
      <c r="I579" s="29">
        <v>3</v>
      </c>
      <c r="J579" s="27" t="s">
        <v>63</v>
      </c>
      <c r="K579" s="27" t="s">
        <v>1128</v>
      </c>
    </row>
    <row r="580" spans="1:11">
      <c r="A580" s="27" t="s">
        <v>6102</v>
      </c>
      <c r="B580" s="27" t="s">
        <v>5648</v>
      </c>
      <c r="C580" s="27" t="s">
        <v>52</v>
      </c>
      <c r="D580" s="27" t="s">
        <v>14</v>
      </c>
      <c r="E580" s="27" t="s">
        <v>5650</v>
      </c>
      <c r="F580" s="26" t="s">
        <v>74</v>
      </c>
      <c r="G580" s="26" t="s">
        <v>74</v>
      </c>
      <c r="H580" s="26" t="s">
        <v>74</v>
      </c>
      <c r="I580" s="26" t="s">
        <v>74</v>
      </c>
      <c r="J580" s="27" t="s">
        <v>63</v>
      </c>
      <c r="K580" s="27" t="s">
        <v>367</v>
      </c>
    </row>
    <row r="581" spans="1:11">
      <c r="A581" s="27" t="s">
        <v>6103</v>
      </c>
      <c r="B581" s="27" t="s">
        <v>5648</v>
      </c>
      <c r="C581" s="27" t="s">
        <v>52</v>
      </c>
      <c r="D581" s="27" t="s">
        <v>5649</v>
      </c>
      <c r="E581" s="27" t="s">
        <v>5655</v>
      </c>
      <c r="F581" s="29">
        <v>141</v>
      </c>
      <c r="G581" s="29">
        <v>461</v>
      </c>
      <c r="H581" s="26" t="s">
        <v>74</v>
      </c>
      <c r="I581" s="29">
        <v>5</v>
      </c>
      <c r="J581" s="27" t="s">
        <v>63</v>
      </c>
      <c r="K581" s="27" t="s">
        <v>634</v>
      </c>
    </row>
    <row r="582" spans="1:11">
      <c r="A582" s="27" t="s">
        <v>6104</v>
      </c>
      <c r="B582" s="27" t="s">
        <v>5648</v>
      </c>
      <c r="C582" s="27" t="s">
        <v>65</v>
      </c>
      <c r="D582" s="27" t="s">
        <v>5649</v>
      </c>
      <c r="E582" s="27" t="s">
        <v>5650</v>
      </c>
      <c r="F582" s="26" t="s">
        <v>74</v>
      </c>
      <c r="G582" s="29">
        <v>461</v>
      </c>
      <c r="H582" s="26" t="s">
        <v>74</v>
      </c>
      <c r="I582" s="29">
        <v>6</v>
      </c>
      <c r="J582" s="27" t="s">
        <v>63</v>
      </c>
      <c r="K582" s="27" t="s">
        <v>634</v>
      </c>
    </row>
    <row r="583" spans="1:11">
      <c r="A583" s="27" t="s">
        <v>6105</v>
      </c>
      <c r="B583" s="27" t="s">
        <v>5648</v>
      </c>
      <c r="C583" s="27" t="s">
        <v>52</v>
      </c>
      <c r="D583" s="27" t="s">
        <v>5649</v>
      </c>
      <c r="E583" s="27" t="s">
        <v>5655</v>
      </c>
      <c r="F583" s="29">
        <v>268</v>
      </c>
      <c r="G583" s="29">
        <v>497</v>
      </c>
      <c r="H583" s="26" t="s">
        <v>74</v>
      </c>
      <c r="I583" s="29">
        <v>5</v>
      </c>
      <c r="J583" s="27" t="s">
        <v>63</v>
      </c>
      <c r="K583" s="27" t="s">
        <v>348</v>
      </c>
    </row>
    <row r="584" spans="1:11">
      <c r="A584" s="27" t="s">
        <v>6106</v>
      </c>
      <c r="B584" s="27" t="s">
        <v>5648</v>
      </c>
      <c r="C584" s="27" t="s">
        <v>65</v>
      </c>
      <c r="D584" s="27" t="s">
        <v>5649</v>
      </c>
      <c r="E584" s="27" t="s">
        <v>5650</v>
      </c>
      <c r="F584" s="26" t="s">
        <v>74</v>
      </c>
      <c r="G584" s="29">
        <v>501</v>
      </c>
      <c r="H584" s="26" t="s">
        <v>74</v>
      </c>
      <c r="I584" s="26" t="s">
        <v>74</v>
      </c>
      <c r="J584" s="27" t="s">
        <v>63</v>
      </c>
      <c r="K584" s="27" t="s">
        <v>1128</v>
      </c>
    </row>
    <row r="585" spans="1:11">
      <c r="A585" s="27" t="s">
        <v>6107</v>
      </c>
      <c r="B585" s="27" t="s">
        <v>5648</v>
      </c>
      <c r="C585" s="27" t="s">
        <v>52</v>
      </c>
      <c r="D585" s="27" t="s">
        <v>5649</v>
      </c>
      <c r="E585" s="27" t="s">
        <v>5655</v>
      </c>
      <c r="F585" s="29">
        <v>255</v>
      </c>
      <c r="G585" s="29">
        <v>501</v>
      </c>
      <c r="H585" s="26" t="s">
        <v>74</v>
      </c>
      <c r="I585" s="29">
        <v>4</v>
      </c>
      <c r="J585" s="27" t="s">
        <v>63</v>
      </c>
      <c r="K585" s="27" t="s">
        <v>521</v>
      </c>
    </row>
    <row r="586" spans="1:11">
      <c r="A586" s="27" t="s">
        <v>411</v>
      </c>
      <c r="B586" s="27" t="s">
        <v>5648</v>
      </c>
      <c r="C586" s="27" t="s">
        <v>65</v>
      </c>
      <c r="D586" s="27" t="s">
        <v>14</v>
      </c>
      <c r="E586" s="27" t="s">
        <v>9</v>
      </c>
      <c r="F586" s="26" t="s">
        <v>74</v>
      </c>
      <c r="G586" s="26" t="s">
        <v>74</v>
      </c>
      <c r="H586" s="26" t="s">
        <v>74</v>
      </c>
      <c r="I586" s="26" t="s">
        <v>74</v>
      </c>
      <c r="J586" s="27" t="s">
        <v>63</v>
      </c>
      <c r="K586" s="27" t="s">
        <v>416</v>
      </c>
    </row>
    <row r="587" spans="1:11">
      <c r="A587" s="27" t="s">
        <v>6108</v>
      </c>
      <c r="B587" s="27" t="s">
        <v>5648</v>
      </c>
      <c r="C587" s="27" t="s">
        <v>65</v>
      </c>
      <c r="D587" s="27" t="s">
        <v>5649</v>
      </c>
      <c r="E587" s="27" t="s">
        <v>5650</v>
      </c>
      <c r="F587" s="26" t="s">
        <v>74</v>
      </c>
      <c r="G587" s="29">
        <v>486</v>
      </c>
      <c r="H587" s="26" t="s">
        <v>74</v>
      </c>
      <c r="I587" s="29">
        <v>2</v>
      </c>
      <c r="J587" s="27" t="s">
        <v>63</v>
      </c>
      <c r="K587" s="27" t="s">
        <v>1128</v>
      </c>
    </row>
    <row r="588" spans="1:11">
      <c r="A588" s="27" t="s">
        <v>6109</v>
      </c>
      <c r="B588" s="27" t="s">
        <v>5648</v>
      </c>
      <c r="C588" s="27" t="s">
        <v>65</v>
      </c>
      <c r="D588" s="27" t="s">
        <v>5649</v>
      </c>
      <c r="E588" s="27" t="s">
        <v>5650</v>
      </c>
      <c r="F588" s="26" t="s">
        <v>74</v>
      </c>
      <c r="G588" s="29">
        <v>447</v>
      </c>
      <c r="H588" s="26" t="s">
        <v>74</v>
      </c>
      <c r="I588" s="29">
        <v>6</v>
      </c>
      <c r="J588" s="27" t="s">
        <v>63</v>
      </c>
      <c r="K588" s="27" t="s">
        <v>1088</v>
      </c>
    </row>
    <row r="589" spans="1:11">
      <c r="A589" s="27" t="s">
        <v>6110</v>
      </c>
      <c r="B589" s="27" t="s">
        <v>5648</v>
      </c>
      <c r="C589" s="27" t="s">
        <v>52</v>
      </c>
      <c r="D589" s="27" t="s">
        <v>5649</v>
      </c>
      <c r="E589" s="27" t="s">
        <v>5650</v>
      </c>
      <c r="F589" s="26" t="s">
        <v>74</v>
      </c>
      <c r="G589" s="29">
        <v>475</v>
      </c>
      <c r="H589" s="26" t="s">
        <v>74</v>
      </c>
      <c r="I589" s="29">
        <v>5</v>
      </c>
      <c r="J589" s="27" t="s">
        <v>63</v>
      </c>
      <c r="K589" s="27" t="s">
        <v>416</v>
      </c>
    </row>
    <row r="590" spans="1:11">
      <c r="A590" s="27" t="s">
        <v>6111</v>
      </c>
      <c r="B590" s="27" t="s">
        <v>5648</v>
      </c>
      <c r="C590" s="27" t="s">
        <v>65</v>
      </c>
      <c r="D590" s="27" t="s">
        <v>5649</v>
      </c>
      <c r="E590" s="27" t="s">
        <v>5650</v>
      </c>
      <c r="F590" s="26" t="s">
        <v>74</v>
      </c>
      <c r="G590" s="29">
        <v>435</v>
      </c>
      <c r="H590" s="26" t="s">
        <v>74</v>
      </c>
      <c r="I590" s="29">
        <v>5</v>
      </c>
      <c r="J590" s="27" t="s">
        <v>63</v>
      </c>
      <c r="K590" s="27" t="s">
        <v>367</v>
      </c>
    </row>
    <row r="591" spans="1:11">
      <c r="A591" s="27" t="s">
        <v>6112</v>
      </c>
      <c r="B591" s="27" t="s">
        <v>5648</v>
      </c>
      <c r="C591" s="27" t="s">
        <v>65</v>
      </c>
      <c r="D591" s="27" t="s">
        <v>5649</v>
      </c>
      <c r="E591" s="27" t="s">
        <v>5655</v>
      </c>
      <c r="F591" s="29">
        <v>141</v>
      </c>
      <c r="G591" s="29">
        <v>481</v>
      </c>
      <c r="H591" s="26" t="s">
        <v>74</v>
      </c>
      <c r="I591" s="29">
        <v>3</v>
      </c>
      <c r="J591" s="27" t="s">
        <v>63</v>
      </c>
      <c r="K591" s="27" t="s">
        <v>634</v>
      </c>
    </row>
    <row r="592" spans="1:11">
      <c r="A592" s="27" t="s">
        <v>6113</v>
      </c>
      <c r="B592" s="27" t="s">
        <v>5648</v>
      </c>
      <c r="C592" s="27" t="s">
        <v>52</v>
      </c>
      <c r="D592" s="27" t="s">
        <v>14</v>
      </c>
      <c r="E592" s="27" t="s">
        <v>5650</v>
      </c>
      <c r="F592" s="26" t="s">
        <v>74</v>
      </c>
      <c r="G592" s="26" t="s">
        <v>74</v>
      </c>
      <c r="H592" s="26" t="s">
        <v>74</v>
      </c>
      <c r="I592" s="26" t="s">
        <v>74</v>
      </c>
      <c r="J592" s="27" t="s">
        <v>63</v>
      </c>
      <c r="K592" s="27" t="s">
        <v>521</v>
      </c>
    </row>
    <row r="593" spans="1:11">
      <c r="A593" s="27" t="s">
        <v>6114</v>
      </c>
      <c r="B593" s="27" t="s">
        <v>5648</v>
      </c>
      <c r="C593" s="27" t="s">
        <v>65</v>
      </c>
      <c r="D593" s="27" t="s">
        <v>5649</v>
      </c>
      <c r="E593" s="27" t="s">
        <v>5650</v>
      </c>
      <c r="F593" s="26" t="s">
        <v>74</v>
      </c>
      <c r="G593" s="29">
        <v>448</v>
      </c>
      <c r="H593" s="26" t="s">
        <v>74</v>
      </c>
      <c r="I593" s="29">
        <v>4</v>
      </c>
      <c r="J593" s="27" t="s">
        <v>63</v>
      </c>
      <c r="K593" s="27" t="s">
        <v>388</v>
      </c>
    </row>
    <row r="594" spans="1:11">
      <c r="A594" s="27" t="s">
        <v>6115</v>
      </c>
      <c r="B594" s="27" t="s">
        <v>5648</v>
      </c>
      <c r="C594" s="27" t="s">
        <v>52</v>
      </c>
      <c r="D594" s="27" t="s">
        <v>5649</v>
      </c>
      <c r="E594" s="27" t="s">
        <v>5650</v>
      </c>
      <c r="F594" s="26" t="s">
        <v>74</v>
      </c>
      <c r="G594" s="29">
        <v>438</v>
      </c>
      <c r="H594" s="26" t="s">
        <v>74</v>
      </c>
      <c r="I594" s="29">
        <v>5</v>
      </c>
      <c r="J594" s="27" t="s">
        <v>63</v>
      </c>
      <c r="K594" s="27" t="s">
        <v>533</v>
      </c>
    </row>
    <row r="595" spans="1:11">
      <c r="A595" s="27" t="s">
        <v>6116</v>
      </c>
      <c r="B595" s="27" t="s">
        <v>5648</v>
      </c>
      <c r="C595" s="27" t="s">
        <v>65</v>
      </c>
      <c r="D595" s="27" t="s">
        <v>5649</v>
      </c>
      <c r="E595" s="27" t="s">
        <v>5655</v>
      </c>
      <c r="F595" s="29">
        <v>256</v>
      </c>
      <c r="G595" s="29">
        <v>447</v>
      </c>
      <c r="H595" s="26" t="s">
        <v>74</v>
      </c>
      <c r="I595" s="29">
        <v>4</v>
      </c>
      <c r="J595" s="27" t="s">
        <v>63</v>
      </c>
      <c r="K595" s="27" t="s">
        <v>348</v>
      </c>
    </row>
    <row r="596" spans="1:11">
      <c r="A596" s="27" t="s">
        <v>6117</v>
      </c>
      <c r="B596" s="27" t="s">
        <v>5648</v>
      </c>
      <c r="C596" s="27" t="s">
        <v>65</v>
      </c>
      <c r="D596" s="27" t="s">
        <v>5649</v>
      </c>
      <c r="E596" s="27" t="s">
        <v>5650</v>
      </c>
      <c r="F596" s="26" t="s">
        <v>74</v>
      </c>
      <c r="G596" s="29">
        <v>444</v>
      </c>
      <c r="H596" s="26" t="s">
        <v>74</v>
      </c>
      <c r="I596" s="29">
        <v>5</v>
      </c>
      <c r="J596" s="27" t="s">
        <v>63</v>
      </c>
      <c r="K596" s="27" t="s">
        <v>461</v>
      </c>
    </row>
    <row r="597" spans="1:11">
      <c r="A597" s="27" t="s">
        <v>6118</v>
      </c>
      <c r="B597" s="27" t="s">
        <v>5648</v>
      </c>
      <c r="C597" s="27" t="s">
        <v>52</v>
      </c>
      <c r="D597" s="27" t="s">
        <v>5649</v>
      </c>
      <c r="E597" s="27" t="s">
        <v>5650</v>
      </c>
      <c r="F597" s="26" t="s">
        <v>74</v>
      </c>
      <c r="G597" s="29">
        <v>445</v>
      </c>
      <c r="H597" s="26" t="s">
        <v>74</v>
      </c>
      <c r="I597" s="29">
        <v>4</v>
      </c>
      <c r="J597" s="27" t="s">
        <v>63</v>
      </c>
      <c r="K597" s="27" t="s">
        <v>416</v>
      </c>
    </row>
    <row r="598" spans="1:11">
      <c r="A598" s="27" t="s">
        <v>6119</v>
      </c>
      <c r="B598" s="27" t="s">
        <v>5648</v>
      </c>
      <c r="C598" s="27" t="s">
        <v>65</v>
      </c>
      <c r="D598" s="27" t="s">
        <v>5649</v>
      </c>
      <c r="E598" s="27" t="s">
        <v>5650</v>
      </c>
      <c r="F598" s="26" t="s">
        <v>74</v>
      </c>
      <c r="G598" s="29">
        <v>443</v>
      </c>
      <c r="H598" s="26" t="s">
        <v>74</v>
      </c>
      <c r="I598" s="29">
        <v>6</v>
      </c>
      <c r="J598" s="27" t="s">
        <v>63</v>
      </c>
      <c r="K598" s="27" t="s">
        <v>416</v>
      </c>
    </row>
    <row r="599" spans="1:11">
      <c r="A599" s="27" t="s">
        <v>6120</v>
      </c>
      <c r="B599" s="27" t="s">
        <v>5648</v>
      </c>
      <c r="C599" s="27" t="s">
        <v>65</v>
      </c>
      <c r="D599" s="27" t="s">
        <v>5649</v>
      </c>
      <c r="E599" s="27" t="s">
        <v>5650</v>
      </c>
      <c r="F599" s="26" t="s">
        <v>74</v>
      </c>
      <c r="G599" s="29">
        <v>473</v>
      </c>
      <c r="H599" s="26" t="s">
        <v>74</v>
      </c>
      <c r="I599" s="29">
        <v>8</v>
      </c>
      <c r="J599" s="27" t="s">
        <v>63</v>
      </c>
      <c r="K599" s="27" t="s">
        <v>416</v>
      </c>
    </row>
    <row r="600" spans="1:11">
      <c r="A600" s="27" t="s">
        <v>6121</v>
      </c>
      <c r="B600" s="27" t="s">
        <v>5648</v>
      </c>
      <c r="C600" s="27" t="s">
        <v>65</v>
      </c>
      <c r="D600" s="27" t="s">
        <v>5649</v>
      </c>
      <c r="E600" s="27" t="s">
        <v>5650</v>
      </c>
      <c r="F600" s="26" t="s">
        <v>74</v>
      </c>
      <c r="G600" s="29">
        <v>509</v>
      </c>
      <c r="H600" s="26" t="s">
        <v>74</v>
      </c>
      <c r="I600" s="29">
        <v>9</v>
      </c>
      <c r="J600" s="27" t="s">
        <v>63</v>
      </c>
      <c r="K600" s="27" t="s">
        <v>416</v>
      </c>
    </row>
    <row r="601" spans="1:11">
      <c r="A601" s="27" t="s">
        <v>6122</v>
      </c>
      <c r="B601" s="27" t="s">
        <v>5648</v>
      </c>
      <c r="C601" s="27" t="s">
        <v>52</v>
      </c>
      <c r="D601" s="27" t="s">
        <v>5649</v>
      </c>
      <c r="E601" s="27" t="s">
        <v>5650</v>
      </c>
      <c r="F601" s="26" t="s">
        <v>74</v>
      </c>
      <c r="G601" s="29">
        <v>459</v>
      </c>
      <c r="H601" s="26" t="s">
        <v>74</v>
      </c>
      <c r="I601" s="29">
        <v>10</v>
      </c>
      <c r="J601" s="27" t="s">
        <v>63</v>
      </c>
      <c r="K601" s="27" t="s">
        <v>416</v>
      </c>
    </row>
    <row r="602" spans="1:11">
      <c r="A602" s="27" t="s">
        <v>6123</v>
      </c>
      <c r="B602" s="27" t="s">
        <v>5648</v>
      </c>
      <c r="C602" s="27" t="s">
        <v>52</v>
      </c>
      <c r="D602" s="27" t="s">
        <v>5649</v>
      </c>
      <c r="E602" s="27" t="s">
        <v>5650</v>
      </c>
      <c r="F602" s="26" t="s">
        <v>74</v>
      </c>
      <c r="G602" s="29">
        <v>529</v>
      </c>
      <c r="H602" s="26" t="s">
        <v>74</v>
      </c>
      <c r="I602" s="26" t="s">
        <v>74</v>
      </c>
      <c r="J602" s="27" t="s">
        <v>63</v>
      </c>
      <c r="K602" s="27" t="s">
        <v>367</v>
      </c>
    </row>
    <row r="603" spans="1:11">
      <c r="A603" s="27" t="s">
        <v>6124</v>
      </c>
      <c r="B603" s="27" t="s">
        <v>5648</v>
      </c>
      <c r="C603" s="27" t="s">
        <v>52</v>
      </c>
      <c r="D603" s="27" t="s">
        <v>5649</v>
      </c>
      <c r="E603" s="27" t="s">
        <v>5650</v>
      </c>
      <c r="F603" s="26" t="s">
        <v>74</v>
      </c>
      <c r="G603" s="29">
        <v>402</v>
      </c>
      <c r="H603" s="26" t="s">
        <v>74</v>
      </c>
      <c r="I603" s="29">
        <v>3</v>
      </c>
      <c r="J603" s="27" t="s">
        <v>63</v>
      </c>
      <c r="K603" s="27" t="s">
        <v>416</v>
      </c>
    </row>
    <row r="604" spans="1:11">
      <c r="A604" s="27" t="s">
        <v>6125</v>
      </c>
      <c r="B604" s="27" t="s">
        <v>5648</v>
      </c>
      <c r="C604" s="27" t="s">
        <v>52</v>
      </c>
      <c r="D604" s="27" t="s">
        <v>5649</v>
      </c>
      <c r="E604" s="27" t="s">
        <v>5650</v>
      </c>
      <c r="F604" s="26" t="s">
        <v>74</v>
      </c>
      <c r="G604" s="29">
        <v>472</v>
      </c>
      <c r="H604" s="26" t="s">
        <v>74</v>
      </c>
      <c r="I604" s="26" t="s">
        <v>74</v>
      </c>
      <c r="J604" s="27" t="s">
        <v>63</v>
      </c>
      <c r="K604" s="27" t="s">
        <v>367</v>
      </c>
    </row>
    <row r="605" spans="1:11">
      <c r="A605" s="27" t="s">
        <v>6126</v>
      </c>
      <c r="B605" s="27" t="s">
        <v>5648</v>
      </c>
      <c r="C605" s="27" t="s">
        <v>65</v>
      </c>
      <c r="D605" s="27" t="s">
        <v>5649</v>
      </c>
      <c r="E605" s="27" t="s">
        <v>5650</v>
      </c>
      <c r="F605" s="26" t="s">
        <v>74</v>
      </c>
      <c r="G605" s="29">
        <v>519</v>
      </c>
      <c r="H605" s="26" t="s">
        <v>74</v>
      </c>
      <c r="I605" s="29">
        <v>8</v>
      </c>
      <c r="J605" s="27" t="s">
        <v>63</v>
      </c>
      <c r="K605" s="27" t="s">
        <v>428</v>
      </c>
    </row>
    <row r="606" spans="1:11">
      <c r="A606" s="27" t="s">
        <v>6127</v>
      </c>
      <c r="B606" s="27" t="s">
        <v>5648</v>
      </c>
      <c r="C606" s="27" t="s">
        <v>52</v>
      </c>
      <c r="D606" s="27" t="s">
        <v>14</v>
      </c>
      <c r="E606" s="27" t="s">
        <v>5650</v>
      </c>
      <c r="F606" s="26" t="s">
        <v>74</v>
      </c>
      <c r="G606" s="26" t="s">
        <v>74</v>
      </c>
      <c r="H606" s="26" t="s">
        <v>74</v>
      </c>
      <c r="I606" s="26" t="s">
        <v>74</v>
      </c>
      <c r="J606" s="27" t="s">
        <v>63</v>
      </c>
      <c r="K606" s="27" t="s">
        <v>409</v>
      </c>
    </row>
    <row r="607" spans="1:11">
      <c r="A607" s="27" t="s">
        <v>6128</v>
      </c>
      <c r="B607" s="27" t="s">
        <v>5648</v>
      </c>
      <c r="C607" s="27" t="s">
        <v>65</v>
      </c>
      <c r="D607" s="27" t="s">
        <v>5649</v>
      </c>
      <c r="E607" s="27" t="s">
        <v>5650</v>
      </c>
      <c r="F607" s="26" t="s">
        <v>74</v>
      </c>
      <c r="G607" s="29">
        <v>506</v>
      </c>
      <c r="H607" s="26" t="s">
        <v>74</v>
      </c>
      <c r="I607" s="29">
        <v>15</v>
      </c>
      <c r="J607" s="27" t="s">
        <v>63</v>
      </c>
      <c r="K607" s="27" t="s">
        <v>461</v>
      </c>
    </row>
    <row r="608" spans="1:11">
      <c r="A608" s="27" t="s">
        <v>6129</v>
      </c>
      <c r="B608" s="27" t="s">
        <v>5648</v>
      </c>
      <c r="C608" s="27" t="s">
        <v>65</v>
      </c>
      <c r="D608" s="27" t="s">
        <v>14</v>
      </c>
      <c r="E608" s="27" t="s">
        <v>5650</v>
      </c>
      <c r="F608" s="26" t="s">
        <v>74</v>
      </c>
      <c r="G608" s="26" t="s">
        <v>74</v>
      </c>
      <c r="H608" s="26" t="s">
        <v>74</v>
      </c>
      <c r="I608" s="26" t="s">
        <v>74</v>
      </c>
      <c r="J608" s="27" t="s">
        <v>63</v>
      </c>
      <c r="K608" s="27" t="s">
        <v>461</v>
      </c>
    </row>
    <row r="609" spans="1:11">
      <c r="A609" s="27" t="s">
        <v>6130</v>
      </c>
      <c r="B609" s="27" t="s">
        <v>5648</v>
      </c>
      <c r="C609" s="27" t="s">
        <v>65</v>
      </c>
      <c r="D609" s="27" t="s">
        <v>5649</v>
      </c>
      <c r="E609" s="27" t="s">
        <v>5650</v>
      </c>
      <c r="F609" s="26" t="s">
        <v>74</v>
      </c>
      <c r="G609" s="29">
        <v>476</v>
      </c>
      <c r="H609" s="26" t="s">
        <v>74</v>
      </c>
      <c r="I609" s="29">
        <v>4</v>
      </c>
      <c r="J609" s="27" t="s">
        <v>63</v>
      </c>
      <c r="K609" s="27" t="s">
        <v>461</v>
      </c>
    </row>
    <row r="610" spans="1:11">
      <c r="A610" s="27" t="s">
        <v>6131</v>
      </c>
      <c r="B610" s="27" t="s">
        <v>5648</v>
      </c>
      <c r="C610" s="27" t="s">
        <v>65</v>
      </c>
      <c r="D610" s="27" t="s">
        <v>14</v>
      </c>
      <c r="E610" s="27" t="s">
        <v>5650</v>
      </c>
      <c r="F610" s="26" t="s">
        <v>74</v>
      </c>
      <c r="G610" s="26" t="s">
        <v>74</v>
      </c>
      <c r="H610" s="26" t="s">
        <v>74</v>
      </c>
      <c r="I610" s="26" t="s">
        <v>74</v>
      </c>
      <c r="J610" s="27" t="s">
        <v>63</v>
      </c>
      <c r="K610" s="27" t="s">
        <v>428</v>
      </c>
    </row>
    <row r="611" spans="1:11">
      <c r="A611" s="27" t="s">
        <v>6132</v>
      </c>
      <c r="B611" s="27" t="s">
        <v>5648</v>
      </c>
      <c r="C611" s="27" t="s">
        <v>65</v>
      </c>
      <c r="D611" s="27" t="s">
        <v>5649</v>
      </c>
      <c r="E611" s="27" t="s">
        <v>5650</v>
      </c>
      <c r="F611" s="26" t="s">
        <v>74</v>
      </c>
      <c r="G611" s="29">
        <v>459</v>
      </c>
      <c r="H611" s="26" t="s">
        <v>74</v>
      </c>
      <c r="I611" s="29">
        <v>10</v>
      </c>
      <c r="J611" s="27" t="s">
        <v>63</v>
      </c>
      <c r="K611" s="27" t="s">
        <v>416</v>
      </c>
    </row>
    <row r="612" spans="1:11">
      <c r="A612" s="27" t="s">
        <v>6133</v>
      </c>
      <c r="B612" s="27" t="s">
        <v>5648</v>
      </c>
      <c r="C612" s="27" t="s">
        <v>52</v>
      </c>
      <c r="D612" s="27" t="s">
        <v>5649</v>
      </c>
      <c r="E612" s="27" t="s">
        <v>5650</v>
      </c>
      <c r="F612" s="26" t="s">
        <v>74</v>
      </c>
      <c r="G612" s="29">
        <v>470</v>
      </c>
      <c r="H612" s="26" t="s">
        <v>74</v>
      </c>
      <c r="I612" s="29">
        <v>4</v>
      </c>
      <c r="J612" s="27" t="s">
        <v>63</v>
      </c>
      <c r="K612" s="27" t="s">
        <v>515</v>
      </c>
    </row>
    <row r="613" spans="1:11">
      <c r="A613" s="27" t="s">
        <v>6134</v>
      </c>
      <c r="B613" s="27" t="s">
        <v>5648</v>
      </c>
      <c r="C613" s="27" t="s">
        <v>65</v>
      </c>
      <c r="D613" s="27" t="s">
        <v>5649</v>
      </c>
      <c r="E613" s="27" t="s">
        <v>5655</v>
      </c>
      <c r="F613" s="29">
        <v>59</v>
      </c>
      <c r="G613" s="29">
        <v>479</v>
      </c>
      <c r="H613" s="26" t="s">
        <v>74</v>
      </c>
      <c r="I613" s="29">
        <v>9</v>
      </c>
      <c r="J613" s="27" t="s">
        <v>63</v>
      </c>
      <c r="K613" s="27" t="s">
        <v>1128</v>
      </c>
    </row>
    <row r="614" spans="1:11">
      <c r="A614" s="27" t="s">
        <v>6135</v>
      </c>
      <c r="B614" s="27" t="s">
        <v>5648</v>
      </c>
      <c r="C614" s="27" t="s">
        <v>52</v>
      </c>
      <c r="D614" s="27" t="s">
        <v>5649</v>
      </c>
      <c r="E614" s="27" t="s">
        <v>5650</v>
      </c>
      <c r="F614" s="26" t="s">
        <v>74</v>
      </c>
      <c r="G614" s="29">
        <v>490</v>
      </c>
      <c r="H614" s="26" t="s">
        <v>74</v>
      </c>
      <c r="I614" s="29">
        <v>5</v>
      </c>
      <c r="J614" s="27" t="s">
        <v>63</v>
      </c>
      <c r="K614" s="27" t="s">
        <v>388</v>
      </c>
    </row>
    <row r="615" spans="1:11">
      <c r="A615" s="27" t="s">
        <v>6136</v>
      </c>
      <c r="B615" s="27" t="s">
        <v>5648</v>
      </c>
      <c r="C615" s="27" t="s">
        <v>65</v>
      </c>
      <c r="D615" s="27" t="s">
        <v>5649</v>
      </c>
      <c r="E615" s="27" t="s">
        <v>5650</v>
      </c>
      <c r="F615" s="26" t="s">
        <v>74</v>
      </c>
      <c r="G615" s="29">
        <v>564</v>
      </c>
      <c r="H615" s="26" t="s">
        <v>74</v>
      </c>
      <c r="I615" s="29">
        <v>4</v>
      </c>
      <c r="J615" s="27" t="s">
        <v>63</v>
      </c>
      <c r="K615" s="27" t="s">
        <v>1719</v>
      </c>
    </row>
    <row r="616" spans="1:11">
      <c r="A616" s="27" t="s">
        <v>6137</v>
      </c>
      <c r="B616" s="27" t="s">
        <v>5648</v>
      </c>
      <c r="C616" s="27" t="s">
        <v>65</v>
      </c>
      <c r="D616" s="27" t="s">
        <v>5649</v>
      </c>
      <c r="E616" s="27" t="s">
        <v>5655</v>
      </c>
      <c r="F616" s="29">
        <v>268</v>
      </c>
      <c r="G616" s="29">
        <v>533</v>
      </c>
      <c r="H616" s="26" t="s">
        <v>74</v>
      </c>
      <c r="I616" s="29">
        <v>5</v>
      </c>
      <c r="J616" s="27" t="s">
        <v>63</v>
      </c>
      <c r="K616" s="27" t="s">
        <v>461</v>
      </c>
    </row>
    <row r="617" spans="1:11">
      <c r="A617" s="27" t="s">
        <v>6138</v>
      </c>
      <c r="B617" s="27" t="s">
        <v>5648</v>
      </c>
      <c r="C617" s="27" t="s">
        <v>65</v>
      </c>
      <c r="D617" s="27" t="s">
        <v>5649</v>
      </c>
      <c r="E617" s="27" t="s">
        <v>5650</v>
      </c>
      <c r="F617" s="26" t="s">
        <v>74</v>
      </c>
      <c r="G617" s="29">
        <v>514</v>
      </c>
      <c r="H617" s="26" t="s">
        <v>74</v>
      </c>
      <c r="I617" s="26" t="s">
        <v>74</v>
      </c>
      <c r="J617" s="27" t="s">
        <v>63</v>
      </c>
      <c r="K617" s="27" t="s">
        <v>1719</v>
      </c>
    </row>
    <row r="618" spans="1:11">
      <c r="A618" s="27" t="s">
        <v>6139</v>
      </c>
      <c r="B618" s="27" t="s">
        <v>5648</v>
      </c>
      <c r="C618" s="27" t="s">
        <v>65</v>
      </c>
      <c r="D618" s="27" t="s">
        <v>14</v>
      </c>
      <c r="E618" s="27" t="s">
        <v>5650</v>
      </c>
      <c r="F618" s="26" t="s">
        <v>74</v>
      </c>
      <c r="G618" s="26" t="s">
        <v>74</v>
      </c>
      <c r="H618" s="26" t="s">
        <v>74</v>
      </c>
      <c r="I618" s="26" t="s">
        <v>74</v>
      </c>
      <c r="J618" s="27" t="s">
        <v>63</v>
      </c>
      <c r="K618" s="27" t="s">
        <v>627</v>
      </c>
    </row>
    <row r="619" spans="1:11">
      <c r="A619" s="27" t="s">
        <v>6140</v>
      </c>
      <c r="B619" s="27" t="s">
        <v>5648</v>
      </c>
      <c r="C619" s="27" t="s">
        <v>52</v>
      </c>
      <c r="D619" s="27" t="s">
        <v>14</v>
      </c>
      <c r="E619" s="27" t="s">
        <v>5655</v>
      </c>
      <c r="F619" s="29">
        <v>245</v>
      </c>
      <c r="G619" s="26" t="s">
        <v>74</v>
      </c>
      <c r="H619" s="26" t="s">
        <v>74</v>
      </c>
      <c r="I619" s="26" t="s">
        <v>74</v>
      </c>
      <c r="J619" s="27" t="s">
        <v>63</v>
      </c>
      <c r="K619" s="27" t="s">
        <v>1128</v>
      </c>
    </row>
    <row r="620" spans="1:11">
      <c r="A620" s="27" t="s">
        <v>6141</v>
      </c>
      <c r="B620" s="27" t="s">
        <v>5648</v>
      </c>
      <c r="C620" s="27" t="s">
        <v>65</v>
      </c>
      <c r="D620" s="27" t="s">
        <v>5649</v>
      </c>
      <c r="E620" s="27" t="s">
        <v>5650</v>
      </c>
      <c r="F620" s="26" t="s">
        <v>74</v>
      </c>
      <c r="G620" s="29">
        <v>623</v>
      </c>
      <c r="H620" s="26" t="s">
        <v>74</v>
      </c>
      <c r="I620" s="26" t="s">
        <v>74</v>
      </c>
      <c r="J620" s="27" t="s">
        <v>63</v>
      </c>
      <c r="K620" s="27" t="s">
        <v>521</v>
      </c>
    </row>
    <row r="621" spans="1:11">
      <c r="A621" s="27" t="s">
        <v>6142</v>
      </c>
      <c r="B621" s="27" t="s">
        <v>5648</v>
      </c>
      <c r="C621" s="27" t="s">
        <v>65</v>
      </c>
      <c r="D621" s="27" t="s">
        <v>5649</v>
      </c>
      <c r="E621" s="27" t="s">
        <v>5650</v>
      </c>
      <c r="F621" s="26" t="s">
        <v>74</v>
      </c>
      <c r="G621" s="29">
        <v>473</v>
      </c>
      <c r="H621" s="26" t="s">
        <v>74</v>
      </c>
      <c r="I621" s="26" t="s">
        <v>74</v>
      </c>
      <c r="J621" s="27" t="s">
        <v>63</v>
      </c>
      <c r="K621" s="27" t="s">
        <v>1128</v>
      </c>
    </row>
    <row r="622" spans="1:11">
      <c r="A622" s="27" t="s">
        <v>6143</v>
      </c>
      <c r="B622" s="27" t="s">
        <v>5648</v>
      </c>
      <c r="C622" s="27" t="s">
        <v>65</v>
      </c>
      <c r="D622" s="27" t="s">
        <v>5649</v>
      </c>
      <c r="E622" s="27" t="s">
        <v>5655</v>
      </c>
      <c r="F622" s="29">
        <v>136</v>
      </c>
      <c r="G622" s="29">
        <v>694</v>
      </c>
      <c r="H622" s="26" t="s">
        <v>74</v>
      </c>
      <c r="I622" s="29">
        <v>13</v>
      </c>
      <c r="J622" s="27" t="s">
        <v>63</v>
      </c>
      <c r="K622" s="27" t="s">
        <v>533</v>
      </c>
    </row>
    <row r="623" spans="1:11">
      <c r="A623" s="27" t="s">
        <v>6144</v>
      </c>
      <c r="B623" s="27" t="s">
        <v>5648</v>
      </c>
      <c r="C623" s="27" t="s">
        <v>65</v>
      </c>
      <c r="D623" s="27" t="s">
        <v>5649</v>
      </c>
      <c r="E623" s="27" t="s">
        <v>5650</v>
      </c>
      <c r="F623" s="26" t="s">
        <v>74</v>
      </c>
      <c r="G623" s="29">
        <v>624</v>
      </c>
      <c r="H623" s="26" t="s">
        <v>74</v>
      </c>
      <c r="I623" s="29">
        <v>25</v>
      </c>
      <c r="J623" s="27" t="s">
        <v>63</v>
      </c>
      <c r="K623" s="27" t="s">
        <v>533</v>
      </c>
    </row>
    <row r="624" spans="1:11">
      <c r="A624" s="27" t="s">
        <v>6145</v>
      </c>
      <c r="B624" s="27" t="s">
        <v>5648</v>
      </c>
      <c r="C624" s="27" t="s">
        <v>52</v>
      </c>
      <c r="D624" s="27" t="s">
        <v>5649</v>
      </c>
      <c r="E624" s="27" t="s">
        <v>5650</v>
      </c>
      <c r="F624" s="26" t="s">
        <v>74</v>
      </c>
      <c r="G624" s="29">
        <v>604</v>
      </c>
      <c r="H624" s="26" t="s">
        <v>74</v>
      </c>
      <c r="I624" s="29">
        <v>10</v>
      </c>
      <c r="J624" s="27" t="s">
        <v>63</v>
      </c>
      <c r="K624" s="27" t="s">
        <v>533</v>
      </c>
    </row>
    <row r="625" spans="1:11">
      <c r="A625" s="27" t="s">
        <v>6146</v>
      </c>
      <c r="B625" s="27" t="s">
        <v>5648</v>
      </c>
      <c r="C625" s="27" t="s">
        <v>65</v>
      </c>
      <c r="D625" s="27" t="s">
        <v>5649</v>
      </c>
      <c r="E625" s="27" t="s">
        <v>5650</v>
      </c>
      <c r="F625" s="26" t="s">
        <v>74</v>
      </c>
      <c r="G625" s="29">
        <v>494</v>
      </c>
      <c r="H625" s="26" t="s">
        <v>74</v>
      </c>
      <c r="I625" s="29">
        <v>12</v>
      </c>
      <c r="J625" s="27" t="s">
        <v>63</v>
      </c>
      <c r="K625" s="27" t="s">
        <v>533</v>
      </c>
    </row>
    <row r="626" spans="1:11">
      <c r="A626" s="27" t="s">
        <v>6147</v>
      </c>
      <c r="B626" s="27" t="s">
        <v>5648</v>
      </c>
      <c r="C626" s="27" t="s">
        <v>65</v>
      </c>
      <c r="D626" s="27" t="s">
        <v>14</v>
      </c>
      <c r="E626" s="27" t="s">
        <v>5655</v>
      </c>
      <c r="F626" s="29">
        <v>120</v>
      </c>
      <c r="G626" s="26" t="s">
        <v>74</v>
      </c>
      <c r="H626" s="26" t="s">
        <v>74</v>
      </c>
      <c r="I626" s="26" t="s">
        <v>74</v>
      </c>
      <c r="J626" s="27" t="s">
        <v>63</v>
      </c>
      <c r="K626" s="27" t="s">
        <v>616</v>
      </c>
    </row>
    <row r="627" spans="1:11">
      <c r="A627" s="27" t="s">
        <v>6148</v>
      </c>
      <c r="B627" s="27" t="s">
        <v>5648</v>
      </c>
      <c r="C627" s="27" t="s">
        <v>65</v>
      </c>
      <c r="D627" s="27" t="s">
        <v>14</v>
      </c>
      <c r="E627" s="27" t="s">
        <v>5650</v>
      </c>
      <c r="F627" s="26" t="s">
        <v>74</v>
      </c>
      <c r="G627" s="26" t="s">
        <v>74</v>
      </c>
      <c r="H627" s="26" t="s">
        <v>74</v>
      </c>
      <c r="I627" s="26" t="s">
        <v>74</v>
      </c>
      <c r="J627" s="27" t="s">
        <v>63</v>
      </c>
      <c r="K627" s="27" t="s">
        <v>428</v>
      </c>
    </row>
    <row r="628" spans="1:11">
      <c r="A628" s="27" t="s">
        <v>6149</v>
      </c>
      <c r="B628" s="27" t="s">
        <v>5648</v>
      </c>
      <c r="C628" s="27" t="s">
        <v>52</v>
      </c>
      <c r="D628" s="27" t="s">
        <v>5649</v>
      </c>
      <c r="E628" s="27" t="s">
        <v>5650</v>
      </c>
      <c r="F628" s="26" t="s">
        <v>74</v>
      </c>
      <c r="G628" s="29">
        <v>503</v>
      </c>
      <c r="H628" s="26" t="s">
        <v>74</v>
      </c>
      <c r="I628" s="29">
        <v>3</v>
      </c>
      <c r="J628" s="27" t="s">
        <v>63</v>
      </c>
      <c r="K628" s="27" t="s">
        <v>616</v>
      </c>
    </row>
    <row r="629" spans="1:11">
      <c r="A629" s="27" t="s">
        <v>6150</v>
      </c>
      <c r="B629" s="27" t="s">
        <v>5648</v>
      </c>
      <c r="C629" s="27" t="s">
        <v>52</v>
      </c>
      <c r="D629" s="27" t="s">
        <v>14</v>
      </c>
      <c r="E629" s="27" t="s">
        <v>5650</v>
      </c>
      <c r="F629" s="26" t="s">
        <v>74</v>
      </c>
      <c r="G629" s="26" t="s">
        <v>74</v>
      </c>
      <c r="H629" s="26" t="s">
        <v>74</v>
      </c>
      <c r="I629" s="26" t="s">
        <v>74</v>
      </c>
      <c r="J629" s="27" t="s">
        <v>63</v>
      </c>
      <c r="K629" s="27" t="s">
        <v>478</v>
      </c>
    </row>
    <row r="630" spans="1:11">
      <c r="A630" s="27" t="s">
        <v>6151</v>
      </c>
      <c r="B630" s="27" t="s">
        <v>5648</v>
      </c>
      <c r="C630" s="27" t="s">
        <v>65</v>
      </c>
      <c r="D630" s="27" t="s">
        <v>14</v>
      </c>
      <c r="E630" s="27" t="s">
        <v>5655</v>
      </c>
      <c r="F630" s="29">
        <v>249</v>
      </c>
      <c r="G630" s="26" t="s">
        <v>74</v>
      </c>
      <c r="H630" s="26" t="s">
        <v>74</v>
      </c>
      <c r="I630" s="26" t="s">
        <v>74</v>
      </c>
      <c r="J630" s="27" t="s">
        <v>63</v>
      </c>
      <c r="K630" s="27" t="s">
        <v>1668</v>
      </c>
    </row>
    <row r="631" spans="1:11">
      <c r="A631" s="27" t="s">
        <v>6152</v>
      </c>
      <c r="B631" s="27" t="s">
        <v>5648</v>
      </c>
      <c r="C631" s="27" t="s">
        <v>52</v>
      </c>
      <c r="D631" s="27" t="s">
        <v>14</v>
      </c>
      <c r="E631" s="27" t="s">
        <v>5650</v>
      </c>
      <c r="F631" s="26" t="s">
        <v>74</v>
      </c>
      <c r="G631" s="26" t="s">
        <v>74</v>
      </c>
      <c r="H631" s="26" t="s">
        <v>74</v>
      </c>
      <c r="I631" s="26" t="s">
        <v>74</v>
      </c>
      <c r="J631" s="27" t="s">
        <v>63</v>
      </c>
      <c r="K631" s="27" t="s">
        <v>533</v>
      </c>
    </row>
    <row r="632" spans="1:11">
      <c r="A632" s="27" t="s">
        <v>6153</v>
      </c>
      <c r="B632" s="27" t="s">
        <v>5648</v>
      </c>
      <c r="C632" s="27" t="s">
        <v>65</v>
      </c>
      <c r="D632" s="27" t="s">
        <v>5649</v>
      </c>
      <c r="E632" s="27" t="s">
        <v>5655</v>
      </c>
      <c r="F632" s="29">
        <v>268</v>
      </c>
      <c r="G632" s="29">
        <v>445</v>
      </c>
      <c r="H632" s="26" t="s">
        <v>74</v>
      </c>
      <c r="I632" s="29">
        <v>7</v>
      </c>
      <c r="J632" s="27" t="s">
        <v>63</v>
      </c>
      <c r="K632" s="27" t="s">
        <v>461</v>
      </c>
    </row>
    <row r="633" spans="1:11">
      <c r="A633" s="27" t="s">
        <v>6154</v>
      </c>
      <c r="B633" s="27" t="s">
        <v>5648</v>
      </c>
      <c r="C633" s="27" t="s">
        <v>52</v>
      </c>
      <c r="D633" s="27" t="s">
        <v>5649</v>
      </c>
      <c r="E633" s="27" t="s">
        <v>5650</v>
      </c>
      <c r="F633" s="26" t="s">
        <v>74</v>
      </c>
      <c r="G633" s="29">
        <v>503</v>
      </c>
      <c r="H633" s="26" t="s">
        <v>74</v>
      </c>
      <c r="I633" s="29">
        <v>2</v>
      </c>
      <c r="J633" s="27" t="s">
        <v>63</v>
      </c>
      <c r="K633" s="27" t="s">
        <v>616</v>
      </c>
    </row>
    <row r="634" spans="1:11">
      <c r="A634" s="27" t="s">
        <v>6155</v>
      </c>
      <c r="B634" s="27" t="s">
        <v>5648</v>
      </c>
      <c r="C634" s="27" t="s">
        <v>65</v>
      </c>
      <c r="D634" s="27" t="s">
        <v>5649</v>
      </c>
      <c r="E634" s="27" t="s">
        <v>5655</v>
      </c>
      <c r="F634" s="29">
        <v>166</v>
      </c>
      <c r="G634" s="29">
        <v>480</v>
      </c>
      <c r="H634" s="26" t="s">
        <v>74</v>
      </c>
      <c r="I634" s="26" t="s">
        <v>74</v>
      </c>
      <c r="J634" s="27" t="s">
        <v>63</v>
      </c>
      <c r="K634" s="27" t="s">
        <v>533</v>
      </c>
    </row>
    <row r="635" spans="1:11">
      <c r="A635" s="27" t="s">
        <v>1976</v>
      </c>
      <c r="B635" s="27" t="s">
        <v>5648</v>
      </c>
      <c r="C635" s="27" t="s">
        <v>52</v>
      </c>
      <c r="D635" s="27" t="s">
        <v>5649</v>
      </c>
      <c r="E635" s="27" t="s">
        <v>5655</v>
      </c>
      <c r="F635" s="29">
        <v>18</v>
      </c>
      <c r="G635" s="29">
        <v>456</v>
      </c>
      <c r="H635" s="26" t="s">
        <v>74</v>
      </c>
      <c r="I635" s="29">
        <v>5</v>
      </c>
      <c r="J635" s="27" t="s">
        <v>63</v>
      </c>
      <c r="K635" s="27" t="s">
        <v>461</v>
      </c>
    </row>
    <row r="636" spans="1:11">
      <c r="A636" s="27" t="s">
        <v>6156</v>
      </c>
      <c r="B636" s="27" t="s">
        <v>5648</v>
      </c>
      <c r="C636" s="27" t="s">
        <v>65</v>
      </c>
      <c r="D636" s="27" t="s">
        <v>5649</v>
      </c>
      <c r="E636" s="27" t="s">
        <v>5650</v>
      </c>
      <c r="F636" s="26" t="s">
        <v>74</v>
      </c>
      <c r="G636" s="29">
        <v>332</v>
      </c>
      <c r="H636" s="26" t="s">
        <v>74</v>
      </c>
      <c r="I636" s="26" t="s">
        <v>74</v>
      </c>
      <c r="J636" s="27" t="s">
        <v>63</v>
      </c>
      <c r="K636" s="27" t="s">
        <v>533</v>
      </c>
    </row>
    <row r="637" spans="1:11">
      <c r="A637" s="27" t="s">
        <v>6157</v>
      </c>
      <c r="B637" s="27" t="s">
        <v>5648</v>
      </c>
      <c r="C637" s="27" t="s">
        <v>65</v>
      </c>
      <c r="D637" s="27" t="s">
        <v>5649</v>
      </c>
      <c r="E637" s="27" t="s">
        <v>5650</v>
      </c>
      <c r="F637" s="26" t="s">
        <v>74</v>
      </c>
      <c r="G637" s="29">
        <v>426</v>
      </c>
      <c r="H637" s="26" t="s">
        <v>74</v>
      </c>
      <c r="I637" s="26" t="s">
        <v>74</v>
      </c>
      <c r="J637" s="27" t="s">
        <v>63</v>
      </c>
      <c r="K637" s="27" t="s">
        <v>461</v>
      </c>
    </row>
    <row r="638" spans="1:11">
      <c r="A638" s="27" t="s">
        <v>6158</v>
      </c>
      <c r="B638" s="27" t="s">
        <v>5648</v>
      </c>
      <c r="C638" s="27" t="s">
        <v>65</v>
      </c>
      <c r="D638" s="27" t="s">
        <v>5649</v>
      </c>
      <c r="E638" s="27" t="s">
        <v>5650</v>
      </c>
      <c r="F638" s="26" t="s">
        <v>74</v>
      </c>
      <c r="G638" s="29">
        <v>395</v>
      </c>
      <c r="H638" s="26" t="s">
        <v>74</v>
      </c>
      <c r="I638" s="29">
        <v>9</v>
      </c>
      <c r="J638" s="27" t="s">
        <v>63</v>
      </c>
      <c r="K638" s="27" t="s">
        <v>409</v>
      </c>
    </row>
    <row r="639" spans="1:11">
      <c r="A639" s="27" t="s">
        <v>6159</v>
      </c>
      <c r="B639" s="27" t="s">
        <v>5648</v>
      </c>
      <c r="C639" s="27" t="s">
        <v>65</v>
      </c>
      <c r="D639" s="27" t="s">
        <v>5649</v>
      </c>
      <c r="E639" s="27" t="s">
        <v>5655</v>
      </c>
      <c r="F639" s="29">
        <v>81</v>
      </c>
      <c r="G639" s="29">
        <v>334</v>
      </c>
      <c r="H639" s="26" t="s">
        <v>74</v>
      </c>
      <c r="I639" s="26" t="s">
        <v>74</v>
      </c>
      <c r="J639" s="27" t="s">
        <v>63</v>
      </c>
      <c r="K639" s="27" t="s">
        <v>634</v>
      </c>
    </row>
    <row r="640" spans="1:11">
      <c r="A640" s="27" t="s">
        <v>6160</v>
      </c>
      <c r="B640" s="27" t="s">
        <v>5648</v>
      </c>
      <c r="C640" s="27" t="s">
        <v>65</v>
      </c>
      <c r="D640" s="27" t="s">
        <v>5649</v>
      </c>
      <c r="E640" s="27" t="s">
        <v>5650</v>
      </c>
      <c r="F640" s="26" t="s">
        <v>74</v>
      </c>
      <c r="G640" s="29">
        <v>335</v>
      </c>
      <c r="H640" s="26" t="s">
        <v>74</v>
      </c>
      <c r="I640" s="26" t="s">
        <v>74</v>
      </c>
      <c r="J640" s="27" t="s">
        <v>63</v>
      </c>
      <c r="K640" s="27" t="s">
        <v>428</v>
      </c>
    </row>
    <row r="641" spans="1:11">
      <c r="A641" s="27" t="s">
        <v>6161</v>
      </c>
      <c r="B641" s="27" t="s">
        <v>5648</v>
      </c>
      <c r="C641" s="27" t="s">
        <v>65</v>
      </c>
      <c r="D641" s="27" t="s">
        <v>14</v>
      </c>
      <c r="E641" s="27" t="s">
        <v>5650</v>
      </c>
      <c r="F641" s="26" t="s">
        <v>74</v>
      </c>
      <c r="G641" s="26" t="s">
        <v>74</v>
      </c>
      <c r="H641" s="26" t="s">
        <v>74</v>
      </c>
      <c r="I641" s="26" t="s">
        <v>74</v>
      </c>
      <c r="J641" s="27" t="s">
        <v>63</v>
      </c>
      <c r="K641" s="27" t="s">
        <v>461</v>
      </c>
    </row>
    <row r="642" spans="1:11">
      <c r="A642" s="27" t="s">
        <v>6162</v>
      </c>
      <c r="B642" s="27" t="s">
        <v>5648</v>
      </c>
      <c r="C642" s="27" t="s">
        <v>52</v>
      </c>
      <c r="D642" s="27" t="s">
        <v>5649</v>
      </c>
      <c r="E642" s="27" t="s">
        <v>5650</v>
      </c>
      <c r="F642" s="26" t="s">
        <v>74</v>
      </c>
      <c r="G642" s="29">
        <v>335</v>
      </c>
      <c r="H642" s="26" t="s">
        <v>74</v>
      </c>
      <c r="I642" s="26" t="s">
        <v>74</v>
      </c>
      <c r="J642" s="27" t="s">
        <v>63</v>
      </c>
      <c r="K642" s="27" t="s">
        <v>478</v>
      </c>
    </row>
    <row r="643" spans="1:11">
      <c r="A643" s="27" t="s">
        <v>6163</v>
      </c>
      <c r="B643" s="27" t="s">
        <v>5648</v>
      </c>
      <c r="C643" s="27" t="s">
        <v>65</v>
      </c>
      <c r="D643" s="27" t="s">
        <v>14</v>
      </c>
      <c r="E643" s="27" t="s">
        <v>5650</v>
      </c>
      <c r="F643" s="26" t="s">
        <v>74</v>
      </c>
      <c r="G643" s="26" t="s">
        <v>74</v>
      </c>
      <c r="H643" s="26" t="s">
        <v>74</v>
      </c>
      <c r="I643" s="26" t="s">
        <v>74</v>
      </c>
      <c r="J643" s="27" t="s">
        <v>63</v>
      </c>
      <c r="K643" s="27" t="s">
        <v>461</v>
      </c>
    </row>
    <row r="644" spans="1:11">
      <c r="A644" s="27" t="s">
        <v>6164</v>
      </c>
      <c r="B644" s="27" t="s">
        <v>5648</v>
      </c>
      <c r="C644" s="27" t="s">
        <v>52</v>
      </c>
      <c r="D644" s="27" t="s">
        <v>5649</v>
      </c>
      <c r="E644" s="27" t="s">
        <v>5650</v>
      </c>
      <c r="F644" s="26" t="s">
        <v>74</v>
      </c>
      <c r="G644" s="29">
        <v>333</v>
      </c>
      <c r="H644" s="26" t="s">
        <v>74</v>
      </c>
      <c r="I644" s="26" t="s">
        <v>74</v>
      </c>
      <c r="J644" s="27" t="s">
        <v>63</v>
      </c>
      <c r="K644" s="27" t="s">
        <v>616</v>
      </c>
    </row>
    <row r="645" spans="1:11">
      <c r="A645" s="27" t="s">
        <v>6165</v>
      </c>
      <c r="B645" s="27" t="s">
        <v>5648</v>
      </c>
      <c r="C645" s="27" t="s">
        <v>65</v>
      </c>
      <c r="D645" s="27" t="s">
        <v>14</v>
      </c>
      <c r="E645" s="27" t="s">
        <v>5650</v>
      </c>
      <c r="F645" s="26" t="s">
        <v>74</v>
      </c>
      <c r="G645" s="26" t="s">
        <v>74</v>
      </c>
      <c r="H645" s="26" t="s">
        <v>74</v>
      </c>
      <c r="I645" s="26" t="s">
        <v>74</v>
      </c>
      <c r="J645" s="27" t="s">
        <v>63</v>
      </c>
      <c r="K645" s="27" t="s">
        <v>461</v>
      </c>
    </row>
    <row r="646" spans="1:11">
      <c r="A646" s="27" t="s">
        <v>6166</v>
      </c>
      <c r="B646" s="27" t="s">
        <v>5648</v>
      </c>
      <c r="C646" s="27" t="s">
        <v>65</v>
      </c>
      <c r="D646" s="27" t="s">
        <v>5649</v>
      </c>
      <c r="E646" s="27" t="s">
        <v>5650</v>
      </c>
      <c r="F646" s="26" t="s">
        <v>74</v>
      </c>
      <c r="G646" s="29">
        <v>339</v>
      </c>
      <c r="H646" s="26" t="s">
        <v>74</v>
      </c>
      <c r="I646" s="26" t="s">
        <v>74</v>
      </c>
      <c r="J646" s="27" t="s">
        <v>63</v>
      </c>
      <c r="K646" s="27" t="s">
        <v>416</v>
      </c>
    </row>
    <row r="647" spans="1:11">
      <c r="A647" s="27" t="s">
        <v>6167</v>
      </c>
      <c r="B647" s="27" t="s">
        <v>5648</v>
      </c>
      <c r="C647" s="27" t="s">
        <v>65</v>
      </c>
      <c r="D647" s="27" t="s">
        <v>14</v>
      </c>
      <c r="E647" s="27" t="s">
        <v>5655</v>
      </c>
      <c r="F647" s="29">
        <v>158</v>
      </c>
      <c r="G647" s="26" t="s">
        <v>74</v>
      </c>
      <c r="H647" s="26" t="s">
        <v>74</v>
      </c>
      <c r="I647" s="26" t="s">
        <v>74</v>
      </c>
      <c r="J647" s="27" t="s">
        <v>63</v>
      </c>
      <c r="K647" s="27" t="s">
        <v>634</v>
      </c>
    </row>
    <row r="648" spans="1:11">
      <c r="A648" s="27" t="s">
        <v>6168</v>
      </c>
      <c r="B648" s="27" t="s">
        <v>5648</v>
      </c>
      <c r="C648" s="27" t="s">
        <v>65</v>
      </c>
      <c r="D648" s="27" t="s">
        <v>5649</v>
      </c>
      <c r="E648" s="27" t="s">
        <v>5650</v>
      </c>
      <c r="F648" s="26" t="s">
        <v>74</v>
      </c>
      <c r="G648" s="29">
        <v>720</v>
      </c>
      <c r="H648" s="26" t="s">
        <v>74</v>
      </c>
      <c r="I648" s="29">
        <v>5</v>
      </c>
      <c r="J648" s="27" t="s">
        <v>63</v>
      </c>
      <c r="K648" s="27" t="s">
        <v>428</v>
      </c>
    </row>
    <row r="649" spans="1:11">
      <c r="A649" s="27" t="s">
        <v>6169</v>
      </c>
      <c r="B649" s="27" t="s">
        <v>5648</v>
      </c>
      <c r="C649" s="27" t="s">
        <v>52</v>
      </c>
      <c r="D649" s="27" t="s">
        <v>5649</v>
      </c>
      <c r="E649" s="27" t="s">
        <v>5655</v>
      </c>
      <c r="F649" s="29">
        <v>158</v>
      </c>
      <c r="G649" s="29">
        <v>336</v>
      </c>
      <c r="H649" s="26" t="s">
        <v>74</v>
      </c>
      <c r="I649" s="26" t="s">
        <v>74</v>
      </c>
      <c r="J649" s="27" t="s">
        <v>63</v>
      </c>
      <c r="K649" s="27" t="s">
        <v>634</v>
      </c>
    </row>
    <row r="650" spans="1:11">
      <c r="A650" s="27" t="s">
        <v>6170</v>
      </c>
      <c r="B650" s="27" t="s">
        <v>5648</v>
      </c>
      <c r="C650" s="27" t="s">
        <v>65</v>
      </c>
      <c r="D650" s="27" t="s">
        <v>14</v>
      </c>
      <c r="E650" s="27" t="s">
        <v>5655</v>
      </c>
      <c r="F650" s="29">
        <v>247</v>
      </c>
      <c r="G650" s="26" t="s">
        <v>74</v>
      </c>
      <c r="H650" s="26" t="s">
        <v>74</v>
      </c>
      <c r="I650" s="26" t="s">
        <v>74</v>
      </c>
      <c r="J650" s="27" t="s">
        <v>63</v>
      </c>
      <c r="K650" s="27" t="s">
        <v>533</v>
      </c>
    </row>
    <row r="651" spans="1:11">
      <c r="A651" s="27" t="s">
        <v>6171</v>
      </c>
      <c r="B651" s="27" t="s">
        <v>5648</v>
      </c>
      <c r="C651" s="27" t="s">
        <v>65</v>
      </c>
      <c r="D651" s="27" t="s">
        <v>5649</v>
      </c>
      <c r="E651" s="27" t="s">
        <v>5650</v>
      </c>
      <c r="F651" s="26" t="s">
        <v>74</v>
      </c>
      <c r="G651" s="29">
        <v>453</v>
      </c>
      <c r="H651" s="26" t="s">
        <v>74</v>
      </c>
      <c r="I651" s="26" t="s">
        <v>74</v>
      </c>
      <c r="J651" s="27" t="s">
        <v>63</v>
      </c>
      <c r="K651" s="27" t="s">
        <v>428</v>
      </c>
    </row>
    <row r="652" spans="1:11">
      <c r="A652" s="27" t="s">
        <v>6172</v>
      </c>
      <c r="B652" s="27" t="s">
        <v>5648</v>
      </c>
      <c r="C652" s="27" t="s">
        <v>52</v>
      </c>
      <c r="D652" s="27" t="s">
        <v>5649</v>
      </c>
      <c r="E652" s="27" t="s">
        <v>5655</v>
      </c>
      <c r="F652" s="29">
        <v>96</v>
      </c>
      <c r="G652" s="29">
        <v>335</v>
      </c>
      <c r="H652" s="26" t="s">
        <v>74</v>
      </c>
      <c r="I652" s="26" t="s">
        <v>74</v>
      </c>
      <c r="J652" s="27" t="s">
        <v>63</v>
      </c>
      <c r="K652" s="27" t="s">
        <v>634</v>
      </c>
    </row>
    <row r="653" spans="1:11">
      <c r="A653" s="27" t="s">
        <v>6173</v>
      </c>
      <c r="B653" s="27" t="s">
        <v>5648</v>
      </c>
      <c r="C653" s="27" t="s">
        <v>52</v>
      </c>
      <c r="D653" s="27" t="s">
        <v>5649</v>
      </c>
      <c r="E653" s="27" t="s">
        <v>5655</v>
      </c>
      <c r="F653" s="29">
        <v>96</v>
      </c>
      <c r="G653" s="29">
        <v>332</v>
      </c>
      <c r="H653" s="26" t="s">
        <v>74</v>
      </c>
      <c r="I653" s="26" t="s">
        <v>74</v>
      </c>
      <c r="J653" s="27" t="s">
        <v>63</v>
      </c>
      <c r="K653" s="27" t="s">
        <v>634</v>
      </c>
    </row>
    <row r="654" spans="1:11">
      <c r="A654" s="27" t="s">
        <v>2381</v>
      </c>
      <c r="B654" s="27" t="s">
        <v>5648</v>
      </c>
      <c r="C654" s="27" t="s">
        <v>65</v>
      </c>
      <c r="D654" s="27" t="s">
        <v>5649</v>
      </c>
      <c r="E654" s="27" t="s">
        <v>5655</v>
      </c>
      <c r="F654" s="29">
        <v>10</v>
      </c>
      <c r="G654" s="29">
        <v>338</v>
      </c>
      <c r="H654" s="26" t="s">
        <v>74</v>
      </c>
      <c r="I654" s="26" t="s">
        <v>74</v>
      </c>
      <c r="J654" s="27" t="s">
        <v>63</v>
      </c>
      <c r="K654" s="27" t="s">
        <v>533</v>
      </c>
    </row>
    <row r="655" spans="1:11">
      <c r="A655" s="27" t="s">
        <v>6174</v>
      </c>
      <c r="B655" s="27" t="s">
        <v>5648</v>
      </c>
      <c r="C655" s="27" t="s">
        <v>65</v>
      </c>
      <c r="D655" s="27" t="s">
        <v>5649</v>
      </c>
      <c r="E655" s="27" t="s">
        <v>5650</v>
      </c>
      <c r="F655" s="26" t="s">
        <v>74</v>
      </c>
      <c r="G655" s="29">
        <v>335</v>
      </c>
      <c r="H655" s="26" t="s">
        <v>74</v>
      </c>
      <c r="I655" s="26" t="s">
        <v>74</v>
      </c>
      <c r="J655" s="27" t="s">
        <v>63</v>
      </c>
      <c r="K655" s="27" t="s">
        <v>606</v>
      </c>
    </row>
    <row r="656" spans="1:11">
      <c r="A656" s="27" t="s">
        <v>6175</v>
      </c>
      <c r="B656" s="27" t="s">
        <v>5648</v>
      </c>
      <c r="C656" s="27" t="s">
        <v>52</v>
      </c>
      <c r="D656" s="27" t="s">
        <v>5649</v>
      </c>
      <c r="E656" s="27" t="s">
        <v>5655</v>
      </c>
      <c r="F656" s="29">
        <v>196</v>
      </c>
      <c r="G656" s="29">
        <v>470</v>
      </c>
      <c r="H656" s="26" t="s">
        <v>74</v>
      </c>
      <c r="I656" s="29">
        <v>7</v>
      </c>
      <c r="J656" s="27" t="s">
        <v>63</v>
      </c>
      <c r="K656" s="27" t="s">
        <v>388</v>
      </c>
    </row>
    <row r="657" spans="1:11">
      <c r="A657" s="27" t="s">
        <v>6176</v>
      </c>
      <c r="B657" s="27" t="s">
        <v>5648</v>
      </c>
      <c r="C657" s="27" t="s">
        <v>52</v>
      </c>
      <c r="D657" s="27" t="s">
        <v>14</v>
      </c>
      <c r="E657" s="27" t="s">
        <v>5650</v>
      </c>
      <c r="F657" s="26" t="s">
        <v>74</v>
      </c>
      <c r="G657" s="26" t="s">
        <v>74</v>
      </c>
      <c r="H657" s="26" t="s">
        <v>74</v>
      </c>
      <c r="I657" s="26" t="s">
        <v>74</v>
      </c>
      <c r="J657" s="27" t="s">
        <v>63</v>
      </c>
      <c r="K657" s="27" t="s">
        <v>1076</v>
      </c>
    </row>
    <row r="658" spans="1:11">
      <c r="A658" s="27" t="s">
        <v>6177</v>
      </c>
      <c r="B658" s="27" t="s">
        <v>5648</v>
      </c>
      <c r="C658" s="27" t="s">
        <v>65</v>
      </c>
      <c r="D658" s="27" t="s">
        <v>14</v>
      </c>
      <c r="E658" s="27" t="s">
        <v>5650</v>
      </c>
      <c r="F658" s="26" t="s">
        <v>74</v>
      </c>
      <c r="G658" s="26" t="s">
        <v>74</v>
      </c>
      <c r="H658" s="26" t="s">
        <v>74</v>
      </c>
      <c r="I658" s="26" t="s">
        <v>74</v>
      </c>
      <c r="J658" s="27" t="s">
        <v>63</v>
      </c>
      <c r="K658" s="27" t="s">
        <v>478</v>
      </c>
    </row>
    <row r="659" spans="1:11">
      <c r="A659" s="27" t="s">
        <v>6178</v>
      </c>
      <c r="B659" s="27" t="s">
        <v>5648</v>
      </c>
      <c r="C659" s="27" t="s">
        <v>52</v>
      </c>
      <c r="D659" s="27" t="s">
        <v>14</v>
      </c>
      <c r="E659" s="27" t="s">
        <v>5650</v>
      </c>
      <c r="F659" s="26" t="s">
        <v>74</v>
      </c>
      <c r="G659" s="26" t="s">
        <v>74</v>
      </c>
      <c r="H659" s="26" t="s">
        <v>74</v>
      </c>
      <c r="I659" s="26" t="s">
        <v>74</v>
      </c>
      <c r="J659" s="27" t="s">
        <v>63</v>
      </c>
      <c r="K659" s="27" t="s">
        <v>461</v>
      </c>
    </row>
    <row r="660" spans="1:11">
      <c r="A660" s="27" t="s">
        <v>6179</v>
      </c>
      <c r="B660" s="27" t="s">
        <v>5648</v>
      </c>
      <c r="C660" s="27" t="s">
        <v>52</v>
      </c>
      <c r="D660" s="27" t="s">
        <v>5649</v>
      </c>
      <c r="E660" s="27" t="s">
        <v>5655</v>
      </c>
      <c r="F660" s="29">
        <v>262</v>
      </c>
      <c r="G660" s="29">
        <v>446</v>
      </c>
      <c r="H660" s="26" t="s">
        <v>74</v>
      </c>
      <c r="I660" s="29">
        <v>9</v>
      </c>
      <c r="J660" s="27" t="s">
        <v>63</v>
      </c>
      <c r="K660" s="27" t="s">
        <v>461</v>
      </c>
    </row>
    <row r="661" spans="1:11">
      <c r="A661" s="27" t="s">
        <v>6180</v>
      </c>
      <c r="B661" s="27" t="s">
        <v>5648</v>
      </c>
      <c r="C661" s="27" t="s">
        <v>52</v>
      </c>
      <c r="D661" s="27" t="s">
        <v>5649</v>
      </c>
      <c r="E661" s="27" t="s">
        <v>5650</v>
      </c>
      <c r="F661" s="26" t="s">
        <v>74</v>
      </c>
      <c r="G661" s="29">
        <v>535</v>
      </c>
      <c r="H661" s="26" t="s">
        <v>74</v>
      </c>
      <c r="I661" s="29">
        <v>5</v>
      </c>
      <c r="J661" s="27" t="s">
        <v>63</v>
      </c>
      <c r="K661" s="27" t="s">
        <v>461</v>
      </c>
    </row>
    <row r="662" spans="1:11">
      <c r="A662" s="27" t="s">
        <v>6181</v>
      </c>
      <c r="B662" s="27" t="s">
        <v>5648</v>
      </c>
      <c r="C662" s="27" t="s">
        <v>65</v>
      </c>
      <c r="D662" s="27" t="s">
        <v>5649</v>
      </c>
      <c r="E662" s="27" t="s">
        <v>5650</v>
      </c>
      <c r="F662" s="26" t="s">
        <v>74</v>
      </c>
      <c r="G662" s="29">
        <v>345</v>
      </c>
      <c r="H662" s="26" t="s">
        <v>74</v>
      </c>
      <c r="I662" s="26" t="s">
        <v>74</v>
      </c>
      <c r="J662" s="27" t="s">
        <v>63</v>
      </c>
      <c r="K662" s="27" t="s">
        <v>1128</v>
      </c>
    </row>
    <row r="663" spans="1:11">
      <c r="A663" s="27" t="s">
        <v>6182</v>
      </c>
      <c r="B663" s="27" t="s">
        <v>5648</v>
      </c>
      <c r="C663" s="27" t="s">
        <v>65</v>
      </c>
      <c r="D663" s="27" t="s">
        <v>5649</v>
      </c>
      <c r="E663" s="27" t="s">
        <v>5650</v>
      </c>
      <c r="F663" s="26" t="s">
        <v>74</v>
      </c>
      <c r="G663" s="29">
        <v>339</v>
      </c>
      <c r="H663" s="26" t="s">
        <v>74</v>
      </c>
      <c r="I663" s="26" t="s">
        <v>74</v>
      </c>
      <c r="J663" s="27" t="s">
        <v>63</v>
      </c>
      <c r="K663" s="27" t="s">
        <v>416</v>
      </c>
    </row>
    <row r="664" spans="1:11">
      <c r="A664" s="27" t="s">
        <v>6183</v>
      </c>
      <c r="B664" s="27" t="s">
        <v>5648</v>
      </c>
      <c r="C664" s="27" t="s">
        <v>65</v>
      </c>
      <c r="D664" s="27" t="s">
        <v>14</v>
      </c>
      <c r="E664" s="27" t="s">
        <v>5650</v>
      </c>
      <c r="F664" s="26" t="s">
        <v>74</v>
      </c>
      <c r="G664" s="26" t="s">
        <v>74</v>
      </c>
      <c r="H664" s="26" t="s">
        <v>74</v>
      </c>
      <c r="I664" s="26" t="s">
        <v>74</v>
      </c>
      <c r="J664" s="27" t="s">
        <v>63</v>
      </c>
      <c r="K664" s="27" t="s">
        <v>461</v>
      </c>
    </row>
    <row r="665" spans="1:11">
      <c r="A665" s="27" t="s">
        <v>629</v>
      </c>
      <c r="B665" s="27" t="s">
        <v>5648</v>
      </c>
      <c r="C665" s="27" t="s">
        <v>52</v>
      </c>
      <c r="D665" s="27" t="s">
        <v>5649</v>
      </c>
      <c r="E665" s="27" t="s">
        <v>9</v>
      </c>
      <c r="F665" s="26" t="s">
        <v>74</v>
      </c>
      <c r="G665" s="29">
        <v>336</v>
      </c>
      <c r="H665" s="29">
        <v>86</v>
      </c>
      <c r="I665" s="26" t="s">
        <v>74</v>
      </c>
      <c r="J665" s="27" t="s">
        <v>63</v>
      </c>
      <c r="K665" s="27" t="s">
        <v>634</v>
      </c>
    </row>
    <row r="666" spans="1:11">
      <c r="A666" s="27" t="s">
        <v>6184</v>
      </c>
      <c r="B666" s="27" t="s">
        <v>5648</v>
      </c>
      <c r="C666" s="27" t="s">
        <v>52</v>
      </c>
      <c r="D666" s="27" t="s">
        <v>14</v>
      </c>
      <c r="E666" s="27" t="s">
        <v>5650</v>
      </c>
      <c r="F666" s="26" t="s">
        <v>74</v>
      </c>
      <c r="G666" s="26" t="s">
        <v>74</v>
      </c>
      <c r="H666" s="26" t="s">
        <v>74</v>
      </c>
      <c r="I666" s="26" t="s">
        <v>74</v>
      </c>
      <c r="J666" s="27" t="s">
        <v>63</v>
      </c>
      <c r="K666" s="27" t="s">
        <v>478</v>
      </c>
    </row>
    <row r="667" spans="1:11">
      <c r="A667" s="27" t="s">
        <v>6185</v>
      </c>
      <c r="B667" s="27" t="s">
        <v>5648</v>
      </c>
      <c r="C667" s="27" t="s">
        <v>65</v>
      </c>
      <c r="D667" s="27" t="s">
        <v>14</v>
      </c>
      <c r="E667" s="27" t="s">
        <v>5655</v>
      </c>
      <c r="F667" s="29">
        <v>44</v>
      </c>
      <c r="G667" s="26" t="s">
        <v>74</v>
      </c>
      <c r="H667" s="26" t="s">
        <v>74</v>
      </c>
      <c r="I667" s="26" t="s">
        <v>74</v>
      </c>
      <c r="J667" s="27" t="s">
        <v>63</v>
      </c>
      <c r="K667" s="27" t="s">
        <v>461</v>
      </c>
    </row>
    <row r="668" spans="1:11">
      <c r="A668" s="27" t="s">
        <v>6186</v>
      </c>
      <c r="B668" s="27" t="s">
        <v>5648</v>
      </c>
      <c r="C668" s="27" t="s">
        <v>52</v>
      </c>
      <c r="D668" s="27" t="s">
        <v>14</v>
      </c>
      <c r="E668" s="27" t="s">
        <v>5650</v>
      </c>
      <c r="F668" s="26" t="s">
        <v>74</v>
      </c>
      <c r="G668" s="26" t="s">
        <v>74</v>
      </c>
      <c r="H668" s="26" t="s">
        <v>74</v>
      </c>
      <c r="I668" s="26" t="s">
        <v>74</v>
      </c>
      <c r="J668" s="27" t="s">
        <v>63</v>
      </c>
      <c r="K668" s="27" t="s">
        <v>388</v>
      </c>
    </row>
    <row r="669" spans="1:11">
      <c r="A669" s="27" t="s">
        <v>2662</v>
      </c>
      <c r="B669" s="27" t="s">
        <v>5648</v>
      </c>
      <c r="C669" s="27" t="s">
        <v>65</v>
      </c>
      <c r="D669" s="27" t="s">
        <v>14</v>
      </c>
      <c r="E669" s="27" t="s">
        <v>5655</v>
      </c>
      <c r="F669" s="29">
        <v>4</v>
      </c>
      <c r="G669" s="26" t="s">
        <v>74</v>
      </c>
      <c r="H669" s="26" t="s">
        <v>74</v>
      </c>
      <c r="I669" s="26" t="s">
        <v>74</v>
      </c>
      <c r="J669" s="27" t="s">
        <v>63</v>
      </c>
      <c r="K669" s="27" t="s">
        <v>461</v>
      </c>
    </row>
    <row r="670" spans="1:11">
      <c r="A670" s="27" t="s">
        <v>6187</v>
      </c>
      <c r="B670" s="27" t="s">
        <v>5648</v>
      </c>
      <c r="C670" s="27" t="s">
        <v>65</v>
      </c>
      <c r="D670" s="27" t="s">
        <v>14</v>
      </c>
      <c r="E670" s="27" t="s">
        <v>5650</v>
      </c>
      <c r="F670" s="26" t="s">
        <v>74</v>
      </c>
      <c r="G670" s="26" t="s">
        <v>74</v>
      </c>
      <c r="H670" s="26" t="s">
        <v>74</v>
      </c>
      <c r="I670" s="26" t="s">
        <v>74</v>
      </c>
      <c r="J670" s="27" t="s">
        <v>63</v>
      </c>
      <c r="K670" s="27" t="s">
        <v>533</v>
      </c>
    </row>
    <row r="671" spans="1:11">
      <c r="A671" s="27" t="s">
        <v>2668</v>
      </c>
      <c r="B671" s="27" t="s">
        <v>5648</v>
      </c>
      <c r="C671" s="27" t="s">
        <v>52</v>
      </c>
      <c r="D671" s="27" t="s">
        <v>14</v>
      </c>
      <c r="E671" s="27" t="s">
        <v>5655</v>
      </c>
      <c r="F671" s="29">
        <v>4</v>
      </c>
      <c r="G671" s="26" t="s">
        <v>74</v>
      </c>
      <c r="H671" s="26" t="s">
        <v>74</v>
      </c>
      <c r="I671" s="26" t="s">
        <v>74</v>
      </c>
      <c r="J671" s="27" t="s">
        <v>63</v>
      </c>
      <c r="K671" s="27" t="s">
        <v>515</v>
      </c>
    </row>
    <row r="672" spans="1:11">
      <c r="A672" s="27" t="s">
        <v>6188</v>
      </c>
      <c r="B672" s="27" t="s">
        <v>5648</v>
      </c>
      <c r="C672" s="27" t="s">
        <v>65</v>
      </c>
      <c r="D672" s="27" t="s">
        <v>5649</v>
      </c>
      <c r="E672" s="27" t="s">
        <v>5650</v>
      </c>
      <c r="F672" s="26" t="s">
        <v>74</v>
      </c>
      <c r="G672" s="29">
        <v>335</v>
      </c>
      <c r="H672" s="26" t="s">
        <v>74</v>
      </c>
      <c r="I672" s="26" t="s">
        <v>74</v>
      </c>
      <c r="J672" s="27" t="s">
        <v>63</v>
      </c>
      <c r="K672" s="27" t="s">
        <v>478</v>
      </c>
    </row>
    <row r="673" spans="1:11">
      <c r="A673" s="27" t="s">
        <v>6189</v>
      </c>
      <c r="B673" s="27" t="s">
        <v>5648</v>
      </c>
      <c r="C673" s="27" t="s">
        <v>65</v>
      </c>
      <c r="D673" s="27" t="s">
        <v>5649</v>
      </c>
      <c r="E673" s="27" t="s">
        <v>5650</v>
      </c>
      <c r="F673" s="26" t="s">
        <v>74</v>
      </c>
      <c r="G673" s="29">
        <v>339</v>
      </c>
      <c r="H673" s="26" t="s">
        <v>74</v>
      </c>
      <c r="I673" s="26" t="s">
        <v>74</v>
      </c>
      <c r="J673" s="27" t="s">
        <v>63</v>
      </c>
      <c r="K673" s="27" t="s">
        <v>533</v>
      </c>
    </row>
    <row r="674" spans="1:11">
      <c r="A674" s="27" t="s">
        <v>6190</v>
      </c>
      <c r="B674" s="27" t="s">
        <v>5648</v>
      </c>
      <c r="C674" s="27" t="s">
        <v>65</v>
      </c>
      <c r="D674" s="27" t="s">
        <v>14</v>
      </c>
      <c r="E674" s="27" t="s">
        <v>5655</v>
      </c>
      <c r="F674" s="29">
        <v>136</v>
      </c>
      <c r="G674" s="26" t="s">
        <v>74</v>
      </c>
      <c r="H674" s="26" t="s">
        <v>74</v>
      </c>
      <c r="I674" s="26" t="s">
        <v>74</v>
      </c>
      <c r="J674" s="27" t="s">
        <v>63</v>
      </c>
      <c r="K674" s="27" t="s">
        <v>533</v>
      </c>
    </row>
    <row r="675" spans="1:11">
      <c r="A675" s="27" t="s">
        <v>6191</v>
      </c>
      <c r="B675" s="27" t="s">
        <v>5648</v>
      </c>
      <c r="C675" s="27" t="s">
        <v>52</v>
      </c>
      <c r="D675" s="27" t="s">
        <v>5649</v>
      </c>
      <c r="E675" s="27" t="s">
        <v>5650</v>
      </c>
      <c r="F675" s="26" t="s">
        <v>74</v>
      </c>
      <c r="G675" s="29">
        <v>510</v>
      </c>
      <c r="H675" s="26" t="s">
        <v>74</v>
      </c>
      <c r="I675" s="29">
        <v>4</v>
      </c>
      <c r="J675" s="27" t="s">
        <v>63</v>
      </c>
      <c r="K675" s="27" t="s">
        <v>515</v>
      </c>
    </row>
    <row r="676" spans="1:11">
      <c r="A676" s="27" t="s">
        <v>6192</v>
      </c>
      <c r="B676" s="27" t="s">
        <v>5648</v>
      </c>
      <c r="C676" s="27" t="s">
        <v>65</v>
      </c>
      <c r="D676" s="27" t="s">
        <v>5649</v>
      </c>
      <c r="E676" s="27" t="s">
        <v>5650</v>
      </c>
      <c r="F676" s="26" t="s">
        <v>74</v>
      </c>
      <c r="G676" s="29">
        <v>479</v>
      </c>
      <c r="H676" s="26" t="s">
        <v>74</v>
      </c>
      <c r="I676" s="29">
        <v>10</v>
      </c>
      <c r="J676" s="27" t="s">
        <v>63</v>
      </c>
      <c r="K676" s="27" t="s">
        <v>1128</v>
      </c>
    </row>
    <row r="677" spans="1:11">
      <c r="A677" s="27" t="s">
        <v>6193</v>
      </c>
      <c r="B677" s="27" t="s">
        <v>5648</v>
      </c>
      <c r="C677" s="27" t="s">
        <v>52</v>
      </c>
      <c r="D677" s="27" t="s">
        <v>5649</v>
      </c>
      <c r="E677" s="27" t="s">
        <v>5650</v>
      </c>
      <c r="F677" s="26" t="s">
        <v>74</v>
      </c>
      <c r="G677" s="29">
        <v>507</v>
      </c>
      <c r="H677" s="26" t="s">
        <v>74</v>
      </c>
      <c r="I677" s="29">
        <v>4.5</v>
      </c>
      <c r="J677" s="27" t="s">
        <v>63</v>
      </c>
      <c r="K677" s="27" t="s">
        <v>1128</v>
      </c>
    </row>
    <row r="678" spans="1:11">
      <c r="A678" s="27" t="s">
        <v>6194</v>
      </c>
      <c r="B678" s="27" t="s">
        <v>5648</v>
      </c>
      <c r="C678" s="27" t="s">
        <v>65</v>
      </c>
      <c r="D678" s="27" t="s">
        <v>5649</v>
      </c>
      <c r="E678" s="27" t="s">
        <v>5650</v>
      </c>
      <c r="F678" s="26" t="s">
        <v>74</v>
      </c>
      <c r="G678" s="29">
        <v>509</v>
      </c>
      <c r="H678" s="26" t="s">
        <v>74</v>
      </c>
      <c r="I678" s="29">
        <v>8</v>
      </c>
      <c r="J678" s="27" t="s">
        <v>63</v>
      </c>
      <c r="K678" s="27" t="s">
        <v>627</v>
      </c>
    </row>
    <row r="679" spans="1:11">
      <c r="A679" s="27" t="s">
        <v>6195</v>
      </c>
      <c r="B679" s="27" t="s">
        <v>5648</v>
      </c>
      <c r="C679" s="27" t="s">
        <v>65</v>
      </c>
      <c r="D679" s="27" t="s">
        <v>5649</v>
      </c>
      <c r="E679" s="27" t="s">
        <v>5650</v>
      </c>
      <c r="F679" s="26" t="s">
        <v>74</v>
      </c>
      <c r="G679" s="29">
        <v>455</v>
      </c>
      <c r="H679" s="26" t="s">
        <v>74</v>
      </c>
      <c r="I679" s="29">
        <v>5</v>
      </c>
      <c r="J679" s="27" t="s">
        <v>63</v>
      </c>
      <c r="K679" s="27" t="s">
        <v>1668</v>
      </c>
    </row>
    <row r="680" spans="1:11">
      <c r="A680" s="27" t="s">
        <v>6196</v>
      </c>
      <c r="B680" s="27" t="s">
        <v>5648</v>
      </c>
      <c r="C680" s="27" t="s">
        <v>65</v>
      </c>
      <c r="D680" s="27" t="s">
        <v>5649</v>
      </c>
      <c r="E680" s="27" t="s">
        <v>5650</v>
      </c>
      <c r="F680" s="26" t="s">
        <v>74</v>
      </c>
      <c r="G680" s="29">
        <v>445</v>
      </c>
      <c r="H680" s="26" t="s">
        <v>74</v>
      </c>
      <c r="I680" s="26" t="s">
        <v>74</v>
      </c>
      <c r="J680" s="27" t="s">
        <v>63</v>
      </c>
      <c r="K680" s="27" t="s">
        <v>409</v>
      </c>
    </row>
    <row r="681" spans="1:11">
      <c r="A681" s="27" t="s">
        <v>6197</v>
      </c>
      <c r="B681" s="27" t="s">
        <v>5648</v>
      </c>
      <c r="C681" s="27" t="s">
        <v>52</v>
      </c>
      <c r="D681" s="27" t="s">
        <v>14</v>
      </c>
      <c r="E681" s="27" t="s">
        <v>5655</v>
      </c>
      <c r="F681" s="29">
        <v>161</v>
      </c>
      <c r="G681" s="26" t="s">
        <v>74</v>
      </c>
      <c r="H681" s="26" t="s">
        <v>74</v>
      </c>
      <c r="I681" s="26" t="s">
        <v>74</v>
      </c>
      <c r="J681" s="27" t="s">
        <v>63</v>
      </c>
      <c r="K681" s="27" t="s">
        <v>461</v>
      </c>
    </row>
    <row r="682" spans="1:11">
      <c r="A682" s="27" t="s">
        <v>6198</v>
      </c>
      <c r="B682" s="27" t="s">
        <v>5648</v>
      </c>
      <c r="C682" s="27" t="s">
        <v>65</v>
      </c>
      <c r="D682" s="27" t="s">
        <v>5649</v>
      </c>
      <c r="E682" s="27" t="s">
        <v>5650</v>
      </c>
      <c r="F682" s="26" t="s">
        <v>74</v>
      </c>
      <c r="G682" s="29">
        <v>469</v>
      </c>
      <c r="H682" s="26" t="s">
        <v>74</v>
      </c>
      <c r="I682" s="26" t="s">
        <v>74</v>
      </c>
      <c r="J682" s="27" t="s">
        <v>63</v>
      </c>
      <c r="K682" s="27" t="s">
        <v>428</v>
      </c>
    </row>
    <row r="683" spans="1:11">
      <c r="A683" s="27" t="s">
        <v>6199</v>
      </c>
      <c r="B683" s="27" t="s">
        <v>5648</v>
      </c>
      <c r="C683" s="27" t="s">
        <v>65</v>
      </c>
      <c r="D683" s="27" t="s">
        <v>5649</v>
      </c>
      <c r="E683" s="27" t="s">
        <v>5650</v>
      </c>
      <c r="F683" s="26" t="s">
        <v>74</v>
      </c>
      <c r="G683" s="29">
        <v>472</v>
      </c>
      <c r="H683" s="26" t="s">
        <v>74</v>
      </c>
      <c r="I683" s="29">
        <v>8</v>
      </c>
      <c r="J683" s="27" t="s">
        <v>63</v>
      </c>
      <c r="K683" s="27" t="s">
        <v>461</v>
      </c>
    </row>
    <row r="684" spans="1:11">
      <c r="A684" s="27" t="s">
        <v>6200</v>
      </c>
      <c r="B684" s="27" t="s">
        <v>5648</v>
      </c>
      <c r="C684" s="27" t="s">
        <v>65</v>
      </c>
      <c r="D684" s="27" t="s">
        <v>14</v>
      </c>
      <c r="E684" s="27" t="s">
        <v>5650</v>
      </c>
      <c r="F684" s="26" t="s">
        <v>74</v>
      </c>
      <c r="G684" s="26" t="s">
        <v>74</v>
      </c>
      <c r="H684" s="26" t="s">
        <v>74</v>
      </c>
      <c r="I684" s="26" t="s">
        <v>74</v>
      </c>
      <c r="J684" s="27" t="s">
        <v>63</v>
      </c>
      <c r="K684" s="27" t="s">
        <v>1128</v>
      </c>
    </row>
    <row r="685" spans="1:11">
      <c r="A685" s="27" t="s">
        <v>6201</v>
      </c>
      <c r="B685" s="27" t="s">
        <v>5648</v>
      </c>
      <c r="C685" s="27" t="s">
        <v>65</v>
      </c>
      <c r="D685" s="27" t="s">
        <v>5649</v>
      </c>
      <c r="E685" s="27" t="s">
        <v>5650</v>
      </c>
      <c r="F685" s="26" t="s">
        <v>74</v>
      </c>
      <c r="G685" s="29">
        <v>480</v>
      </c>
      <c r="H685" s="26" t="s">
        <v>74</v>
      </c>
      <c r="I685" s="29">
        <v>5</v>
      </c>
      <c r="J685" s="27" t="s">
        <v>63</v>
      </c>
      <c r="K685" s="27" t="s">
        <v>515</v>
      </c>
    </row>
    <row r="686" spans="1:11">
      <c r="A686" s="27" t="s">
        <v>6202</v>
      </c>
      <c r="B686" s="27" t="s">
        <v>5648</v>
      </c>
      <c r="C686" s="27" t="s">
        <v>52</v>
      </c>
      <c r="D686" s="27" t="s">
        <v>5649</v>
      </c>
      <c r="E686" s="27" t="s">
        <v>5650</v>
      </c>
      <c r="F686" s="26" t="s">
        <v>74</v>
      </c>
      <c r="G686" s="29">
        <v>514</v>
      </c>
      <c r="H686" s="26" t="s">
        <v>74</v>
      </c>
      <c r="I686" s="29">
        <v>3</v>
      </c>
      <c r="J686" s="27" t="s">
        <v>63</v>
      </c>
      <c r="K686" s="27" t="s">
        <v>1088</v>
      </c>
    </row>
    <row r="687" spans="1:11">
      <c r="A687" s="27" t="s">
        <v>6203</v>
      </c>
      <c r="B687" s="27" t="s">
        <v>5648</v>
      </c>
      <c r="C687" s="27" t="s">
        <v>52</v>
      </c>
      <c r="D687" s="27" t="s">
        <v>5649</v>
      </c>
      <c r="E687" s="27" t="s">
        <v>5650</v>
      </c>
      <c r="F687" s="26" t="s">
        <v>74</v>
      </c>
      <c r="G687" s="29">
        <v>595</v>
      </c>
      <c r="H687" s="26" t="s">
        <v>74</v>
      </c>
      <c r="I687" s="29">
        <v>4</v>
      </c>
      <c r="J687" s="27" t="s">
        <v>63</v>
      </c>
      <c r="K687" s="27" t="s">
        <v>461</v>
      </c>
    </row>
    <row r="688" spans="1:11">
      <c r="A688" s="27" t="s">
        <v>6204</v>
      </c>
      <c r="B688" s="27" t="s">
        <v>5648</v>
      </c>
      <c r="C688" s="27" t="s">
        <v>65</v>
      </c>
      <c r="D688" s="27" t="s">
        <v>14</v>
      </c>
      <c r="E688" s="27" t="s">
        <v>5655</v>
      </c>
      <c r="F688" s="29">
        <v>58</v>
      </c>
      <c r="G688" s="26" t="s">
        <v>74</v>
      </c>
      <c r="H688" s="26" t="s">
        <v>74</v>
      </c>
      <c r="I688" s="26" t="s">
        <v>74</v>
      </c>
      <c r="J688" s="27" t="s">
        <v>63</v>
      </c>
      <c r="K688" s="27" t="s">
        <v>478</v>
      </c>
    </row>
    <row r="689" spans="1:11">
      <c r="A689" s="27" t="s">
        <v>6205</v>
      </c>
      <c r="B689" s="27" t="s">
        <v>5648</v>
      </c>
      <c r="C689" s="27" t="s">
        <v>52</v>
      </c>
      <c r="D689" s="27" t="s">
        <v>14</v>
      </c>
      <c r="E689" s="27" t="s">
        <v>5650</v>
      </c>
      <c r="F689" s="26" t="s">
        <v>74</v>
      </c>
      <c r="G689" s="26" t="s">
        <v>74</v>
      </c>
      <c r="H689" s="26" t="s">
        <v>74</v>
      </c>
      <c r="I689" s="26" t="s">
        <v>74</v>
      </c>
      <c r="J689" s="27" t="s">
        <v>63</v>
      </c>
      <c r="K689" s="27" t="s">
        <v>515</v>
      </c>
    </row>
    <row r="690" spans="1:11">
      <c r="A690" s="27" t="s">
        <v>6206</v>
      </c>
      <c r="B690" s="27" t="s">
        <v>5648</v>
      </c>
      <c r="C690" s="27" t="s">
        <v>52</v>
      </c>
      <c r="D690" s="27" t="s">
        <v>5649</v>
      </c>
      <c r="E690" s="27" t="s">
        <v>5650</v>
      </c>
      <c r="F690" s="26" t="s">
        <v>74</v>
      </c>
      <c r="G690" s="29">
        <v>475</v>
      </c>
      <c r="H690" s="26" t="s">
        <v>74</v>
      </c>
      <c r="I690" s="29">
        <v>6</v>
      </c>
      <c r="J690" s="27" t="s">
        <v>63</v>
      </c>
      <c r="K690" s="27" t="s">
        <v>388</v>
      </c>
    </row>
    <row r="691" spans="1:11">
      <c r="A691" s="27" t="s">
        <v>6207</v>
      </c>
      <c r="B691" s="27" t="s">
        <v>5648</v>
      </c>
      <c r="C691" s="27" t="s">
        <v>52</v>
      </c>
      <c r="D691" s="27" t="s">
        <v>5649</v>
      </c>
      <c r="E691" s="27" t="s">
        <v>5650</v>
      </c>
      <c r="F691" s="26" t="s">
        <v>74</v>
      </c>
      <c r="G691" s="29">
        <v>465</v>
      </c>
      <c r="H691" s="26" t="s">
        <v>74</v>
      </c>
      <c r="I691" s="29">
        <v>6</v>
      </c>
      <c r="J691" s="27" t="s">
        <v>63</v>
      </c>
      <c r="K691" s="27" t="s">
        <v>461</v>
      </c>
    </row>
    <row r="692" spans="1:11">
      <c r="A692" s="27" t="s">
        <v>6208</v>
      </c>
      <c r="B692" s="27" t="s">
        <v>5648</v>
      </c>
      <c r="C692" s="27" t="s">
        <v>65</v>
      </c>
      <c r="D692" s="27" t="s">
        <v>5649</v>
      </c>
      <c r="E692" s="27" t="s">
        <v>5650</v>
      </c>
      <c r="F692" s="26" t="s">
        <v>74</v>
      </c>
      <c r="G692" s="29">
        <v>445</v>
      </c>
      <c r="H692" s="26" t="s">
        <v>74</v>
      </c>
      <c r="I692" s="26" t="s">
        <v>74</v>
      </c>
      <c r="J692" s="27" t="s">
        <v>63</v>
      </c>
      <c r="K692" s="27" t="s">
        <v>1128</v>
      </c>
    </row>
    <row r="693" spans="1:11">
      <c r="A693" s="27" t="s">
        <v>6209</v>
      </c>
      <c r="B693" s="27" t="s">
        <v>5648</v>
      </c>
      <c r="C693" s="27" t="s">
        <v>65</v>
      </c>
      <c r="D693" s="27" t="s">
        <v>5649</v>
      </c>
      <c r="E693" s="27" t="s">
        <v>5650</v>
      </c>
      <c r="F693" s="26" t="s">
        <v>74</v>
      </c>
      <c r="G693" s="29">
        <v>445</v>
      </c>
      <c r="H693" s="26" t="s">
        <v>74</v>
      </c>
      <c r="I693" s="26" t="s">
        <v>74</v>
      </c>
      <c r="J693" s="27" t="s">
        <v>63</v>
      </c>
      <c r="K693" s="27" t="s">
        <v>1128</v>
      </c>
    </row>
    <row r="694" spans="1:11">
      <c r="A694" s="27" t="s">
        <v>853</v>
      </c>
      <c r="B694" s="27" t="s">
        <v>5648</v>
      </c>
      <c r="C694" s="27" t="s">
        <v>65</v>
      </c>
      <c r="D694" s="27" t="s">
        <v>5649</v>
      </c>
      <c r="E694" s="27" t="s">
        <v>9</v>
      </c>
      <c r="F694" s="26" t="s">
        <v>74</v>
      </c>
      <c r="G694" s="29">
        <v>160</v>
      </c>
      <c r="H694" s="29">
        <v>3</v>
      </c>
      <c r="I694" s="29">
        <v>5</v>
      </c>
      <c r="J694" s="27" t="s">
        <v>858</v>
      </c>
      <c r="K694" s="27" t="s">
        <v>859</v>
      </c>
    </row>
    <row r="695" spans="1:11">
      <c r="A695" s="27" t="s">
        <v>3008</v>
      </c>
      <c r="B695" s="27" t="s">
        <v>5648</v>
      </c>
      <c r="C695" s="27" t="s">
        <v>65</v>
      </c>
      <c r="D695" s="27" t="s">
        <v>5649</v>
      </c>
      <c r="E695" s="27" t="s">
        <v>5655</v>
      </c>
      <c r="F695" s="29">
        <v>155</v>
      </c>
      <c r="G695" s="29">
        <v>159</v>
      </c>
      <c r="H695" s="26" t="s">
        <v>74</v>
      </c>
      <c r="I695" s="29">
        <v>7</v>
      </c>
      <c r="J695" s="27" t="s">
        <v>858</v>
      </c>
      <c r="K695" s="27" t="s">
        <v>956</v>
      </c>
    </row>
    <row r="696" spans="1:11">
      <c r="A696" s="27" t="s">
        <v>3012</v>
      </c>
      <c r="B696" s="27" t="s">
        <v>5648</v>
      </c>
      <c r="C696" s="27" t="s">
        <v>52</v>
      </c>
      <c r="D696" s="27" t="s">
        <v>5649</v>
      </c>
      <c r="E696" s="27" t="s">
        <v>5655</v>
      </c>
      <c r="F696" s="29">
        <v>145</v>
      </c>
      <c r="G696" s="29">
        <v>186</v>
      </c>
      <c r="H696" s="26" t="s">
        <v>74</v>
      </c>
      <c r="I696" s="29">
        <v>4</v>
      </c>
      <c r="J696" s="27" t="s">
        <v>652</v>
      </c>
      <c r="K696" s="27" t="s">
        <v>666</v>
      </c>
    </row>
    <row r="697" spans="1:11">
      <c r="A697" s="27" t="s">
        <v>3016</v>
      </c>
      <c r="B697" s="27" t="s">
        <v>5648</v>
      </c>
      <c r="C697" s="27" t="s">
        <v>52</v>
      </c>
      <c r="D697" s="27" t="s">
        <v>5649</v>
      </c>
      <c r="E697" s="27" t="s">
        <v>5650</v>
      </c>
      <c r="F697" s="26" t="s">
        <v>74</v>
      </c>
      <c r="G697" s="29">
        <v>186</v>
      </c>
      <c r="H697" s="26" t="s">
        <v>74</v>
      </c>
      <c r="I697" s="29">
        <v>6</v>
      </c>
      <c r="J697" s="27" t="s">
        <v>652</v>
      </c>
      <c r="K697" s="27" t="s">
        <v>770</v>
      </c>
    </row>
    <row r="698" spans="1:11">
      <c r="A698" s="27" t="s">
        <v>6210</v>
      </c>
      <c r="B698" s="27" t="s">
        <v>5648</v>
      </c>
      <c r="C698" s="27" t="s">
        <v>52</v>
      </c>
      <c r="D698" s="27" t="s">
        <v>5649</v>
      </c>
      <c r="E698" s="27" t="s">
        <v>5655</v>
      </c>
      <c r="F698" s="29">
        <v>117</v>
      </c>
      <c r="G698" s="29">
        <v>377</v>
      </c>
      <c r="H698" s="26" t="s">
        <v>74</v>
      </c>
      <c r="I698" s="29">
        <v>4</v>
      </c>
      <c r="J698" s="27" t="s">
        <v>858</v>
      </c>
      <c r="K698" s="27" t="s">
        <v>859</v>
      </c>
    </row>
    <row r="699" spans="1:11">
      <c r="A699" s="27" t="s">
        <v>1370</v>
      </c>
      <c r="B699" s="27" t="s">
        <v>5648</v>
      </c>
      <c r="C699" s="27" t="s">
        <v>65</v>
      </c>
      <c r="D699" s="27" t="s">
        <v>5649</v>
      </c>
      <c r="E699" s="27" t="s">
        <v>5655</v>
      </c>
      <c r="F699" s="29">
        <v>28</v>
      </c>
      <c r="G699" s="29">
        <v>161</v>
      </c>
      <c r="H699" s="26" t="s">
        <v>74</v>
      </c>
      <c r="I699" s="29">
        <v>6</v>
      </c>
      <c r="J699" s="27" t="s">
        <v>858</v>
      </c>
      <c r="K699" s="27" t="s">
        <v>956</v>
      </c>
    </row>
    <row r="700" spans="1:11">
      <c r="A700" s="27" t="s">
        <v>6211</v>
      </c>
      <c r="B700" s="27" t="s">
        <v>5648</v>
      </c>
      <c r="C700" s="27" t="s">
        <v>65</v>
      </c>
      <c r="D700" s="27" t="s">
        <v>5649</v>
      </c>
      <c r="E700" s="27" t="s">
        <v>5655</v>
      </c>
      <c r="F700" s="29">
        <v>200</v>
      </c>
      <c r="G700" s="29">
        <v>350</v>
      </c>
      <c r="H700" s="26" t="s">
        <v>74</v>
      </c>
      <c r="I700" s="29">
        <v>5</v>
      </c>
      <c r="J700" s="27" t="s">
        <v>63</v>
      </c>
      <c r="K700" s="27" t="s">
        <v>367</v>
      </c>
    </row>
    <row r="701" spans="1:11">
      <c r="A701" s="27" t="s">
        <v>3021</v>
      </c>
      <c r="B701" s="27" t="s">
        <v>5648</v>
      </c>
      <c r="C701" s="27" t="s">
        <v>52</v>
      </c>
      <c r="D701" s="27" t="s">
        <v>5649</v>
      </c>
      <c r="E701" s="27" t="s">
        <v>5655</v>
      </c>
      <c r="F701" s="29">
        <v>170</v>
      </c>
      <c r="G701" s="29">
        <v>174</v>
      </c>
      <c r="H701" s="26" t="s">
        <v>74</v>
      </c>
      <c r="I701" s="29">
        <v>6</v>
      </c>
      <c r="J701" s="27" t="s">
        <v>652</v>
      </c>
      <c r="K701" s="27" t="s">
        <v>1190</v>
      </c>
    </row>
    <row r="702" spans="1:11">
      <c r="A702" s="27" t="s">
        <v>3025</v>
      </c>
      <c r="B702" s="27" t="s">
        <v>5648</v>
      </c>
      <c r="C702" s="27" t="s">
        <v>65</v>
      </c>
      <c r="D702" s="27" t="s">
        <v>5649</v>
      </c>
      <c r="E702" s="27" t="s">
        <v>5655</v>
      </c>
      <c r="F702" s="29">
        <v>144</v>
      </c>
      <c r="G702" s="29">
        <v>294</v>
      </c>
      <c r="H702" s="26" t="s">
        <v>74</v>
      </c>
      <c r="I702" s="29">
        <v>5</v>
      </c>
      <c r="J702" s="27" t="s">
        <v>858</v>
      </c>
      <c r="K702" s="27" t="s">
        <v>913</v>
      </c>
    </row>
    <row r="703" spans="1:11">
      <c r="A703" s="27" t="s">
        <v>3029</v>
      </c>
      <c r="B703" s="27" t="s">
        <v>5648</v>
      </c>
      <c r="C703" s="27" t="s">
        <v>52</v>
      </c>
      <c r="D703" s="27" t="s">
        <v>5649</v>
      </c>
      <c r="E703" s="27" t="s">
        <v>5655</v>
      </c>
      <c r="F703" s="29">
        <v>185</v>
      </c>
      <c r="G703" s="29">
        <v>191</v>
      </c>
      <c r="H703" s="26" t="s">
        <v>74</v>
      </c>
      <c r="I703" s="29">
        <v>6</v>
      </c>
      <c r="J703" s="27" t="s">
        <v>652</v>
      </c>
      <c r="K703" s="27" t="s">
        <v>735</v>
      </c>
    </row>
    <row r="704" spans="1:11">
      <c r="A704" s="27" t="s">
        <v>3032</v>
      </c>
      <c r="B704" s="27" t="s">
        <v>5648</v>
      </c>
      <c r="C704" s="27" t="s">
        <v>52</v>
      </c>
      <c r="D704" s="27" t="s">
        <v>5649</v>
      </c>
      <c r="E704" s="27" t="s">
        <v>5655</v>
      </c>
      <c r="F704" s="29">
        <v>155</v>
      </c>
      <c r="G704" s="29">
        <v>159</v>
      </c>
      <c r="H704" s="26" t="s">
        <v>74</v>
      </c>
      <c r="I704" s="29">
        <v>4</v>
      </c>
      <c r="J704" s="27" t="s">
        <v>652</v>
      </c>
      <c r="K704" s="27" t="s">
        <v>851</v>
      </c>
    </row>
    <row r="705" spans="1:11">
      <c r="A705" s="27" t="s">
        <v>3033</v>
      </c>
      <c r="B705" s="27" t="s">
        <v>5648</v>
      </c>
      <c r="C705" s="27" t="s">
        <v>52</v>
      </c>
      <c r="D705" s="27" t="s">
        <v>5649</v>
      </c>
      <c r="E705" s="27" t="s">
        <v>5655</v>
      </c>
      <c r="F705" s="29">
        <v>131</v>
      </c>
      <c r="G705" s="29">
        <v>187</v>
      </c>
      <c r="H705" s="26" t="s">
        <v>74</v>
      </c>
      <c r="I705" s="29">
        <v>5</v>
      </c>
      <c r="J705" s="27" t="s">
        <v>652</v>
      </c>
      <c r="K705" s="27" t="s">
        <v>700</v>
      </c>
    </row>
    <row r="706" spans="1:11">
      <c r="A706" s="27" t="s">
        <v>6212</v>
      </c>
      <c r="B706" s="27" t="s">
        <v>5648</v>
      </c>
      <c r="C706" s="27" t="s">
        <v>52</v>
      </c>
      <c r="D706" s="27" t="s">
        <v>5649</v>
      </c>
      <c r="E706" s="27" t="s">
        <v>5655</v>
      </c>
      <c r="F706" s="29">
        <v>68</v>
      </c>
      <c r="G706" s="29">
        <v>308</v>
      </c>
      <c r="H706" s="26" t="s">
        <v>74</v>
      </c>
      <c r="I706" s="26" t="s">
        <v>74</v>
      </c>
      <c r="J706" s="27" t="s">
        <v>858</v>
      </c>
      <c r="K706" s="27" t="s">
        <v>859</v>
      </c>
    </row>
    <row r="707" spans="1:11">
      <c r="A707" s="27" t="s">
        <v>6213</v>
      </c>
      <c r="B707" s="27" t="s">
        <v>5648</v>
      </c>
      <c r="C707" s="27" t="s">
        <v>52</v>
      </c>
      <c r="D707" s="27" t="s">
        <v>14</v>
      </c>
      <c r="E707" s="27" t="s">
        <v>5655</v>
      </c>
      <c r="F707" s="26" t="s">
        <v>74</v>
      </c>
      <c r="G707" s="26" t="s">
        <v>74</v>
      </c>
      <c r="H707" s="26" t="s">
        <v>74</v>
      </c>
      <c r="I707" s="26" t="s">
        <v>74</v>
      </c>
      <c r="J707" s="27" t="s">
        <v>652</v>
      </c>
      <c r="K707" s="27" t="s">
        <v>681</v>
      </c>
    </row>
    <row r="708" spans="1:11">
      <c r="A708" s="27" t="s">
        <v>3037</v>
      </c>
      <c r="B708" s="27" t="s">
        <v>5648</v>
      </c>
      <c r="C708" s="27" t="s">
        <v>65</v>
      </c>
      <c r="D708" s="27" t="s">
        <v>5649</v>
      </c>
      <c r="E708" s="27" t="s">
        <v>5655</v>
      </c>
      <c r="F708" s="29">
        <v>131</v>
      </c>
      <c r="G708" s="29">
        <v>134</v>
      </c>
      <c r="H708" s="26" t="s">
        <v>74</v>
      </c>
      <c r="I708" s="29">
        <v>6</v>
      </c>
      <c r="J708" s="27" t="s">
        <v>652</v>
      </c>
      <c r="K708" s="27" t="s">
        <v>851</v>
      </c>
    </row>
    <row r="709" spans="1:11">
      <c r="A709" s="27" t="s">
        <v>3038</v>
      </c>
      <c r="B709" s="27" t="s">
        <v>5648</v>
      </c>
      <c r="C709" s="27" t="s">
        <v>52</v>
      </c>
      <c r="D709" s="27" t="s">
        <v>5649</v>
      </c>
      <c r="E709" s="27" t="s">
        <v>5655</v>
      </c>
      <c r="F709" s="29">
        <v>173</v>
      </c>
      <c r="G709" s="29">
        <v>179</v>
      </c>
      <c r="H709" s="26" t="s">
        <v>74</v>
      </c>
      <c r="I709" s="29">
        <v>8</v>
      </c>
      <c r="J709" s="27" t="s">
        <v>652</v>
      </c>
      <c r="K709" s="27" t="s">
        <v>3042</v>
      </c>
    </row>
    <row r="710" spans="1:11">
      <c r="A710" s="27" t="s">
        <v>6214</v>
      </c>
      <c r="B710" s="27" t="s">
        <v>5648</v>
      </c>
      <c r="C710" s="27" t="s">
        <v>52</v>
      </c>
      <c r="D710" s="27" t="s">
        <v>14</v>
      </c>
      <c r="E710" s="27" t="s">
        <v>5655</v>
      </c>
      <c r="F710" s="26" t="s">
        <v>74</v>
      </c>
      <c r="G710" s="26" t="s">
        <v>74</v>
      </c>
      <c r="H710" s="26" t="s">
        <v>74</v>
      </c>
      <c r="I710" s="26" t="s">
        <v>74</v>
      </c>
      <c r="J710" s="27" t="s">
        <v>652</v>
      </c>
      <c r="K710" s="27" t="s">
        <v>700</v>
      </c>
    </row>
    <row r="711" spans="1:11">
      <c r="A711" s="27" t="s">
        <v>3044</v>
      </c>
      <c r="B711" s="27" t="s">
        <v>5648</v>
      </c>
      <c r="C711" s="27" t="s">
        <v>52</v>
      </c>
      <c r="D711" s="27" t="s">
        <v>5649</v>
      </c>
      <c r="E711" s="27" t="s">
        <v>5655</v>
      </c>
      <c r="F711" s="29">
        <v>173</v>
      </c>
      <c r="G711" s="29">
        <v>181</v>
      </c>
      <c r="H711" s="26" t="s">
        <v>74</v>
      </c>
      <c r="I711" s="26" t="s">
        <v>74</v>
      </c>
      <c r="J711" s="27" t="s">
        <v>652</v>
      </c>
      <c r="K711" s="27" t="s">
        <v>2446</v>
      </c>
    </row>
    <row r="712" spans="1:11">
      <c r="A712" s="27" t="s">
        <v>3048</v>
      </c>
      <c r="B712" s="27" t="s">
        <v>5648</v>
      </c>
      <c r="C712" s="27" t="s">
        <v>52</v>
      </c>
      <c r="D712" s="27" t="s">
        <v>5649</v>
      </c>
      <c r="E712" s="27" t="s">
        <v>5655</v>
      </c>
      <c r="F712" s="29">
        <v>186</v>
      </c>
      <c r="G712" s="29">
        <v>191</v>
      </c>
      <c r="H712" s="26" t="s">
        <v>74</v>
      </c>
      <c r="I712" s="29">
        <v>5</v>
      </c>
      <c r="J712" s="27" t="s">
        <v>652</v>
      </c>
      <c r="K712" s="27" t="s">
        <v>770</v>
      </c>
    </row>
    <row r="713" spans="1:11">
      <c r="A713" s="27" t="s">
        <v>3049</v>
      </c>
      <c r="B713" s="27" t="s">
        <v>5648</v>
      </c>
      <c r="C713" s="27" t="s">
        <v>52</v>
      </c>
      <c r="D713" s="27" t="s">
        <v>5649</v>
      </c>
      <c r="E713" s="27" t="s">
        <v>5655</v>
      </c>
      <c r="F713" s="29">
        <v>162</v>
      </c>
      <c r="G713" s="29">
        <v>190</v>
      </c>
      <c r="H713" s="26" t="s">
        <v>74</v>
      </c>
      <c r="I713" s="29">
        <v>8</v>
      </c>
      <c r="J713" s="27" t="s">
        <v>652</v>
      </c>
      <c r="K713" s="27" t="s">
        <v>770</v>
      </c>
    </row>
    <row r="714" spans="1:11">
      <c r="A714" s="27" t="s">
        <v>1186</v>
      </c>
      <c r="B714" s="27" t="s">
        <v>5648</v>
      </c>
      <c r="C714" s="27" t="s">
        <v>52</v>
      </c>
      <c r="D714" s="27" t="s">
        <v>5649</v>
      </c>
      <c r="E714" s="27" t="s">
        <v>9</v>
      </c>
      <c r="F714" s="26" t="s">
        <v>74</v>
      </c>
      <c r="G714" s="29">
        <v>175</v>
      </c>
      <c r="H714" s="29">
        <v>4</v>
      </c>
      <c r="I714" s="29">
        <v>6</v>
      </c>
      <c r="J714" s="27" t="s">
        <v>652</v>
      </c>
      <c r="K714" s="27" t="s">
        <v>1190</v>
      </c>
    </row>
    <row r="715" spans="1:11">
      <c r="A715" s="27" t="s">
        <v>3052</v>
      </c>
      <c r="B715" s="27" t="s">
        <v>5648</v>
      </c>
      <c r="C715" s="27" t="s">
        <v>65</v>
      </c>
      <c r="D715" s="27" t="s">
        <v>5649</v>
      </c>
      <c r="E715" s="27" t="s">
        <v>5655</v>
      </c>
      <c r="F715" s="29">
        <v>157</v>
      </c>
      <c r="G715" s="29">
        <v>165</v>
      </c>
      <c r="H715" s="26" t="s">
        <v>74</v>
      </c>
      <c r="I715" s="29">
        <v>8</v>
      </c>
      <c r="J715" s="27" t="s">
        <v>652</v>
      </c>
      <c r="K715" s="27" t="s">
        <v>731</v>
      </c>
    </row>
    <row r="716" spans="1:11">
      <c r="A716" s="27" t="s">
        <v>6215</v>
      </c>
      <c r="B716" s="27" t="s">
        <v>5648</v>
      </c>
      <c r="C716" s="27" t="s">
        <v>52</v>
      </c>
      <c r="D716" s="27" t="s">
        <v>5649</v>
      </c>
      <c r="E716" s="27" t="s">
        <v>5655</v>
      </c>
      <c r="F716" s="29">
        <v>140</v>
      </c>
      <c r="G716" s="29">
        <v>325</v>
      </c>
      <c r="H716" s="26" t="s">
        <v>74</v>
      </c>
      <c r="I716" s="29">
        <v>5</v>
      </c>
      <c r="J716" s="27" t="s">
        <v>858</v>
      </c>
      <c r="K716" s="27" t="s">
        <v>859</v>
      </c>
    </row>
    <row r="717" spans="1:11">
      <c r="A717" s="27" t="s">
        <v>6216</v>
      </c>
      <c r="B717" s="27" t="s">
        <v>5648</v>
      </c>
      <c r="C717" s="27" t="s">
        <v>52</v>
      </c>
      <c r="D717" s="27" t="s">
        <v>14</v>
      </c>
      <c r="E717" s="27" t="s">
        <v>5655</v>
      </c>
      <c r="F717" s="26" t="s">
        <v>74</v>
      </c>
      <c r="G717" s="26" t="s">
        <v>74</v>
      </c>
      <c r="H717" s="26" t="s">
        <v>74</v>
      </c>
      <c r="I717" s="26" t="s">
        <v>74</v>
      </c>
      <c r="J717" s="27" t="s">
        <v>858</v>
      </c>
      <c r="K717" s="27" t="s">
        <v>859</v>
      </c>
    </row>
    <row r="718" spans="1:11">
      <c r="A718" s="27" t="s">
        <v>3056</v>
      </c>
      <c r="B718" s="27" t="s">
        <v>5648</v>
      </c>
      <c r="C718" s="27" t="s">
        <v>65</v>
      </c>
      <c r="D718" s="27" t="s">
        <v>5649</v>
      </c>
      <c r="E718" s="27" t="s">
        <v>5655</v>
      </c>
      <c r="F718" s="29">
        <v>161</v>
      </c>
      <c r="G718" s="29">
        <v>164</v>
      </c>
      <c r="H718" s="26" t="s">
        <v>74</v>
      </c>
      <c r="I718" s="29">
        <v>6</v>
      </c>
      <c r="J718" s="27" t="s">
        <v>652</v>
      </c>
      <c r="K718" s="27" t="s">
        <v>735</v>
      </c>
    </row>
    <row r="719" spans="1:11">
      <c r="A719" s="27" t="s">
        <v>3060</v>
      </c>
      <c r="B719" s="27" t="s">
        <v>5648</v>
      </c>
      <c r="C719" s="27" t="s">
        <v>52</v>
      </c>
      <c r="D719" s="27" t="s">
        <v>5649</v>
      </c>
      <c r="E719" s="27" t="s">
        <v>5655</v>
      </c>
      <c r="F719" s="29">
        <v>128</v>
      </c>
      <c r="G719" s="29">
        <v>177</v>
      </c>
      <c r="H719" s="26" t="s">
        <v>74</v>
      </c>
      <c r="I719" s="29">
        <v>8</v>
      </c>
      <c r="J719" s="27" t="s">
        <v>652</v>
      </c>
      <c r="K719" s="27" t="s">
        <v>653</v>
      </c>
    </row>
    <row r="720" spans="1:11">
      <c r="A720" s="27" t="s">
        <v>3061</v>
      </c>
      <c r="B720" s="27" t="s">
        <v>5648</v>
      </c>
      <c r="C720" s="27" t="s">
        <v>52</v>
      </c>
      <c r="D720" s="27" t="s">
        <v>5649</v>
      </c>
      <c r="E720" s="27" t="s">
        <v>5655</v>
      </c>
      <c r="F720" s="29">
        <v>170</v>
      </c>
      <c r="G720" s="29">
        <v>174</v>
      </c>
      <c r="H720" s="26" t="s">
        <v>74</v>
      </c>
      <c r="I720" s="29">
        <v>5</v>
      </c>
      <c r="J720" s="27" t="s">
        <v>652</v>
      </c>
      <c r="K720" s="27" t="s">
        <v>1190</v>
      </c>
    </row>
    <row r="721" spans="1:11">
      <c r="A721" s="27" t="s">
        <v>3062</v>
      </c>
      <c r="B721" s="27" t="s">
        <v>5648</v>
      </c>
      <c r="C721" s="27" t="s">
        <v>65</v>
      </c>
      <c r="D721" s="27" t="s">
        <v>5649</v>
      </c>
      <c r="E721" s="27" t="s">
        <v>5655</v>
      </c>
      <c r="F721" s="29">
        <v>154</v>
      </c>
      <c r="G721" s="29">
        <v>158</v>
      </c>
      <c r="H721" s="26" t="s">
        <v>74</v>
      </c>
      <c r="I721" s="29">
        <v>4</v>
      </c>
      <c r="J721" s="27" t="s">
        <v>652</v>
      </c>
      <c r="K721" s="27" t="s">
        <v>666</v>
      </c>
    </row>
    <row r="722" spans="1:11">
      <c r="A722" s="27" t="s">
        <v>3066</v>
      </c>
      <c r="B722" s="27" t="s">
        <v>5648</v>
      </c>
      <c r="C722" s="27" t="s">
        <v>52</v>
      </c>
      <c r="D722" s="27" t="s">
        <v>5649</v>
      </c>
      <c r="E722" s="27" t="s">
        <v>5655</v>
      </c>
      <c r="F722" s="29">
        <v>189</v>
      </c>
      <c r="G722" s="29">
        <v>194</v>
      </c>
      <c r="H722" s="26" t="s">
        <v>74</v>
      </c>
      <c r="I722" s="26" t="s">
        <v>74</v>
      </c>
      <c r="J722" s="27" t="s">
        <v>652</v>
      </c>
      <c r="K722" s="27" t="s">
        <v>770</v>
      </c>
    </row>
    <row r="723" spans="1:11">
      <c r="A723" s="27" t="s">
        <v>3067</v>
      </c>
      <c r="B723" s="27" t="s">
        <v>5648</v>
      </c>
      <c r="C723" s="27" t="s">
        <v>65</v>
      </c>
      <c r="D723" s="27" t="s">
        <v>5649</v>
      </c>
      <c r="E723" s="27" t="s">
        <v>5655</v>
      </c>
      <c r="F723" s="29">
        <v>130</v>
      </c>
      <c r="G723" s="29">
        <v>178</v>
      </c>
      <c r="H723" s="26" t="s">
        <v>74</v>
      </c>
      <c r="I723" s="29">
        <v>5</v>
      </c>
      <c r="J723" s="27" t="s">
        <v>652</v>
      </c>
      <c r="K723" s="27" t="s">
        <v>770</v>
      </c>
    </row>
    <row r="724" spans="1:11">
      <c r="A724" s="27" t="s">
        <v>3072</v>
      </c>
      <c r="B724" s="27" t="s">
        <v>5648</v>
      </c>
      <c r="C724" s="27" t="s">
        <v>52</v>
      </c>
      <c r="D724" s="27" t="s">
        <v>5649</v>
      </c>
      <c r="E724" s="27" t="s">
        <v>5655</v>
      </c>
      <c r="F724" s="29">
        <v>184</v>
      </c>
      <c r="G724" s="29">
        <v>189</v>
      </c>
      <c r="H724" s="26" t="s">
        <v>74</v>
      </c>
      <c r="I724" s="29">
        <v>5</v>
      </c>
      <c r="J724" s="27" t="s">
        <v>652</v>
      </c>
      <c r="K724" s="27" t="s">
        <v>851</v>
      </c>
    </row>
    <row r="725" spans="1:11">
      <c r="A725" s="27" t="s">
        <v>3076</v>
      </c>
      <c r="B725" s="27" t="s">
        <v>5648</v>
      </c>
      <c r="C725" s="27" t="s">
        <v>52</v>
      </c>
      <c r="D725" s="27" t="s">
        <v>5649</v>
      </c>
      <c r="E725" s="27" t="s">
        <v>5655</v>
      </c>
      <c r="F725" s="29">
        <v>183</v>
      </c>
      <c r="G725" s="29">
        <v>193</v>
      </c>
      <c r="H725" s="26" t="s">
        <v>74</v>
      </c>
      <c r="I725" s="29">
        <v>10</v>
      </c>
      <c r="J725" s="27" t="s">
        <v>652</v>
      </c>
      <c r="K725" s="27" t="s">
        <v>731</v>
      </c>
    </row>
    <row r="726" spans="1:11">
      <c r="A726" s="27" t="s">
        <v>3079</v>
      </c>
      <c r="B726" s="27" t="s">
        <v>5648</v>
      </c>
      <c r="C726" s="27" t="s">
        <v>52</v>
      </c>
      <c r="D726" s="27" t="s">
        <v>5649</v>
      </c>
      <c r="E726" s="27" t="s">
        <v>5655</v>
      </c>
      <c r="F726" s="29">
        <v>108</v>
      </c>
      <c r="G726" s="29">
        <v>184</v>
      </c>
      <c r="H726" s="26" t="s">
        <v>74</v>
      </c>
      <c r="I726" s="26" t="s">
        <v>74</v>
      </c>
      <c r="J726" s="27" t="s">
        <v>652</v>
      </c>
      <c r="K726" s="27" t="s">
        <v>851</v>
      </c>
    </row>
    <row r="727" spans="1:11">
      <c r="A727" s="27" t="s">
        <v>6217</v>
      </c>
      <c r="B727" s="27" t="s">
        <v>5648</v>
      </c>
      <c r="C727" s="27" t="s">
        <v>65</v>
      </c>
      <c r="D727" s="27" t="s">
        <v>14</v>
      </c>
      <c r="E727" s="27" t="s">
        <v>5655</v>
      </c>
      <c r="F727" s="26" t="s">
        <v>74</v>
      </c>
      <c r="G727" s="26" t="s">
        <v>74</v>
      </c>
      <c r="H727" s="26" t="s">
        <v>74</v>
      </c>
      <c r="I727" s="26" t="s">
        <v>74</v>
      </c>
      <c r="J727" s="27" t="s">
        <v>858</v>
      </c>
      <c r="K727" s="27" t="s">
        <v>920</v>
      </c>
    </row>
    <row r="728" spans="1:11">
      <c r="A728" s="27" t="s">
        <v>3083</v>
      </c>
      <c r="B728" s="27" t="s">
        <v>5648</v>
      </c>
      <c r="C728" s="27" t="s">
        <v>65</v>
      </c>
      <c r="D728" s="27" t="s">
        <v>5649</v>
      </c>
      <c r="E728" s="27" t="s">
        <v>5655</v>
      </c>
      <c r="F728" s="29">
        <v>145</v>
      </c>
      <c r="G728" s="29">
        <v>295</v>
      </c>
      <c r="H728" s="26" t="s">
        <v>74</v>
      </c>
      <c r="I728" s="29">
        <v>5</v>
      </c>
      <c r="J728" s="27" t="s">
        <v>858</v>
      </c>
      <c r="K728" s="27" t="s">
        <v>1044</v>
      </c>
    </row>
    <row r="729" spans="1:11">
      <c r="A729" s="27" t="s">
        <v>3088</v>
      </c>
      <c r="B729" s="27" t="s">
        <v>5648</v>
      </c>
      <c r="C729" s="27" t="s">
        <v>52</v>
      </c>
      <c r="D729" s="27" t="s">
        <v>5649</v>
      </c>
      <c r="E729" s="27" t="s">
        <v>5655</v>
      </c>
      <c r="F729" s="29">
        <v>185</v>
      </c>
      <c r="G729" s="29">
        <v>190</v>
      </c>
      <c r="H729" s="26" t="s">
        <v>74</v>
      </c>
      <c r="I729" s="29">
        <v>5</v>
      </c>
      <c r="J729" s="27" t="s">
        <v>652</v>
      </c>
      <c r="K729" s="27" t="s">
        <v>735</v>
      </c>
    </row>
    <row r="730" spans="1:11">
      <c r="A730" s="27" t="s">
        <v>3089</v>
      </c>
      <c r="B730" s="27" t="s">
        <v>5648</v>
      </c>
      <c r="C730" s="27" t="s">
        <v>52</v>
      </c>
      <c r="D730" s="27" t="s">
        <v>5649</v>
      </c>
      <c r="E730" s="27" t="s">
        <v>5655</v>
      </c>
      <c r="F730" s="29">
        <v>148</v>
      </c>
      <c r="G730" s="29">
        <v>170</v>
      </c>
      <c r="H730" s="26" t="s">
        <v>74</v>
      </c>
      <c r="I730" s="29">
        <v>4</v>
      </c>
      <c r="J730" s="27" t="s">
        <v>652</v>
      </c>
      <c r="K730" s="27" t="s">
        <v>731</v>
      </c>
    </row>
    <row r="731" spans="1:11">
      <c r="A731" s="27" t="s">
        <v>3093</v>
      </c>
      <c r="B731" s="27" t="s">
        <v>5648</v>
      </c>
      <c r="C731" s="27" t="s">
        <v>52</v>
      </c>
      <c r="D731" s="27" t="s">
        <v>5649</v>
      </c>
      <c r="E731" s="27" t="s">
        <v>5655</v>
      </c>
      <c r="F731" s="29">
        <v>113</v>
      </c>
      <c r="G731" s="29">
        <v>179</v>
      </c>
      <c r="H731" s="26" t="s">
        <v>74</v>
      </c>
      <c r="I731" s="29">
        <v>6</v>
      </c>
      <c r="J731" s="27" t="s">
        <v>652</v>
      </c>
      <c r="K731" s="27" t="s">
        <v>1529</v>
      </c>
    </row>
    <row r="732" spans="1:11">
      <c r="A732" s="27" t="s">
        <v>6218</v>
      </c>
      <c r="B732" s="27" t="s">
        <v>5648</v>
      </c>
      <c r="C732" s="27" t="s">
        <v>52</v>
      </c>
      <c r="D732" s="27" t="s">
        <v>5649</v>
      </c>
      <c r="E732" s="27" t="s">
        <v>5650</v>
      </c>
      <c r="F732" s="26" t="s">
        <v>74</v>
      </c>
      <c r="G732" s="29">
        <v>350</v>
      </c>
      <c r="H732" s="26" t="s">
        <v>74</v>
      </c>
      <c r="I732" s="29">
        <v>5</v>
      </c>
      <c r="J732" s="27" t="s">
        <v>858</v>
      </c>
      <c r="K732" s="27" t="s">
        <v>907</v>
      </c>
    </row>
    <row r="733" spans="1:11">
      <c r="A733" s="27" t="s">
        <v>6219</v>
      </c>
      <c r="B733" s="27" t="s">
        <v>5648</v>
      </c>
      <c r="C733" s="27" t="s">
        <v>65</v>
      </c>
      <c r="D733" s="27" t="s">
        <v>5649</v>
      </c>
      <c r="E733" s="27" t="s">
        <v>5655</v>
      </c>
      <c r="F733" s="29">
        <v>268</v>
      </c>
      <c r="G733" s="29">
        <v>435</v>
      </c>
      <c r="H733" s="26" t="s">
        <v>74</v>
      </c>
      <c r="I733" s="29">
        <v>8</v>
      </c>
      <c r="J733" s="27" t="s">
        <v>63</v>
      </c>
      <c r="K733" s="27" t="s">
        <v>627</v>
      </c>
    </row>
    <row r="734" spans="1:11">
      <c r="A734" s="27" t="s">
        <v>6220</v>
      </c>
      <c r="B734" s="27" t="s">
        <v>5648</v>
      </c>
      <c r="C734" s="27" t="s">
        <v>65</v>
      </c>
      <c r="D734" s="27" t="s">
        <v>14</v>
      </c>
      <c r="E734" s="27" t="s">
        <v>5650</v>
      </c>
      <c r="F734" s="26" t="s">
        <v>74</v>
      </c>
      <c r="G734" s="26" t="s">
        <v>74</v>
      </c>
      <c r="H734" s="26" t="s">
        <v>74</v>
      </c>
      <c r="I734" s="26" t="s">
        <v>74</v>
      </c>
      <c r="J734" s="27" t="s">
        <v>63</v>
      </c>
      <c r="K734" s="27" t="s">
        <v>627</v>
      </c>
    </row>
    <row r="735" spans="1:11">
      <c r="A735" s="27" t="s">
        <v>6221</v>
      </c>
      <c r="B735" s="27" t="s">
        <v>5648</v>
      </c>
      <c r="C735" s="27" t="s">
        <v>52</v>
      </c>
      <c r="D735" s="27" t="s">
        <v>14</v>
      </c>
      <c r="E735" s="27" t="s">
        <v>5650</v>
      </c>
      <c r="F735" s="26" t="s">
        <v>74</v>
      </c>
      <c r="G735" s="26" t="s">
        <v>74</v>
      </c>
      <c r="H735" s="26" t="s">
        <v>74</v>
      </c>
      <c r="I735" s="26" t="s">
        <v>74</v>
      </c>
      <c r="J735" s="27" t="s">
        <v>63</v>
      </c>
      <c r="K735" s="27" t="s">
        <v>428</v>
      </c>
    </row>
    <row r="736" spans="1:11">
      <c r="A736" s="27" t="s">
        <v>6222</v>
      </c>
      <c r="B736" s="27" t="s">
        <v>5648</v>
      </c>
      <c r="C736" s="27" t="s">
        <v>52</v>
      </c>
      <c r="D736" s="27" t="s">
        <v>5649</v>
      </c>
      <c r="E736" s="27" t="s">
        <v>5650</v>
      </c>
      <c r="F736" s="26" t="s">
        <v>74</v>
      </c>
      <c r="G736" s="29">
        <v>430</v>
      </c>
      <c r="H736" s="26" t="s">
        <v>74</v>
      </c>
      <c r="I736" s="29">
        <v>3</v>
      </c>
      <c r="J736" s="27" t="s">
        <v>63</v>
      </c>
      <c r="K736" s="27" t="s">
        <v>2418</v>
      </c>
    </row>
    <row r="737" spans="1:11">
      <c r="A737" s="27" t="s">
        <v>468</v>
      </c>
      <c r="B737" s="27" t="s">
        <v>5648</v>
      </c>
      <c r="C737" s="27" t="s">
        <v>65</v>
      </c>
      <c r="D737" s="27" t="s">
        <v>5649</v>
      </c>
      <c r="E737" s="27" t="s">
        <v>9</v>
      </c>
      <c r="F737" s="26" t="s">
        <v>74</v>
      </c>
      <c r="G737" s="29">
        <v>432</v>
      </c>
      <c r="H737" s="29">
        <v>170</v>
      </c>
      <c r="I737" s="29">
        <v>6</v>
      </c>
      <c r="J737" s="27" t="s">
        <v>63</v>
      </c>
      <c r="K737" s="27" t="s">
        <v>461</v>
      </c>
    </row>
    <row r="738" spans="1:11">
      <c r="A738" s="27" t="s">
        <v>6223</v>
      </c>
      <c r="B738" s="27" t="s">
        <v>5648</v>
      </c>
      <c r="C738" s="27" t="s">
        <v>65</v>
      </c>
      <c r="D738" s="27" t="s">
        <v>5649</v>
      </c>
      <c r="E738" s="27" t="s">
        <v>5655</v>
      </c>
      <c r="F738" s="29">
        <v>252</v>
      </c>
      <c r="G738" s="29">
        <v>465</v>
      </c>
      <c r="H738" s="26" t="s">
        <v>74</v>
      </c>
      <c r="I738" s="29">
        <v>5</v>
      </c>
      <c r="J738" s="27" t="s">
        <v>63</v>
      </c>
      <c r="K738" s="27" t="s">
        <v>627</v>
      </c>
    </row>
    <row r="739" spans="1:11">
      <c r="A739" s="27" t="s">
        <v>6224</v>
      </c>
      <c r="B739" s="27" t="s">
        <v>5648</v>
      </c>
      <c r="C739" s="27" t="s">
        <v>65</v>
      </c>
      <c r="D739" s="27" t="s">
        <v>5649</v>
      </c>
      <c r="E739" s="27" t="s">
        <v>5655</v>
      </c>
      <c r="F739" s="29">
        <v>179</v>
      </c>
      <c r="G739" s="29">
        <v>400</v>
      </c>
      <c r="H739" s="26" t="s">
        <v>74</v>
      </c>
      <c r="I739" s="29">
        <v>3</v>
      </c>
      <c r="J739" s="27" t="s">
        <v>63</v>
      </c>
      <c r="K739" s="27" t="s">
        <v>2418</v>
      </c>
    </row>
    <row r="740" spans="1:11">
      <c r="A740" s="27" t="s">
        <v>6225</v>
      </c>
      <c r="B740" s="27" t="s">
        <v>5648</v>
      </c>
      <c r="C740" s="27" t="s">
        <v>52</v>
      </c>
      <c r="D740" s="27" t="s">
        <v>14</v>
      </c>
      <c r="E740" s="27" t="s">
        <v>5650</v>
      </c>
      <c r="F740" s="26" t="s">
        <v>74</v>
      </c>
      <c r="G740" s="26" t="s">
        <v>74</v>
      </c>
      <c r="H740" s="26" t="s">
        <v>74</v>
      </c>
      <c r="I740" s="26" t="s">
        <v>74</v>
      </c>
      <c r="J740" s="27" t="s">
        <v>63</v>
      </c>
      <c r="K740" s="27" t="s">
        <v>2418</v>
      </c>
    </row>
    <row r="741" spans="1:11">
      <c r="A741" s="27" t="s">
        <v>6226</v>
      </c>
      <c r="B741" s="27" t="s">
        <v>5648</v>
      </c>
      <c r="C741" s="27" t="s">
        <v>65</v>
      </c>
      <c r="D741" s="27" t="s">
        <v>5649</v>
      </c>
      <c r="E741" s="27" t="s">
        <v>5650</v>
      </c>
      <c r="F741" s="26" t="s">
        <v>74</v>
      </c>
      <c r="G741" s="29">
        <v>387</v>
      </c>
      <c r="H741" s="26" t="s">
        <v>74</v>
      </c>
      <c r="I741" s="29">
        <v>4</v>
      </c>
      <c r="J741" s="27" t="s">
        <v>63</v>
      </c>
      <c r="K741" s="27" t="s">
        <v>416</v>
      </c>
    </row>
    <row r="742" spans="1:11">
      <c r="A742" s="27" t="s">
        <v>6227</v>
      </c>
      <c r="B742" s="27" t="s">
        <v>5648</v>
      </c>
      <c r="C742" s="27" t="s">
        <v>52</v>
      </c>
      <c r="D742" s="27" t="s">
        <v>5649</v>
      </c>
      <c r="E742" s="27" t="s">
        <v>5650</v>
      </c>
      <c r="F742" s="26" t="s">
        <v>74</v>
      </c>
      <c r="G742" s="29">
        <v>482</v>
      </c>
      <c r="H742" s="26" t="s">
        <v>74</v>
      </c>
      <c r="I742" s="29">
        <v>6</v>
      </c>
      <c r="J742" s="27" t="s">
        <v>63</v>
      </c>
      <c r="K742" s="27" t="s">
        <v>388</v>
      </c>
    </row>
    <row r="743" spans="1:11">
      <c r="A743" s="27" t="s">
        <v>6228</v>
      </c>
      <c r="B743" s="27" t="s">
        <v>5648</v>
      </c>
      <c r="C743" s="27" t="s">
        <v>65</v>
      </c>
      <c r="D743" s="27" t="s">
        <v>5649</v>
      </c>
      <c r="E743" s="27" t="s">
        <v>5650</v>
      </c>
      <c r="F743" s="26" t="s">
        <v>74</v>
      </c>
      <c r="G743" s="29">
        <v>387</v>
      </c>
      <c r="H743" s="26" t="s">
        <v>74</v>
      </c>
      <c r="I743" s="29">
        <v>5</v>
      </c>
      <c r="J743" s="27" t="s">
        <v>63</v>
      </c>
      <c r="K743" s="27" t="s">
        <v>416</v>
      </c>
    </row>
    <row r="744" spans="1:11">
      <c r="A744" s="27" t="s">
        <v>6229</v>
      </c>
      <c r="B744" s="27" t="s">
        <v>5648</v>
      </c>
      <c r="C744" s="27" t="s">
        <v>65</v>
      </c>
      <c r="D744" s="27" t="s">
        <v>14</v>
      </c>
      <c r="E744" s="27" t="s">
        <v>5655</v>
      </c>
      <c r="F744" s="29">
        <v>266</v>
      </c>
      <c r="G744" s="26" t="s">
        <v>74</v>
      </c>
      <c r="H744" s="26" t="s">
        <v>74</v>
      </c>
      <c r="I744" s="26" t="s">
        <v>74</v>
      </c>
      <c r="J744" s="27" t="s">
        <v>63</v>
      </c>
      <c r="K744" s="27" t="s">
        <v>416</v>
      </c>
    </row>
    <row r="745" spans="1:11">
      <c r="A745" s="27" t="s">
        <v>6230</v>
      </c>
      <c r="B745" s="27" t="s">
        <v>5648</v>
      </c>
      <c r="C745" s="27" t="s">
        <v>52</v>
      </c>
      <c r="D745" s="27" t="s">
        <v>5649</v>
      </c>
      <c r="E745" s="27" t="s">
        <v>5650</v>
      </c>
      <c r="F745" s="26" t="s">
        <v>74</v>
      </c>
      <c r="G745" s="29">
        <v>407</v>
      </c>
      <c r="H745" s="26" t="s">
        <v>74</v>
      </c>
      <c r="I745" s="29">
        <v>5</v>
      </c>
      <c r="J745" s="27" t="s">
        <v>63</v>
      </c>
      <c r="K745" s="27" t="s">
        <v>367</v>
      </c>
    </row>
    <row r="746" spans="1:11">
      <c r="A746" s="27" t="s">
        <v>6231</v>
      </c>
      <c r="B746" s="27" t="s">
        <v>5648</v>
      </c>
      <c r="C746" s="27" t="s">
        <v>65</v>
      </c>
      <c r="D746" s="27" t="s">
        <v>5649</v>
      </c>
      <c r="E746" s="27" t="s">
        <v>5655</v>
      </c>
      <c r="F746" s="29">
        <v>157</v>
      </c>
      <c r="G746" s="29">
        <v>307</v>
      </c>
      <c r="H746" s="26" t="s">
        <v>74</v>
      </c>
      <c r="I746" s="29">
        <v>8</v>
      </c>
      <c r="J746" s="27" t="s">
        <v>63</v>
      </c>
      <c r="K746" s="27" t="s">
        <v>416</v>
      </c>
    </row>
    <row r="747" spans="1:11">
      <c r="A747" s="27" t="s">
        <v>6232</v>
      </c>
      <c r="B747" s="27" t="s">
        <v>5648</v>
      </c>
      <c r="C747" s="27" t="s">
        <v>52</v>
      </c>
      <c r="D747" s="27" t="s">
        <v>5649</v>
      </c>
      <c r="E747" s="27" t="s">
        <v>5650</v>
      </c>
      <c r="F747" s="26" t="s">
        <v>74</v>
      </c>
      <c r="G747" s="29">
        <v>388</v>
      </c>
      <c r="H747" s="26" t="s">
        <v>74</v>
      </c>
      <c r="I747" s="29">
        <v>12</v>
      </c>
      <c r="J747" s="27" t="s">
        <v>63</v>
      </c>
      <c r="K747" s="27" t="s">
        <v>388</v>
      </c>
    </row>
    <row r="748" spans="1:11">
      <c r="A748" s="27" t="s">
        <v>6233</v>
      </c>
      <c r="B748" s="27" t="s">
        <v>5648</v>
      </c>
      <c r="C748" s="27" t="s">
        <v>52</v>
      </c>
      <c r="D748" s="27" t="s">
        <v>5649</v>
      </c>
      <c r="E748" s="27" t="s">
        <v>5650</v>
      </c>
      <c r="F748" s="26" t="s">
        <v>74</v>
      </c>
      <c r="G748" s="29">
        <v>408</v>
      </c>
      <c r="H748" s="26" t="s">
        <v>74</v>
      </c>
      <c r="I748" s="29">
        <v>4</v>
      </c>
      <c r="J748" s="27" t="s">
        <v>63</v>
      </c>
      <c r="K748" s="27" t="s">
        <v>367</v>
      </c>
    </row>
    <row r="749" spans="1:11">
      <c r="A749" s="27" t="s">
        <v>6234</v>
      </c>
      <c r="B749" s="27" t="s">
        <v>5648</v>
      </c>
      <c r="C749" s="27" t="s">
        <v>65</v>
      </c>
      <c r="D749" s="27" t="s">
        <v>5649</v>
      </c>
      <c r="E749" s="27" t="s">
        <v>5655</v>
      </c>
      <c r="F749" s="29">
        <v>87</v>
      </c>
      <c r="G749" s="29">
        <v>537</v>
      </c>
      <c r="H749" s="26" t="s">
        <v>74</v>
      </c>
      <c r="I749" s="29">
        <v>2</v>
      </c>
      <c r="J749" s="27" t="s">
        <v>63</v>
      </c>
      <c r="K749" s="27" t="s">
        <v>409</v>
      </c>
    </row>
    <row r="750" spans="1:11">
      <c r="A750" s="27" t="s">
        <v>6235</v>
      </c>
      <c r="B750" s="27" t="s">
        <v>5648</v>
      </c>
      <c r="C750" s="27" t="s">
        <v>52</v>
      </c>
      <c r="D750" s="27" t="s">
        <v>5649</v>
      </c>
      <c r="E750" s="27" t="s">
        <v>5650</v>
      </c>
      <c r="F750" s="26" t="s">
        <v>74</v>
      </c>
      <c r="G750" s="29">
        <v>437</v>
      </c>
      <c r="H750" s="26" t="s">
        <v>74</v>
      </c>
      <c r="I750" s="29">
        <v>3</v>
      </c>
      <c r="J750" s="27" t="s">
        <v>63</v>
      </c>
      <c r="K750" s="27" t="s">
        <v>409</v>
      </c>
    </row>
    <row r="751" spans="1:11">
      <c r="A751" s="27" t="s">
        <v>6236</v>
      </c>
      <c r="B751" s="27" t="s">
        <v>5648</v>
      </c>
      <c r="C751" s="27" t="s">
        <v>52</v>
      </c>
      <c r="D751" s="27" t="s">
        <v>5649</v>
      </c>
      <c r="E751" s="27" t="s">
        <v>5650</v>
      </c>
      <c r="F751" s="26" t="s">
        <v>74</v>
      </c>
      <c r="G751" s="29">
        <v>387</v>
      </c>
      <c r="H751" s="26" t="s">
        <v>74</v>
      </c>
      <c r="I751" s="29">
        <v>5</v>
      </c>
      <c r="J751" s="27" t="s">
        <v>63</v>
      </c>
      <c r="K751" s="27" t="s">
        <v>409</v>
      </c>
    </row>
    <row r="752" spans="1:11">
      <c r="A752" s="27" t="s">
        <v>484</v>
      </c>
      <c r="B752" s="27" t="s">
        <v>5648</v>
      </c>
      <c r="C752" s="27" t="s">
        <v>65</v>
      </c>
      <c r="D752" s="27" t="s">
        <v>5649</v>
      </c>
      <c r="E752" s="27" t="s">
        <v>9</v>
      </c>
      <c r="F752" s="26" t="s">
        <v>74</v>
      </c>
      <c r="G752" s="29">
        <v>402</v>
      </c>
      <c r="H752" s="29">
        <v>231</v>
      </c>
      <c r="I752" s="29">
        <v>4</v>
      </c>
      <c r="J752" s="27" t="s">
        <v>63</v>
      </c>
      <c r="K752" s="27" t="s">
        <v>478</v>
      </c>
    </row>
    <row r="753" spans="1:11">
      <c r="A753" s="27" t="s">
        <v>6237</v>
      </c>
      <c r="B753" s="27" t="s">
        <v>5648</v>
      </c>
      <c r="C753" s="27" t="s">
        <v>65</v>
      </c>
      <c r="D753" s="27" t="s">
        <v>14</v>
      </c>
      <c r="E753" s="27" t="s">
        <v>5655</v>
      </c>
      <c r="F753" s="29">
        <v>262</v>
      </c>
      <c r="G753" s="26" t="s">
        <v>74</v>
      </c>
      <c r="H753" s="26" t="s">
        <v>74</v>
      </c>
      <c r="I753" s="26" t="s">
        <v>74</v>
      </c>
      <c r="J753" s="27" t="s">
        <v>63</v>
      </c>
      <c r="K753" s="27" t="s">
        <v>461</v>
      </c>
    </row>
    <row r="754" spans="1:11">
      <c r="A754" s="27" t="s">
        <v>6238</v>
      </c>
      <c r="B754" s="27" t="s">
        <v>5648</v>
      </c>
      <c r="C754" s="27" t="s">
        <v>65</v>
      </c>
      <c r="D754" s="27" t="s">
        <v>5649</v>
      </c>
      <c r="E754" s="27" t="s">
        <v>5650</v>
      </c>
      <c r="F754" s="26" t="s">
        <v>74</v>
      </c>
      <c r="G754" s="29">
        <v>430</v>
      </c>
      <c r="H754" s="26" t="s">
        <v>74</v>
      </c>
      <c r="I754" s="29">
        <v>5</v>
      </c>
      <c r="J754" s="27" t="s">
        <v>63</v>
      </c>
      <c r="K754" s="27" t="s">
        <v>2418</v>
      </c>
    </row>
    <row r="755" spans="1:11">
      <c r="A755" s="27" t="s">
        <v>6239</v>
      </c>
      <c r="B755" s="27" t="s">
        <v>5648</v>
      </c>
      <c r="C755" s="27" t="s">
        <v>65</v>
      </c>
      <c r="D755" s="27" t="s">
        <v>5649</v>
      </c>
      <c r="E755" s="27" t="s">
        <v>5650</v>
      </c>
      <c r="F755" s="26" t="s">
        <v>74</v>
      </c>
      <c r="G755" s="29">
        <v>462</v>
      </c>
      <c r="H755" s="26" t="s">
        <v>74</v>
      </c>
      <c r="I755" s="29">
        <v>8</v>
      </c>
      <c r="J755" s="27" t="s">
        <v>63</v>
      </c>
      <c r="K755" s="27" t="s">
        <v>461</v>
      </c>
    </row>
    <row r="756" spans="1:11">
      <c r="A756" s="27" t="s">
        <v>6240</v>
      </c>
      <c r="B756" s="27" t="s">
        <v>5648</v>
      </c>
      <c r="C756" s="27" t="s">
        <v>65</v>
      </c>
      <c r="D756" s="27" t="s">
        <v>5649</v>
      </c>
      <c r="E756" s="27" t="s">
        <v>5650</v>
      </c>
      <c r="F756" s="26" t="s">
        <v>74</v>
      </c>
      <c r="G756" s="29">
        <v>439</v>
      </c>
      <c r="H756" s="26" t="s">
        <v>74</v>
      </c>
      <c r="I756" s="29">
        <v>5</v>
      </c>
      <c r="J756" s="27" t="s">
        <v>63</v>
      </c>
      <c r="K756" s="27" t="s">
        <v>1128</v>
      </c>
    </row>
    <row r="757" spans="1:11">
      <c r="A757" s="27" t="s">
        <v>6241</v>
      </c>
      <c r="B757" s="27" t="s">
        <v>5648</v>
      </c>
      <c r="C757" s="27" t="s">
        <v>52</v>
      </c>
      <c r="D757" s="27" t="s">
        <v>14</v>
      </c>
      <c r="E757" s="27" t="s">
        <v>5650</v>
      </c>
      <c r="F757" s="26" t="s">
        <v>74</v>
      </c>
      <c r="G757" s="26" t="s">
        <v>74</v>
      </c>
      <c r="H757" s="26" t="s">
        <v>74</v>
      </c>
      <c r="I757" s="26" t="s">
        <v>74</v>
      </c>
      <c r="J757" s="27" t="s">
        <v>63</v>
      </c>
      <c r="K757" s="27" t="s">
        <v>348</v>
      </c>
    </row>
    <row r="758" spans="1:11">
      <c r="A758" s="27" t="s">
        <v>6242</v>
      </c>
      <c r="B758" s="27" t="s">
        <v>5648</v>
      </c>
      <c r="C758" s="27" t="s">
        <v>52</v>
      </c>
      <c r="D758" s="27" t="s">
        <v>5649</v>
      </c>
      <c r="E758" s="27" t="s">
        <v>5650</v>
      </c>
      <c r="F758" s="26" t="s">
        <v>74</v>
      </c>
      <c r="G758" s="29">
        <v>433</v>
      </c>
      <c r="H758" s="26" t="s">
        <v>74</v>
      </c>
      <c r="I758" s="29">
        <v>4</v>
      </c>
      <c r="J758" s="27" t="s">
        <v>63</v>
      </c>
      <c r="K758" s="27" t="s">
        <v>409</v>
      </c>
    </row>
    <row r="759" spans="1:11">
      <c r="A759" s="27" t="s">
        <v>6243</v>
      </c>
      <c r="B759" s="27" t="s">
        <v>5648</v>
      </c>
      <c r="C759" s="27" t="s">
        <v>52</v>
      </c>
      <c r="D759" s="27" t="s">
        <v>5649</v>
      </c>
      <c r="E759" s="27" t="s">
        <v>5650</v>
      </c>
      <c r="F759" s="26" t="s">
        <v>74</v>
      </c>
      <c r="G759" s="29">
        <v>433</v>
      </c>
      <c r="H759" s="26" t="s">
        <v>74</v>
      </c>
      <c r="I759" s="29">
        <v>6</v>
      </c>
      <c r="J759" s="27" t="s">
        <v>63</v>
      </c>
      <c r="K759" s="27" t="s">
        <v>1128</v>
      </c>
    </row>
    <row r="760" spans="1:11">
      <c r="A760" s="27" t="s">
        <v>6244</v>
      </c>
      <c r="B760" s="27" t="s">
        <v>5648</v>
      </c>
      <c r="C760" s="27" t="s">
        <v>52</v>
      </c>
      <c r="D760" s="27" t="s">
        <v>5649</v>
      </c>
      <c r="E760" s="27" t="s">
        <v>5650</v>
      </c>
      <c r="F760" s="26" t="s">
        <v>74</v>
      </c>
      <c r="G760" s="29">
        <v>633</v>
      </c>
      <c r="H760" s="26" t="s">
        <v>74</v>
      </c>
      <c r="I760" s="29">
        <v>4</v>
      </c>
      <c r="J760" s="27" t="s">
        <v>63</v>
      </c>
      <c r="K760" s="27" t="s">
        <v>428</v>
      </c>
    </row>
    <row r="761" spans="1:11">
      <c r="A761" s="27" t="s">
        <v>6245</v>
      </c>
      <c r="B761" s="27" t="s">
        <v>5648</v>
      </c>
      <c r="C761" s="27" t="s">
        <v>52</v>
      </c>
      <c r="D761" s="27" t="s">
        <v>5649</v>
      </c>
      <c r="E761" s="27" t="s">
        <v>5650</v>
      </c>
      <c r="F761" s="26" t="s">
        <v>74</v>
      </c>
      <c r="G761" s="29">
        <v>480</v>
      </c>
      <c r="H761" s="26" t="s">
        <v>74</v>
      </c>
      <c r="I761" s="29">
        <v>6</v>
      </c>
      <c r="J761" s="27" t="s">
        <v>63</v>
      </c>
      <c r="K761" s="27" t="s">
        <v>2418</v>
      </c>
    </row>
    <row r="762" spans="1:11">
      <c r="A762" s="27" t="s">
        <v>6246</v>
      </c>
      <c r="B762" s="27" t="s">
        <v>5648</v>
      </c>
      <c r="C762" s="27" t="s">
        <v>52</v>
      </c>
      <c r="D762" s="27" t="s">
        <v>5649</v>
      </c>
      <c r="E762" s="27" t="s">
        <v>5650</v>
      </c>
      <c r="F762" s="26" t="s">
        <v>74</v>
      </c>
      <c r="G762" s="29">
        <v>483</v>
      </c>
      <c r="H762" s="26" t="s">
        <v>74</v>
      </c>
      <c r="I762" s="29">
        <v>8</v>
      </c>
      <c r="J762" s="27" t="s">
        <v>63</v>
      </c>
      <c r="K762" s="27" t="s">
        <v>1128</v>
      </c>
    </row>
    <row r="763" spans="1:11">
      <c r="A763" s="27" t="s">
        <v>6247</v>
      </c>
      <c r="B763" s="27" t="s">
        <v>5648</v>
      </c>
      <c r="C763" s="27" t="s">
        <v>65</v>
      </c>
      <c r="D763" s="27" t="s">
        <v>14</v>
      </c>
      <c r="E763" s="27" t="s">
        <v>5650</v>
      </c>
      <c r="F763" s="26" t="s">
        <v>74</v>
      </c>
      <c r="G763" s="26" t="s">
        <v>74</v>
      </c>
      <c r="H763" s="26" t="s">
        <v>74</v>
      </c>
      <c r="I763" s="26" t="s">
        <v>74</v>
      </c>
      <c r="J763" s="27" t="s">
        <v>63</v>
      </c>
      <c r="K763" s="27" t="s">
        <v>388</v>
      </c>
    </row>
    <row r="764" spans="1:11">
      <c r="A764" s="27" t="s">
        <v>6248</v>
      </c>
      <c r="B764" s="27" t="s">
        <v>5648</v>
      </c>
      <c r="C764" s="27" t="s">
        <v>52</v>
      </c>
      <c r="D764" s="27" t="s">
        <v>5649</v>
      </c>
      <c r="E764" s="27" t="s">
        <v>5650</v>
      </c>
      <c r="F764" s="26" t="s">
        <v>74</v>
      </c>
      <c r="G764" s="29">
        <v>440</v>
      </c>
      <c r="H764" s="26" t="s">
        <v>74</v>
      </c>
      <c r="I764" s="29">
        <v>6</v>
      </c>
      <c r="J764" s="27" t="s">
        <v>63</v>
      </c>
      <c r="K764" s="27" t="s">
        <v>367</v>
      </c>
    </row>
    <row r="765" spans="1:11">
      <c r="A765" s="27" t="s">
        <v>6249</v>
      </c>
      <c r="B765" s="27" t="s">
        <v>5648</v>
      </c>
      <c r="C765" s="27" t="s">
        <v>65</v>
      </c>
      <c r="D765" s="27" t="s">
        <v>5649</v>
      </c>
      <c r="E765" s="27" t="s">
        <v>5650</v>
      </c>
      <c r="F765" s="26" t="s">
        <v>74</v>
      </c>
      <c r="G765" s="29">
        <v>468</v>
      </c>
      <c r="H765" s="26" t="s">
        <v>74</v>
      </c>
      <c r="I765" s="29">
        <v>3</v>
      </c>
      <c r="J765" s="27" t="s">
        <v>63</v>
      </c>
      <c r="K765" s="27" t="s">
        <v>478</v>
      </c>
    </row>
    <row r="766" spans="1:11">
      <c r="A766" s="27" t="s">
        <v>6250</v>
      </c>
      <c r="B766" s="27" t="s">
        <v>5648</v>
      </c>
      <c r="C766" s="27" t="s">
        <v>52</v>
      </c>
      <c r="D766" s="27" t="s">
        <v>5649</v>
      </c>
      <c r="E766" s="27" t="s">
        <v>5655</v>
      </c>
      <c r="F766" s="29">
        <v>263</v>
      </c>
      <c r="G766" s="29">
        <v>462</v>
      </c>
      <c r="H766" s="26" t="s">
        <v>74</v>
      </c>
      <c r="I766" s="29">
        <v>6</v>
      </c>
      <c r="J766" s="27" t="s">
        <v>63</v>
      </c>
      <c r="K766" s="27" t="s">
        <v>428</v>
      </c>
    </row>
    <row r="767" spans="1:11">
      <c r="A767" s="27" t="s">
        <v>6251</v>
      </c>
      <c r="B767" s="27" t="s">
        <v>5648</v>
      </c>
      <c r="C767" s="27" t="s">
        <v>52</v>
      </c>
      <c r="D767" s="27" t="s">
        <v>5649</v>
      </c>
      <c r="E767" s="27" t="s">
        <v>5650</v>
      </c>
      <c r="F767" s="26" t="s">
        <v>74</v>
      </c>
      <c r="G767" s="29">
        <v>430</v>
      </c>
      <c r="H767" s="26" t="s">
        <v>74</v>
      </c>
      <c r="I767" s="29">
        <v>4</v>
      </c>
      <c r="J767" s="27" t="s">
        <v>63</v>
      </c>
      <c r="K767" s="27" t="s">
        <v>2418</v>
      </c>
    </row>
    <row r="768" spans="1:11">
      <c r="A768" s="27" t="s">
        <v>6252</v>
      </c>
      <c r="B768" s="27" t="s">
        <v>5648</v>
      </c>
      <c r="C768" s="27" t="s">
        <v>52</v>
      </c>
      <c r="D768" s="27" t="s">
        <v>5649</v>
      </c>
      <c r="E768" s="27" t="s">
        <v>5655</v>
      </c>
      <c r="F768" s="29">
        <v>53</v>
      </c>
      <c r="G768" s="29">
        <v>470</v>
      </c>
      <c r="H768" s="26" t="s">
        <v>74</v>
      </c>
      <c r="I768" s="29">
        <v>5</v>
      </c>
      <c r="J768" s="27" t="s">
        <v>63</v>
      </c>
      <c r="K768" s="27" t="s">
        <v>2418</v>
      </c>
    </row>
    <row r="769" spans="1:11">
      <c r="A769" s="27" t="s">
        <v>6253</v>
      </c>
      <c r="B769" s="27" t="s">
        <v>5648</v>
      </c>
      <c r="C769" s="27" t="s">
        <v>52</v>
      </c>
      <c r="D769" s="27" t="s">
        <v>14</v>
      </c>
      <c r="E769" s="27" t="s">
        <v>5650</v>
      </c>
      <c r="F769" s="26" t="s">
        <v>74</v>
      </c>
      <c r="G769" s="26" t="s">
        <v>74</v>
      </c>
      <c r="H769" s="26" t="s">
        <v>74</v>
      </c>
      <c r="I769" s="26" t="s">
        <v>74</v>
      </c>
      <c r="J769" s="27" t="s">
        <v>63</v>
      </c>
      <c r="K769" s="27" t="s">
        <v>428</v>
      </c>
    </row>
    <row r="770" spans="1:11">
      <c r="A770" s="27" t="s">
        <v>6254</v>
      </c>
      <c r="B770" s="27" t="s">
        <v>5648</v>
      </c>
      <c r="C770" s="27" t="s">
        <v>65</v>
      </c>
      <c r="D770" s="27" t="s">
        <v>5649</v>
      </c>
      <c r="E770" s="27" t="s">
        <v>5650</v>
      </c>
      <c r="F770" s="26" t="s">
        <v>74</v>
      </c>
      <c r="G770" s="29">
        <v>469</v>
      </c>
      <c r="H770" s="26" t="s">
        <v>74</v>
      </c>
      <c r="I770" s="29">
        <v>4</v>
      </c>
      <c r="J770" s="27" t="s">
        <v>63</v>
      </c>
      <c r="K770" s="27" t="s">
        <v>388</v>
      </c>
    </row>
    <row r="771" spans="1:11">
      <c r="A771" s="27" t="s">
        <v>6255</v>
      </c>
      <c r="B771" s="27" t="s">
        <v>5648</v>
      </c>
      <c r="C771" s="27" t="s">
        <v>65</v>
      </c>
      <c r="D771" s="27" t="s">
        <v>5649</v>
      </c>
      <c r="E771" s="27" t="s">
        <v>5650</v>
      </c>
      <c r="F771" s="26" t="s">
        <v>74</v>
      </c>
      <c r="G771" s="29">
        <v>382</v>
      </c>
      <c r="H771" s="26" t="s">
        <v>74</v>
      </c>
      <c r="I771" s="29">
        <v>9</v>
      </c>
      <c r="J771" s="27" t="s">
        <v>63</v>
      </c>
      <c r="K771" s="27" t="s">
        <v>461</v>
      </c>
    </row>
    <row r="772" spans="1:11">
      <c r="A772" s="27" t="s">
        <v>6256</v>
      </c>
      <c r="B772" s="27" t="s">
        <v>5648</v>
      </c>
      <c r="C772" s="27" t="s">
        <v>52</v>
      </c>
      <c r="D772" s="27" t="s">
        <v>5649</v>
      </c>
      <c r="E772" s="27" t="s">
        <v>5655</v>
      </c>
      <c r="F772" s="29">
        <v>87</v>
      </c>
      <c r="G772" s="29">
        <v>487</v>
      </c>
      <c r="H772" s="26" t="s">
        <v>74</v>
      </c>
      <c r="I772" s="29">
        <v>5</v>
      </c>
      <c r="J772" s="27" t="s">
        <v>63</v>
      </c>
      <c r="K772" s="27" t="s">
        <v>409</v>
      </c>
    </row>
    <row r="773" spans="1:11">
      <c r="A773" s="27" t="s">
        <v>6257</v>
      </c>
      <c r="B773" s="27" t="s">
        <v>5648</v>
      </c>
      <c r="C773" s="27" t="s">
        <v>52</v>
      </c>
      <c r="D773" s="27" t="s">
        <v>5649</v>
      </c>
      <c r="E773" s="27" t="s">
        <v>5650</v>
      </c>
      <c r="F773" s="26" t="s">
        <v>74</v>
      </c>
      <c r="G773" s="29">
        <v>591</v>
      </c>
      <c r="H773" s="26" t="s">
        <v>74</v>
      </c>
      <c r="I773" s="29">
        <v>3</v>
      </c>
      <c r="J773" s="27" t="s">
        <v>63</v>
      </c>
      <c r="K773" s="27" t="s">
        <v>367</v>
      </c>
    </row>
    <row r="774" spans="1:11">
      <c r="A774" s="27" t="s">
        <v>6258</v>
      </c>
      <c r="B774" s="27" t="s">
        <v>5648</v>
      </c>
      <c r="C774" s="27" t="s">
        <v>52</v>
      </c>
      <c r="D774" s="27" t="s">
        <v>5649</v>
      </c>
      <c r="E774" s="27" t="s">
        <v>5650</v>
      </c>
      <c r="F774" s="26" t="s">
        <v>74</v>
      </c>
      <c r="G774" s="29">
        <v>427</v>
      </c>
      <c r="H774" s="26" t="s">
        <v>74</v>
      </c>
      <c r="I774" s="29">
        <v>7</v>
      </c>
      <c r="J774" s="27" t="s">
        <v>63</v>
      </c>
      <c r="K774" s="27" t="s">
        <v>367</v>
      </c>
    </row>
    <row r="775" spans="1:11">
      <c r="A775" s="27" t="s">
        <v>6259</v>
      </c>
      <c r="B775" s="27" t="s">
        <v>5648</v>
      </c>
      <c r="C775" s="27" t="s">
        <v>52</v>
      </c>
      <c r="D775" s="27" t="s">
        <v>5649</v>
      </c>
      <c r="E775" s="27" t="s">
        <v>5650</v>
      </c>
      <c r="F775" s="26" t="s">
        <v>74</v>
      </c>
      <c r="G775" s="29">
        <v>492</v>
      </c>
      <c r="H775" s="26" t="s">
        <v>74</v>
      </c>
      <c r="I775" s="29">
        <v>5</v>
      </c>
      <c r="J775" s="27" t="s">
        <v>63</v>
      </c>
      <c r="K775" s="27" t="s">
        <v>367</v>
      </c>
    </row>
    <row r="776" spans="1:11">
      <c r="A776" s="27" t="s">
        <v>6260</v>
      </c>
      <c r="B776" s="27" t="s">
        <v>5648</v>
      </c>
      <c r="C776" s="27" t="s">
        <v>65</v>
      </c>
      <c r="D776" s="27" t="s">
        <v>14</v>
      </c>
      <c r="E776" s="27" t="s">
        <v>5650</v>
      </c>
      <c r="F776" s="26" t="s">
        <v>74</v>
      </c>
      <c r="G776" s="26" t="s">
        <v>74</v>
      </c>
      <c r="H776" s="26" t="s">
        <v>74</v>
      </c>
      <c r="I776" s="26" t="s">
        <v>74</v>
      </c>
      <c r="J776" s="27" t="s">
        <v>63</v>
      </c>
      <c r="K776" s="27" t="s">
        <v>348</v>
      </c>
    </row>
    <row r="777" spans="1:11">
      <c r="A777" s="27" t="s">
        <v>6261</v>
      </c>
      <c r="B777" s="27" t="s">
        <v>5648</v>
      </c>
      <c r="C777" s="27" t="s">
        <v>65</v>
      </c>
      <c r="D777" s="27" t="s">
        <v>5649</v>
      </c>
      <c r="E777" s="27" t="s">
        <v>5650</v>
      </c>
      <c r="F777" s="26" t="s">
        <v>74</v>
      </c>
      <c r="G777" s="29">
        <v>435</v>
      </c>
      <c r="H777" s="26" t="s">
        <v>74</v>
      </c>
      <c r="I777" s="29">
        <v>3</v>
      </c>
      <c r="J777" s="27" t="s">
        <v>63</v>
      </c>
      <c r="K777" s="27" t="s">
        <v>1076</v>
      </c>
    </row>
    <row r="778" spans="1:11">
      <c r="A778" s="27" t="s">
        <v>6262</v>
      </c>
      <c r="B778" s="27" t="s">
        <v>5648</v>
      </c>
      <c r="C778" s="27" t="s">
        <v>65</v>
      </c>
      <c r="D778" s="27" t="s">
        <v>5649</v>
      </c>
      <c r="E778" s="27" t="s">
        <v>5650</v>
      </c>
      <c r="F778" s="26" t="s">
        <v>74</v>
      </c>
      <c r="G778" s="29">
        <v>391</v>
      </c>
      <c r="H778" s="26" t="s">
        <v>74</v>
      </c>
      <c r="I778" s="29">
        <v>4</v>
      </c>
      <c r="J778" s="27" t="s">
        <v>63</v>
      </c>
      <c r="K778" s="27" t="s">
        <v>1541</v>
      </c>
    </row>
    <row r="779" spans="1:11">
      <c r="A779" s="27" t="s">
        <v>6263</v>
      </c>
      <c r="B779" s="27" t="s">
        <v>5648</v>
      </c>
      <c r="C779" s="27" t="s">
        <v>65</v>
      </c>
      <c r="D779" s="27" t="s">
        <v>5649</v>
      </c>
      <c r="E779" s="27" t="s">
        <v>5650</v>
      </c>
      <c r="F779" s="26" t="s">
        <v>74</v>
      </c>
      <c r="G779" s="29">
        <v>452</v>
      </c>
      <c r="H779" s="26" t="s">
        <v>74</v>
      </c>
      <c r="I779" s="26" t="s">
        <v>74</v>
      </c>
      <c r="J779" s="27" t="s">
        <v>63</v>
      </c>
      <c r="K779" s="27" t="s">
        <v>428</v>
      </c>
    </row>
    <row r="780" spans="1:11">
      <c r="A780" s="27" t="s">
        <v>6264</v>
      </c>
      <c r="B780" s="27" t="s">
        <v>5648</v>
      </c>
      <c r="C780" s="27" t="s">
        <v>52</v>
      </c>
      <c r="D780" s="27" t="s">
        <v>14</v>
      </c>
      <c r="E780" s="27" t="s">
        <v>5650</v>
      </c>
      <c r="F780" s="26" t="s">
        <v>74</v>
      </c>
      <c r="G780" s="26" t="s">
        <v>74</v>
      </c>
      <c r="H780" s="26" t="s">
        <v>74</v>
      </c>
      <c r="I780" s="26" t="s">
        <v>74</v>
      </c>
      <c r="J780" s="27" t="s">
        <v>63</v>
      </c>
      <c r="K780" s="27" t="s">
        <v>461</v>
      </c>
    </row>
    <row r="781" spans="1:11">
      <c r="A781" s="27" t="s">
        <v>6265</v>
      </c>
      <c r="B781" s="27" t="s">
        <v>5648</v>
      </c>
      <c r="C781" s="27" t="s">
        <v>65</v>
      </c>
      <c r="D781" s="27" t="s">
        <v>14</v>
      </c>
      <c r="E781" s="27" t="s">
        <v>5650</v>
      </c>
      <c r="F781" s="26" t="s">
        <v>74</v>
      </c>
      <c r="G781" s="26" t="s">
        <v>74</v>
      </c>
      <c r="H781" s="26" t="s">
        <v>74</v>
      </c>
      <c r="I781" s="26" t="s">
        <v>74</v>
      </c>
      <c r="J781" s="27" t="s">
        <v>63</v>
      </c>
      <c r="K781" s="27" t="s">
        <v>367</v>
      </c>
    </row>
    <row r="782" spans="1:11">
      <c r="A782" s="27" t="s">
        <v>6266</v>
      </c>
      <c r="B782" s="27" t="s">
        <v>5648</v>
      </c>
      <c r="C782" s="27" t="s">
        <v>65</v>
      </c>
      <c r="D782" s="27" t="s">
        <v>5649</v>
      </c>
      <c r="E782" s="27" t="s">
        <v>5650</v>
      </c>
      <c r="F782" s="26" t="s">
        <v>74</v>
      </c>
      <c r="G782" s="29">
        <v>379</v>
      </c>
      <c r="H782" s="26" t="s">
        <v>74</v>
      </c>
      <c r="I782" s="29">
        <v>8</v>
      </c>
      <c r="J782" s="27" t="s">
        <v>63</v>
      </c>
      <c r="K782" s="27" t="s">
        <v>461</v>
      </c>
    </row>
    <row r="783" spans="1:11">
      <c r="A783" s="27" t="s">
        <v>6267</v>
      </c>
      <c r="B783" s="27" t="s">
        <v>5648</v>
      </c>
      <c r="C783" s="27" t="s">
        <v>65</v>
      </c>
      <c r="D783" s="27" t="s">
        <v>14</v>
      </c>
      <c r="E783" s="27" t="s">
        <v>5650</v>
      </c>
      <c r="F783" s="26" t="s">
        <v>74</v>
      </c>
      <c r="G783" s="26" t="s">
        <v>74</v>
      </c>
      <c r="H783" s="26" t="s">
        <v>74</v>
      </c>
      <c r="I783" s="26" t="s">
        <v>74</v>
      </c>
      <c r="J783" s="27" t="s">
        <v>63</v>
      </c>
      <c r="K783" s="27" t="s">
        <v>627</v>
      </c>
    </row>
    <row r="784" spans="1:11">
      <c r="A784" s="27" t="s">
        <v>6268</v>
      </c>
      <c r="B784" s="27" t="s">
        <v>5648</v>
      </c>
      <c r="C784" s="27" t="s">
        <v>52</v>
      </c>
      <c r="D784" s="27" t="s">
        <v>14</v>
      </c>
      <c r="E784" s="27" t="s">
        <v>5650</v>
      </c>
      <c r="F784" s="26" t="s">
        <v>74</v>
      </c>
      <c r="G784" s="26" t="s">
        <v>74</v>
      </c>
      <c r="H784" s="26" t="s">
        <v>74</v>
      </c>
      <c r="I784" s="26" t="s">
        <v>74</v>
      </c>
      <c r="J784" s="27" t="s">
        <v>63</v>
      </c>
      <c r="K784" s="27" t="s">
        <v>606</v>
      </c>
    </row>
    <row r="785" spans="1:11">
      <c r="A785" s="27" t="s">
        <v>6269</v>
      </c>
      <c r="B785" s="27" t="s">
        <v>5648</v>
      </c>
      <c r="C785" s="27" t="s">
        <v>65</v>
      </c>
      <c r="D785" s="27" t="s">
        <v>5649</v>
      </c>
      <c r="E785" s="27" t="s">
        <v>5650</v>
      </c>
      <c r="F785" s="26" t="s">
        <v>74</v>
      </c>
      <c r="G785" s="29">
        <v>445</v>
      </c>
      <c r="H785" s="26" t="s">
        <v>74</v>
      </c>
      <c r="I785" s="26" t="s">
        <v>74</v>
      </c>
      <c r="J785" s="27" t="s">
        <v>63</v>
      </c>
      <c r="K785" s="27" t="s">
        <v>1076</v>
      </c>
    </row>
    <row r="786" spans="1:11">
      <c r="A786" s="27" t="s">
        <v>6270</v>
      </c>
      <c r="B786" s="27" t="s">
        <v>5648</v>
      </c>
      <c r="C786" s="27" t="s">
        <v>65</v>
      </c>
      <c r="D786" s="27" t="s">
        <v>14</v>
      </c>
      <c r="E786" s="27" t="s">
        <v>5655</v>
      </c>
      <c r="F786" s="29">
        <v>165</v>
      </c>
      <c r="G786" s="26" t="s">
        <v>74</v>
      </c>
      <c r="H786" s="26" t="s">
        <v>74</v>
      </c>
      <c r="I786" s="26" t="s">
        <v>74</v>
      </c>
      <c r="J786" s="27" t="s">
        <v>63</v>
      </c>
      <c r="K786" s="27" t="s">
        <v>428</v>
      </c>
    </row>
    <row r="787" spans="1:11">
      <c r="A787" s="27" t="s">
        <v>6271</v>
      </c>
      <c r="B787" s="27" t="s">
        <v>5648</v>
      </c>
      <c r="C787" s="27" t="s">
        <v>52</v>
      </c>
      <c r="D787" s="27" t="s">
        <v>5649</v>
      </c>
      <c r="E787" s="27" t="s">
        <v>5650</v>
      </c>
      <c r="F787" s="26" t="s">
        <v>74</v>
      </c>
      <c r="G787" s="29">
        <v>419</v>
      </c>
      <c r="H787" s="26" t="s">
        <v>74</v>
      </c>
      <c r="I787" s="26" t="s">
        <v>74</v>
      </c>
      <c r="J787" s="27" t="s">
        <v>63</v>
      </c>
      <c r="K787" s="27" t="s">
        <v>1088</v>
      </c>
    </row>
    <row r="788" spans="1:11">
      <c r="A788" s="27" t="s">
        <v>6272</v>
      </c>
      <c r="B788" s="27" t="s">
        <v>5648</v>
      </c>
      <c r="C788" s="27" t="s">
        <v>65</v>
      </c>
      <c r="D788" s="27" t="s">
        <v>5649</v>
      </c>
      <c r="E788" s="27" t="s">
        <v>5650</v>
      </c>
      <c r="F788" s="26" t="s">
        <v>74</v>
      </c>
      <c r="G788" s="29">
        <v>438</v>
      </c>
      <c r="H788" s="26" t="s">
        <v>74</v>
      </c>
      <c r="I788" s="29">
        <v>4</v>
      </c>
      <c r="J788" s="27" t="s">
        <v>63</v>
      </c>
      <c r="K788" s="27" t="s">
        <v>634</v>
      </c>
    </row>
    <row r="789" spans="1:11">
      <c r="A789" s="27" t="s">
        <v>6273</v>
      </c>
      <c r="B789" s="27" t="s">
        <v>5648</v>
      </c>
      <c r="C789" s="27" t="s">
        <v>65</v>
      </c>
      <c r="D789" s="27" t="s">
        <v>14</v>
      </c>
      <c r="E789" s="27" t="s">
        <v>5650</v>
      </c>
      <c r="F789" s="26" t="s">
        <v>74</v>
      </c>
      <c r="G789" s="26" t="s">
        <v>74</v>
      </c>
      <c r="H789" s="26" t="s">
        <v>74</v>
      </c>
      <c r="I789" s="26" t="s">
        <v>74</v>
      </c>
      <c r="J789" s="27" t="s">
        <v>63</v>
      </c>
      <c r="K789" s="27" t="s">
        <v>367</v>
      </c>
    </row>
    <row r="790" spans="1:11">
      <c r="A790" s="27" t="s">
        <v>6274</v>
      </c>
      <c r="B790" s="27" t="s">
        <v>5648</v>
      </c>
      <c r="C790" s="27" t="s">
        <v>65</v>
      </c>
      <c r="D790" s="27" t="s">
        <v>5649</v>
      </c>
      <c r="E790" s="27" t="s">
        <v>5655</v>
      </c>
      <c r="F790" s="29">
        <v>204</v>
      </c>
      <c r="G790" s="29">
        <v>407</v>
      </c>
      <c r="H790" s="26" t="s">
        <v>74</v>
      </c>
      <c r="I790" s="29">
        <v>4</v>
      </c>
      <c r="J790" s="27" t="s">
        <v>63</v>
      </c>
      <c r="K790" s="27" t="s">
        <v>409</v>
      </c>
    </row>
    <row r="791" spans="1:11">
      <c r="A791" s="27" t="s">
        <v>6275</v>
      </c>
      <c r="B791" s="27" t="s">
        <v>5648</v>
      </c>
      <c r="C791" s="27" t="s">
        <v>52</v>
      </c>
      <c r="D791" s="27" t="s">
        <v>5649</v>
      </c>
      <c r="E791" s="27" t="s">
        <v>5650</v>
      </c>
      <c r="F791" s="26" t="s">
        <v>74</v>
      </c>
      <c r="G791" s="29">
        <v>407</v>
      </c>
      <c r="H791" s="26" t="s">
        <v>74</v>
      </c>
      <c r="I791" s="29">
        <v>4</v>
      </c>
      <c r="J791" s="27" t="s">
        <v>63</v>
      </c>
      <c r="K791" s="27" t="s">
        <v>416</v>
      </c>
    </row>
    <row r="792" spans="1:11">
      <c r="A792" s="27" t="s">
        <v>6276</v>
      </c>
      <c r="B792" s="27" t="s">
        <v>5648</v>
      </c>
      <c r="C792" s="27" t="s">
        <v>65</v>
      </c>
      <c r="D792" s="27" t="s">
        <v>14</v>
      </c>
      <c r="E792" s="27" t="s">
        <v>5650</v>
      </c>
      <c r="F792" s="26" t="s">
        <v>74</v>
      </c>
      <c r="G792" s="26" t="s">
        <v>74</v>
      </c>
      <c r="H792" s="26" t="s">
        <v>74</v>
      </c>
      <c r="I792" s="26" t="s">
        <v>74</v>
      </c>
      <c r="J792" s="27" t="s">
        <v>63</v>
      </c>
      <c r="K792" s="27" t="s">
        <v>478</v>
      </c>
    </row>
    <row r="793" spans="1:11">
      <c r="A793" s="27" t="s">
        <v>6277</v>
      </c>
      <c r="B793" s="27" t="s">
        <v>5648</v>
      </c>
      <c r="C793" s="27" t="s">
        <v>52</v>
      </c>
      <c r="D793" s="27" t="s">
        <v>5649</v>
      </c>
      <c r="E793" s="27" t="s">
        <v>5650</v>
      </c>
      <c r="F793" s="26" t="s">
        <v>74</v>
      </c>
      <c r="G793" s="29">
        <v>387</v>
      </c>
      <c r="H793" s="26" t="s">
        <v>74</v>
      </c>
      <c r="I793" s="29">
        <v>3</v>
      </c>
      <c r="J793" s="27" t="s">
        <v>63</v>
      </c>
      <c r="K793" s="27" t="s">
        <v>409</v>
      </c>
    </row>
    <row r="794" spans="1:11">
      <c r="A794" s="27" t="s">
        <v>6278</v>
      </c>
      <c r="B794" s="27" t="s">
        <v>5648</v>
      </c>
      <c r="C794" s="27" t="s">
        <v>65</v>
      </c>
      <c r="D794" s="27" t="s">
        <v>5649</v>
      </c>
      <c r="E794" s="27" t="s">
        <v>5655</v>
      </c>
      <c r="F794" s="29">
        <v>247</v>
      </c>
      <c r="G794" s="29">
        <v>432</v>
      </c>
      <c r="H794" s="26" t="s">
        <v>74</v>
      </c>
      <c r="I794" s="29">
        <v>6</v>
      </c>
      <c r="J794" s="27" t="s">
        <v>63</v>
      </c>
      <c r="K794" s="27" t="s">
        <v>478</v>
      </c>
    </row>
    <row r="795" spans="1:11">
      <c r="A795" s="27" t="s">
        <v>6279</v>
      </c>
      <c r="B795" s="27" t="s">
        <v>5648</v>
      </c>
      <c r="C795" s="27" t="s">
        <v>52</v>
      </c>
      <c r="D795" s="27" t="s">
        <v>14</v>
      </c>
      <c r="E795" s="27" t="s">
        <v>5650</v>
      </c>
      <c r="F795" s="26" t="s">
        <v>74</v>
      </c>
      <c r="G795" s="26" t="s">
        <v>74</v>
      </c>
      <c r="H795" s="26" t="s">
        <v>74</v>
      </c>
      <c r="I795" s="26" t="s">
        <v>74</v>
      </c>
      <c r="J795" s="27" t="s">
        <v>63</v>
      </c>
      <c r="K795" s="27" t="s">
        <v>428</v>
      </c>
    </row>
    <row r="796" spans="1:11">
      <c r="A796" s="27" t="s">
        <v>6280</v>
      </c>
      <c r="B796" s="27" t="s">
        <v>5648</v>
      </c>
      <c r="C796" s="27" t="s">
        <v>65</v>
      </c>
      <c r="D796" s="27" t="s">
        <v>5649</v>
      </c>
      <c r="E796" s="27" t="s">
        <v>5655</v>
      </c>
      <c r="F796" s="29">
        <v>183</v>
      </c>
      <c r="G796" s="29">
        <v>490</v>
      </c>
      <c r="H796" s="26" t="s">
        <v>74</v>
      </c>
      <c r="I796" s="29">
        <v>6</v>
      </c>
      <c r="J796" s="27" t="s">
        <v>63</v>
      </c>
      <c r="K796" s="27" t="s">
        <v>367</v>
      </c>
    </row>
    <row r="797" spans="1:11">
      <c r="A797" s="27" t="s">
        <v>6281</v>
      </c>
      <c r="B797" s="27" t="s">
        <v>5648</v>
      </c>
      <c r="C797" s="27" t="s">
        <v>52</v>
      </c>
      <c r="D797" s="27" t="s">
        <v>5649</v>
      </c>
      <c r="E797" s="27" t="s">
        <v>5650</v>
      </c>
      <c r="F797" s="26" t="s">
        <v>74</v>
      </c>
      <c r="G797" s="29">
        <v>411</v>
      </c>
      <c r="H797" s="26" t="s">
        <v>74</v>
      </c>
      <c r="I797" s="29">
        <v>3</v>
      </c>
      <c r="J797" s="27" t="s">
        <v>63</v>
      </c>
      <c r="K797" s="27" t="s">
        <v>1541</v>
      </c>
    </row>
    <row r="798" spans="1:11">
      <c r="A798" s="27" t="s">
        <v>6282</v>
      </c>
      <c r="B798" s="27" t="s">
        <v>5648</v>
      </c>
      <c r="C798" s="27" t="s">
        <v>52</v>
      </c>
      <c r="D798" s="27" t="s">
        <v>14</v>
      </c>
      <c r="E798" s="27" t="s">
        <v>5650</v>
      </c>
      <c r="F798" s="26" t="s">
        <v>74</v>
      </c>
      <c r="G798" s="26" t="s">
        <v>74</v>
      </c>
      <c r="H798" s="26" t="s">
        <v>74</v>
      </c>
      <c r="I798" s="26" t="s">
        <v>74</v>
      </c>
      <c r="J798" s="27" t="s">
        <v>63</v>
      </c>
      <c r="K798" s="27" t="s">
        <v>1088</v>
      </c>
    </row>
    <row r="799" spans="1:11">
      <c r="A799" s="27" t="s">
        <v>6283</v>
      </c>
      <c r="B799" s="27" t="s">
        <v>5648</v>
      </c>
      <c r="C799" s="27" t="s">
        <v>65</v>
      </c>
      <c r="D799" s="27" t="s">
        <v>5649</v>
      </c>
      <c r="E799" s="27" t="s">
        <v>5650</v>
      </c>
      <c r="F799" s="26" t="s">
        <v>74</v>
      </c>
      <c r="G799" s="29">
        <v>412</v>
      </c>
      <c r="H799" s="26" t="s">
        <v>74</v>
      </c>
      <c r="I799" s="29">
        <v>3</v>
      </c>
      <c r="J799" s="27" t="s">
        <v>63</v>
      </c>
      <c r="K799" s="27" t="s">
        <v>367</v>
      </c>
    </row>
    <row r="800" spans="1:11">
      <c r="A800" s="27" t="s">
        <v>6284</v>
      </c>
      <c r="B800" s="27" t="s">
        <v>5648</v>
      </c>
      <c r="C800" s="27" t="s">
        <v>65</v>
      </c>
      <c r="D800" s="27" t="s">
        <v>5649</v>
      </c>
      <c r="E800" s="27" t="s">
        <v>5650</v>
      </c>
      <c r="F800" s="26" t="s">
        <v>74</v>
      </c>
      <c r="G800" s="29">
        <v>587</v>
      </c>
      <c r="H800" s="26" t="s">
        <v>74</v>
      </c>
      <c r="I800" s="29">
        <v>4</v>
      </c>
      <c r="J800" s="27" t="s">
        <v>63</v>
      </c>
      <c r="K800" s="27" t="s">
        <v>409</v>
      </c>
    </row>
    <row r="801" spans="1:11">
      <c r="A801" s="27" t="s">
        <v>3097</v>
      </c>
      <c r="B801" s="27" t="s">
        <v>5648</v>
      </c>
      <c r="C801" s="27" t="s">
        <v>65</v>
      </c>
      <c r="D801" s="27" t="s">
        <v>5649</v>
      </c>
      <c r="E801" s="27" t="s">
        <v>5650</v>
      </c>
      <c r="F801" s="26" t="s">
        <v>74</v>
      </c>
      <c r="G801" s="29">
        <v>291</v>
      </c>
      <c r="H801" s="26" t="s">
        <v>74</v>
      </c>
      <c r="I801" s="29">
        <v>4</v>
      </c>
      <c r="J801" s="27" t="s">
        <v>63</v>
      </c>
      <c r="K801" s="27" t="s">
        <v>634</v>
      </c>
    </row>
    <row r="802" spans="1:11">
      <c r="A802" s="27" t="s">
        <v>6285</v>
      </c>
      <c r="B802" s="27" t="s">
        <v>5648</v>
      </c>
      <c r="C802" s="27" t="s">
        <v>52</v>
      </c>
      <c r="D802" s="27" t="s">
        <v>14</v>
      </c>
      <c r="E802" s="27" t="s">
        <v>5650</v>
      </c>
      <c r="F802" s="26" t="s">
        <v>74</v>
      </c>
      <c r="G802" s="26" t="s">
        <v>74</v>
      </c>
      <c r="H802" s="26" t="s">
        <v>74</v>
      </c>
      <c r="I802" s="26" t="s">
        <v>74</v>
      </c>
      <c r="J802" s="27" t="s">
        <v>63</v>
      </c>
      <c r="K802" s="27" t="s">
        <v>2418</v>
      </c>
    </row>
    <row r="803" spans="1:11">
      <c r="A803" s="27" t="s">
        <v>6286</v>
      </c>
      <c r="B803" s="27" t="s">
        <v>5648</v>
      </c>
      <c r="C803" s="27" t="s">
        <v>65</v>
      </c>
      <c r="D803" s="27" t="s">
        <v>5649</v>
      </c>
      <c r="E803" s="27" t="s">
        <v>5650</v>
      </c>
      <c r="F803" s="26" t="s">
        <v>74</v>
      </c>
      <c r="G803" s="29">
        <v>444</v>
      </c>
      <c r="H803" s="26" t="s">
        <v>74</v>
      </c>
      <c r="I803" s="29">
        <v>7</v>
      </c>
      <c r="J803" s="27" t="s">
        <v>63</v>
      </c>
      <c r="K803" s="27" t="s">
        <v>1076</v>
      </c>
    </row>
    <row r="804" spans="1:11">
      <c r="A804" s="27" t="s">
        <v>6287</v>
      </c>
      <c r="B804" s="27" t="s">
        <v>5648</v>
      </c>
      <c r="C804" s="27" t="s">
        <v>52</v>
      </c>
      <c r="D804" s="27" t="s">
        <v>14</v>
      </c>
      <c r="E804" s="27" t="s">
        <v>5650</v>
      </c>
      <c r="F804" s="26" t="s">
        <v>74</v>
      </c>
      <c r="G804" s="26" t="s">
        <v>74</v>
      </c>
      <c r="H804" s="26" t="s">
        <v>74</v>
      </c>
      <c r="I804" s="26" t="s">
        <v>74</v>
      </c>
      <c r="J804" s="27" t="s">
        <v>63</v>
      </c>
      <c r="K804" s="27" t="s">
        <v>606</v>
      </c>
    </row>
    <row r="805" spans="1:11">
      <c r="A805" s="27" t="s">
        <v>6288</v>
      </c>
      <c r="B805" s="27" t="s">
        <v>5648</v>
      </c>
      <c r="C805" s="27" t="s">
        <v>34</v>
      </c>
      <c r="D805" s="27" t="s">
        <v>14</v>
      </c>
      <c r="E805" s="27" t="s">
        <v>5650</v>
      </c>
      <c r="F805" s="26" t="s">
        <v>74</v>
      </c>
      <c r="G805" s="26" t="s">
        <v>74</v>
      </c>
      <c r="H805" s="26" t="s">
        <v>74</v>
      </c>
      <c r="I805" s="26" t="s">
        <v>74</v>
      </c>
      <c r="J805" s="27" t="s">
        <v>63</v>
      </c>
      <c r="K805" s="27" t="s">
        <v>2418</v>
      </c>
    </row>
    <row r="806" spans="1:11">
      <c r="A806" s="27" t="s">
        <v>6289</v>
      </c>
      <c r="B806" s="27" t="s">
        <v>5648</v>
      </c>
      <c r="C806" s="27" t="s">
        <v>65</v>
      </c>
      <c r="D806" s="27" t="s">
        <v>5649</v>
      </c>
      <c r="E806" s="27" t="s">
        <v>5650</v>
      </c>
      <c r="F806" s="26" t="s">
        <v>74</v>
      </c>
      <c r="G806" s="29">
        <v>440</v>
      </c>
      <c r="H806" s="26" t="s">
        <v>74</v>
      </c>
      <c r="I806" s="29">
        <v>5</v>
      </c>
      <c r="J806" s="27" t="s">
        <v>63</v>
      </c>
      <c r="K806" s="27" t="s">
        <v>409</v>
      </c>
    </row>
    <row r="807" spans="1:11">
      <c r="A807" s="27" t="s">
        <v>6290</v>
      </c>
      <c r="B807" s="27" t="s">
        <v>5648</v>
      </c>
      <c r="C807" s="27" t="s">
        <v>34</v>
      </c>
      <c r="D807" s="27" t="s">
        <v>5649</v>
      </c>
      <c r="E807" s="27" t="s">
        <v>5650</v>
      </c>
      <c r="F807" s="26" t="s">
        <v>74</v>
      </c>
      <c r="G807" s="29">
        <v>370</v>
      </c>
      <c r="H807" s="26" t="s">
        <v>74</v>
      </c>
      <c r="I807" s="29">
        <v>10</v>
      </c>
      <c r="J807" s="27" t="s">
        <v>63</v>
      </c>
      <c r="K807" s="27" t="s">
        <v>1076</v>
      </c>
    </row>
    <row r="808" spans="1:11">
      <c r="A808" s="27" t="s">
        <v>6291</v>
      </c>
      <c r="B808" s="27" t="s">
        <v>5648</v>
      </c>
      <c r="C808" s="27" t="s">
        <v>52</v>
      </c>
      <c r="D808" s="27" t="s">
        <v>14</v>
      </c>
      <c r="E808" s="27" t="s">
        <v>5650</v>
      </c>
      <c r="F808" s="26" t="s">
        <v>74</v>
      </c>
      <c r="G808" s="26" t="s">
        <v>74</v>
      </c>
      <c r="H808" s="26" t="s">
        <v>74</v>
      </c>
      <c r="I808" s="26" t="s">
        <v>74</v>
      </c>
      <c r="J808" s="27" t="s">
        <v>63</v>
      </c>
      <c r="K808" s="27" t="s">
        <v>367</v>
      </c>
    </row>
    <row r="809" spans="1:11">
      <c r="A809" s="27" t="s">
        <v>6292</v>
      </c>
      <c r="B809" s="27" t="s">
        <v>5648</v>
      </c>
      <c r="C809" s="27" t="s">
        <v>65</v>
      </c>
      <c r="D809" s="27" t="s">
        <v>14</v>
      </c>
      <c r="E809" s="27" t="s">
        <v>5650</v>
      </c>
      <c r="F809" s="26" t="s">
        <v>74</v>
      </c>
      <c r="G809" s="26" t="s">
        <v>74</v>
      </c>
      <c r="H809" s="26" t="s">
        <v>74</v>
      </c>
      <c r="I809" s="26" t="s">
        <v>74</v>
      </c>
      <c r="J809" s="27" t="s">
        <v>63</v>
      </c>
      <c r="K809" s="27" t="s">
        <v>461</v>
      </c>
    </row>
    <row r="810" spans="1:11">
      <c r="A810" s="27" t="s">
        <v>6293</v>
      </c>
      <c r="B810" s="27" t="s">
        <v>5648</v>
      </c>
      <c r="C810" s="27" t="s">
        <v>65</v>
      </c>
      <c r="D810" s="27" t="s">
        <v>5649</v>
      </c>
      <c r="E810" s="27" t="s">
        <v>5650</v>
      </c>
      <c r="F810" s="26" t="s">
        <v>74</v>
      </c>
      <c r="G810" s="29">
        <v>442</v>
      </c>
      <c r="H810" s="26" t="s">
        <v>74</v>
      </c>
      <c r="I810" s="29">
        <v>3</v>
      </c>
      <c r="J810" s="27" t="s">
        <v>63</v>
      </c>
      <c r="K810" s="27" t="s">
        <v>367</v>
      </c>
    </row>
    <row r="811" spans="1:11">
      <c r="A811" s="27" t="s">
        <v>6294</v>
      </c>
      <c r="B811" s="27" t="s">
        <v>5648</v>
      </c>
      <c r="C811" s="27" t="s">
        <v>65</v>
      </c>
      <c r="D811" s="27" t="s">
        <v>5649</v>
      </c>
      <c r="E811" s="27" t="s">
        <v>5650</v>
      </c>
      <c r="F811" s="26" t="s">
        <v>74</v>
      </c>
      <c r="G811" s="29">
        <v>470</v>
      </c>
      <c r="H811" s="26" t="s">
        <v>74</v>
      </c>
      <c r="I811" s="29">
        <v>6</v>
      </c>
      <c r="J811" s="27" t="s">
        <v>63</v>
      </c>
      <c r="K811" s="27" t="s">
        <v>521</v>
      </c>
    </row>
    <row r="812" spans="1:11">
      <c r="A812" s="27" t="s">
        <v>6295</v>
      </c>
      <c r="B812" s="27" t="s">
        <v>5648</v>
      </c>
      <c r="C812" s="27" t="s">
        <v>65</v>
      </c>
      <c r="D812" s="27" t="s">
        <v>14</v>
      </c>
      <c r="E812" s="27" t="s">
        <v>5650</v>
      </c>
      <c r="F812" s="26" t="s">
        <v>74</v>
      </c>
      <c r="G812" s="26" t="s">
        <v>74</v>
      </c>
      <c r="H812" s="26" t="s">
        <v>74</v>
      </c>
      <c r="I812" s="26" t="s">
        <v>74</v>
      </c>
      <c r="J812" s="27" t="s">
        <v>63</v>
      </c>
      <c r="K812" s="27" t="s">
        <v>1541</v>
      </c>
    </row>
    <row r="813" spans="1:11">
      <c r="A813" s="27" t="s">
        <v>6296</v>
      </c>
      <c r="B813" s="27" t="s">
        <v>5648</v>
      </c>
      <c r="C813" s="27" t="s">
        <v>52</v>
      </c>
      <c r="D813" s="27" t="s">
        <v>14</v>
      </c>
      <c r="E813" s="27" t="s">
        <v>5650</v>
      </c>
      <c r="F813" s="26" t="s">
        <v>74</v>
      </c>
      <c r="G813" s="26" t="s">
        <v>74</v>
      </c>
      <c r="H813" s="26" t="s">
        <v>74</v>
      </c>
      <c r="I813" s="26" t="s">
        <v>74</v>
      </c>
      <c r="J813" s="27" t="s">
        <v>63</v>
      </c>
      <c r="K813" s="27" t="s">
        <v>367</v>
      </c>
    </row>
    <row r="814" spans="1:11">
      <c r="A814" s="27" t="s">
        <v>6297</v>
      </c>
      <c r="B814" s="27" t="s">
        <v>5648</v>
      </c>
      <c r="C814" s="27" t="s">
        <v>65</v>
      </c>
      <c r="D814" s="27" t="s">
        <v>5649</v>
      </c>
      <c r="E814" s="27" t="s">
        <v>5650</v>
      </c>
      <c r="F814" s="26" t="s">
        <v>74</v>
      </c>
      <c r="G814" s="29">
        <v>490</v>
      </c>
      <c r="H814" s="26" t="s">
        <v>74</v>
      </c>
      <c r="I814" s="29">
        <v>3</v>
      </c>
      <c r="J814" s="27" t="s">
        <v>63</v>
      </c>
      <c r="K814" s="27" t="s">
        <v>1541</v>
      </c>
    </row>
    <row r="815" spans="1:11">
      <c r="A815" s="27" t="s">
        <v>6298</v>
      </c>
      <c r="B815" s="27" t="s">
        <v>5648</v>
      </c>
      <c r="C815" s="27" t="s">
        <v>52</v>
      </c>
      <c r="D815" s="27" t="s">
        <v>5649</v>
      </c>
      <c r="E815" s="27" t="s">
        <v>5650</v>
      </c>
      <c r="F815" s="26" t="s">
        <v>74</v>
      </c>
      <c r="G815" s="29">
        <v>441</v>
      </c>
      <c r="H815" s="26" t="s">
        <v>74</v>
      </c>
      <c r="I815" s="26" t="s">
        <v>74</v>
      </c>
      <c r="J815" s="27" t="s">
        <v>63</v>
      </c>
      <c r="K815" s="27" t="s">
        <v>1541</v>
      </c>
    </row>
    <row r="816" spans="1:11">
      <c r="A816" s="27" t="s">
        <v>6299</v>
      </c>
      <c r="B816" s="27" t="s">
        <v>5648</v>
      </c>
      <c r="C816" s="27" t="s">
        <v>65</v>
      </c>
      <c r="D816" s="27" t="s">
        <v>5649</v>
      </c>
      <c r="E816" s="27" t="s">
        <v>5655</v>
      </c>
      <c r="F816" s="29">
        <v>253</v>
      </c>
      <c r="G816" s="29">
        <v>344</v>
      </c>
      <c r="H816" s="26" t="s">
        <v>74</v>
      </c>
      <c r="I816" s="29">
        <v>9</v>
      </c>
      <c r="J816" s="27" t="s">
        <v>63</v>
      </c>
      <c r="K816" s="27" t="s">
        <v>1076</v>
      </c>
    </row>
    <row r="817" spans="1:11">
      <c r="A817" s="27" t="s">
        <v>6300</v>
      </c>
      <c r="B817" s="27" t="s">
        <v>5648</v>
      </c>
      <c r="C817" s="27" t="s">
        <v>65</v>
      </c>
      <c r="D817" s="27" t="s">
        <v>5649</v>
      </c>
      <c r="E817" s="27" t="s">
        <v>5655</v>
      </c>
      <c r="F817" s="29">
        <v>115</v>
      </c>
      <c r="G817" s="29">
        <v>424</v>
      </c>
      <c r="H817" s="26" t="s">
        <v>74</v>
      </c>
      <c r="I817" s="29">
        <v>5</v>
      </c>
      <c r="J817" s="27" t="s">
        <v>63</v>
      </c>
      <c r="K817" s="27" t="s">
        <v>1541</v>
      </c>
    </row>
    <row r="818" spans="1:11">
      <c r="A818" s="27" t="s">
        <v>6301</v>
      </c>
      <c r="B818" s="27" t="s">
        <v>5648</v>
      </c>
      <c r="C818" s="27" t="s">
        <v>65</v>
      </c>
      <c r="D818" s="27" t="s">
        <v>5649</v>
      </c>
      <c r="E818" s="27" t="s">
        <v>5650</v>
      </c>
      <c r="F818" s="26" t="s">
        <v>74</v>
      </c>
      <c r="G818" s="29">
        <v>434</v>
      </c>
      <c r="H818" s="26" t="s">
        <v>74</v>
      </c>
      <c r="I818" s="29">
        <v>9</v>
      </c>
      <c r="J818" s="27" t="s">
        <v>63</v>
      </c>
      <c r="K818" s="27" t="s">
        <v>1128</v>
      </c>
    </row>
    <row r="819" spans="1:11">
      <c r="A819" s="27" t="s">
        <v>6302</v>
      </c>
      <c r="B819" s="27" t="s">
        <v>5648</v>
      </c>
      <c r="C819" s="27" t="s">
        <v>52</v>
      </c>
      <c r="D819" s="27" t="s">
        <v>5649</v>
      </c>
      <c r="E819" s="27" t="s">
        <v>5650</v>
      </c>
      <c r="F819" s="26" t="s">
        <v>74</v>
      </c>
      <c r="G819" s="29">
        <v>414</v>
      </c>
      <c r="H819" s="26" t="s">
        <v>74</v>
      </c>
      <c r="I819" s="29">
        <v>5</v>
      </c>
      <c r="J819" s="27" t="s">
        <v>63</v>
      </c>
      <c r="K819" s="27" t="s">
        <v>1088</v>
      </c>
    </row>
    <row r="820" spans="1:11">
      <c r="A820" s="27" t="s">
        <v>6303</v>
      </c>
      <c r="B820" s="27" t="s">
        <v>5648</v>
      </c>
      <c r="C820" s="27" t="s">
        <v>65</v>
      </c>
      <c r="D820" s="27" t="s">
        <v>5649</v>
      </c>
      <c r="E820" s="27" t="s">
        <v>5650</v>
      </c>
      <c r="F820" s="26" t="s">
        <v>74</v>
      </c>
      <c r="G820" s="29">
        <v>494</v>
      </c>
      <c r="H820" s="26" t="s">
        <v>74</v>
      </c>
      <c r="I820" s="29">
        <v>8</v>
      </c>
      <c r="J820" s="27" t="s">
        <v>63</v>
      </c>
      <c r="K820" s="27" t="s">
        <v>1128</v>
      </c>
    </row>
    <row r="821" spans="1:11">
      <c r="A821" s="27" t="s">
        <v>6304</v>
      </c>
      <c r="B821" s="27" t="s">
        <v>5648</v>
      </c>
      <c r="C821" s="27" t="s">
        <v>65</v>
      </c>
      <c r="D821" s="27" t="s">
        <v>5649</v>
      </c>
      <c r="E821" s="27" t="s">
        <v>5650</v>
      </c>
      <c r="F821" s="26" t="s">
        <v>74</v>
      </c>
      <c r="G821" s="29">
        <v>491</v>
      </c>
      <c r="H821" s="26" t="s">
        <v>74</v>
      </c>
      <c r="I821" s="29">
        <v>3</v>
      </c>
      <c r="J821" s="27" t="s">
        <v>63</v>
      </c>
      <c r="K821" s="27" t="s">
        <v>1541</v>
      </c>
    </row>
    <row r="822" spans="1:11">
      <c r="A822" s="27" t="s">
        <v>6305</v>
      </c>
      <c r="B822" s="27" t="s">
        <v>5648</v>
      </c>
      <c r="C822" s="27" t="s">
        <v>65</v>
      </c>
      <c r="D822" s="27" t="s">
        <v>14</v>
      </c>
      <c r="E822" s="27" t="s">
        <v>5655</v>
      </c>
      <c r="F822" s="29">
        <v>68</v>
      </c>
      <c r="G822" s="26" t="s">
        <v>74</v>
      </c>
      <c r="H822" s="26" t="s">
        <v>74</v>
      </c>
      <c r="I822" s="26" t="s">
        <v>74</v>
      </c>
      <c r="J822" s="27" t="s">
        <v>63</v>
      </c>
      <c r="K822" s="27" t="s">
        <v>367</v>
      </c>
    </row>
    <row r="823" spans="1:11">
      <c r="A823" s="27" t="s">
        <v>6306</v>
      </c>
      <c r="B823" s="27" t="s">
        <v>5648</v>
      </c>
      <c r="C823" s="27" t="s">
        <v>52</v>
      </c>
      <c r="D823" s="27" t="s">
        <v>5649</v>
      </c>
      <c r="E823" s="27" t="s">
        <v>5650</v>
      </c>
      <c r="F823" s="26" t="s">
        <v>74</v>
      </c>
      <c r="G823" s="29">
        <v>391</v>
      </c>
      <c r="H823" s="26" t="s">
        <v>74</v>
      </c>
      <c r="I823" s="29">
        <v>4</v>
      </c>
      <c r="J823" s="27" t="s">
        <v>63</v>
      </c>
      <c r="K823" s="27" t="s">
        <v>1541</v>
      </c>
    </row>
    <row r="824" spans="1:11">
      <c r="A824" s="27" t="s">
        <v>6307</v>
      </c>
      <c r="B824" s="27" t="s">
        <v>5648</v>
      </c>
      <c r="C824" s="27" t="s">
        <v>52</v>
      </c>
      <c r="D824" s="27" t="s">
        <v>5649</v>
      </c>
      <c r="E824" s="27" t="s">
        <v>5655</v>
      </c>
      <c r="F824" s="29">
        <v>60</v>
      </c>
      <c r="G824" s="29">
        <v>409</v>
      </c>
      <c r="H824" s="26" t="s">
        <v>74</v>
      </c>
      <c r="I824" s="29">
        <v>2</v>
      </c>
      <c r="J824" s="27" t="s">
        <v>63</v>
      </c>
      <c r="K824" s="27" t="s">
        <v>388</v>
      </c>
    </row>
    <row r="825" spans="1:11">
      <c r="A825" s="27" t="s">
        <v>6308</v>
      </c>
      <c r="B825" s="27" t="s">
        <v>5648</v>
      </c>
      <c r="C825" s="27" t="s">
        <v>52</v>
      </c>
      <c r="D825" s="27" t="s">
        <v>5649</v>
      </c>
      <c r="E825" s="27" t="s">
        <v>5650</v>
      </c>
      <c r="F825" s="26" t="s">
        <v>74</v>
      </c>
      <c r="G825" s="29">
        <v>440</v>
      </c>
      <c r="H825" s="26" t="s">
        <v>74</v>
      </c>
      <c r="I825" s="29">
        <v>4</v>
      </c>
      <c r="J825" s="27" t="s">
        <v>63</v>
      </c>
      <c r="K825" s="27" t="s">
        <v>521</v>
      </c>
    </row>
    <row r="826" spans="1:11">
      <c r="A826" s="27" t="s">
        <v>6309</v>
      </c>
      <c r="B826" s="27" t="s">
        <v>5648</v>
      </c>
      <c r="C826" s="27" t="s">
        <v>65</v>
      </c>
      <c r="D826" s="27" t="s">
        <v>5649</v>
      </c>
      <c r="E826" s="27" t="s">
        <v>5655</v>
      </c>
      <c r="F826" s="29">
        <v>264</v>
      </c>
      <c r="G826" s="29">
        <v>440</v>
      </c>
      <c r="H826" s="26" t="s">
        <v>74</v>
      </c>
      <c r="I826" s="29">
        <v>6</v>
      </c>
      <c r="J826" s="27" t="s">
        <v>63</v>
      </c>
      <c r="K826" s="27" t="s">
        <v>367</v>
      </c>
    </row>
    <row r="827" spans="1:11">
      <c r="A827" s="27" t="s">
        <v>6310</v>
      </c>
      <c r="B827" s="27" t="s">
        <v>5648</v>
      </c>
      <c r="C827" s="27" t="s">
        <v>65</v>
      </c>
      <c r="D827" s="27" t="s">
        <v>14</v>
      </c>
      <c r="E827" s="27" t="s">
        <v>5650</v>
      </c>
      <c r="F827" s="26" t="s">
        <v>74</v>
      </c>
      <c r="G827" s="26" t="s">
        <v>74</v>
      </c>
      <c r="H827" s="26" t="s">
        <v>74</v>
      </c>
      <c r="I827" s="26" t="s">
        <v>74</v>
      </c>
      <c r="J827" s="27" t="s">
        <v>63</v>
      </c>
      <c r="K827" s="27" t="s">
        <v>367</v>
      </c>
    </row>
    <row r="828" spans="1:11">
      <c r="A828" s="27" t="s">
        <v>6311</v>
      </c>
      <c r="B828" s="27" t="s">
        <v>5648</v>
      </c>
      <c r="C828" s="27" t="s">
        <v>65</v>
      </c>
      <c r="D828" s="27" t="s">
        <v>5649</v>
      </c>
      <c r="E828" s="27" t="s">
        <v>5650</v>
      </c>
      <c r="F828" s="26" t="s">
        <v>74</v>
      </c>
      <c r="G828" s="29">
        <v>414</v>
      </c>
      <c r="H828" s="26" t="s">
        <v>74</v>
      </c>
      <c r="I828" s="29">
        <v>5</v>
      </c>
      <c r="J828" s="27" t="s">
        <v>63</v>
      </c>
      <c r="K828" s="27" t="s">
        <v>1076</v>
      </c>
    </row>
    <row r="829" spans="1:11">
      <c r="A829" s="27" t="s">
        <v>6312</v>
      </c>
      <c r="B829" s="27" t="s">
        <v>5648</v>
      </c>
      <c r="C829" s="27" t="s">
        <v>65</v>
      </c>
      <c r="D829" s="27" t="s">
        <v>5649</v>
      </c>
      <c r="E829" s="27" t="s">
        <v>5655</v>
      </c>
      <c r="F829" s="29">
        <v>259</v>
      </c>
      <c r="G829" s="29">
        <v>411</v>
      </c>
      <c r="H829" s="26" t="s">
        <v>74</v>
      </c>
      <c r="I829" s="29">
        <v>6</v>
      </c>
      <c r="J829" s="27" t="s">
        <v>63</v>
      </c>
      <c r="K829" s="27" t="s">
        <v>1541</v>
      </c>
    </row>
    <row r="830" spans="1:11">
      <c r="A830" s="27" t="s">
        <v>6313</v>
      </c>
      <c r="B830" s="27" t="s">
        <v>5648</v>
      </c>
      <c r="C830" s="27" t="s">
        <v>52</v>
      </c>
      <c r="D830" s="27" t="s">
        <v>5649</v>
      </c>
      <c r="E830" s="27" t="s">
        <v>5650</v>
      </c>
      <c r="F830" s="26" t="s">
        <v>74</v>
      </c>
      <c r="G830" s="29">
        <v>626</v>
      </c>
      <c r="H830" s="26" t="s">
        <v>74</v>
      </c>
      <c r="I830" s="26" t="s">
        <v>74</v>
      </c>
      <c r="J830" s="27" t="s">
        <v>63</v>
      </c>
      <c r="K830" s="27" t="s">
        <v>533</v>
      </c>
    </row>
    <row r="831" spans="1:11">
      <c r="A831" s="27" t="s">
        <v>3101</v>
      </c>
      <c r="B831" s="27" t="s">
        <v>5648</v>
      </c>
      <c r="C831" s="27" t="s">
        <v>34</v>
      </c>
      <c r="D831" s="27" t="s">
        <v>14</v>
      </c>
      <c r="E831" s="27" t="s">
        <v>9</v>
      </c>
      <c r="F831" s="26" t="s">
        <v>74</v>
      </c>
      <c r="G831" s="26" t="s">
        <v>74</v>
      </c>
      <c r="H831" s="26" t="s">
        <v>74</v>
      </c>
      <c r="I831" s="26" t="s">
        <v>74</v>
      </c>
      <c r="J831" s="27" t="s">
        <v>63</v>
      </c>
      <c r="K831" s="27" t="s">
        <v>348</v>
      </c>
    </row>
    <row r="832" spans="1:11">
      <c r="A832" s="27" t="s">
        <v>6314</v>
      </c>
      <c r="B832" s="27" t="s">
        <v>5648</v>
      </c>
      <c r="C832" s="27" t="s">
        <v>65</v>
      </c>
      <c r="D832" s="27" t="s">
        <v>14</v>
      </c>
      <c r="E832" s="27" t="s">
        <v>5650</v>
      </c>
      <c r="F832" s="26" t="s">
        <v>74</v>
      </c>
      <c r="G832" s="26" t="s">
        <v>74</v>
      </c>
      <c r="H832" s="26" t="s">
        <v>74</v>
      </c>
      <c r="I832" s="26" t="s">
        <v>74</v>
      </c>
      <c r="J832" s="27" t="s">
        <v>63</v>
      </c>
      <c r="K832" s="27" t="s">
        <v>533</v>
      </c>
    </row>
    <row r="833" spans="1:11">
      <c r="A833" s="27" t="s">
        <v>6315</v>
      </c>
      <c r="B833" s="27" t="s">
        <v>5648</v>
      </c>
      <c r="C833" s="27" t="s">
        <v>65</v>
      </c>
      <c r="D833" s="27" t="s">
        <v>14</v>
      </c>
      <c r="E833" s="27" t="s">
        <v>5650</v>
      </c>
      <c r="F833" s="26" t="s">
        <v>74</v>
      </c>
      <c r="G833" s="26" t="s">
        <v>74</v>
      </c>
      <c r="H833" s="26" t="s">
        <v>74</v>
      </c>
      <c r="I833" s="26" t="s">
        <v>74</v>
      </c>
      <c r="J833" s="27" t="s">
        <v>63</v>
      </c>
      <c r="K833" s="27" t="s">
        <v>360</v>
      </c>
    </row>
    <row r="834" spans="1:11">
      <c r="A834" s="27" t="s">
        <v>6316</v>
      </c>
      <c r="B834" s="27" t="s">
        <v>5648</v>
      </c>
      <c r="C834" s="27" t="s">
        <v>65</v>
      </c>
      <c r="D834" s="27" t="s">
        <v>14</v>
      </c>
      <c r="E834" s="27" t="s">
        <v>5650</v>
      </c>
      <c r="F834" s="26" t="s">
        <v>74</v>
      </c>
      <c r="G834" s="26" t="s">
        <v>74</v>
      </c>
      <c r="H834" s="26" t="s">
        <v>74</v>
      </c>
      <c r="I834" s="26" t="s">
        <v>74</v>
      </c>
      <c r="J834" s="27" t="s">
        <v>63</v>
      </c>
      <c r="K834" s="27" t="s">
        <v>606</v>
      </c>
    </row>
    <row r="835" spans="1:11">
      <c r="A835" s="27" t="s">
        <v>6317</v>
      </c>
      <c r="B835" s="27" t="s">
        <v>5648</v>
      </c>
      <c r="C835" s="27" t="s">
        <v>52</v>
      </c>
      <c r="D835" s="27" t="s">
        <v>5649</v>
      </c>
      <c r="E835" s="27" t="s">
        <v>5650</v>
      </c>
      <c r="F835" s="26" t="s">
        <v>74</v>
      </c>
      <c r="G835" s="29">
        <v>409</v>
      </c>
      <c r="H835" s="26" t="s">
        <v>74</v>
      </c>
      <c r="I835" s="29">
        <v>5</v>
      </c>
      <c r="J835" s="27" t="s">
        <v>63</v>
      </c>
      <c r="K835" s="27" t="s">
        <v>606</v>
      </c>
    </row>
    <row r="836" spans="1:11">
      <c r="A836" s="27" t="s">
        <v>6318</v>
      </c>
      <c r="B836" s="27" t="s">
        <v>5648</v>
      </c>
      <c r="C836" s="27" t="s">
        <v>52</v>
      </c>
      <c r="D836" s="27" t="s">
        <v>5649</v>
      </c>
      <c r="E836" s="27" t="s">
        <v>5655</v>
      </c>
      <c r="F836" s="29">
        <v>117</v>
      </c>
      <c r="G836" s="29">
        <v>712</v>
      </c>
      <c r="H836" s="26" t="s">
        <v>74</v>
      </c>
      <c r="I836" s="26" t="s">
        <v>74</v>
      </c>
      <c r="J836" s="27" t="s">
        <v>63</v>
      </c>
      <c r="K836" s="27" t="s">
        <v>533</v>
      </c>
    </row>
    <row r="837" spans="1:11">
      <c r="A837" s="27" t="s">
        <v>1251</v>
      </c>
      <c r="B837" s="27" t="s">
        <v>5648</v>
      </c>
      <c r="C837" s="27" t="s">
        <v>34</v>
      </c>
      <c r="D837" s="27" t="s">
        <v>5649</v>
      </c>
      <c r="E837" s="27" t="s">
        <v>5655</v>
      </c>
      <c r="F837" s="29">
        <v>29</v>
      </c>
      <c r="G837" s="29">
        <v>297</v>
      </c>
      <c r="H837" s="26" t="s">
        <v>74</v>
      </c>
      <c r="I837" s="29">
        <v>7</v>
      </c>
      <c r="J837" s="27" t="s">
        <v>63</v>
      </c>
      <c r="K837" s="27" t="s">
        <v>533</v>
      </c>
    </row>
    <row r="838" spans="1:11">
      <c r="A838" s="27" t="s">
        <v>6319</v>
      </c>
      <c r="B838" s="27" t="s">
        <v>5648</v>
      </c>
      <c r="C838" s="27" t="s">
        <v>65</v>
      </c>
      <c r="D838" s="27" t="s">
        <v>5649</v>
      </c>
      <c r="E838" s="27" t="s">
        <v>5650</v>
      </c>
      <c r="F838" s="26" t="s">
        <v>74</v>
      </c>
      <c r="G838" s="29">
        <v>362</v>
      </c>
      <c r="H838" s="26" t="s">
        <v>74</v>
      </c>
      <c r="I838" s="29">
        <v>9</v>
      </c>
      <c r="J838" s="27" t="s">
        <v>63</v>
      </c>
      <c r="K838" s="27" t="s">
        <v>616</v>
      </c>
    </row>
    <row r="839" spans="1:11">
      <c r="A839" s="27" t="s">
        <v>6320</v>
      </c>
      <c r="B839" s="27" t="s">
        <v>5648</v>
      </c>
      <c r="C839" s="27" t="s">
        <v>52</v>
      </c>
      <c r="D839" s="27" t="s">
        <v>5649</v>
      </c>
      <c r="E839" s="27" t="s">
        <v>5650</v>
      </c>
      <c r="F839" s="26" t="s">
        <v>74</v>
      </c>
      <c r="G839" s="29">
        <v>409</v>
      </c>
      <c r="H839" s="26" t="s">
        <v>74</v>
      </c>
      <c r="I839" s="26" t="s">
        <v>74</v>
      </c>
      <c r="J839" s="27" t="s">
        <v>63</v>
      </c>
      <c r="K839" s="27" t="s">
        <v>627</v>
      </c>
    </row>
    <row r="840" spans="1:11">
      <c r="A840" s="27" t="s">
        <v>6321</v>
      </c>
      <c r="B840" s="27" t="s">
        <v>5648</v>
      </c>
      <c r="C840" s="27" t="s">
        <v>65</v>
      </c>
      <c r="D840" s="27" t="s">
        <v>5649</v>
      </c>
      <c r="E840" s="27" t="s">
        <v>5655</v>
      </c>
      <c r="F840" s="29">
        <v>268</v>
      </c>
      <c r="G840" s="29">
        <v>476</v>
      </c>
      <c r="H840" s="26" t="s">
        <v>74</v>
      </c>
      <c r="I840" s="29">
        <v>7</v>
      </c>
      <c r="J840" s="27" t="s">
        <v>63</v>
      </c>
      <c r="K840" s="27" t="s">
        <v>348</v>
      </c>
    </row>
    <row r="841" spans="1:11">
      <c r="A841" s="27" t="s">
        <v>6322</v>
      </c>
      <c r="B841" s="27" t="s">
        <v>5648</v>
      </c>
      <c r="C841" s="27" t="s">
        <v>52</v>
      </c>
      <c r="D841" s="27" t="s">
        <v>5649</v>
      </c>
      <c r="E841" s="27" t="s">
        <v>5650</v>
      </c>
      <c r="F841" s="26" t="s">
        <v>74</v>
      </c>
      <c r="G841" s="29">
        <v>420</v>
      </c>
      <c r="H841" s="26" t="s">
        <v>74</v>
      </c>
      <c r="I841" s="29">
        <v>5</v>
      </c>
      <c r="J841" s="27" t="s">
        <v>63</v>
      </c>
      <c r="K841" s="27" t="s">
        <v>606</v>
      </c>
    </row>
    <row r="842" spans="1:11">
      <c r="A842" s="27" t="s">
        <v>6323</v>
      </c>
      <c r="B842" s="27" t="s">
        <v>5648</v>
      </c>
      <c r="C842" s="27" t="s">
        <v>52</v>
      </c>
      <c r="D842" s="27" t="s">
        <v>14</v>
      </c>
      <c r="E842" s="27" t="s">
        <v>5655</v>
      </c>
      <c r="F842" s="29">
        <v>264</v>
      </c>
      <c r="G842" s="26" t="s">
        <v>74</v>
      </c>
      <c r="H842" s="26" t="s">
        <v>74</v>
      </c>
      <c r="I842" s="26" t="s">
        <v>74</v>
      </c>
      <c r="J842" s="27" t="s">
        <v>63</v>
      </c>
      <c r="K842" s="27" t="s">
        <v>606</v>
      </c>
    </row>
    <row r="843" spans="1:11">
      <c r="A843" s="27" t="s">
        <v>6324</v>
      </c>
      <c r="B843" s="27" t="s">
        <v>5648</v>
      </c>
      <c r="C843" s="27" t="s">
        <v>65</v>
      </c>
      <c r="D843" s="27" t="s">
        <v>14</v>
      </c>
      <c r="E843" s="27" t="s">
        <v>5655</v>
      </c>
      <c r="F843" s="29">
        <v>32</v>
      </c>
      <c r="G843" s="26" t="s">
        <v>74</v>
      </c>
      <c r="H843" s="26" t="s">
        <v>74</v>
      </c>
      <c r="I843" s="26" t="s">
        <v>74</v>
      </c>
      <c r="J843" s="27" t="s">
        <v>63</v>
      </c>
      <c r="K843" s="27" t="s">
        <v>533</v>
      </c>
    </row>
    <row r="844" spans="1:11">
      <c r="A844" s="27" t="s">
        <v>1671</v>
      </c>
      <c r="B844" s="27" t="s">
        <v>5648</v>
      </c>
      <c r="C844" s="27" t="s">
        <v>52</v>
      </c>
      <c r="D844" s="27" t="s">
        <v>14</v>
      </c>
      <c r="E844" s="27" t="s">
        <v>5655</v>
      </c>
      <c r="F844" s="29">
        <v>24</v>
      </c>
      <c r="G844" s="26" t="s">
        <v>74</v>
      </c>
      <c r="H844" s="26" t="s">
        <v>74</v>
      </c>
      <c r="I844" s="26" t="s">
        <v>74</v>
      </c>
      <c r="J844" s="27" t="s">
        <v>63</v>
      </c>
      <c r="K844" s="27" t="s">
        <v>428</v>
      </c>
    </row>
    <row r="845" spans="1:11">
      <c r="A845" s="27" t="s">
        <v>6325</v>
      </c>
      <c r="B845" s="27" t="s">
        <v>5648</v>
      </c>
      <c r="C845" s="27" t="s">
        <v>65</v>
      </c>
      <c r="D845" s="27" t="s">
        <v>14</v>
      </c>
      <c r="E845" s="27" t="s">
        <v>5650</v>
      </c>
      <c r="F845" s="26" t="s">
        <v>74</v>
      </c>
      <c r="G845" s="26" t="s">
        <v>74</v>
      </c>
      <c r="H845" s="26" t="s">
        <v>74</v>
      </c>
      <c r="I845" s="26" t="s">
        <v>74</v>
      </c>
      <c r="J845" s="27" t="s">
        <v>63</v>
      </c>
      <c r="K845" s="27" t="s">
        <v>348</v>
      </c>
    </row>
    <row r="846" spans="1:11">
      <c r="A846" s="27" t="s">
        <v>6326</v>
      </c>
      <c r="B846" s="27" t="s">
        <v>5648</v>
      </c>
      <c r="C846" s="27" t="s">
        <v>52</v>
      </c>
      <c r="D846" s="27" t="s">
        <v>14</v>
      </c>
      <c r="E846" s="27" t="s">
        <v>5655</v>
      </c>
      <c r="F846" s="29">
        <v>102</v>
      </c>
      <c r="G846" s="26" t="s">
        <v>74</v>
      </c>
      <c r="H846" s="26" t="s">
        <v>74</v>
      </c>
      <c r="I846" s="26" t="s">
        <v>74</v>
      </c>
      <c r="J846" s="27" t="s">
        <v>63</v>
      </c>
      <c r="K846" s="27" t="s">
        <v>533</v>
      </c>
    </row>
    <row r="847" spans="1:11">
      <c r="A847" s="27" t="s">
        <v>6327</v>
      </c>
      <c r="B847" s="27" t="s">
        <v>5648</v>
      </c>
      <c r="C847" s="27" t="s">
        <v>65</v>
      </c>
      <c r="D847" s="27" t="s">
        <v>5649</v>
      </c>
      <c r="E847" s="27" t="s">
        <v>5655</v>
      </c>
      <c r="F847" s="29">
        <v>61</v>
      </c>
      <c r="G847" s="29">
        <v>327</v>
      </c>
      <c r="H847" s="26" t="s">
        <v>74</v>
      </c>
      <c r="I847" s="29">
        <v>8</v>
      </c>
      <c r="J847" s="27" t="s">
        <v>63</v>
      </c>
      <c r="K847" s="27" t="s">
        <v>533</v>
      </c>
    </row>
    <row r="848" spans="1:11">
      <c r="A848" s="27" t="s">
        <v>6328</v>
      </c>
      <c r="B848" s="27" t="s">
        <v>5648</v>
      </c>
      <c r="C848" s="27" t="s">
        <v>52</v>
      </c>
      <c r="D848" s="27" t="s">
        <v>5649</v>
      </c>
      <c r="E848" s="27" t="s">
        <v>5655</v>
      </c>
      <c r="F848" s="29">
        <v>269</v>
      </c>
      <c r="G848" s="29">
        <v>569</v>
      </c>
      <c r="H848" s="26" t="s">
        <v>74</v>
      </c>
      <c r="I848" s="29">
        <v>3</v>
      </c>
      <c r="J848" s="27" t="s">
        <v>63</v>
      </c>
      <c r="K848" s="27" t="s">
        <v>606</v>
      </c>
    </row>
    <row r="849" spans="1:11">
      <c r="A849" s="27" t="s">
        <v>6329</v>
      </c>
      <c r="B849" s="27" t="s">
        <v>5648</v>
      </c>
      <c r="C849" s="27" t="s">
        <v>65</v>
      </c>
      <c r="D849" s="27" t="s">
        <v>14</v>
      </c>
      <c r="E849" s="27" t="s">
        <v>5650</v>
      </c>
      <c r="F849" s="26" t="s">
        <v>74</v>
      </c>
      <c r="G849" s="26" t="s">
        <v>74</v>
      </c>
      <c r="H849" s="26" t="s">
        <v>74</v>
      </c>
      <c r="I849" s="26" t="s">
        <v>74</v>
      </c>
      <c r="J849" s="27" t="s">
        <v>63</v>
      </c>
      <c r="K849" s="27" t="s">
        <v>533</v>
      </c>
    </row>
    <row r="850" spans="1:11">
      <c r="A850" s="27" t="s">
        <v>1167</v>
      </c>
      <c r="B850" s="27" t="s">
        <v>5648</v>
      </c>
      <c r="C850" s="27" t="s">
        <v>65</v>
      </c>
      <c r="D850" s="27" t="s">
        <v>5649</v>
      </c>
      <c r="E850" s="27" t="s">
        <v>9</v>
      </c>
      <c r="F850" s="26" t="s">
        <v>74</v>
      </c>
      <c r="G850" s="29">
        <v>416</v>
      </c>
      <c r="H850" s="29">
        <v>303</v>
      </c>
      <c r="I850" s="29">
        <v>7</v>
      </c>
      <c r="J850" s="27" t="s">
        <v>63</v>
      </c>
      <c r="K850" s="27" t="s">
        <v>616</v>
      </c>
    </row>
    <row r="851" spans="1:11">
      <c r="A851" s="27" t="s">
        <v>6330</v>
      </c>
      <c r="B851" s="27" t="s">
        <v>5648</v>
      </c>
      <c r="C851" s="27" t="s">
        <v>65</v>
      </c>
      <c r="D851" s="27" t="s">
        <v>14</v>
      </c>
      <c r="E851" s="27" t="s">
        <v>5650</v>
      </c>
      <c r="F851" s="26" t="s">
        <v>74</v>
      </c>
      <c r="G851" s="26" t="s">
        <v>74</v>
      </c>
      <c r="H851" s="26" t="s">
        <v>74</v>
      </c>
      <c r="I851" s="26" t="s">
        <v>74</v>
      </c>
      <c r="J851" s="27" t="s">
        <v>63</v>
      </c>
      <c r="K851" s="27" t="s">
        <v>606</v>
      </c>
    </row>
    <row r="852" spans="1:11">
      <c r="A852" s="27" t="s">
        <v>6331</v>
      </c>
      <c r="B852" s="27" t="s">
        <v>5648</v>
      </c>
      <c r="C852" s="27" t="s">
        <v>52</v>
      </c>
      <c r="D852" s="27" t="s">
        <v>14</v>
      </c>
      <c r="E852" s="27" t="s">
        <v>5650</v>
      </c>
      <c r="F852" s="26" t="s">
        <v>74</v>
      </c>
      <c r="G852" s="26" t="s">
        <v>74</v>
      </c>
      <c r="H852" s="26" t="s">
        <v>74</v>
      </c>
      <c r="I852" s="26" t="s">
        <v>74</v>
      </c>
      <c r="J852" s="27" t="s">
        <v>63</v>
      </c>
      <c r="K852" s="27" t="s">
        <v>616</v>
      </c>
    </row>
    <row r="853" spans="1:11">
      <c r="A853" s="27" t="s">
        <v>6332</v>
      </c>
      <c r="B853" s="27" t="s">
        <v>5648</v>
      </c>
      <c r="C853" s="27" t="s">
        <v>65</v>
      </c>
      <c r="D853" s="27" t="s">
        <v>5649</v>
      </c>
      <c r="E853" s="27" t="s">
        <v>5650</v>
      </c>
      <c r="F853" s="26" t="s">
        <v>74</v>
      </c>
      <c r="G853" s="29">
        <v>411</v>
      </c>
      <c r="H853" s="26" t="s">
        <v>74</v>
      </c>
      <c r="I853" s="29">
        <v>6</v>
      </c>
      <c r="J853" s="27" t="s">
        <v>63</v>
      </c>
      <c r="K853" s="27" t="s">
        <v>416</v>
      </c>
    </row>
    <row r="854" spans="1:11">
      <c r="A854" s="27" t="s">
        <v>1138</v>
      </c>
      <c r="B854" s="27" t="s">
        <v>5648</v>
      </c>
      <c r="C854" s="27" t="s">
        <v>52</v>
      </c>
      <c r="D854" s="27" t="s">
        <v>5649</v>
      </c>
      <c r="E854" s="27" t="s">
        <v>9</v>
      </c>
      <c r="F854" s="26" t="s">
        <v>74</v>
      </c>
      <c r="G854" s="29">
        <v>388</v>
      </c>
      <c r="H854" s="29">
        <v>139</v>
      </c>
      <c r="I854" s="29">
        <v>4</v>
      </c>
      <c r="J854" s="27" t="s">
        <v>63</v>
      </c>
      <c r="K854" s="27" t="s">
        <v>416</v>
      </c>
    </row>
    <row r="855" spans="1:11">
      <c r="A855" s="27" t="s">
        <v>6333</v>
      </c>
      <c r="B855" s="27" t="s">
        <v>5648</v>
      </c>
      <c r="C855" s="27" t="s">
        <v>52</v>
      </c>
      <c r="D855" s="27" t="s">
        <v>14</v>
      </c>
      <c r="E855" s="27" t="s">
        <v>5650</v>
      </c>
      <c r="F855" s="26" t="s">
        <v>74</v>
      </c>
      <c r="G855" s="26" t="s">
        <v>74</v>
      </c>
      <c r="H855" s="26" t="s">
        <v>74</v>
      </c>
      <c r="I855" s="26" t="s">
        <v>74</v>
      </c>
      <c r="J855" s="27" t="s">
        <v>63</v>
      </c>
      <c r="K855" s="27" t="s">
        <v>1128</v>
      </c>
    </row>
    <row r="856" spans="1:11">
      <c r="A856" s="27" t="s">
        <v>6334</v>
      </c>
      <c r="B856" s="27" t="s">
        <v>5676</v>
      </c>
      <c r="C856" s="27" t="s">
        <v>65</v>
      </c>
      <c r="D856" s="27" t="s">
        <v>14</v>
      </c>
      <c r="E856" s="27" t="s">
        <v>5655</v>
      </c>
      <c r="F856" s="29">
        <v>273</v>
      </c>
      <c r="G856" s="26" t="s">
        <v>74</v>
      </c>
      <c r="H856" s="26" t="s">
        <v>74</v>
      </c>
      <c r="I856" s="26" t="s">
        <v>74</v>
      </c>
      <c r="J856" s="27" t="s">
        <v>63</v>
      </c>
      <c r="K856" s="27" t="s">
        <v>478</v>
      </c>
    </row>
    <row r="857" spans="1:11">
      <c r="A857" s="27" t="s">
        <v>6335</v>
      </c>
      <c r="B857" s="27" t="s">
        <v>5648</v>
      </c>
      <c r="C857" s="27" t="s">
        <v>65</v>
      </c>
      <c r="D857" s="27" t="s">
        <v>5649</v>
      </c>
      <c r="E857" s="27" t="s">
        <v>5650</v>
      </c>
      <c r="F857" s="26" t="s">
        <v>74</v>
      </c>
      <c r="G857" s="29">
        <v>561</v>
      </c>
      <c r="H857" s="26" t="s">
        <v>74</v>
      </c>
      <c r="I857" s="29">
        <v>7</v>
      </c>
      <c r="J857" s="27" t="s">
        <v>63</v>
      </c>
      <c r="K857" s="27" t="s">
        <v>388</v>
      </c>
    </row>
    <row r="858" spans="1:11">
      <c r="A858" s="27" t="s">
        <v>6336</v>
      </c>
      <c r="B858" s="27" t="s">
        <v>5648</v>
      </c>
      <c r="C858" s="27" t="s">
        <v>65</v>
      </c>
      <c r="D858" s="27" t="s">
        <v>5649</v>
      </c>
      <c r="E858" s="27" t="s">
        <v>5650</v>
      </c>
      <c r="F858" s="26" t="s">
        <v>74</v>
      </c>
      <c r="G858" s="29">
        <v>411</v>
      </c>
      <c r="H858" s="26" t="s">
        <v>74</v>
      </c>
      <c r="I858" s="29">
        <v>6</v>
      </c>
      <c r="J858" s="27" t="s">
        <v>63</v>
      </c>
      <c r="K858" s="27" t="s">
        <v>388</v>
      </c>
    </row>
    <row r="859" spans="1:11">
      <c r="A859" s="27" t="s">
        <v>6337</v>
      </c>
      <c r="B859" s="27" t="s">
        <v>5648</v>
      </c>
      <c r="C859" s="27" t="s">
        <v>52</v>
      </c>
      <c r="D859" s="27" t="s">
        <v>5649</v>
      </c>
      <c r="E859" s="27" t="s">
        <v>5655</v>
      </c>
      <c r="F859" s="29">
        <v>261</v>
      </c>
      <c r="G859" s="29">
        <v>473</v>
      </c>
      <c r="H859" s="26" t="s">
        <v>74</v>
      </c>
      <c r="I859" s="29">
        <v>8</v>
      </c>
      <c r="J859" s="27" t="s">
        <v>63</v>
      </c>
      <c r="K859" s="27" t="s">
        <v>1088</v>
      </c>
    </row>
    <row r="860" spans="1:11">
      <c r="A860" s="27" t="s">
        <v>6338</v>
      </c>
      <c r="B860" s="27" t="s">
        <v>5648</v>
      </c>
      <c r="C860" s="27" t="s">
        <v>65</v>
      </c>
      <c r="D860" s="27" t="s">
        <v>5649</v>
      </c>
      <c r="E860" s="27" t="s">
        <v>5650</v>
      </c>
      <c r="F860" s="26" t="s">
        <v>74</v>
      </c>
      <c r="G860" s="29">
        <v>570</v>
      </c>
      <c r="H860" s="26" t="s">
        <v>74</v>
      </c>
      <c r="I860" s="29">
        <v>5</v>
      </c>
      <c r="J860" s="27" t="s">
        <v>63</v>
      </c>
      <c r="K860" s="27" t="s">
        <v>1128</v>
      </c>
    </row>
    <row r="861" spans="1:11">
      <c r="A861" s="27" t="s">
        <v>6339</v>
      </c>
      <c r="B861" s="27" t="s">
        <v>5648</v>
      </c>
      <c r="C861" s="27" t="s">
        <v>65</v>
      </c>
      <c r="D861" s="27" t="s">
        <v>14</v>
      </c>
      <c r="E861" s="27" t="s">
        <v>5655</v>
      </c>
      <c r="F861" s="29">
        <v>198</v>
      </c>
      <c r="G861" s="26" t="s">
        <v>74</v>
      </c>
      <c r="H861" s="26" t="s">
        <v>74</v>
      </c>
      <c r="I861" s="26" t="s">
        <v>74</v>
      </c>
      <c r="J861" s="27" t="s">
        <v>63</v>
      </c>
      <c r="K861" s="27" t="s">
        <v>1541</v>
      </c>
    </row>
    <row r="862" spans="1:11">
      <c r="A862" s="27" t="s">
        <v>6340</v>
      </c>
      <c r="B862" s="27" t="s">
        <v>5648</v>
      </c>
      <c r="C862" s="27" t="s">
        <v>52</v>
      </c>
      <c r="D862" s="27" t="s">
        <v>5649</v>
      </c>
      <c r="E862" s="27" t="s">
        <v>5650</v>
      </c>
      <c r="F862" s="26" t="s">
        <v>74</v>
      </c>
      <c r="G862" s="29">
        <v>461</v>
      </c>
      <c r="H862" s="26" t="s">
        <v>74</v>
      </c>
      <c r="I862" s="29">
        <v>7</v>
      </c>
      <c r="J862" s="27" t="s">
        <v>63</v>
      </c>
      <c r="K862" s="27" t="s">
        <v>1128</v>
      </c>
    </row>
    <row r="863" spans="1:11">
      <c r="A863" s="27" t="s">
        <v>6341</v>
      </c>
      <c r="B863" s="27" t="s">
        <v>5676</v>
      </c>
      <c r="C863" s="27" t="s">
        <v>52</v>
      </c>
      <c r="D863" s="27" t="s">
        <v>14</v>
      </c>
      <c r="E863" s="27" t="s">
        <v>5650</v>
      </c>
      <c r="F863" s="26" t="s">
        <v>74</v>
      </c>
      <c r="G863" s="26" t="s">
        <v>74</v>
      </c>
      <c r="H863" s="26" t="s">
        <v>74</v>
      </c>
      <c r="I863" s="26" t="s">
        <v>74</v>
      </c>
      <c r="J863" s="27" t="s">
        <v>63</v>
      </c>
      <c r="K863" s="27" t="s">
        <v>428</v>
      </c>
    </row>
    <row r="864" spans="1:11">
      <c r="A864" s="27" t="s">
        <v>6342</v>
      </c>
      <c r="B864" s="27" t="s">
        <v>5648</v>
      </c>
      <c r="C864" s="27" t="s">
        <v>52</v>
      </c>
      <c r="D864" s="27" t="s">
        <v>5649</v>
      </c>
      <c r="E864" s="27" t="s">
        <v>5655</v>
      </c>
      <c r="F864" s="29">
        <v>249</v>
      </c>
      <c r="G864" s="29">
        <v>411</v>
      </c>
      <c r="H864" s="26" t="s">
        <v>74</v>
      </c>
      <c r="I864" s="29">
        <v>6</v>
      </c>
      <c r="J864" s="27" t="s">
        <v>63</v>
      </c>
      <c r="K864" s="27" t="s">
        <v>348</v>
      </c>
    </row>
    <row r="865" spans="1:11">
      <c r="A865" s="27" t="s">
        <v>6343</v>
      </c>
      <c r="B865" s="27" t="s">
        <v>5648</v>
      </c>
      <c r="C865" s="27" t="s">
        <v>65</v>
      </c>
      <c r="D865" s="27" t="s">
        <v>14</v>
      </c>
      <c r="E865" s="27" t="s">
        <v>5650</v>
      </c>
      <c r="F865" s="26" t="s">
        <v>74</v>
      </c>
      <c r="G865" s="26" t="s">
        <v>74</v>
      </c>
      <c r="H865" s="26" t="s">
        <v>74</v>
      </c>
      <c r="I865" s="26" t="s">
        <v>74</v>
      </c>
      <c r="J865" s="27" t="s">
        <v>63</v>
      </c>
      <c r="K865" s="27" t="s">
        <v>616</v>
      </c>
    </row>
    <row r="866" spans="1:11">
      <c r="A866" s="27" t="s">
        <v>6344</v>
      </c>
      <c r="B866" s="27" t="s">
        <v>5648</v>
      </c>
      <c r="C866" s="27" t="s">
        <v>52</v>
      </c>
      <c r="D866" s="27" t="s">
        <v>5649</v>
      </c>
      <c r="E866" s="27" t="s">
        <v>5650</v>
      </c>
      <c r="F866" s="26" t="s">
        <v>74</v>
      </c>
      <c r="G866" s="29">
        <v>407</v>
      </c>
      <c r="H866" s="26" t="s">
        <v>74</v>
      </c>
      <c r="I866" s="29">
        <v>5</v>
      </c>
      <c r="J866" s="27" t="s">
        <v>63</v>
      </c>
      <c r="K866" s="27" t="s">
        <v>606</v>
      </c>
    </row>
    <row r="867" spans="1:11">
      <c r="A867" s="27" t="s">
        <v>6345</v>
      </c>
      <c r="B867" s="27" t="s">
        <v>5648</v>
      </c>
      <c r="C867" s="27" t="s">
        <v>65</v>
      </c>
      <c r="D867" s="27" t="s">
        <v>5649</v>
      </c>
      <c r="E867" s="27" t="s">
        <v>5655</v>
      </c>
      <c r="F867" s="29">
        <v>177</v>
      </c>
      <c r="G867" s="29">
        <v>563</v>
      </c>
      <c r="H867" s="26" t="s">
        <v>74</v>
      </c>
      <c r="I867" s="29">
        <v>5</v>
      </c>
      <c r="J867" s="27" t="s">
        <v>63</v>
      </c>
      <c r="K867" s="27" t="s">
        <v>606</v>
      </c>
    </row>
    <row r="868" spans="1:11">
      <c r="A868" s="27" t="s">
        <v>6346</v>
      </c>
      <c r="B868" s="27" t="s">
        <v>5648</v>
      </c>
      <c r="C868" s="27" t="s">
        <v>65</v>
      </c>
      <c r="D868" s="27" t="s">
        <v>5649</v>
      </c>
      <c r="E868" s="27" t="s">
        <v>5650</v>
      </c>
      <c r="F868" s="26" t="s">
        <v>74</v>
      </c>
      <c r="G868" s="29">
        <v>414</v>
      </c>
      <c r="H868" s="26" t="s">
        <v>74</v>
      </c>
      <c r="I868" s="29">
        <v>8</v>
      </c>
      <c r="J868" s="27" t="s">
        <v>63</v>
      </c>
      <c r="K868" s="27" t="s">
        <v>533</v>
      </c>
    </row>
    <row r="869" spans="1:11">
      <c r="A869" s="27" t="s">
        <v>6347</v>
      </c>
      <c r="B869" s="27" t="s">
        <v>5648</v>
      </c>
      <c r="C869" s="27" t="s">
        <v>65</v>
      </c>
      <c r="D869" s="27" t="s">
        <v>5649</v>
      </c>
      <c r="E869" s="27" t="s">
        <v>5650</v>
      </c>
      <c r="F869" s="26" t="s">
        <v>74</v>
      </c>
      <c r="G869" s="29">
        <v>463</v>
      </c>
      <c r="H869" s="26" t="s">
        <v>74</v>
      </c>
      <c r="I869" s="29">
        <v>4</v>
      </c>
      <c r="J869" s="27" t="s">
        <v>63</v>
      </c>
      <c r="K869" s="27" t="s">
        <v>428</v>
      </c>
    </row>
    <row r="870" spans="1:11">
      <c r="A870" s="27" t="s">
        <v>6348</v>
      </c>
      <c r="B870" s="27" t="s">
        <v>5648</v>
      </c>
      <c r="C870" s="27" t="s">
        <v>52</v>
      </c>
      <c r="D870" s="27" t="s">
        <v>14</v>
      </c>
      <c r="E870" s="27" t="s">
        <v>5655</v>
      </c>
      <c r="F870" s="29">
        <v>269</v>
      </c>
      <c r="G870" s="26" t="s">
        <v>74</v>
      </c>
      <c r="H870" s="26" t="s">
        <v>74</v>
      </c>
      <c r="I870" s="26" t="s">
        <v>74</v>
      </c>
      <c r="J870" s="27" t="s">
        <v>63</v>
      </c>
      <c r="K870" s="27" t="s">
        <v>348</v>
      </c>
    </row>
    <row r="871" spans="1:11">
      <c r="A871" s="27" t="s">
        <v>6349</v>
      </c>
      <c r="B871" s="27" t="s">
        <v>5648</v>
      </c>
      <c r="C871" s="27" t="s">
        <v>65</v>
      </c>
      <c r="D871" s="27" t="s">
        <v>5649</v>
      </c>
      <c r="E871" s="27" t="s">
        <v>5650</v>
      </c>
      <c r="F871" s="26" t="s">
        <v>74</v>
      </c>
      <c r="G871" s="29">
        <v>563</v>
      </c>
      <c r="H871" s="26" t="s">
        <v>74</v>
      </c>
      <c r="I871" s="29">
        <v>4</v>
      </c>
      <c r="J871" s="27" t="s">
        <v>63</v>
      </c>
      <c r="K871" s="27" t="s">
        <v>428</v>
      </c>
    </row>
    <row r="872" spans="1:11">
      <c r="A872" s="27" t="s">
        <v>6350</v>
      </c>
      <c r="B872" s="27" t="s">
        <v>5648</v>
      </c>
      <c r="C872" s="27" t="s">
        <v>52</v>
      </c>
      <c r="D872" s="27" t="s">
        <v>14</v>
      </c>
      <c r="E872" s="27" t="s">
        <v>5650</v>
      </c>
      <c r="F872" s="26" t="s">
        <v>74</v>
      </c>
      <c r="G872" s="26" t="s">
        <v>74</v>
      </c>
      <c r="H872" s="26" t="s">
        <v>74</v>
      </c>
      <c r="I872" s="26" t="s">
        <v>74</v>
      </c>
      <c r="J872" s="27" t="s">
        <v>63</v>
      </c>
      <c r="K872" s="27" t="s">
        <v>606</v>
      </c>
    </row>
    <row r="873" spans="1:11">
      <c r="A873" s="27" t="s">
        <v>6351</v>
      </c>
      <c r="B873" s="27" t="s">
        <v>5648</v>
      </c>
      <c r="C873" s="27" t="s">
        <v>65</v>
      </c>
      <c r="D873" s="27" t="s">
        <v>5649</v>
      </c>
      <c r="E873" s="27" t="s">
        <v>5650</v>
      </c>
      <c r="F873" s="26" t="s">
        <v>74</v>
      </c>
      <c r="G873" s="29">
        <v>409</v>
      </c>
      <c r="H873" s="26" t="s">
        <v>74</v>
      </c>
      <c r="I873" s="29">
        <v>5</v>
      </c>
      <c r="J873" s="27" t="s">
        <v>63</v>
      </c>
      <c r="K873" s="27" t="s">
        <v>627</v>
      </c>
    </row>
    <row r="874" spans="1:11">
      <c r="A874" s="27" t="s">
        <v>6352</v>
      </c>
      <c r="B874" s="27" t="s">
        <v>5648</v>
      </c>
      <c r="C874" s="27" t="s">
        <v>65</v>
      </c>
      <c r="D874" s="27" t="s">
        <v>5649</v>
      </c>
      <c r="E874" s="27" t="s">
        <v>5650</v>
      </c>
      <c r="F874" s="26" t="s">
        <v>74</v>
      </c>
      <c r="G874" s="29">
        <v>395</v>
      </c>
      <c r="H874" s="26" t="s">
        <v>74</v>
      </c>
      <c r="I874" s="29">
        <v>5</v>
      </c>
      <c r="J874" s="27" t="s">
        <v>63</v>
      </c>
      <c r="K874" s="27" t="s">
        <v>1088</v>
      </c>
    </row>
    <row r="875" spans="1:11">
      <c r="A875" s="27" t="s">
        <v>1429</v>
      </c>
      <c r="B875" s="27" t="s">
        <v>5648</v>
      </c>
      <c r="C875" s="27" t="s">
        <v>65</v>
      </c>
      <c r="D875" s="27" t="s">
        <v>5649</v>
      </c>
      <c r="E875" s="27" t="s">
        <v>5655</v>
      </c>
      <c r="F875" s="29">
        <v>28</v>
      </c>
      <c r="G875" s="29">
        <v>172</v>
      </c>
      <c r="H875" s="26" t="s">
        <v>74</v>
      </c>
      <c r="I875" s="26" t="s">
        <v>74</v>
      </c>
      <c r="J875" s="27" t="s">
        <v>63</v>
      </c>
      <c r="K875" s="27" t="s">
        <v>428</v>
      </c>
    </row>
    <row r="876" spans="1:11">
      <c r="A876" s="27" t="s">
        <v>2046</v>
      </c>
      <c r="B876" s="27" t="s">
        <v>5648</v>
      </c>
      <c r="C876" s="27" t="s">
        <v>52</v>
      </c>
      <c r="D876" s="27" t="s">
        <v>14</v>
      </c>
      <c r="E876" s="27" t="s">
        <v>5655</v>
      </c>
      <c r="F876" s="29">
        <v>17</v>
      </c>
      <c r="G876" s="26" t="s">
        <v>74</v>
      </c>
      <c r="H876" s="26" t="s">
        <v>74</v>
      </c>
      <c r="I876" s="26" t="s">
        <v>74</v>
      </c>
      <c r="J876" s="27" t="s">
        <v>63</v>
      </c>
      <c r="K876" s="27" t="s">
        <v>606</v>
      </c>
    </row>
    <row r="877" spans="1:11">
      <c r="A877" s="27" t="s">
        <v>1550</v>
      </c>
      <c r="B877" s="27" t="s">
        <v>5648</v>
      </c>
      <c r="C877" s="27" t="s">
        <v>34</v>
      </c>
      <c r="D877" s="27" t="s">
        <v>14</v>
      </c>
      <c r="E877" s="27" t="s">
        <v>5655</v>
      </c>
      <c r="F877" s="29">
        <v>15</v>
      </c>
      <c r="G877" s="26" t="s">
        <v>74</v>
      </c>
      <c r="H877" s="26" t="s">
        <v>74</v>
      </c>
      <c r="I877" s="26" t="s">
        <v>74</v>
      </c>
      <c r="J877" s="27" t="s">
        <v>63</v>
      </c>
      <c r="K877" s="27" t="s">
        <v>533</v>
      </c>
    </row>
    <row r="878" spans="1:11">
      <c r="A878" s="27" t="s">
        <v>6353</v>
      </c>
      <c r="B878" s="27" t="s">
        <v>5648</v>
      </c>
      <c r="C878" s="27" t="s">
        <v>52</v>
      </c>
      <c r="D878" s="27" t="s">
        <v>5649</v>
      </c>
      <c r="E878" s="27" t="s">
        <v>5650</v>
      </c>
      <c r="F878" s="26" t="s">
        <v>74</v>
      </c>
      <c r="G878" s="29">
        <v>429</v>
      </c>
      <c r="H878" s="26" t="s">
        <v>74</v>
      </c>
      <c r="I878" s="29">
        <v>5</v>
      </c>
      <c r="J878" s="27" t="s">
        <v>63</v>
      </c>
      <c r="K878" s="27" t="s">
        <v>627</v>
      </c>
    </row>
    <row r="879" spans="1:11">
      <c r="A879" s="27" t="s">
        <v>6354</v>
      </c>
      <c r="B879" s="27" t="s">
        <v>5648</v>
      </c>
      <c r="C879" s="27" t="s">
        <v>52</v>
      </c>
      <c r="D879" s="27" t="s">
        <v>14</v>
      </c>
      <c r="E879" s="27" t="s">
        <v>5650</v>
      </c>
      <c r="F879" s="26" t="s">
        <v>74</v>
      </c>
      <c r="G879" s="26" t="s">
        <v>74</v>
      </c>
      <c r="H879" s="26" t="s">
        <v>74</v>
      </c>
      <c r="I879" s="26" t="s">
        <v>74</v>
      </c>
      <c r="J879" s="27" t="s">
        <v>63</v>
      </c>
      <c r="K879" s="27" t="s">
        <v>428</v>
      </c>
    </row>
    <row r="880" spans="1:11">
      <c r="A880" s="27" t="s">
        <v>6355</v>
      </c>
      <c r="B880" s="27" t="s">
        <v>5648</v>
      </c>
      <c r="C880" s="27" t="s">
        <v>52</v>
      </c>
      <c r="D880" s="27" t="s">
        <v>5649</v>
      </c>
      <c r="E880" s="27" t="s">
        <v>5650</v>
      </c>
      <c r="F880" s="26" t="s">
        <v>74</v>
      </c>
      <c r="G880" s="29">
        <v>409</v>
      </c>
      <c r="H880" s="26" t="s">
        <v>74</v>
      </c>
      <c r="I880" s="29">
        <v>6</v>
      </c>
      <c r="J880" s="27" t="s">
        <v>63</v>
      </c>
      <c r="K880" s="27" t="s">
        <v>606</v>
      </c>
    </row>
    <row r="881" spans="1:11">
      <c r="A881" s="27" t="s">
        <v>2052</v>
      </c>
      <c r="B881" s="27" t="s">
        <v>5648</v>
      </c>
      <c r="C881" s="27" t="s">
        <v>65</v>
      </c>
      <c r="D881" s="27" t="s">
        <v>5649</v>
      </c>
      <c r="E881" s="27" t="s">
        <v>5655</v>
      </c>
      <c r="F881" s="29">
        <v>17</v>
      </c>
      <c r="G881" s="29">
        <v>562</v>
      </c>
      <c r="H881" s="26" t="s">
        <v>74</v>
      </c>
      <c r="I881" s="29">
        <v>5</v>
      </c>
      <c r="J881" s="27" t="s">
        <v>63</v>
      </c>
      <c r="K881" s="27" t="s">
        <v>606</v>
      </c>
    </row>
    <row r="882" spans="1:11">
      <c r="A882" s="27" t="s">
        <v>6356</v>
      </c>
      <c r="B882" s="27" t="s">
        <v>5648</v>
      </c>
      <c r="C882" s="27" t="s">
        <v>52</v>
      </c>
      <c r="D882" s="27" t="s">
        <v>14</v>
      </c>
      <c r="E882" s="27" t="s">
        <v>5655</v>
      </c>
      <c r="F882" s="29">
        <v>267</v>
      </c>
      <c r="G882" s="26" t="s">
        <v>74</v>
      </c>
      <c r="H882" s="26" t="s">
        <v>74</v>
      </c>
      <c r="I882" s="26" t="s">
        <v>74</v>
      </c>
      <c r="J882" s="27" t="s">
        <v>63</v>
      </c>
      <c r="K882" s="27" t="s">
        <v>348</v>
      </c>
    </row>
    <row r="883" spans="1:11">
      <c r="A883" s="27" t="s">
        <v>6357</v>
      </c>
      <c r="B883" s="27" t="s">
        <v>5648</v>
      </c>
      <c r="C883" s="27" t="s">
        <v>65</v>
      </c>
      <c r="D883" s="27" t="s">
        <v>14</v>
      </c>
      <c r="E883" s="27" t="s">
        <v>5655</v>
      </c>
      <c r="F883" s="29">
        <v>36</v>
      </c>
      <c r="G883" s="26" t="s">
        <v>74</v>
      </c>
      <c r="H883" s="26" t="s">
        <v>74</v>
      </c>
      <c r="I883" s="26" t="s">
        <v>74</v>
      </c>
      <c r="J883" s="27" t="s">
        <v>63</v>
      </c>
      <c r="K883" s="27" t="s">
        <v>416</v>
      </c>
    </row>
    <row r="884" spans="1:11">
      <c r="A884" s="27" t="s">
        <v>6358</v>
      </c>
      <c r="B884" s="27" t="s">
        <v>5648</v>
      </c>
      <c r="C884" s="27" t="s">
        <v>52</v>
      </c>
      <c r="D884" s="27" t="s">
        <v>14</v>
      </c>
      <c r="E884" s="27" t="s">
        <v>5650</v>
      </c>
      <c r="F884" s="26" t="s">
        <v>74</v>
      </c>
      <c r="G884" s="26" t="s">
        <v>74</v>
      </c>
      <c r="H884" s="26" t="s">
        <v>74</v>
      </c>
      <c r="I884" s="26" t="s">
        <v>74</v>
      </c>
      <c r="J884" s="27" t="s">
        <v>63</v>
      </c>
      <c r="K884" s="27" t="s">
        <v>606</v>
      </c>
    </row>
    <row r="885" spans="1:11">
      <c r="A885" s="27" t="s">
        <v>6359</v>
      </c>
      <c r="B885" s="27" t="s">
        <v>5648</v>
      </c>
      <c r="C885" s="27" t="s">
        <v>65</v>
      </c>
      <c r="D885" s="27" t="s">
        <v>5649</v>
      </c>
      <c r="E885" s="27" t="s">
        <v>5650</v>
      </c>
      <c r="F885" s="26" t="s">
        <v>74</v>
      </c>
      <c r="G885" s="29">
        <v>411</v>
      </c>
      <c r="H885" s="26" t="s">
        <v>74</v>
      </c>
      <c r="I885" s="26" t="s">
        <v>74</v>
      </c>
      <c r="J885" s="27" t="s">
        <v>63</v>
      </c>
      <c r="K885" s="27" t="s">
        <v>416</v>
      </c>
    </row>
    <row r="886" spans="1:11">
      <c r="A886" s="27" t="s">
        <v>6360</v>
      </c>
      <c r="B886" s="27" t="s">
        <v>5648</v>
      </c>
      <c r="C886" s="27" t="s">
        <v>52</v>
      </c>
      <c r="D886" s="27" t="s">
        <v>14</v>
      </c>
      <c r="E886" s="27" t="s">
        <v>5650</v>
      </c>
      <c r="F886" s="26" t="s">
        <v>74</v>
      </c>
      <c r="G886" s="26" t="s">
        <v>74</v>
      </c>
      <c r="H886" s="26" t="s">
        <v>74</v>
      </c>
      <c r="I886" s="26" t="s">
        <v>74</v>
      </c>
      <c r="J886" s="27" t="s">
        <v>63</v>
      </c>
      <c r="K886" s="27" t="s">
        <v>521</v>
      </c>
    </row>
    <row r="887" spans="1:11">
      <c r="A887" s="27" t="s">
        <v>3102</v>
      </c>
      <c r="B887" s="27" t="s">
        <v>5648</v>
      </c>
      <c r="C887" s="27" t="s">
        <v>65</v>
      </c>
      <c r="D887" s="27" t="s">
        <v>5649</v>
      </c>
      <c r="E887" s="27" t="s">
        <v>5655</v>
      </c>
      <c r="F887" s="29">
        <v>50</v>
      </c>
      <c r="G887" s="29">
        <v>297</v>
      </c>
      <c r="H887" s="26" t="s">
        <v>74</v>
      </c>
      <c r="I887" s="29">
        <v>8</v>
      </c>
      <c r="J887" s="27" t="s">
        <v>63</v>
      </c>
      <c r="K887" s="27" t="s">
        <v>533</v>
      </c>
    </row>
    <row r="888" spans="1:11">
      <c r="A888" s="27" t="s">
        <v>6361</v>
      </c>
      <c r="B888" s="27" t="s">
        <v>5648</v>
      </c>
      <c r="C888" s="27" t="s">
        <v>65</v>
      </c>
      <c r="D888" s="27" t="s">
        <v>14</v>
      </c>
      <c r="E888" s="27" t="s">
        <v>5650</v>
      </c>
      <c r="F888" s="26" t="s">
        <v>74</v>
      </c>
      <c r="G888" s="26" t="s">
        <v>74</v>
      </c>
      <c r="H888" s="26" t="s">
        <v>74</v>
      </c>
      <c r="I888" s="26" t="s">
        <v>74</v>
      </c>
      <c r="J888" s="27" t="s">
        <v>63</v>
      </c>
      <c r="K888" s="27" t="s">
        <v>428</v>
      </c>
    </row>
    <row r="889" spans="1:11">
      <c r="A889" s="27" t="s">
        <v>6362</v>
      </c>
      <c r="B889" s="27" t="s">
        <v>5648</v>
      </c>
      <c r="C889" s="27" t="s">
        <v>65</v>
      </c>
      <c r="D889" s="27" t="s">
        <v>5649</v>
      </c>
      <c r="E889" s="27" t="s">
        <v>5650</v>
      </c>
      <c r="F889" s="26" t="s">
        <v>74</v>
      </c>
      <c r="G889" s="29">
        <v>382</v>
      </c>
      <c r="H889" s="26" t="s">
        <v>74</v>
      </c>
      <c r="I889" s="29">
        <v>6</v>
      </c>
      <c r="J889" s="27" t="s">
        <v>63</v>
      </c>
      <c r="K889" s="27" t="s">
        <v>533</v>
      </c>
    </row>
    <row r="890" spans="1:11">
      <c r="A890" s="27" t="s">
        <v>6363</v>
      </c>
      <c r="B890" s="27" t="s">
        <v>5648</v>
      </c>
      <c r="C890" s="27" t="s">
        <v>65</v>
      </c>
      <c r="D890" s="27" t="s">
        <v>5649</v>
      </c>
      <c r="E890" s="27" t="s">
        <v>5650</v>
      </c>
      <c r="F890" s="26" t="s">
        <v>74</v>
      </c>
      <c r="G890" s="29">
        <v>457</v>
      </c>
      <c r="H890" s="26" t="s">
        <v>74</v>
      </c>
      <c r="I890" s="29">
        <v>5</v>
      </c>
      <c r="J890" s="27" t="s">
        <v>63</v>
      </c>
      <c r="K890" s="27" t="s">
        <v>606</v>
      </c>
    </row>
    <row r="891" spans="1:11">
      <c r="A891" s="27" t="s">
        <v>597</v>
      </c>
      <c r="B891" s="27" t="s">
        <v>5648</v>
      </c>
      <c r="C891" s="27" t="s">
        <v>65</v>
      </c>
      <c r="D891" s="27" t="s">
        <v>5649</v>
      </c>
      <c r="E891" s="27" t="s">
        <v>9</v>
      </c>
      <c r="F891" s="26" t="s">
        <v>74</v>
      </c>
      <c r="G891" s="29">
        <v>394</v>
      </c>
      <c r="H891" s="29">
        <v>130</v>
      </c>
      <c r="I891" s="29">
        <v>6</v>
      </c>
      <c r="J891" s="27" t="s">
        <v>63</v>
      </c>
      <c r="K891" s="27" t="s">
        <v>533</v>
      </c>
    </row>
    <row r="892" spans="1:11">
      <c r="A892" s="27" t="s">
        <v>6364</v>
      </c>
      <c r="B892" s="27" t="s">
        <v>5648</v>
      </c>
      <c r="C892" s="27" t="s">
        <v>65</v>
      </c>
      <c r="D892" s="27" t="s">
        <v>5649</v>
      </c>
      <c r="E892" s="27" t="s">
        <v>5650</v>
      </c>
      <c r="F892" s="26" t="s">
        <v>74</v>
      </c>
      <c r="G892" s="29">
        <v>512</v>
      </c>
      <c r="H892" s="26" t="s">
        <v>74</v>
      </c>
      <c r="I892" s="29">
        <v>5</v>
      </c>
      <c r="J892" s="27" t="s">
        <v>63</v>
      </c>
      <c r="K892" s="27" t="s">
        <v>616</v>
      </c>
    </row>
    <row r="893" spans="1:11">
      <c r="A893" s="27" t="s">
        <v>6365</v>
      </c>
      <c r="B893" s="27" t="s">
        <v>5648</v>
      </c>
      <c r="C893" s="27" t="s">
        <v>65</v>
      </c>
      <c r="D893" s="27" t="s">
        <v>14</v>
      </c>
      <c r="E893" s="27" t="s">
        <v>5650</v>
      </c>
      <c r="F893" s="26" t="s">
        <v>74</v>
      </c>
      <c r="G893" s="26" t="s">
        <v>74</v>
      </c>
      <c r="H893" s="26" t="s">
        <v>74</v>
      </c>
      <c r="I893" s="26" t="s">
        <v>74</v>
      </c>
      <c r="J893" s="27" t="s">
        <v>63</v>
      </c>
      <c r="K893" s="27" t="s">
        <v>606</v>
      </c>
    </row>
    <row r="894" spans="1:11">
      <c r="A894" s="27" t="s">
        <v>6366</v>
      </c>
      <c r="B894" s="27" t="s">
        <v>5648</v>
      </c>
      <c r="C894" s="27" t="s">
        <v>34</v>
      </c>
      <c r="D894" s="27" t="s">
        <v>14</v>
      </c>
      <c r="E894" s="27" t="s">
        <v>5655</v>
      </c>
      <c r="F894" s="29">
        <v>241</v>
      </c>
      <c r="G894" s="26" t="s">
        <v>74</v>
      </c>
      <c r="H894" s="26" t="s">
        <v>74</v>
      </c>
      <c r="I894" s="26" t="s">
        <v>74</v>
      </c>
      <c r="J894" s="27" t="s">
        <v>63</v>
      </c>
      <c r="K894" s="27" t="s">
        <v>348</v>
      </c>
    </row>
    <row r="895" spans="1:11">
      <c r="A895" s="27" t="s">
        <v>6367</v>
      </c>
      <c r="B895" s="27" t="s">
        <v>5648</v>
      </c>
      <c r="C895" s="27" t="s">
        <v>65</v>
      </c>
      <c r="D895" s="27" t="s">
        <v>5649</v>
      </c>
      <c r="E895" s="27" t="s">
        <v>5650</v>
      </c>
      <c r="F895" s="26" t="s">
        <v>74</v>
      </c>
      <c r="G895" s="29">
        <v>468</v>
      </c>
      <c r="H895" s="26" t="s">
        <v>74</v>
      </c>
      <c r="I895" s="29">
        <v>4</v>
      </c>
      <c r="J895" s="27" t="s">
        <v>63</v>
      </c>
      <c r="K895" s="27" t="s">
        <v>478</v>
      </c>
    </row>
    <row r="896" spans="1:11">
      <c r="A896" s="27" t="s">
        <v>6368</v>
      </c>
      <c r="B896" s="27" t="s">
        <v>5648</v>
      </c>
      <c r="C896" s="27" t="s">
        <v>65</v>
      </c>
      <c r="D896" s="27" t="s">
        <v>5649</v>
      </c>
      <c r="E896" s="27" t="s">
        <v>5650</v>
      </c>
      <c r="F896" s="26" t="s">
        <v>74</v>
      </c>
      <c r="G896" s="29">
        <v>518</v>
      </c>
      <c r="H896" s="26" t="s">
        <v>74</v>
      </c>
      <c r="I896" s="29">
        <v>6</v>
      </c>
      <c r="J896" s="27" t="s">
        <v>63</v>
      </c>
      <c r="K896" s="27" t="s">
        <v>478</v>
      </c>
    </row>
    <row r="897" spans="1:11">
      <c r="A897" s="27" t="s">
        <v>6369</v>
      </c>
      <c r="B897" s="27" t="s">
        <v>5648</v>
      </c>
      <c r="C897" s="27" t="s">
        <v>65</v>
      </c>
      <c r="D897" s="27" t="s">
        <v>5649</v>
      </c>
      <c r="E897" s="27" t="s">
        <v>5655</v>
      </c>
      <c r="F897" s="29">
        <v>273</v>
      </c>
      <c r="G897" s="29">
        <v>473</v>
      </c>
      <c r="H897" s="26" t="s">
        <v>74</v>
      </c>
      <c r="I897" s="29">
        <v>12</v>
      </c>
      <c r="J897" s="27" t="s">
        <v>63</v>
      </c>
      <c r="K897" s="27" t="s">
        <v>634</v>
      </c>
    </row>
    <row r="898" spans="1:11">
      <c r="A898" s="27" t="s">
        <v>2008</v>
      </c>
      <c r="B898" s="27" t="s">
        <v>5648</v>
      </c>
      <c r="C898" s="27" t="s">
        <v>52</v>
      </c>
      <c r="D898" s="27" t="s">
        <v>5649</v>
      </c>
      <c r="E898" s="27" t="s">
        <v>5655</v>
      </c>
      <c r="F898" s="29">
        <v>17</v>
      </c>
      <c r="G898" s="29">
        <v>568</v>
      </c>
      <c r="H898" s="26" t="s">
        <v>74</v>
      </c>
      <c r="I898" s="29">
        <v>8</v>
      </c>
      <c r="J898" s="27" t="s">
        <v>63</v>
      </c>
      <c r="K898" s="27" t="s">
        <v>478</v>
      </c>
    </row>
    <row r="899" spans="1:11">
      <c r="A899" s="27" t="s">
        <v>6370</v>
      </c>
      <c r="B899" s="27" t="s">
        <v>5648</v>
      </c>
      <c r="C899" s="27" t="s">
        <v>65</v>
      </c>
      <c r="D899" s="27" t="s">
        <v>14</v>
      </c>
      <c r="E899" s="27" t="s">
        <v>5655</v>
      </c>
      <c r="F899" s="29">
        <v>262</v>
      </c>
      <c r="G899" s="26" t="s">
        <v>74</v>
      </c>
      <c r="H899" s="26" t="s">
        <v>74</v>
      </c>
      <c r="I899" s="26" t="s">
        <v>74</v>
      </c>
      <c r="J899" s="27" t="s">
        <v>63</v>
      </c>
      <c r="K899" s="27" t="s">
        <v>1088</v>
      </c>
    </row>
    <row r="900" spans="1:11">
      <c r="A900" s="27" t="s">
        <v>6371</v>
      </c>
      <c r="B900" s="27" t="s">
        <v>5648</v>
      </c>
      <c r="C900" s="27" t="s">
        <v>65</v>
      </c>
      <c r="D900" s="27" t="s">
        <v>14</v>
      </c>
      <c r="E900" s="27" t="s">
        <v>5650</v>
      </c>
      <c r="F900" s="26" t="s">
        <v>74</v>
      </c>
      <c r="G900" s="26" t="s">
        <v>74</v>
      </c>
      <c r="H900" s="26" t="s">
        <v>74</v>
      </c>
      <c r="I900" s="26" t="s">
        <v>74</v>
      </c>
      <c r="J900" s="27" t="s">
        <v>63</v>
      </c>
      <c r="K900" s="27" t="s">
        <v>627</v>
      </c>
    </row>
    <row r="901" spans="1:11">
      <c r="A901" s="27" t="s">
        <v>6372</v>
      </c>
      <c r="B901" s="27" t="s">
        <v>5648</v>
      </c>
      <c r="C901" s="27" t="s">
        <v>65</v>
      </c>
      <c r="D901" s="27" t="s">
        <v>5649</v>
      </c>
      <c r="E901" s="27" t="s">
        <v>5650</v>
      </c>
      <c r="F901" s="26" t="s">
        <v>74</v>
      </c>
      <c r="G901" s="29">
        <v>557</v>
      </c>
      <c r="H901" s="26" t="s">
        <v>74</v>
      </c>
      <c r="I901" s="29">
        <v>3</v>
      </c>
      <c r="J901" s="27" t="s">
        <v>63</v>
      </c>
      <c r="K901" s="27" t="s">
        <v>533</v>
      </c>
    </row>
    <row r="902" spans="1:11">
      <c r="A902" s="27" t="s">
        <v>6373</v>
      </c>
      <c r="B902" s="27" t="s">
        <v>5648</v>
      </c>
      <c r="C902" s="27" t="s">
        <v>52</v>
      </c>
      <c r="D902" s="27" t="s">
        <v>5649</v>
      </c>
      <c r="E902" s="27" t="s">
        <v>5650</v>
      </c>
      <c r="F902" s="26" t="s">
        <v>74</v>
      </c>
      <c r="G902" s="29">
        <v>477</v>
      </c>
      <c r="H902" s="26" t="s">
        <v>74</v>
      </c>
      <c r="I902" s="29">
        <v>6</v>
      </c>
      <c r="J902" s="27" t="s">
        <v>63</v>
      </c>
      <c r="K902" s="27" t="s">
        <v>461</v>
      </c>
    </row>
    <row r="903" spans="1:11">
      <c r="A903" s="27" t="s">
        <v>6374</v>
      </c>
      <c r="B903" s="27" t="s">
        <v>5648</v>
      </c>
      <c r="C903" s="27" t="s">
        <v>65</v>
      </c>
      <c r="D903" s="27" t="s">
        <v>5649</v>
      </c>
      <c r="E903" s="27" t="s">
        <v>5650</v>
      </c>
      <c r="F903" s="26" t="s">
        <v>74</v>
      </c>
      <c r="G903" s="29">
        <v>427</v>
      </c>
      <c r="H903" s="26" t="s">
        <v>74</v>
      </c>
      <c r="I903" s="26" t="s">
        <v>74</v>
      </c>
      <c r="J903" s="27" t="s">
        <v>63</v>
      </c>
      <c r="K903" s="27" t="s">
        <v>367</v>
      </c>
    </row>
    <row r="904" spans="1:11">
      <c r="A904" s="27" t="s">
        <v>6375</v>
      </c>
      <c r="B904" s="27" t="s">
        <v>5648</v>
      </c>
      <c r="C904" s="27" t="s">
        <v>65</v>
      </c>
      <c r="D904" s="27" t="s">
        <v>5649</v>
      </c>
      <c r="E904" s="27" t="s">
        <v>5650</v>
      </c>
      <c r="F904" s="26" t="s">
        <v>74</v>
      </c>
      <c r="G904" s="29">
        <v>580</v>
      </c>
      <c r="H904" s="26" t="s">
        <v>74</v>
      </c>
      <c r="I904" s="29">
        <v>10</v>
      </c>
      <c r="J904" s="27" t="s">
        <v>63</v>
      </c>
      <c r="K904" s="27" t="s">
        <v>461</v>
      </c>
    </row>
    <row r="905" spans="1:11">
      <c r="A905" s="27" t="s">
        <v>6376</v>
      </c>
      <c r="B905" s="27" t="s">
        <v>5648</v>
      </c>
      <c r="C905" s="27" t="s">
        <v>65</v>
      </c>
      <c r="D905" s="27" t="s">
        <v>14</v>
      </c>
      <c r="E905" s="27" t="s">
        <v>5650</v>
      </c>
      <c r="F905" s="26" t="s">
        <v>74</v>
      </c>
      <c r="G905" s="26" t="s">
        <v>74</v>
      </c>
      <c r="H905" s="26" t="s">
        <v>74</v>
      </c>
      <c r="I905" s="26" t="s">
        <v>74</v>
      </c>
      <c r="J905" s="27" t="s">
        <v>63</v>
      </c>
      <c r="K905" s="27" t="s">
        <v>533</v>
      </c>
    </row>
    <row r="906" spans="1:11">
      <c r="A906" s="27" t="s">
        <v>6377</v>
      </c>
      <c r="B906" s="27" t="s">
        <v>5648</v>
      </c>
      <c r="C906" s="27" t="s">
        <v>65</v>
      </c>
      <c r="D906" s="27" t="s">
        <v>5649</v>
      </c>
      <c r="E906" s="27" t="s">
        <v>5650</v>
      </c>
      <c r="F906" s="26" t="s">
        <v>74</v>
      </c>
      <c r="G906" s="29">
        <v>477</v>
      </c>
      <c r="H906" s="26" t="s">
        <v>74</v>
      </c>
      <c r="I906" s="29">
        <v>10</v>
      </c>
      <c r="J906" s="27" t="s">
        <v>63</v>
      </c>
      <c r="K906" s="27" t="s">
        <v>533</v>
      </c>
    </row>
    <row r="907" spans="1:11">
      <c r="A907" s="27" t="s">
        <v>6378</v>
      </c>
      <c r="B907" s="27" t="s">
        <v>5648</v>
      </c>
      <c r="C907" s="27" t="s">
        <v>65</v>
      </c>
      <c r="D907" s="27" t="s">
        <v>14</v>
      </c>
      <c r="E907" s="27" t="s">
        <v>5650</v>
      </c>
      <c r="F907" s="26" t="s">
        <v>74</v>
      </c>
      <c r="G907" s="26" t="s">
        <v>74</v>
      </c>
      <c r="H907" s="26" t="s">
        <v>74</v>
      </c>
      <c r="I907" s="26" t="s">
        <v>74</v>
      </c>
      <c r="J907" s="27" t="s">
        <v>63</v>
      </c>
      <c r="K907" s="27" t="s">
        <v>428</v>
      </c>
    </row>
    <row r="908" spans="1:11">
      <c r="A908" s="27" t="s">
        <v>6379</v>
      </c>
      <c r="B908" s="27" t="s">
        <v>5648</v>
      </c>
      <c r="C908" s="27" t="s">
        <v>65</v>
      </c>
      <c r="D908" s="27" t="s">
        <v>5649</v>
      </c>
      <c r="E908" s="27" t="s">
        <v>5655</v>
      </c>
      <c r="F908" s="29">
        <v>198</v>
      </c>
      <c r="G908" s="29">
        <v>527</v>
      </c>
      <c r="H908" s="26" t="s">
        <v>74</v>
      </c>
      <c r="I908" s="29">
        <v>8</v>
      </c>
      <c r="J908" s="27" t="s">
        <v>63</v>
      </c>
      <c r="K908" s="27" t="s">
        <v>533</v>
      </c>
    </row>
    <row r="909" spans="1:11">
      <c r="A909" s="27" t="s">
        <v>3103</v>
      </c>
      <c r="B909" s="27" t="s">
        <v>5648</v>
      </c>
      <c r="C909" s="27" t="s">
        <v>52</v>
      </c>
      <c r="D909" s="27" t="s">
        <v>5649</v>
      </c>
      <c r="E909" s="27" t="s">
        <v>5650</v>
      </c>
      <c r="F909" s="26" t="s">
        <v>74</v>
      </c>
      <c r="G909" s="29">
        <v>288</v>
      </c>
      <c r="H909" s="26" t="s">
        <v>74</v>
      </c>
      <c r="I909" s="29">
        <v>6</v>
      </c>
      <c r="J909" s="27" t="s">
        <v>63</v>
      </c>
      <c r="K909" s="27" t="s">
        <v>461</v>
      </c>
    </row>
    <row r="910" spans="1:11">
      <c r="A910" s="27" t="s">
        <v>6380</v>
      </c>
      <c r="B910" s="27" t="s">
        <v>5648</v>
      </c>
      <c r="C910" s="27" t="s">
        <v>65</v>
      </c>
      <c r="D910" s="27" t="s">
        <v>14</v>
      </c>
      <c r="E910" s="27" t="s">
        <v>5650</v>
      </c>
      <c r="F910" s="26" t="s">
        <v>74</v>
      </c>
      <c r="G910" s="26" t="s">
        <v>74</v>
      </c>
      <c r="H910" s="26" t="s">
        <v>74</v>
      </c>
      <c r="I910" s="26" t="s">
        <v>74</v>
      </c>
      <c r="J910" s="27" t="s">
        <v>63</v>
      </c>
      <c r="K910" s="27" t="s">
        <v>634</v>
      </c>
    </row>
    <row r="911" spans="1:11">
      <c r="A911" s="27" t="s">
        <v>6381</v>
      </c>
      <c r="B911" s="27" t="s">
        <v>5648</v>
      </c>
      <c r="C911" s="27" t="s">
        <v>52</v>
      </c>
      <c r="D911" s="27" t="s">
        <v>5649</v>
      </c>
      <c r="E911" s="27" t="s">
        <v>5650</v>
      </c>
      <c r="F911" s="26" t="s">
        <v>74</v>
      </c>
      <c r="G911" s="29">
        <v>411</v>
      </c>
      <c r="H911" s="26" t="s">
        <v>74</v>
      </c>
      <c r="I911" s="29">
        <v>6</v>
      </c>
      <c r="J911" s="27" t="s">
        <v>63</v>
      </c>
      <c r="K911" s="27" t="s">
        <v>1128</v>
      </c>
    </row>
    <row r="912" spans="1:11">
      <c r="A912" s="27" t="s">
        <v>6382</v>
      </c>
      <c r="B912" s="27" t="s">
        <v>5648</v>
      </c>
      <c r="C912" s="27" t="s">
        <v>65</v>
      </c>
      <c r="D912" s="27" t="s">
        <v>5649</v>
      </c>
      <c r="E912" s="27" t="s">
        <v>5655</v>
      </c>
      <c r="F912" s="29">
        <v>166</v>
      </c>
      <c r="G912" s="29">
        <v>493</v>
      </c>
      <c r="H912" s="26" t="s">
        <v>74</v>
      </c>
      <c r="I912" s="29">
        <v>7</v>
      </c>
      <c r="J912" s="27" t="s">
        <v>63</v>
      </c>
      <c r="K912" s="27" t="s">
        <v>533</v>
      </c>
    </row>
    <row r="913" spans="1:11">
      <c r="A913" s="27" t="s">
        <v>6383</v>
      </c>
      <c r="B913" s="27" t="s">
        <v>5648</v>
      </c>
      <c r="C913" s="27" t="s">
        <v>65</v>
      </c>
      <c r="D913" s="27" t="s">
        <v>5649</v>
      </c>
      <c r="E913" s="27" t="s">
        <v>5650</v>
      </c>
      <c r="F913" s="26" t="s">
        <v>74</v>
      </c>
      <c r="G913" s="29">
        <v>427</v>
      </c>
      <c r="H913" s="26" t="s">
        <v>74</v>
      </c>
      <c r="I913" s="29">
        <v>5</v>
      </c>
      <c r="J913" s="27" t="s">
        <v>63</v>
      </c>
      <c r="K913" s="27" t="s">
        <v>461</v>
      </c>
    </row>
    <row r="914" spans="1:11">
      <c r="A914" s="27" t="s">
        <v>6384</v>
      </c>
      <c r="B914" s="27" t="s">
        <v>5648</v>
      </c>
      <c r="C914" s="27" t="s">
        <v>65</v>
      </c>
      <c r="D914" s="27" t="s">
        <v>5649</v>
      </c>
      <c r="E914" s="27" t="s">
        <v>5650</v>
      </c>
      <c r="F914" s="26" t="s">
        <v>74</v>
      </c>
      <c r="G914" s="29">
        <v>413</v>
      </c>
      <c r="H914" s="26" t="s">
        <v>74</v>
      </c>
      <c r="I914" s="29">
        <v>8</v>
      </c>
      <c r="J914" s="27" t="s">
        <v>63</v>
      </c>
      <c r="K914" s="27" t="s">
        <v>428</v>
      </c>
    </row>
    <row r="915" spans="1:11">
      <c r="A915" s="27" t="s">
        <v>6385</v>
      </c>
      <c r="B915" s="27" t="s">
        <v>5648</v>
      </c>
      <c r="C915" s="27" t="s">
        <v>65</v>
      </c>
      <c r="D915" s="27" t="s">
        <v>5649</v>
      </c>
      <c r="E915" s="27" t="s">
        <v>5655</v>
      </c>
      <c r="F915" s="29">
        <v>80</v>
      </c>
      <c r="G915" s="29">
        <v>427</v>
      </c>
      <c r="H915" s="26" t="s">
        <v>74</v>
      </c>
      <c r="I915" s="29">
        <v>8</v>
      </c>
      <c r="J915" s="27" t="s">
        <v>63</v>
      </c>
      <c r="K915" s="27" t="s">
        <v>533</v>
      </c>
    </row>
    <row r="916" spans="1:11">
      <c r="A916" s="27" t="s">
        <v>6386</v>
      </c>
      <c r="B916" s="27" t="s">
        <v>5648</v>
      </c>
      <c r="C916" s="27" t="s">
        <v>52</v>
      </c>
      <c r="D916" s="27" t="s">
        <v>5649</v>
      </c>
      <c r="E916" s="27" t="s">
        <v>5650</v>
      </c>
      <c r="F916" s="26" t="s">
        <v>74</v>
      </c>
      <c r="G916" s="29">
        <v>430</v>
      </c>
      <c r="H916" s="26" t="s">
        <v>74</v>
      </c>
      <c r="I916" s="26" t="s">
        <v>74</v>
      </c>
      <c r="J916" s="27" t="s">
        <v>63</v>
      </c>
      <c r="K916" s="27" t="s">
        <v>1668</v>
      </c>
    </row>
    <row r="917" spans="1:11">
      <c r="A917" s="27" t="s">
        <v>6387</v>
      </c>
      <c r="B917" s="27" t="s">
        <v>5648</v>
      </c>
      <c r="C917" s="27" t="s">
        <v>52</v>
      </c>
      <c r="D917" s="27" t="s">
        <v>14</v>
      </c>
      <c r="E917" s="27" t="s">
        <v>5650</v>
      </c>
      <c r="F917" s="26" t="s">
        <v>74</v>
      </c>
      <c r="G917" s="26" t="s">
        <v>74</v>
      </c>
      <c r="H917" s="26" t="s">
        <v>74</v>
      </c>
      <c r="I917" s="26" t="s">
        <v>74</v>
      </c>
      <c r="J917" s="27" t="s">
        <v>63</v>
      </c>
      <c r="K917" s="27" t="s">
        <v>1668</v>
      </c>
    </row>
    <row r="918" spans="1:11">
      <c r="A918" s="27" t="s">
        <v>6388</v>
      </c>
      <c r="B918" s="27" t="s">
        <v>5648</v>
      </c>
      <c r="C918" s="27" t="s">
        <v>65</v>
      </c>
      <c r="D918" s="27" t="s">
        <v>5649</v>
      </c>
      <c r="E918" s="27" t="s">
        <v>5650</v>
      </c>
      <c r="F918" s="26" t="s">
        <v>74</v>
      </c>
      <c r="G918" s="29">
        <v>480</v>
      </c>
      <c r="H918" s="26" t="s">
        <v>74</v>
      </c>
      <c r="I918" s="29">
        <v>7</v>
      </c>
      <c r="J918" s="27" t="s">
        <v>63</v>
      </c>
      <c r="K918" s="27" t="s">
        <v>461</v>
      </c>
    </row>
    <row r="919" spans="1:11">
      <c r="A919" s="27" t="s">
        <v>6389</v>
      </c>
      <c r="B919" s="27" t="s">
        <v>5648</v>
      </c>
      <c r="C919" s="27" t="s">
        <v>65</v>
      </c>
      <c r="D919" s="27" t="s">
        <v>5649</v>
      </c>
      <c r="E919" s="27" t="s">
        <v>5655</v>
      </c>
      <c r="F919" s="29">
        <v>269</v>
      </c>
      <c r="G919" s="29">
        <v>423</v>
      </c>
      <c r="H919" s="26" t="s">
        <v>74</v>
      </c>
      <c r="I919" s="29">
        <v>9</v>
      </c>
      <c r="J919" s="27" t="s">
        <v>63</v>
      </c>
      <c r="K919" s="27" t="s">
        <v>1088</v>
      </c>
    </row>
    <row r="920" spans="1:11">
      <c r="A920" s="27" t="s">
        <v>6390</v>
      </c>
      <c r="B920" s="27" t="s">
        <v>5648</v>
      </c>
      <c r="C920" s="27" t="s">
        <v>52</v>
      </c>
      <c r="D920" s="27" t="s">
        <v>14</v>
      </c>
      <c r="E920" s="27" t="s">
        <v>5650</v>
      </c>
      <c r="F920" s="26" t="s">
        <v>74</v>
      </c>
      <c r="G920" s="26" t="s">
        <v>74</v>
      </c>
      <c r="H920" s="26" t="s">
        <v>74</v>
      </c>
      <c r="I920" s="26" t="s">
        <v>74</v>
      </c>
      <c r="J920" s="27" t="s">
        <v>63</v>
      </c>
      <c r="K920" s="27" t="s">
        <v>1668</v>
      </c>
    </row>
    <row r="921" spans="1:11">
      <c r="A921" s="27" t="s">
        <v>6391</v>
      </c>
      <c r="B921" s="27" t="s">
        <v>5648</v>
      </c>
      <c r="C921" s="27" t="s">
        <v>65</v>
      </c>
      <c r="D921" s="27" t="s">
        <v>14</v>
      </c>
      <c r="E921" s="27" t="s">
        <v>5650</v>
      </c>
      <c r="F921" s="26" t="s">
        <v>74</v>
      </c>
      <c r="G921" s="26" t="s">
        <v>74</v>
      </c>
      <c r="H921" s="26" t="s">
        <v>74</v>
      </c>
      <c r="I921" s="26" t="s">
        <v>74</v>
      </c>
      <c r="J921" s="27" t="s">
        <v>63</v>
      </c>
      <c r="K921" s="27" t="s">
        <v>428</v>
      </c>
    </row>
    <row r="922" spans="1:11">
      <c r="A922" s="27" t="s">
        <v>6392</v>
      </c>
      <c r="B922" s="27" t="s">
        <v>5648</v>
      </c>
      <c r="C922" s="27" t="s">
        <v>52</v>
      </c>
      <c r="D922" s="27" t="s">
        <v>5649</v>
      </c>
      <c r="E922" s="27" t="s">
        <v>5650</v>
      </c>
      <c r="F922" s="26" t="s">
        <v>74</v>
      </c>
      <c r="G922" s="29">
        <v>567</v>
      </c>
      <c r="H922" s="26" t="s">
        <v>74</v>
      </c>
      <c r="I922" s="26" t="s">
        <v>74</v>
      </c>
      <c r="J922" s="27" t="s">
        <v>63</v>
      </c>
      <c r="K922" s="27" t="s">
        <v>409</v>
      </c>
    </row>
    <row r="923" spans="1:11">
      <c r="A923" s="27" t="s">
        <v>6393</v>
      </c>
      <c r="B923" s="27" t="s">
        <v>5648</v>
      </c>
      <c r="C923" s="27" t="s">
        <v>52</v>
      </c>
      <c r="D923" s="27" t="s">
        <v>14</v>
      </c>
      <c r="E923" s="27" t="s">
        <v>5650</v>
      </c>
      <c r="F923" s="26" t="s">
        <v>74</v>
      </c>
      <c r="G923" s="26" t="s">
        <v>74</v>
      </c>
      <c r="H923" s="26" t="s">
        <v>74</v>
      </c>
      <c r="I923" s="26" t="s">
        <v>74</v>
      </c>
      <c r="J923" s="27" t="s">
        <v>63</v>
      </c>
      <c r="K923" s="27" t="s">
        <v>409</v>
      </c>
    </row>
    <row r="924" spans="1:11">
      <c r="A924" s="27" t="s">
        <v>6394</v>
      </c>
      <c r="B924" s="27" t="s">
        <v>5648</v>
      </c>
      <c r="C924" s="27" t="s">
        <v>52</v>
      </c>
      <c r="D924" s="27" t="s">
        <v>5649</v>
      </c>
      <c r="E924" s="27" t="s">
        <v>5650</v>
      </c>
      <c r="F924" s="26" t="s">
        <v>74</v>
      </c>
      <c r="G924" s="29">
        <v>517</v>
      </c>
      <c r="H924" s="26" t="s">
        <v>74</v>
      </c>
      <c r="I924" s="29">
        <v>7</v>
      </c>
      <c r="J924" s="27" t="s">
        <v>63</v>
      </c>
      <c r="K924" s="27" t="s">
        <v>409</v>
      </c>
    </row>
    <row r="925" spans="1:11">
      <c r="A925" s="27" t="s">
        <v>6395</v>
      </c>
      <c r="B925" s="27" t="s">
        <v>5648</v>
      </c>
      <c r="C925" s="27" t="s">
        <v>65</v>
      </c>
      <c r="D925" s="27" t="s">
        <v>14</v>
      </c>
      <c r="E925" s="27" t="s">
        <v>5650</v>
      </c>
      <c r="F925" s="26" t="s">
        <v>74</v>
      </c>
      <c r="G925" s="26" t="s">
        <v>74</v>
      </c>
      <c r="H925" s="26" t="s">
        <v>74</v>
      </c>
      <c r="I925" s="26" t="s">
        <v>74</v>
      </c>
      <c r="J925" s="27" t="s">
        <v>63</v>
      </c>
      <c r="K925" s="27" t="s">
        <v>478</v>
      </c>
    </row>
    <row r="926" spans="1:11">
      <c r="A926" s="27" t="s">
        <v>1134</v>
      </c>
      <c r="B926" s="27" t="s">
        <v>5648</v>
      </c>
      <c r="C926" s="27" t="s">
        <v>65</v>
      </c>
      <c r="D926" s="27" t="s">
        <v>14</v>
      </c>
      <c r="E926" s="27" t="s">
        <v>9</v>
      </c>
      <c r="F926" s="26" t="s">
        <v>74</v>
      </c>
      <c r="G926" s="26" t="s">
        <v>74</v>
      </c>
      <c r="H926" s="26" t="s">
        <v>74</v>
      </c>
      <c r="I926" s="26" t="s">
        <v>74</v>
      </c>
      <c r="J926" s="27" t="s">
        <v>63</v>
      </c>
      <c r="K926" s="27" t="s">
        <v>348</v>
      </c>
    </row>
    <row r="927" spans="1:11">
      <c r="A927" s="27" t="s">
        <v>6396</v>
      </c>
      <c r="B927" s="27" t="s">
        <v>5648</v>
      </c>
      <c r="C927" s="27" t="s">
        <v>65</v>
      </c>
      <c r="D927" s="27" t="s">
        <v>5649</v>
      </c>
      <c r="E927" s="27" t="s">
        <v>5655</v>
      </c>
      <c r="F927" s="29">
        <v>240</v>
      </c>
      <c r="G927" s="29">
        <v>390</v>
      </c>
      <c r="H927" s="26" t="s">
        <v>74</v>
      </c>
      <c r="I927" s="29">
        <v>8</v>
      </c>
      <c r="J927" s="27" t="s">
        <v>63</v>
      </c>
      <c r="K927" s="27" t="s">
        <v>606</v>
      </c>
    </row>
    <row r="928" spans="1:11">
      <c r="A928" s="27" t="s">
        <v>1171</v>
      </c>
      <c r="B928" s="27" t="s">
        <v>5648</v>
      </c>
      <c r="C928" s="27" t="s">
        <v>65</v>
      </c>
      <c r="D928" s="27" t="s">
        <v>5649</v>
      </c>
      <c r="E928" s="27" t="s">
        <v>9</v>
      </c>
      <c r="F928" s="26" t="s">
        <v>74</v>
      </c>
      <c r="G928" s="29">
        <v>330</v>
      </c>
      <c r="H928" s="29">
        <v>160</v>
      </c>
      <c r="I928" s="29">
        <v>16</v>
      </c>
      <c r="J928" s="27" t="s">
        <v>63</v>
      </c>
      <c r="K928" s="27" t="s">
        <v>1076</v>
      </c>
    </row>
    <row r="929" spans="1:11">
      <c r="A929" s="27" t="s">
        <v>6397</v>
      </c>
      <c r="B929" s="27" t="s">
        <v>5648</v>
      </c>
      <c r="C929" s="27" t="s">
        <v>52</v>
      </c>
      <c r="D929" s="27" t="s">
        <v>5649</v>
      </c>
      <c r="E929" s="27" t="s">
        <v>5655</v>
      </c>
      <c r="F929" s="29">
        <v>241</v>
      </c>
      <c r="G929" s="29">
        <v>441</v>
      </c>
      <c r="H929" s="26" t="s">
        <v>74</v>
      </c>
      <c r="I929" s="29">
        <v>4</v>
      </c>
      <c r="J929" s="27" t="s">
        <v>63</v>
      </c>
      <c r="K929" s="27" t="s">
        <v>478</v>
      </c>
    </row>
    <row r="930" spans="1:11">
      <c r="A930" s="27" t="s">
        <v>6398</v>
      </c>
      <c r="B930" s="27" t="s">
        <v>5648</v>
      </c>
      <c r="C930" s="27" t="s">
        <v>34</v>
      </c>
      <c r="D930" s="27" t="s">
        <v>5649</v>
      </c>
      <c r="E930" s="27" t="s">
        <v>5655</v>
      </c>
      <c r="F930" s="29">
        <v>241</v>
      </c>
      <c r="G930" s="29">
        <v>541</v>
      </c>
      <c r="H930" s="26" t="s">
        <v>74</v>
      </c>
      <c r="I930" s="29">
        <v>4</v>
      </c>
      <c r="J930" s="27" t="s">
        <v>63</v>
      </c>
      <c r="K930" s="27" t="s">
        <v>478</v>
      </c>
    </row>
    <row r="931" spans="1:11">
      <c r="A931" s="27" t="s">
        <v>1436</v>
      </c>
      <c r="B931" s="27" t="s">
        <v>5648</v>
      </c>
      <c r="C931" s="27" t="s">
        <v>52</v>
      </c>
      <c r="D931" s="27" t="s">
        <v>5649</v>
      </c>
      <c r="E931" s="27" t="s">
        <v>5655</v>
      </c>
      <c r="F931" s="29">
        <v>28</v>
      </c>
      <c r="G931" s="29">
        <v>389</v>
      </c>
      <c r="H931" s="26" t="s">
        <v>74</v>
      </c>
      <c r="I931" s="29">
        <v>5</v>
      </c>
      <c r="J931" s="27" t="s">
        <v>63</v>
      </c>
      <c r="K931" s="27" t="s">
        <v>428</v>
      </c>
    </row>
    <row r="932" spans="1:11">
      <c r="A932" s="27" t="s">
        <v>6399</v>
      </c>
      <c r="B932" s="27" t="s">
        <v>5648</v>
      </c>
      <c r="C932" s="27" t="s">
        <v>52</v>
      </c>
      <c r="D932" s="27" t="s">
        <v>5649</v>
      </c>
      <c r="E932" s="27" t="s">
        <v>5655</v>
      </c>
      <c r="F932" s="29">
        <v>241</v>
      </c>
      <c r="G932" s="29">
        <v>331</v>
      </c>
      <c r="H932" s="26" t="s">
        <v>74</v>
      </c>
      <c r="I932" s="29">
        <v>7</v>
      </c>
      <c r="J932" s="27" t="s">
        <v>63</v>
      </c>
      <c r="K932" s="27" t="s">
        <v>461</v>
      </c>
    </row>
    <row r="933" spans="1:11">
      <c r="A933" s="27" t="s">
        <v>6400</v>
      </c>
      <c r="B933" s="27" t="s">
        <v>5648</v>
      </c>
      <c r="C933" s="27" t="s">
        <v>65</v>
      </c>
      <c r="D933" s="27" t="s">
        <v>5649</v>
      </c>
      <c r="E933" s="27" t="s">
        <v>5650</v>
      </c>
      <c r="F933" s="26" t="s">
        <v>74</v>
      </c>
      <c r="G933" s="29">
        <v>438</v>
      </c>
      <c r="H933" s="26" t="s">
        <v>74</v>
      </c>
      <c r="I933" s="29">
        <v>8</v>
      </c>
      <c r="J933" s="27" t="s">
        <v>63</v>
      </c>
      <c r="K933" s="27" t="s">
        <v>1541</v>
      </c>
    </row>
    <row r="934" spans="1:11">
      <c r="A934" s="27" t="s">
        <v>3108</v>
      </c>
      <c r="B934" s="27" t="s">
        <v>5648</v>
      </c>
      <c r="C934" s="27" t="s">
        <v>65</v>
      </c>
      <c r="D934" s="27" t="s">
        <v>5649</v>
      </c>
      <c r="E934" s="27" t="s">
        <v>5650</v>
      </c>
      <c r="F934" s="26" t="s">
        <v>74</v>
      </c>
      <c r="G934" s="29">
        <v>163</v>
      </c>
      <c r="H934" s="26" t="s">
        <v>74</v>
      </c>
      <c r="I934" s="29">
        <v>6</v>
      </c>
      <c r="J934" s="27" t="s">
        <v>63</v>
      </c>
      <c r="K934" s="27" t="s">
        <v>634</v>
      </c>
    </row>
    <row r="935" spans="1:11">
      <c r="A935" s="27" t="s">
        <v>6401</v>
      </c>
      <c r="B935" s="27" t="s">
        <v>5648</v>
      </c>
      <c r="C935" s="27" t="s">
        <v>65</v>
      </c>
      <c r="D935" s="27" t="s">
        <v>14</v>
      </c>
      <c r="E935" s="27" t="s">
        <v>5655</v>
      </c>
      <c r="F935" s="29">
        <v>64</v>
      </c>
      <c r="G935" s="26" t="s">
        <v>74</v>
      </c>
      <c r="H935" s="26" t="s">
        <v>74</v>
      </c>
      <c r="I935" s="26" t="s">
        <v>74</v>
      </c>
      <c r="J935" s="27" t="s">
        <v>63</v>
      </c>
      <c r="K935" s="27" t="s">
        <v>606</v>
      </c>
    </row>
    <row r="936" spans="1:11">
      <c r="A936" s="27" t="s">
        <v>6402</v>
      </c>
      <c r="B936" s="27" t="s">
        <v>5648</v>
      </c>
      <c r="C936" s="27" t="s">
        <v>52</v>
      </c>
      <c r="D936" s="27" t="s">
        <v>14</v>
      </c>
      <c r="E936" s="27" t="s">
        <v>5655</v>
      </c>
      <c r="F936" s="29">
        <v>161</v>
      </c>
      <c r="G936" s="26" t="s">
        <v>74</v>
      </c>
      <c r="H936" s="26" t="s">
        <v>74</v>
      </c>
      <c r="I936" s="26" t="s">
        <v>74</v>
      </c>
      <c r="J936" s="27" t="s">
        <v>63</v>
      </c>
      <c r="K936" s="27" t="s">
        <v>428</v>
      </c>
    </row>
    <row r="937" spans="1:11">
      <c r="A937" s="27" t="s">
        <v>3112</v>
      </c>
      <c r="B937" s="27" t="s">
        <v>5648</v>
      </c>
      <c r="C937" s="27" t="s">
        <v>34</v>
      </c>
      <c r="D937" s="27" t="s">
        <v>5649</v>
      </c>
      <c r="E937" s="27" t="s">
        <v>5655</v>
      </c>
      <c r="F937" s="29">
        <v>66</v>
      </c>
      <c r="G937" s="29">
        <v>186</v>
      </c>
      <c r="H937" s="26" t="s">
        <v>74</v>
      </c>
      <c r="I937" s="29">
        <v>7</v>
      </c>
      <c r="J937" s="27" t="s">
        <v>63</v>
      </c>
      <c r="K937" s="27" t="s">
        <v>360</v>
      </c>
    </row>
    <row r="938" spans="1:11">
      <c r="A938" s="27" t="s">
        <v>6403</v>
      </c>
      <c r="B938" s="27" t="s">
        <v>5648</v>
      </c>
      <c r="C938" s="27" t="s">
        <v>65</v>
      </c>
      <c r="D938" s="27" t="s">
        <v>5649</v>
      </c>
      <c r="E938" s="27" t="s">
        <v>5655</v>
      </c>
      <c r="F938" s="29">
        <v>245</v>
      </c>
      <c r="G938" s="29">
        <v>395</v>
      </c>
      <c r="H938" s="26" t="s">
        <v>74</v>
      </c>
      <c r="I938" s="29">
        <v>4</v>
      </c>
      <c r="J938" s="27" t="s">
        <v>63</v>
      </c>
      <c r="K938" s="27" t="s">
        <v>1076</v>
      </c>
    </row>
    <row r="939" spans="1:11">
      <c r="A939" s="27" t="s">
        <v>6404</v>
      </c>
      <c r="B939" s="27" t="s">
        <v>5648</v>
      </c>
      <c r="C939" s="27" t="s">
        <v>65</v>
      </c>
      <c r="D939" s="27" t="s">
        <v>5649</v>
      </c>
      <c r="E939" s="27" t="s">
        <v>5650</v>
      </c>
      <c r="F939" s="26" t="s">
        <v>74</v>
      </c>
      <c r="G939" s="29">
        <v>546</v>
      </c>
      <c r="H939" s="26" t="s">
        <v>74</v>
      </c>
      <c r="I939" s="29">
        <v>5</v>
      </c>
      <c r="J939" s="27" t="s">
        <v>63</v>
      </c>
      <c r="K939" s="27" t="s">
        <v>627</v>
      </c>
    </row>
    <row r="940" spans="1:11">
      <c r="A940" s="27" t="s">
        <v>6405</v>
      </c>
      <c r="B940" s="27" t="s">
        <v>5648</v>
      </c>
      <c r="C940" s="27" t="s">
        <v>65</v>
      </c>
      <c r="D940" s="27" t="s">
        <v>5649</v>
      </c>
      <c r="E940" s="27" t="s">
        <v>5655</v>
      </c>
      <c r="F940" s="29">
        <v>247</v>
      </c>
      <c r="G940" s="29">
        <v>397</v>
      </c>
      <c r="H940" s="26" t="s">
        <v>74</v>
      </c>
      <c r="I940" s="29">
        <v>5</v>
      </c>
      <c r="J940" s="27" t="s">
        <v>63</v>
      </c>
      <c r="K940" s="27" t="s">
        <v>646</v>
      </c>
    </row>
    <row r="941" spans="1:11">
      <c r="A941" s="27" t="s">
        <v>6406</v>
      </c>
      <c r="B941" s="27" t="s">
        <v>5648</v>
      </c>
      <c r="C941" s="27" t="s">
        <v>65</v>
      </c>
      <c r="D941" s="27" t="s">
        <v>5649</v>
      </c>
      <c r="E941" s="27" t="s">
        <v>5650</v>
      </c>
      <c r="F941" s="26" t="s">
        <v>74</v>
      </c>
      <c r="G941" s="29">
        <v>548</v>
      </c>
      <c r="H941" s="26" t="s">
        <v>74</v>
      </c>
      <c r="I941" s="26" t="s">
        <v>74</v>
      </c>
      <c r="J941" s="27" t="s">
        <v>63</v>
      </c>
      <c r="K941" s="27" t="s">
        <v>1541</v>
      </c>
    </row>
    <row r="942" spans="1:11">
      <c r="A942" s="27" t="s">
        <v>6407</v>
      </c>
      <c r="B942" s="27" t="s">
        <v>5648</v>
      </c>
      <c r="C942" s="27" t="s">
        <v>65</v>
      </c>
      <c r="D942" s="27" t="s">
        <v>5649</v>
      </c>
      <c r="E942" s="27" t="s">
        <v>5655</v>
      </c>
      <c r="F942" s="29">
        <v>246</v>
      </c>
      <c r="G942" s="29">
        <v>646</v>
      </c>
      <c r="H942" s="26" t="s">
        <v>74</v>
      </c>
      <c r="I942" s="29">
        <v>5</v>
      </c>
      <c r="J942" s="27" t="s">
        <v>63</v>
      </c>
      <c r="K942" s="27" t="s">
        <v>461</v>
      </c>
    </row>
    <row r="943" spans="1:11">
      <c r="A943" s="27" t="s">
        <v>2563</v>
      </c>
      <c r="B943" s="27" t="s">
        <v>5648</v>
      </c>
      <c r="C943" s="27" t="s">
        <v>52</v>
      </c>
      <c r="D943" s="27" t="s">
        <v>5649</v>
      </c>
      <c r="E943" s="27" t="s">
        <v>5655</v>
      </c>
      <c r="F943" s="29">
        <v>8</v>
      </c>
      <c r="G943" s="29">
        <v>241</v>
      </c>
      <c r="H943" s="26" t="s">
        <v>74</v>
      </c>
      <c r="I943" s="29">
        <v>7</v>
      </c>
      <c r="J943" s="27" t="s">
        <v>63</v>
      </c>
      <c r="K943" s="27" t="s">
        <v>461</v>
      </c>
    </row>
    <row r="944" spans="1:11">
      <c r="A944" s="27" t="s">
        <v>6408</v>
      </c>
      <c r="B944" s="27" t="s">
        <v>5648</v>
      </c>
      <c r="C944" s="27" t="s">
        <v>52</v>
      </c>
      <c r="D944" s="27" t="s">
        <v>14</v>
      </c>
      <c r="E944" s="27" t="s">
        <v>5650</v>
      </c>
      <c r="F944" s="26" t="s">
        <v>74</v>
      </c>
      <c r="G944" s="26" t="s">
        <v>74</v>
      </c>
      <c r="H944" s="26" t="s">
        <v>74</v>
      </c>
      <c r="I944" s="26" t="s">
        <v>74</v>
      </c>
      <c r="J944" s="27" t="s">
        <v>63</v>
      </c>
      <c r="K944" s="27" t="s">
        <v>1076</v>
      </c>
    </row>
    <row r="945" spans="1:11">
      <c r="A945" s="27" t="s">
        <v>641</v>
      </c>
      <c r="B945" s="27" t="s">
        <v>5648</v>
      </c>
      <c r="C945" s="27" t="s">
        <v>65</v>
      </c>
      <c r="D945" s="27" t="s">
        <v>5649</v>
      </c>
      <c r="E945" s="27" t="s">
        <v>9</v>
      </c>
      <c r="F945" s="26" t="s">
        <v>74</v>
      </c>
      <c r="G945" s="29">
        <v>330</v>
      </c>
      <c r="H945" s="29">
        <v>200</v>
      </c>
      <c r="I945" s="29">
        <v>3</v>
      </c>
      <c r="J945" s="27" t="s">
        <v>63</v>
      </c>
      <c r="K945" s="27" t="s">
        <v>646</v>
      </c>
    </row>
    <row r="946" spans="1:11">
      <c r="A946" s="27" t="s">
        <v>6409</v>
      </c>
      <c r="B946" s="27" t="s">
        <v>5648</v>
      </c>
      <c r="C946" s="27" t="s">
        <v>52</v>
      </c>
      <c r="D946" s="27" t="s">
        <v>5649</v>
      </c>
      <c r="E946" s="27" t="s">
        <v>5650</v>
      </c>
      <c r="F946" s="26" t="s">
        <v>74</v>
      </c>
      <c r="G946" s="29">
        <v>399</v>
      </c>
      <c r="H946" s="26" t="s">
        <v>74</v>
      </c>
      <c r="I946" s="29">
        <v>5</v>
      </c>
      <c r="J946" s="27" t="s">
        <v>63</v>
      </c>
      <c r="K946" s="27" t="s">
        <v>348</v>
      </c>
    </row>
    <row r="947" spans="1:11">
      <c r="A947" s="27" t="s">
        <v>3116</v>
      </c>
      <c r="B947" s="27" t="s">
        <v>5648</v>
      </c>
      <c r="C947" s="27" t="s">
        <v>65</v>
      </c>
      <c r="D947" s="27" t="s">
        <v>14</v>
      </c>
      <c r="E947" s="27" t="s">
        <v>9</v>
      </c>
      <c r="F947" s="26" t="s">
        <v>74</v>
      </c>
      <c r="G947" s="26" t="s">
        <v>74</v>
      </c>
      <c r="H947" s="26" t="s">
        <v>74</v>
      </c>
      <c r="I947" s="26" t="s">
        <v>74</v>
      </c>
      <c r="J947" s="27" t="s">
        <v>63</v>
      </c>
      <c r="K947" s="27" t="s">
        <v>348</v>
      </c>
    </row>
    <row r="948" spans="1:11">
      <c r="A948" s="27" t="s">
        <v>6410</v>
      </c>
      <c r="B948" s="27" t="s">
        <v>5648</v>
      </c>
      <c r="C948" s="27" t="s">
        <v>65</v>
      </c>
      <c r="D948" s="27" t="s">
        <v>14</v>
      </c>
      <c r="E948" s="27" t="s">
        <v>5650</v>
      </c>
      <c r="F948" s="26" t="s">
        <v>74</v>
      </c>
      <c r="G948" s="26" t="s">
        <v>74</v>
      </c>
      <c r="H948" s="26" t="s">
        <v>74</v>
      </c>
      <c r="I948" s="26" t="s">
        <v>74</v>
      </c>
      <c r="J948" s="27" t="s">
        <v>63</v>
      </c>
      <c r="K948" s="27" t="s">
        <v>606</v>
      </c>
    </row>
    <row r="949" spans="1:11">
      <c r="A949" s="27" t="s">
        <v>6411</v>
      </c>
      <c r="B949" s="27" t="s">
        <v>5648</v>
      </c>
      <c r="C949" s="27" t="s">
        <v>52</v>
      </c>
      <c r="D949" s="27" t="s">
        <v>5649</v>
      </c>
      <c r="E949" s="27" t="s">
        <v>5650</v>
      </c>
      <c r="F949" s="26" t="s">
        <v>74</v>
      </c>
      <c r="G949" s="29">
        <v>436</v>
      </c>
      <c r="H949" s="26" t="s">
        <v>74</v>
      </c>
      <c r="I949" s="29">
        <v>6</v>
      </c>
      <c r="J949" s="27" t="s">
        <v>63</v>
      </c>
      <c r="K949" s="27" t="s">
        <v>533</v>
      </c>
    </row>
    <row r="950" spans="1:11">
      <c r="A950" s="27" t="s">
        <v>6412</v>
      </c>
      <c r="B950" s="27" t="s">
        <v>5648</v>
      </c>
      <c r="C950" s="27" t="s">
        <v>52</v>
      </c>
      <c r="D950" s="27" t="s">
        <v>14</v>
      </c>
      <c r="E950" s="27" t="s">
        <v>5650</v>
      </c>
      <c r="F950" s="26" t="s">
        <v>74</v>
      </c>
      <c r="G950" s="26" t="s">
        <v>74</v>
      </c>
      <c r="H950" s="26" t="s">
        <v>74</v>
      </c>
      <c r="I950" s="26" t="s">
        <v>74</v>
      </c>
      <c r="J950" s="27" t="s">
        <v>63</v>
      </c>
      <c r="K950" s="27" t="s">
        <v>388</v>
      </c>
    </row>
    <row r="951" spans="1:11">
      <c r="A951" s="27" t="s">
        <v>6413</v>
      </c>
      <c r="B951" s="27" t="s">
        <v>5648</v>
      </c>
      <c r="C951" s="27" t="s">
        <v>52</v>
      </c>
      <c r="D951" s="27" t="s">
        <v>14</v>
      </c>
      <c r="E951" s="27" t="s">
        <v>5650</v>
      </c>
      <c r="F951" s="26" t="s">
        <v>74</v>
      </c>
      <c r="G951" s="26" t="s">
        <v>74</v>
      </c>
      <c r="H951" s="26" t="s">
        <v>74</v>
      </c>
      <c r="I951" s="26" t="s">
        <v>74</v>
      </c>
      <c r="J951" s="27" t="s">
        <v>63</v>
      </c>
      <c r="K951" s="27" t="s">
        <v>634</v>
      </c>
    </row>
    <row r="952" spans="1:11">
      <c r="A952" s="27" t="s">
        <v>6414</v>
      </c>
      <c r="B952" s="27" t="s">
        <v>5648</v>
      </c>
      <c r="C952" s="27" t="s">
        <v>65</v>
      </c>
      <c r="D952" s="27" t="s">
        <v>14</v>
      </c>
      <c r="E952" s="27" t="s">
        <v>5650</v>
      </c>
      <c r="F952" s="26" t="s">
        <v>74</v>
      </c>
      <c r="G952" s="26" t="s">
        <v>74</v>
      </c>
      <c r="H952" s="26" t="s">
        <v>74</v>
      </c>
      <c r="I952" s="26" t="s">
        <v>74</v>
      </c>
      <c r="J952" s="27" t="s">
        <v>63</v>
      </c>
      <c r="K952" s="27" t="s">
        <v>606</v>
      </c>
    </row>
    <row r="953" spans="1:11">
      <c r="A953" s="27" t="s">
        <v>6415</v>
      </c>
      <c r="B953" s="27" t="s">
        <v>5648</v>
      </c>
      <c r="C953" s="27" t="s">
        <v>65</v>
      </c>
      <c r="D953" s="27" t="s">
        <v>5649</v>
      </c>
      <c r="E953" s="27" t="s">
        <v>5650</v>
      </c>
      <c r="F953" s="26" t="s">
        <v>74</v>
      </c>
      <c r="G953" s="29">
        <v>436</v>
      </c>
      <c r="H953" s="26" t="s">
        <v>74</v>
      </c>
      <c r="I953" s="29">
        <v>7</v>
      </c>
      <c r="J953" s="27" t="s">
        <v>63</v>
      </c>
      <c r="K953" s="27" t="s">
        <v>461</v>
      </c>
    </row>
    <row r="954" spans="1:11">
      <c r="A954" s="27" t="s">
        <v>6416</v>
      </c>
      <c r="B954" s="27" t="s">
        <v>5648</v>
      </c>
      <c r="C954" s="27" t="s">
        <v>65</v>
      </c>
      <c r="D954" s="27" t="s">
        <v>14</v>
      </c>
      <c r="E954" s="27" t="s">
        <v>5655</v>
      </c>
      <c r="F954" s="29">
        <v>213</v>
      </c>
      <c r="G954" s="26" t="s">
        <v>74</v>
      </c>
      <c r="H954" s="26" t="s">
        <v>74</v>
      </c>
      <c r="I954" s="26" t="s">
        <v>74</v>
      </c>
      <c r="J954" s="27" t="s">
        <v>63</v>
      </c>
      <c r="K954" s="27" t="s">
        <v>461</v>
      </c>
    </row>
    <row r="955" spans="1:11">
      <c r="A955" s="27" t="s">
        <v>6417</v>
      </c>
      <c r="B955" s="27" t="s">
        <v>5648</v>
      </c>
      <c r="C955" s="27" t="s">
        <v>52</v>
      </c>
      <c r="D955" s="27" t="s">
        <v>5649</v>
      </c>
      <c r="E955" s="27" t="s">
        <v>5650</v>
      </c>
      <c r="F955" s="26" t="s">
        <v>74</v>
      </c>
      <c r="G955" s="29">
        <v>452</v>
      </c>
      <c r="H955" s="26" t="s">
        <v>74</v>
      </c>
      <c r="I955" s="29">
        <v>4</v>
      </c>
      <c r="J955" s="27" t="s">
        <v>63</v>
      </c>
      <c r="K955" s="27" t="s">
        <v>478</v>
      </c>
    </row>
    <row r="956" spans="1:11">
      <c r="A956" s="27" t="s">
        <v>6418</v>
      </c>
      <c r="B956" s="27" t="s">
        <v>5648</v>
      </c>
      <c r="C956" s="27" t="s">
        <v>65</v>
      </c>
      <c r="D956" s="27" t="s">
        <v>14</v>
      </c>
      <c r="E956" s="27" t="s">
        <v>5650</v>
      </c>
      <c r="F956" s="26" t="s">
        <v>74</v>
      </c>
      <c r="G956" s="26" t="s">
        <v>74</v>
      </c>
      <c r="H956" s="26" t="s">
        <v>74</v>
      </c>
      <c r="I956" s="26" t="s">
        <v>74</v>
      </c>
      <c r="J956" s="27" t="s">
        <v>63</v>
      </c>
      <c r="K956" s="27" t="s">
        <v>1088</v>
      </c>
    </row>
    <row r="957" spans="1:11">
      <c r="A957" s="27" t="s">
        <v>6419</v>
      </c>
      <c r="B957" s="27" t="s">
        <v>5648</v>
      </c>
      <c r="C957" s="27" t="s">
        <v>52</v>
      </c>
      <c r="D957" s="27" t="s">
        <v>5649</v>
      </c>
      <c r="E957" s="27" t="s">
        <v>5650</v>
      </c>
      <c r="F957" s="26" t="s">
        <v>74</v>
      </c>
      <c r="G957" s="29">
        <v>496</v>
      </c>
      <c r="H957" s="26" t="s">
        <v>74</v>
      </c>
      <c r="I957" s="29">
        <v>7</v>
      </c>
      <c r="J957" s="27" t="s">
        <v>63</v>
      </c>
      <c r="K957" s="27" t="s">
        <v>409</v>
      </c>
    </row>
    <row r="958" spans="1:11">
      <c r="A958" s="27" t="s">
        <v>6420</v>
      </c>
      <c r="B958" s="27" t="s">
        <v>5648</v>
      </c>
      <c r="C958" s="27" t="s">
        <v>52</v>
      </c>
      <c r="D958" s="27" t="s">
        <v>5649</v>
      </c>
      <c r="E958" s="27" t="s">
        <v>5650</v>
      </c>
      <c r="F958" s="26" t="s">
        <v>74</v>
      </c>
      <c r="G958" s="29">
        <v>405</v>
      </c>
      <c r="H958" s="26" t="s">
        <v>74</v>
      </c>
      <c r="I958" s="29">
        <v>7</v>
      </c>
      <c r="J958" s="27" t="s">
        <v>63</v>
      </c>
      <c r="K958" s="27" t="s">
        <v>461</v>
      </c>
    </row>
    <row r="959" spans="1:11">
      <c r="A959" s="27" t="s">
        <v>6421</v>
      </c>
      <c r="B959" s="27" t="s">
        <v>5648</v>
      </c>
      <c r="C959" s="27" t="s">
        <v>65</v>
      </c>
      <c r="D959" s="27" t="s">
        <v>14</v>
      </c>
      <c r="E959" s="27" t="s">
        <v>5650</v>
      </c>
      <c r="F959" s="26" t="s">
        <v>74</v>
      </c>
      <c r="G959" s="26" t="s">
        <v>74</v>
      </c>
      <c r="H959" s="26" t="s">
        <v>74</v>
      </c>
      <c r="I959" s="26" t="s">
        <v>74</v>
      </c>
      <c r="J959" s="27" t="s">
        <v>63</v>
      </c>
      <c r="K959" s="27" t="s">
        <v>478</v>
      </c>
    </row>
    <row r="960" spans="1:11">
      <c r="A960" s="27" t="s">
        <v>6422</v>
      </c>
      <c r="B960" s="27" t="s">
        <v>5648</v>
      </c>
      <c r="C960" s="27" t="s">
        <v>52</v>
      </c>
      <c r="D960" s="27" t="s">
        <v>5649</v>
      </c>
      <c r="E960" s="27" t="s">
        <v>5650</v>
      </c>
      <c r="F960" s="26" t="s">
        <v>74</v>
      </c>
      <c r="G960" s="29">
        <v>406</v>
      </c>
      <c r="H960" s="26" t="s">
        <v>74</v>
      </c>
      <c r="I960" s="29">
        <v>7</v>
      </c>
      <c r="J960" s="27" t="s">
        <v>63</v>
      </c>
      <c r="K960" s="27" t="s">
        <v>388</v>
      </c>
    </row>
    <row r="961" spans="1:11">
      <c r="A961" s="27" t="s">
        <v>6423</v>
      </c>
      <c r="B961" s="27" t="s">
        <v>5648</v>
      </c>
      <c r="C961" s="27" t="s">
        <v>65</v>
      </c>
      <c r="D961" s="27" t="s">
        <v>5649</v>
      </c>
      <c r="E961" s="27" t="s">
        <v>5650</v>
      </c>
      <c r="F961" s="26" t="s">
        <v>74</v>
      </c>
      <c r="G961" s="29">
        <v>447</v>
      </c>
      <c r="H961" s="26" t="s">
        <v>74</v>
      </c>
      <c r="I961" s="29">
        <v>5</v>
      </c>
      <c r="J961" s="27" t="s">
        <v>63</v>
      </c>
      <c r="K961" s="27" t="s">
        <v>606</v>
      </c>
    </row>
    <row r="962" spans="1:11">
      <c r="A962" s="27" t="s">
        <v>6424</v>
      </c>
      <c r="B962" s="27" t="s">
        <v>5648</v>
      </c>
      <c r="C962" s="27" t="s">
        <v>34</v>
      </c>
      <c r="D962" s="27" t="s">
        <v>5649</v>
      </c>
      <c r="E962" s="27" t="s">
        <v>5650</v>
      </c>
      <c r="F962" s="26" t="s">
        <v>74</v>
      </c>
      <c r="G962" s="29">
        <v>334</v>
      </c>
      <c r="H962" s="26" t="s">
        <v>74</v>
      </c>
      <c r="I962" s="29">
        <v>7</v>
      </c>
      <c r="J962" s="27" t="s">
        <v>63</v>
      </c>
      <c r="K962" s="27" t="s">
        <v>461</v>
      </c>
    </row>
    <row r="963" spans="1:11">
      <c r="A963" s="27" t="s">
        <v>3121</v>
      </c>
      <c r="B963" s="27" t="s">
        <v>5648</v>
      </c>
      <c r="C963" s="27" t="s">
        <v>52</v>
      </c>
      <c r="D963" s="27" t="s">
        <v>14</v>
      </c>
      <c r="E963" s="27" t="s">
        <v>9</v>
      </c>
      <c r="F963" s="26" t="s">
        <v>74</v>
      </c>
      <c r="G963" s="26" t="s">
        <v>74</v>
      </c>
      <c r="H963" s="26" t="s">
        <v>74</v>
      </c>
      <c r="I963" s="26" t="s">
        <v>74</v>
      </c>
      <c r="J963" s="27" t="s">
        <v>63</v>
      </c>
      <c r="K963" s="27" t="s">
        <v>388</v>
      </c>
    </row>
    <row r="964" spans="1:11">
      <c r="A964" s="27" t="s">
        <v>6425</v>
      </c>
      <c r="B964" s="27" t="s">
        <v>5648</v>
      </c>
      <c r="C964" s="27" t="s">
        <v>65</v>
      </c>
      <c r="D964" s="27" t="s">
        <v>5649</v>
      </c>
      <c r="E964" s="27" t="s">
        <v>5650</v>
      </c>
      <c r="F964" s="26" t="s">
        <v>74</v>
      </c>
      <c r="G964" s="29">
        <v>394</v>
      </c>
      <c r="H964" s="26" t="s">
        <v>74</v>
      </c>
      <c r="I964" s="29">
        <v>6</v>
      </c>
      <c r="J964" s="27" t="s">
        <v>63</v>
      </c>
      <c r="K964" s="27" t="s">
        <v>409</v>
      </c>
    </row>
    <row r="965" spans="1:11">
      <c r="A965" s="27" t="s">
        <v>6426</v>
      </c>
      <c r="B965" s="27" t="s">
        <v>5648</v>
      </c>
      <c r="C965" s="27" t="s">
        <v>65</v>
      </c>
      <c r="D965" s="27" t="s">
        <v>14</v>
      </c>
      <c r="E965" s="27" t="s">
        <v>5655</v>
      </c>
      <c r="F965" s="29">
        <v>85</v>
      </c>
      <c r="G965" s="26" t="s">
        <v>74</v>
      </c>
      <c r="H965" s="26" t="s">
        <v>74</v>
      </c>
      <c r="I965" s="26" t="s">
        <v>74</v>
      </c>
      <c r="J965" s="27" t="s">
        <v>63</v>
      </c>
      <c r="K965" s="27" t="s">
        <v>388</v>
      </c>
    </row>
    <row r="966" spans="1:11">
      <c r="A966" s="27" t="s">
        <v>517</v>
      </c>
      <c r="B966" s="27" t="s">
        <v>5648</v>
      </c>
      <c r="C966" s="27" t="s">
        <v>52</v>
      </c>
      <c r="D966" s="27" t="s">
        <v>14</v>
      </c>
      <c r="E966" s="27" t="s">
        <v>9</v>
      </c>
      <c r="F966" s="26" t="s">
        <v>74</v>
      </c>
      <c r="G966" s="26" t="s">
        <v>74</v>
      </c>
      <c r="H966" s="26" t="s">
        <v>74</v>
      </c>
      <c r="I966" s="26" t="s">
        <v>74</v>
      </c>
      <c r="J966" s="27" t="s">
        <v>63</v>
      </c>
      <c r="K966" s="27" t="s">
        <v>521</v>
      </c>
    </row>
    <row r="967" spans="1:11">
      <c r="A967" s="27" t="s">
        <v>6427</v>
      </c>
      <c r="B967" s="27" t="s">
        <v>5648</v>
      </c>
      <c r="C967" s="27" t="s">
        <v>65</v>
      </c>
      <c r="D967" s="27" t="s">
        <v>14</v>
      </c>
      <c r="E967" s="27" t="s">
        <v>5655</v>
      </c>
      <c r="F967" s="26" t="s">
        <v>74</v>
      </c>
      <c r="G967" s="26" t="s">
        <v>74</v>
      </c>
      <c r="H967" s="26" t="s">
        <v>74</v>
      </c>
      <c r="I967" s="26" t="s">
        <v>74</v>
      </c>
      <c r="J967" s="27" t="s">
        <v>63</v>
      </c>
      <c r="K967" s="27" t="s">
        <v>461</v>
      </c>
    </row>
    <row r="968" spans="1:11">
      <c r="A968" s="27" t="s">
        <v>6428</v>
      </c>
      <c r="B968" s="27" t="s">
        <v>5648</v>
      </c>
      <c r="C968" s="27" t="s">
        <v>65</v>
      </c>
      <c r="D968" s="27" t="s">
        <v>14</v>
      </c>
      <c r="E968" s="27" t="s">
        <v>5650</v>
      </c>
      <c r="F968" s="26" t="s">
        <v>74</v>
      </c>
      <c r="G968" s="26" t="s">
        <v>74</v>
      </c>
      <c r="H968" s="26" t="s">
        <v>74</v>
      </c>
      <c r="I968" s="26" t="s">
        <v>74</v>
      </c>
      <c r="J968" s="27" t="s">
        <v>63</v>
      </c>
      <c r="K968" s="27" t="s">
        <v>428</v>
      </c>
    </row>
    <row r="969" spans="1:11">
      <c r="A969" s="27" t="s">
        <v>6429</v>
      </c>
      <c r="B969" s="27" t="s">
        <v>5648</v>
      </c>
      <c r="C969" s="27" t="s">
        <v>65</v>
      </c>
      <c r="D969" s="27" t="s">
        <v>5649</v>
      </c>
      <c r="E969" s="27" t="s">
        <v>5650</v>
      </c>
      <c r="F969" s="26" t="s">
        <v>74</v>
      </c>
      <c r="G969" s="29">
        <v>404</v>
      </c>
      <c r="H969" s="26" t="s">
        <v>74</v>
      </c>
      <c r="I969" s="29">
        <v>6</v>
      </c>
      <c r="J969" s="27" t="s">
        <v>63</v>
      </c>
      <c r="K969" s="27" t="s">
        <v>1128</v>
      </c>
    </row>
    <row r="970" spans="1:11">
      <c r="A970" s="27" t="s">
        <v>489</v>
      </c>
      <c r="B970" s="27" t="s">
        <v>5648</v>
      </c>
      <c r="C970" s="27" t="s">
        <v>65</v>
      </c>
      <c r="D970" s="27" t="s">
        <v>5649</v>
      </c>
      <c r="E970" s="27" t="s">
        <v>9</v>
      </c>
      <c r="F970" s="26" t="s">
        <v>74</v>
      </c>
      <c r="G970" s="29">
        <v>506</v>
      </c>
      <c r="H970" s="29">
        <v>300</v>
      </c>
      <c r="I970" s="29">
        <v>6</v>
      </c>
      <c r="J970" s="27" t="s">
        <v>63</v>
      </c>
      <c r="K970" s="27" t="s">
        <v>478</v>
      </c>
    </row>
    <row r="971" spans="1:11">
      <c r="A971" s="27" t="s">
        <v>6430</v>
      </c>
      <c r="B971" s="27" t="s">
        <v>5648</v>
      </c>
      <c r="C971" s="27" t="s">
        <v>52</v>
      </c>
      <c r="D971" s="27" t="s">
        <v>5649</v>
      </c>
      <c r="E971" s="27" t="s">
        <v>5655</v>
      </c>
      <c r="F971" s="29">
        <v>254</v>
      </c>
      <c r="G971" s="29">
        <v>554</v>
      </c>
      <c r="H971" s="26" t="s">
        <v>74</v>
      </c>
      <c r="I971" s="29">
        <v>6</v>
      </c>
      <c r="J971" s="27" t="s">
        <v>63</v>
      </c>
      <c r="K971" s="27" t="s">
        <v>461</v>
      </c>
    </row>
    <row r="972" spans="1:11">
      <c r="A972" s="27" t="s">
        <v>1094</v>
      </c>
      <c r="B972" s="27" t="s">
        <v>5648</v>
      </c>
      <c r="C972" s="27" t="s">
        <v>52</v>
      </c>
      <c r="D972" s="27" t="s">
        <v>14</v>
      </c>
      <c r="E972" s="27" t="s">
        <v>9</v>
      </c>
      <c r="F972" s="26" t="s">
        <v>74</v>
      </c>
      <c r="G972" s="26" t="s">
        <v>74</v>
      </c>
      <c r="H972" s="26" t="s">
        <v>74</v>
      </c>
      <c r="I972" s="26" t="s">
        <v>74</v>
      </c>
      <c r="J972" s="27" t="s">
        <v>63</v>
      </c>
      <c r="K972" s="27" t="s">
        <v>348</v>
      </c>
    </row>
    <row r="973" spans="1:11">
      <c r="A973" s="27" t="s">
        <v>6431</v>
      </c>
      <c r="B973" s="27" t="s">
        <v>5648</v>
      </c>
      <c r="C973" s="27" t="s">
        <v>65</v>
      </c>
      <c r="D973" s="27" t="s">
        <v>5649</v>
      </c>
      <c r="E973" s="27" t="s">
        <v>5650</v>
      </c>
      <c r="F973" s="26" t="s">
        <v>74</v>
      </c>
      <c r="G973" s="29">
        <v>339</v>
      </c>
      <c r="H973" s="26" t="s">
        <v>74</v>
      </c>
      <c r="I973" s="29">
        <v>16</v>
      </c>
      <c r="J973" s="27" t="s">
        <v>63</v>
      </c>
      <c r="K973" s="27" t="s">
        <v>606</v>
      </c>
    </row>
    <row r="974" spans="1:11">
      <c r="A974" s="27" t="s">
        <v>6432</v>
      </c>
      <c r="B974" s="27" t="s">
        <v>5648</v>
      </c>
      <c r="C974" s="27" t="s">
        <v>65</v>
      </c>
      <c r="D974" s="27" t="s">
        <v>14</v>
      </c>
      <c r="E974" s="27" t="s">
        <v>9</v>
      </c>
      <c r="F974" s="26" t="s">
        <v>74</v>
      </c>
      <c r="G974" s="26" t="s">
        <v>74</v>
      </c>
      <c r="H974" s="26" t="s">
        <v>74</v>
      </c>
      <c r="I974" s="26" t="s">
        <v>74</v>
      </c>
      <c r="J974" s="27" t="s">
        <v>63</v>
      </c>
      <c r="K974" s="27" t="s">
        <v>428</v>
      </c>
    </row>
    <row r="975" spans="1:11">
      <c r="A975" s="27" t="s">
        <v>430</v>
      </c>
      <c r="B975" s="27" t="s">
        <v>5648</v>
      </c>
      <c r="C975" s="27" t="s">
        <v>65</v>
      </c>
      <c r="D975" s="27" t="s">
        <v>5649</v>
      </c>
      <c r="E975" s="27" t="s">
        <v>9</v>
      </c>
      <c r="F975" s="26" t="s">
        <v>74</v>
      </c>
      <c r="G975" s="29">
        <v>548</v>
      </c>
      <c r="H975" s="29">
        <v>170</v>
      </c>
      <c r="I975" s="29">
        <v>3</v>
      </c>
      <c r="J975" s="27" t="s">
        <v>63</v>
      </c>
      <c r="K975" s="27" t="s">
        <v>428</v>
      </c>
    </row>
    <row r="976" spans="1:11">
      <c r="A976" s="27" t="s">
        <v>6433</v>
      </c>
      <c r="B976" s="27" t="s">
        <v>5648</v>
      </c>
      <c r="C976" s="27" t="s">
        <v>65</v>
      </c>
      <c r="D976" s="27" t="s">
        <v>5649</v>
      </c>
      <c r="E976" s="27" t="s">
        <v>5655</v>
      </c>
      <c r="F976" s="29">
        <v>210</v>
      </c>
      <c r="G976" s="29">
        <v>349</v>
      </c>
      <c r="H976" s="26" t="s">
        <v>74</v>
      </c>
      <c r="I976" s="29">
        <v>16</v>
      </c>
      <c r="J976" s="27" t="s">
        <v>63</v>
      </c>
      <c r="K976" s="27" t="s">
        <v>606</v>
      </c>
    </row>
    <row r="977" spans="1:11">
      <c r="A977" s="27" t="s">
        <v>6434</v>
      </c>
      <c r="B977" s="27" t="s">
        <v>5648</v>
      </c>
      <c r="C977" s="27" t="s">
        <v>65</v>
      </c>
      <c r="D977" s="27" t="s">
        <v>5649</v>
      </c>
      <c r="E977" s="27" t="s">
        <v>5650</v>
      </c>
      <c r="F977" s="26" t="s">
        <v>74</v>
      </c>
      <c r="G977" s="29">
        <v>547</v>
      </c>
      <c r="H977" s="26" t="s">
        <v>74</v>
      </c>
      <c r="I977" s="26" t="s">
        <v>74</v>
      </c>
      <c r="J977" s="27" t="s">
        <v>63</v>
      </c>
      <c r="K977" s="27" t="s">
        <v>606</v>
      </c>
    </row>
    <row r="978" spans="1:11">
      <c r="A978" s="27" t="s">
        <v>602</v>
      </c>
      <c r="B978" s="27" t="s">
        <v>5648</v>
      </c>
      <c r="C978" s="27" t="s">
        <v>65</v>
      </c>
      <c r="D978" s="27" t="s">
        <v>5649</v>
      </c>
      <c r="E978" s="27" t="s">
        <v>9</v>
      </c>
      <c r="F978" s="26" t="s">
        <v>74</v>
      </c>
      <c r="G978" s="29">
        <v>447</v>
      </c>
      <c r="H978" s="29">
        <v>200</v>
      </c>
      <c r="I978" s="29">
        <v>7</v>
      </c>
      <c r="J978" s="27" t="s">
        <v>63</v>
      </c>
      <c r="K978" s="27" t="s">
        <v>606</v>
      </c>
    </row>
    <row r="979" spans="1:11">
      <c r="A979" s="27" t="s">
        <v>3125</v>
      </c>
      <c r="B979" s="27" t="s">
        <v>5648</v>
      </c>
      <c r="C979" s="27" t="s">
        <v>52</v>
      </c>
      <c r="D979" s="27" t="s">
        <v>5649</v>
      </c>
      <c r="E979" s="27" t="s">
        <v>5655</v>
      </c>
      <c r="F979" s="29">
        <v>105</v>
      </c>
      <c r="G979" s="29">
        <v>255</v>
      </c>
      <c r="H979" s="26" t="s">
        <v>74</v>
      </c>
      <c r="I979" s="29">
        <v>4</v>
      </c>
      <c r="J979" s="27" t="s">
        <v>63</v>
      </c>
      <c r="K979" s="27" t="s">
        <v>478</v>
      </c>
    </row>
    <row r="980" spans="1:11">
      <c r="A980" s="27" t="s">
        <v>435</v>
      </c>
      <c r="B980" s="27" t="s">
        <v>5648</v>
      </c>
      <c r="C980" s="27" t="s">
        <v>65</v>
      </c>
      <c r="D980" s="27" t="s">
        <v>14</v>
      </c>
      <c r="E980" s="27" t="s">
        <v>9</v>
      </c>
      <c r="F980" s="26" t="s">
        <v>74</v>
      </c>
      <c r="G980" s="26" t="s">
        <v>74</v>
      </c>
      <c r="H980" s="26" t="s">
        <v>74</v>
      </c>
      <c r="I980" s="26" t="s">
        <v>74</v>
      </c>
      <c r="J980" s="27" t="s">
        <v>63</v>
      </c>
      <c r="K980" s="27" t="s">
        <v>428</v>
      </c>
    </row>
    <row r="981" spans="1:11">
      <c r="A981" s="27" t="s">
        <v>6435</v>
      </c>
      <c r="B981" s="27" t="s">
        <v>5648</v>
      </c>
      <c r="C981" s="27" t="s">
        <v>65</v>
      </c>
      <c r="D981" s="27" t="s">
        <v>14</v>
      </c>
      <c r="E981" s="27" t="s">
        <v>5655</v>
      </c>
      <c r="F981" s="29">
        <v>168</v>
      </c>
      <c r="G981" s="26" t="s">
        <v>74</v>
      </c>
      <c r="H981" s="26" t="s">
        <v>74</v>
      </c>
      <c r="I981" s="26" t="s">
        <v>74</v>
      </c>
      <c r="J981" s="27" t="s">
        <v>63</v>
      </c>
      <c r="K981" s="27" t="s">
        <v>428</v>
      </c>
    </row>
    <row r="982" spans="1:11">
      <c r="A982" s="27" t="s">
        <v>6436</v>
      </c>
      <c r="B982" s="27" t="s">
        <v>5648</v>
      </c>
      <c r="C982" s="27" t="s">
        <v>52</v>
      </c>
      <c r="D982" s="27" t="s">
        <v>5649</v>
      </c>
      <c r="E982" s="27" t="s">
        <v>5650</v>
      </c>
      <c r="F982" s="26" t="s">
        <v>74</v>
      </c>
      <c r="G982" s="29">
        <v>416</v>
      </c>
      <c r="H982" s="26" t="s">
        <v>74</v>
      </c>
      <c r="I982" s="29">
        <v>5</v>
      </c>
      <c r="J982" s="27" t="s">
        <v>63</v>
      </c>
      <c r="K982" s="27" t="s">
        <v>533</v>
      </c>
    </row>
    <row r="983" spans="1:11">
      <c r="A983" s="27" t="s">
        <v>6437</v>
      </c>
      <c r="B983" s="27" t="s">
        <v>5648</v>
      </c>
      <c r="C983" s="27" t="s">
        <v>52</v>
      </c>
      <c r="D983" s="27" t="s">
        <v>14</v>
      </c>
      <c r="E983" s="27" t="s">
        <v>5650</v>
      </c>
      <c r="F983" s="26" t="s">
        <v>74</v>
      </c>
      <c r="G983" s="26" t="s">
        <v>74</v>
      </c>
      <c r="H983" s="26" t="s">
        <v>74</v>
      </c>
      <c r="I983" s="26" t="s">
        <v>74</v>
      </c>
      <c r="J983" s="27" t="s">
        <v>63</v>
      </c>
      <c r="K983" s="27" t="s">
        <v>1128</v>
      </c>
    </row>
    <row r="984" spans="1:11">
      <c r="A984" s="27" t="s">
        <v>1792</v>
      </c>
      <c r="B984" s="27" t="s">
        <v>5676</v>
      </c>
      <c r="C984" s="27" t="s">
        <v>65</v>
      </c>
      <c r="D984" s="27" t="s">
        <v>14</v>
      </c>
      <c r="E984" s="27" t="s">
        <v>5655</v>
      </c>
      <c r="F984" s="26" t="s">
        <v>74</v>
      </c>
      <c r="G984" s="26" t="s">
        <v>74</v>
      </c>
      <c r="H984" s="26" t="s">
        <v>74</v>
      </c>
      <c r="I984" s="26" t="s">
        <v>74</v>
      </c>
      <c r="J984" s="27" t="s">
        <v>63</v>
      </c>
      <c r="K984" s="27" t="s">
        <v>461</v>
      </c>
    </row>
    <row r="985" spans="1:11">
      <c r="A985" s="27" t="s">
        <v>6438</v>
      </c>
      <c r="B985" s="27" t="s">
        <v>5648</v>
      </c>
      <c r="C985" s="27" t="s">
        <v>65</v>
      </c>
      <c r="D985" s="27" t="s">
        <v>14</v>
      </c>
      <c r="E985" s="27" t="s">
        <v>5650</v>
      </c>
      <c r="F985" s="26" t="s">
        <v>74</v>
      </c>
      <c r="G985" s="26" t="s">
        <v>74</v>
      </c>
      <c r="H985" s="26" t="s">
        <v>74</v>
      </c>
      <c r="I985" s="26" t="s">
        <v>74</v>
      </c>
      <c r="J985" s="27" t="s">
        <v>63</v>
      </c>
      <c r="K985" s="27" t="s">
        <v>616</v>
      </c>
    </row>
    <row r="986" spans="1:11">
      <c r="A986" s="27" t="s">
        <v>6439</v>
      </c>
      <c r="B986" s="27" t="s">
        <v>5648</v>
      </c>
      <c r="C986" s="27" t="s">
        <v>34</v>
      </c>
      <c r="D986" s="27" t="s">
        <v>5649</v>
      </c>
      <c r="E986" s="27" t="s">
        <v>5650</v>
      </c>
      <c r="F986" s="26" t="s">
        <v>74</v>
      </c>
      <c r="G986" s="29">
        <v>400</v>
      </c>
      <c r="H986" s="26" t="s">
        <v>74</v>
      </c>
      <c r="I986" s="29">
        <v>4</v>
      </c>
      <c r="J986" s="27" t="s">
        <v>63</v>
      </c>
      <c r="K986" s="27" t="s">
        <v>428</v>
      </c>
    </row>
    <row r="987" spans="1:11">
      <c r="A987" s="27" t="s">
        <v>3129</v>
      </c>
      <c r="B987" s="27" t="s">
        <v>5648</v>
      </c>
      <c r="C987" s="27" t="s">
        <v>65</v>
      </c>
      <c r="D987" s="27" t="s">
        <v>5649</v>
      </c>
      <c r="E987" s="27" t="s">
        <v>9</v>
      </c>
      <c r="F987" s="26" t="s">
        <v>74</v>
      </c>
      <c r="G987" s="29">
        <v>548</v>
      </c>
      <c r="H987" s="29">
        <v>180</v>
      </c>
      <c r="I987" s="29">
        <v>4</v>
      </c>
      <c r="J987" s="27" t="s">
        <v>63</v>
      </c>
      <c r="K987" s="27" t="s">
        <v>428</v>
      </c>
    </row>
    <row r="988" spans="1:11">
      <c r="A988" s="27" t="s">
        <v>6440</v>
      </c>
      <c r="B988" s="27" t="s">
        <v>5648</v>
      </c>
      <c r="C988" s="27" t="s">
        <v>65</v>
      </c>
      <c r="D988" s="27" t="s">
        <v>5649</v>
      </c>
      <c r="E988" s="27" t="s">
        <v>5650</v>
      </c>
      <c r="F988" s="26" t="s">
        <v>74</v>
      </c>
      <c r="G988" s="29">
        <v>430</v>
      </c>
      <c r="H988" s="26" t="s">
        <v>74</v>
      </c>
      <c r="I988" s="29">
        <v>6</v>
      </c>
      <c r="J988" s="27" t="s">
        <v>63</v>
      </c>
      <c r="K988" s="27" t="s">
        <v>1541</v>
      </c>
    </row>
    <row r="989" spans="1:11">
      <c r="A989" s="27" t="s">
        <v>6441</v>
      </c>
      <c r="B989" s="27" t="s">
        <v>5648</v>
      </c>
      <c r="C989" s="27" t="s">
        <v>52</v>
      </c>
      <c r="D989" s="27" t="s">
        <v>5649</v>
      </c>
      <c r="E989" s="27" t="s">
        <v>5650</v>
      </c>
      <c r="F989" s="26" t="s">
        <v>74</v>
      </c>
      <c r="G989" s="29">
        <v>402</v>
      </c>
      <c r="H989" s="26" t="s">
        <v>74</v>
      </c>
      <c r="I989" s="29">
        <v>6</v>
      </c>
      <c r="J989" s="27" t="s">
        <v>63</v>
      </c>
      <c r="K989" s="27" t="s">
        <v>616</v>
      </c>
    </row>
    <row r="990" spans="1:11">
      <c r="A990" s="27" t="s">
        <v>6442</v>
      </c>
      <c r="B990" s="27" t="s">
        <v>5648</v>
      </c>
      <c r="C990" s="27" t="s">
        <v>65</v>
      </c>
      <c r="D990" s="27" t="s">
        <v>5649</v>
      </c>
      <c r="E990" s="27" t="s">
        <v>5650</v>
      </c>
      <c r="F990" s="26" t="s">
        <v>74</v>
      </c>
      <c r="G990" s="29">
        <v>432</v>
      </c>
      <c r="H990" s="26" t="s">
        <v>74</v>
      </c>
      <c r="I990" s="29">
        <v>8</v>
      </c>
      <c r="J990" s="27" t="s">
        <v>63</v>
      </c>
      <c r="K990" s="27" t="s">
        <v>1668</v>
      </c>
    </row>
    <row r="991" spans="1:11">
      <c r="A991" s="27" t="s">
        <v>2458</v>
      </c>
      <c r="B991" s="27" t="s">
        <v>5648</v>
      </c>
      <c r="C991" s="27" t="s">
        <v>65</v>
      </c>
      <c r="D991" s="27" t="s">
        <v>14</v>
      </c>
      <c r="E991" s="27" t="s">
        <v>5655</v>
      </c>
      <c r="F991" s="29">
        <v>9</v>
      </c>
      <c r="G991" s="26" t="s">
        <v>74</v>
      </c>
      <c r="H991" s="26" t="s">
        <v>74</v>
      </c>
      <c r="I991" s="26" t="s">
        <v>74</v>
      </c>
      <c r="J991" s="27" t="s">
        <v>63</v>
      </c>
      <c r="K991" s="27" t="s">
        <v>416</v>
      </c>
    </row>
    <row r="992" spans="1:11">
      <c r="A992" s="27" t="s">
        <v>6443</v>
      </c>
      <c r="B992" s="27" t="s">
        <v>5648</v>
      </c>
      <c r="C992" s="27" t="s">
        <v>65</v>
      </c>
      <c r="D992" s="27" t="s">
        <v>5649</v>
      </c>
      <c r="E992" s="27" t="s">
        <v>5655</v>
      </c>
      <c r="F992" s="29">
        <v>101</v>
      </c>
      <c r="G992" s="29">
        <v>411</v>
      </c>
      <c r="H992" s="26" t="s">
        <v>74</v>
      </c>
      <c r="I992" s="29">
        <v>6</v>
      </c>
      <c r="J992" s="27" t="s">
        <v>63</v>
      </c>
      <c r="K992" s="27" t="s">
        <v>416</v>
      </c>
    </row>
    <row r="993" spans="1:11">
      <c r="A993" s="27" t="s">
        <v>418</v>
      </c>
      <c r="B993" s="27" t="s">
        <v>5648</v>
      </c>
      <c r="C993" s="27" t="s">
        <v>65</v>
      </c>
      <c r="D993" s="27" t="s">
        <v>14</v>
      </c>
      <c r="E993" s="27" t="s">
        <v>9</v>
      </c>
      <c r="F993" s="26" t="s">
        <v>74</v>
      </c>
      <c r="G993" s="26" t="s">
        <v>74</v>
      </c>
      <c r="H993" s="26" t="s">
        <v>74</v>
      </c>
      <c r="I993" s="26" t="s">
        <v>74</v>
      </c>
      <c r="J993" s="27" t="s">
        <v>63</v>
      </c>
      <c r="K993" s="27" t="s">
        <v>416</v>
      </c>
    </row>
    <row r="994" spans="1:11">
      <c r="A994" s="27" t="s">
        <v>6444</v>
      </c>
      <c r="B994" s="27" t="s">
        <v>5648</v>
      </c>
      <c r="C994" s="27" t="s">
        <v>65</v>
      </c>
      <c r="D994" s="27" t="s">
        <v>14</v>
      </c>
      <c r="E994" s="27" t="s">
        <v>5650</v>
      </c>
      <c r="F994" s="26" t="s">
        <v>74</v>
      </c>
      <c r="G994" s="26" t="s">
        <v>74</v>
      </c>
      <c r="H994" s="26" t="s">
        <v>74</v>
      </c>
      <c r="I994" s="26" t="s">
        <v>74</v>
      </c>
      <c r="J994" s="27" t="s">
        <v>63</v>
      </c>
      <c r="K994" s="27" t="s">
        <v>428</v>
      </c>
    </row>
    <row r="995" spans="1:11">
      <c r="A995" s="27" t="s">
        <v>6445</v>
      </c>
      <c r="B995" s="27" t="s">
        <v>5648</v>
      </c>
      <c r="C995" s="27" t="s">
        <v>52</v>
      </c>
      <c r="D995" s="27" t="s">
        <v>5649</v>
      </c>
      <c r="E995" s="27" t="s">
        <v>5650</v>
      </c>
      <c r="F995" s="26" t="s">
        <v>74</v>
      </c>
      <c r="G995" s="29">
        <v>396</v>
      </c>
      <c r="H995" s="26" t="s">
        <v>74</v>
      </c>
      <c r="I995" s="29">
        <v>6</v>
      </c>
      <c r="J995" s="27" t="s">
        <v>63</v>
      </c>
      <c r="K995" s="27" t="s">
        <v>533</v>
      </c>
    </row>
    <row r="996" spans="1:11">
      <c r="A996" s="27" t="s">
        <v>6446</v>
      </c>
      <c r="B996" s="27" t="s">
        <v>5648</v>
      </c>
      <c r="C996" s="27" t="s">
        <v>65</v>
      </c>
      <c r="D996" s="27" t="s">
        <v>5649</v>
      </c>
      <c r="E996" s="27" t="s">
        <v>5655</v>
      </c>
      <c r="F996" s="29">
        <v>253</v>
      </c>
      <c r="G996" s="29">
        <v>553</v>
      </c>
      <c r="H996" s="26" t="s">
        <v>74</v>
      </c>
      <c r="I996" s="29">
        <v>8</v>
      </c>
      <c r="J996" s="27" t="s">
        <v>63</v>
      </c>
      <c r="K996" s="27" t="s">
        <v>1128</v>
      </c>
    </row>
    <row r="997" spans="1:11">
      <c r="A997" s="27" t="s">
        <v>566</v>
      </c>
      <c r="B997" s="27" t="s">
        <v>5648</v>
      </c>
      <c r="C997" s="27" t="s">
        <v>52</v>
      </c>
      <c r="D997" s="27" t="s">
        <v>5649</v>
      </c>
      <c r="E997" s="27" t="s">
        <v>9</v>
      </c>
      <c r="F997" s="26" t="s">
        <v>74</v>
      </c>
      <c r="G997" s="29">
        <v>231</v>
      </c>
      <c r="H997" s="29">
        <v>100</v>
      </c>
      <c r="I997" s="29">
        <v>8</v>
      </c>
      <c r="J997" s="27" t="s">
        <v>63</v>
      </c>
      <c r="K997" s="27" t="s">
        <v>533</v>
      </c>
    </row>
    <row r="998" spans="1:11">
      <c r="A998" s="27" t="s">
        <v>6447</v>
      </c>
      <c r="B998" s="27" t="s">
        <v>5648</v>
      </c>
      <c r="C998" s="27" t="s">
        <v>52</v>
      </c>
      <c r="D998" s="27" t="s">
        <v>5649</v>
      </c>
      <c r="E998" s="27" t="s">
        <v>5650</v>
      </c>
      <c r="F998" s="26" t="s">
        <v>74</v>
      </c>
      <c r="G998" s="29">
        <v>556</v>
      </c>
      <c r="H998" s="26" t="s">
        <v>74</v>
      </c>
      <c r="I998" s="29">
        <v>5</v>
      </c>
      <c r="J998" s="27" t="s">
        <v>63</v>
      </c>
      <c r="K998" s="27" t="s">
        <v>478</v>
      </c>
    </row>
    <row r="999" spans="1:11">
      <c r="A999" s="27" t="s">
        <v>6448</v>
      </c>
      <c r="B999" s="27" t="s">
        <v>5676</v>
      </c>
      <c r="C999" s="27" t="s">
        <v>52</v>
      </c>
      <c r="D999" s="27" t="s">
        <v>14</v>
      </c>
      <c r="E999" s="27" t="s">
        <v>5650</v>
      </c>
      <c r="F999" s="26" t="s">
        <v>74</v>
      </c>
      <c r="G999" s="26" t="s">
        <v>74</v>
      </c>
      <c r="H999" s="26" t="s">
        <v>74</v>
      </c>
      <c r="I999" s="26" t="s">
        <v>74</v>
      </c>
      <c r="J999" s="27" t="s">
        <v>63</v>
      </c>
      <c r="K999" s="27" t="s">
        <v>533</v>
      </c>
    </row>
    <row r="1000" spans="1:11">
      <c r="A1000" s="27" t="s">
        <v>6449</v>
      </c>
      <c r="B1000" s="27" t="s">
        <v>5648</v>
      </c>
      <c r="C1000" s="27" t="s">
        <v>65</v>
      </c>
      <c r="D1000" s="27" t="s">
        <v>5649</v>
      </c>
      <c r="E1000" s="27" t="s">
        <v>5655</v>
      </c>
      <c r="F1000" s="29">
        <v>254</v>
      </c>
      <c r="G1000" s="29">
        <v>404</v>
      </c>
      <c r="H1000" s="26" t="s">
        <v>74</v>
      </c>
      <c r="I1000" s="29">
        <v>8</v>
      </c>
      <c r="J1000" s="27" t="s">
        <v>63</v>
      </c>
      <c r="K1000" s="27" t="s">
        <v>461</v>
      </c>
    </row>
    <row r="1001" spans="1:11">
      <c r="A1001" s="27" t="s">
        <v>6450</v>
      </c>
      <c r="B1001" s="27" t="s">
        <v>5648</v>
      </c>
      <c r="C1001" s="27" t="s">
        <v>52</v>
      </c>
      <c r="D1001" s="27" t="s">
        <v>14</v>
      </c>
      <c r="E1001" s="27" t="s">
        <v>5650</v>
      </c>
      <c r="F1001" s="26" t="s">
        <v>74</v>
      </c>
      <c r="G1001" s="26" t="s">
        <v>74</v>
      </c>
      <c r="H1001" s="26" t="s">
        <v>74</v>
      </c>
      <c r="I1001" s="26" t="s">
        <v>74</v>
      </c>
      <c r="J1001" s="27" t="s">
        <v>63</v>
      </c>
      <c r="K1001" s="27" t="s">
        <v>646</v>
      </c>
    </row>
    <row r="1002" spans="1:11">
      <c r="A1002" s="27" t="s">
        <v>6451</v>
      </c>
      <c r="B1002" s="27" t="s">
        <v>5648</v>
      </c>
      <c r="C1002" s="27" t="s">
        <v>52</v>
      </c>
      <c r="D1002" s="27" t="s">
        <v>5649</v>
      </c>
      <c r="E1002" s="27" t="s">
        <v>5655</v>
      </c>
      <c r="F1002" s="29">
        <v>246</v>
      </c>
      <c r="G1002" s="29">
        <v>336</v>
      </c>
      <c r="H1002" s="26" t="s">
        <v>74</v>
      </c>
      <c r="I1002" s="29">
        <v>10</v>
      </c>
      <c r="J1002" s="27" t="s">
        <v>63</v>
      </c>
      <c r="K1002" s="27" t="s">
        <v>627</v>
      </c>
    </row>
    <row r="1003" spans="1:11">
      <c r="A1003" s="27" t="s">
        <v>6452</v>
      </c>
      <c r="B1003" s="27" t="s">
        <v>5648</v>
      </c>
      <c r="C1003" s="27" t="s">
        <v>52</v>
      </c>
      <c r="D1003" s="27" t="s">
        <v>5649</v>
      </c>
      <c r="E1003" s="27" t="s">
        <v>5650</v>
      </c>
      <c r="F1003" s="26" t="s">
        <v>74</v>
      </c>
      <c r="G1003" s="29">
        <v>506</v>
      </c>
      <c r="H1003" s="26" t="s">
        <v>74</v>
      </c>
      <c r="I1003" s="29">
        <v>6</v>
      </c>
      <c r="J1003" s="27" t="s">
        <v>63</v>
      </c>
      <c r="K1003" s="27" t="s">
        <v>533</v>
      </c>
    </row>
    <row r="1004" spans="1:11">
      <c r="A1004" s="27" t="s">
        <v>3130</v>
      </c>
      <c r="B1004" s="27" t="s">
        <v>5648</v>
      </c>
      <c r="C1004" s="27" t="s">
        <v>65</v>
      </c>
      <c r="D1004" s="27" t="s">
        <v>5649</v>
      </c>
      <c r="E1004" s="27" t="s">
        <v>5650</v>
      </c>
      <c r="F1004" s="26" t="s">
        <v>74</v>
      </c>
      <c r="G1004" s="29">
        <v>19</v>
      </c>
      <c r="H1004" s="26" t="s">
        <v>74</v>
      </c>
      <c r="I1004" s="26" t="s">
        <v>74</v>
      </c>
      <c r="J1004" s="27" t="s">
        <v>63</v>
      </c>
      <c r="K1004" s="27" t="s">
        <v>478</v>
      </c>
    </row>
    <row r="1005" spans="1:11">
      <c r="A1005" s="27" t="s">
        <v>1083</v>
      </c>
      <c r="B1005" s="27" t="s">
        <v>5648</v>
      </c>
      <c r="C1005" s="27" t="s">
        <v>34</v>
      </c>
      <c r="D1005" s="27" t="s">
        <v>5649</v>
      </c>
      <c r="E1005" s="27" t="s">
        <v>9</v>
      </c>
      <c r="F1005" s="26" t="s">
        <v>74</v>
      </c>
      <c r="G1005" s="29">
        <v>205</v>
      </c>
      <c r="H1005" s="29">
        <v>44</v>
      </c>
      <c r="I1005" s="29">
        <v>8</v>
      </c>
      <c r="J1005" s="27" t="s">
        <v>63</v>
      </c>
      <c r="K1005" s="27" t="s">
        <v>533</v>
      </c>
    </row>
    <row r="1006" spans="1:11">
      <c r="A1006" s="27" t="s">
        <v>494</v>
      </c>
      <c r="B1006" s="27" t="s">
        <v>5648</v>
      </c>
      <c r="C1006" s="27" t="s">
        <v>65</v>
      </c>
      <c r="D1006" s="27" t="s">
        <v>5649</v>
      </c>
      <c r="E1006" s="27" t="s">
        <v>9</v>
      </c>
      <c r="F1006" s="26" t="s">
        <v>74</v>
      </c>
      <c r="G1006" s="29">
        <v>279</v>
      </c>
      <c r="H1006" s="29">
        <v>150</v>
      </c>
      <c r="I1006" s="29">
        <v>10</v>
      </c>
      <c r="J1006" s="27" t="s">
        <v>63</v>
      </c>
      <c r="K1006" s="27" t="s">
        <v>478</v>
      </c>
    </row>
    <row r="1007" spans="1:11">
      <c r="A1007" s="27" t="s">
        <v>6453</v>
      </c>
      <c r="B1007" s="27" t="s">
        <v>5648</v>
      </c>
      <c r="C1007" s="27" t="s">
        <v>52</v>
      </c>
      <c r="D1007" s="27" t="s">
        <v>5649</v>
      </c>
      <c r="E1007" s="27" t="s">
        <v>5655</v>
      </c>
      <c r="F1007" s="29">
        <v>245</v>
      </c>
      <c r="G1007" s="29">
        <v>395</v>
      </c>
      <c r="H1007" s="26" t="s">
        <v>74</v>
      </c>
      <c r="I1007" s="29">
        <v>4</v>
      </c>
      <c r="J1007" s="27" t="s">
        <v>63</v>
      </c>
      <c r="K1007" s="27" t="s">
        <v>478</v>
      </c>
    </row>
    <row r="1008" spans="1:11">
      <c r="A1008" s="27" t="s">
        <v>6454</v>
      </c>
      <c r="B1008" s="27" t="s">
        <v>5648</v>
      </c>
      <c r="C1008" s="27" t="s">
        <v>65</v>
      </c>
      <c r="D1008" s="27" t="s">
        <v>5649</v>
      </c>
      <c r="E1008" s="27" t="s">
        <v>5650</v>
      </c>
      <c r="F1008" s="26" t="s">
        <v>74</v>
      </c>
      <c r="G1008" s="29">
        <v>432</v>
      </c>
      <c r="H1008" s="26" t="s">
        <v>74</v>
      </c>
      <c r="I1008" s="29">
        <v>4</v>
      </c>
      <c r="J1008" s="27" t="s">
        <v>63</v>
      </c>
      <c r="K1008" s="27" t="s">
        <v>1076</v>
      </c>
    </row>
    <row r="1009" spans="1:11">
      <c r="A1009" s="27" t="s">
        <v>3131</v>
      </c>
      <c r="B1009" s="27" t="s">
        <v>5648</v>
      </c>
      <c r="C1009" s="27" t="s">
        <v>52</v>
      </c>
      <c r="D1009" s="27" t="s">
        <v>5649</v>
      </c>
      <c r="E1009" s="27" t="s">
        <v>5655</v>
      </c>
      <c r="F1009" s="29">
        <v>80</v>
      </c>
      <c r="G1009" s="29">
        <v>180</v>
      </c>
      <c r="H1009" s="26" t="s">
        <v>74</v>
      </c>
      <c r="I1009" s="29">
        <v>8</v>
      </c>
      <c r="J1009" s="27" t="s">
        <v>63</v>
      </c>
      <c r="K1009" s="27" t="s">
        <v>416</v>
      </c>
    </row>
    <row r="1010" spans="1:11">
      <c r="A1010" s="27" t="s">
        <v>6455</v>
      </c>
      <c r="B1010" s="27" t="s">
        <v>5648</v>
      </c>
      <c r="C1010" s="27" t="s">
        <v>52</v>
      </c>
      <c r="D1010" s="27" t="s">
        <v>14</v>
      </c>
      <c r="E1010" s="27" t="s">
        <v>5655</v>
      </c>
      <c r="F1010" s="26" t="s">
        <v>74</v>
      </c>
      <c r="G1010" s="26" t="s">
        <v>74</v>
      </c>
      <c r="H1010" s="26" t="s">
        <v>74</v>
      </c>
      <c r="I1010" s="26" t="s">
        <v>74</v>
      </c>
      <c r="J1010" s="27" t="s">
        <v>63</v>
      </c>
      <c r="K1010" s="27" t="s">
        <v>533</v>
      </c>
    </row>
    <row r="1011" spans="1:11">
      <c r="A1011" s="27" t="s">
        <v>3135</v>
      </c>
      <c r="B1011" s="27" t="s">
        <v>5648</v>
      </c>
      <c r="C1011" s="27" t="s">
        <v>65</v>
      </c>
      <c r="D1011" s="27" t="s">
        <v>5649</v>
      </c>
      <c r="E1011" s="27" t="s">
        <v>5650</v>
      </c>
      <c r="F1011" s="26" t="s">
        <v>74</v>
      </c>
      <c r="G1011" s="29">
        <v>199</v>
      </c>
      <c r="H1011" s="26" t="s">
        <v>74</v>
      </c>
      <c r="I1011" s="29">
        <v>8</v>
      </c>
      <c r="J1011" s="27" t="s">
        <v>63</v>
      </c>
      <c r="K1011" s="27" t="s">
        <v>388</v>
      </c>
    </row>
    <row r="1012" spans="1:11">
      <c r="A1012" s="27" t="s">
        <v>351</v>
      </c>
      <c r="B1012" s="27" t="s">
        <v>5648</v>
      </c>
      <c r="C1012" s="27" t="s">
        <v>65</v>
      </c>
      <c r="D1012" s="27" t="s">
        <v>5649</v>
      </c>
      <c r="E1012" s="27" t="s">
        <v>9</v>
      </c>
      <c r="F1012" s="26" t="s">
        <v>74</v>
      </c>
      <c r="G1012" s="29">
        <v>179</v>
      </c>
      <c r="H1012" s="29">
        <v>100</v>
      </c>
      <c r="I1012" s="29">
        <v>10</v>
      </c>
      <c r="J1012" s="27" t="s">
        <v>63</v>
      </c>
      <c r="K1012" s="27" t="s">
        <v>348</v>
      </c>
    </row>
    <row r="1013" spans="1:11">
      <c r="A1013" s="27" t="s">
        <v>2301</v>
      </c>
      <c r="B1013" s="27" t="s">
        <v>5648</v>
      </c>
      <c r="C1013" s="27" t="s">
        <v>65</v>
      </c>
      <c r="D1013" s="27" t="s">
        <v>14</v>
      </c>
      <c r="E1013" s="27" t="s">
        <v>5655</v>
      </c>
      <c r="F1013" s="29">
        <v>12</v>
      </c>
      <c r="G1013" s="26" t="s">
        <v>74</v>
      </c>
      <c r="H1013" s="26" t="s">
        <v>74</v>
      </c>
      <c r="I1013" s="26" t="s">
        <v>74</v>
      </c>
      <c r="J1013" s="27" t="s">
        <v>63</v>
      </c>
      <c r="K1013" s="27" t="s">
        <v>367</v>
      </c>
    </row>
    <row r="1014" spans="1:11">
      <c r="A1014" s="27" t="s">
        <v>6456</v>
      </c>
      <c r="B1014" s="27" t="s">
        <v>5648</v>
      </c>
      <c r="C1014" s="27" t="s">
        <v>34</v>
      </c>
      <c r="D1014" s="27" t="s">
        <v>14</v>
      </c>
      <c r="E1014" s="27" t="s">
        <v>5655</v>
      </c>
      <c r="F1014" s="26" t="s">
        <v>74</v>
      </c>
      <c r="G1014" s="26" t="s">
        <v>74</v>
      </c>
      <c r="H1014" s="26" t="s">
        <v>74</v>
      </c>
      <c r="I1014" s="26" t="s">
        <v>74</v>
      </c>
      <c r="J1014" s="27" t="s">
        <v>63</v>
      </c>
      <c r="K1014" s="27" t="s">
        <v>478</v>
      </c>
    </row>
    <row r="1015" spans="1:11">
      <c r="A1015" s="27" t="s">
        <v>6457</v>
      </c>
      <c r="B1015" s="27" t="s">
        <v>5648</v>
      </c>
      <c r="C1015" s="27" t="s">
        <v>52</v>
      </c>
      <c r="D1015" s="27" t="s">
        <v>14</v>
      </c>
      <c r="E1015" s="27" t="s">
        <v>5655</v>
      </c>
      <c r="F1015" s="26" t="s">
        <v>74</v>
      </c>
      <c r="G1015" s="26" t="s">
        <v>74</v>
      </c>
      <c r="H1015" s="26" t="s">
        <v>74</v>
      </c>
      <c r="I1015" s="26" t="s">
        <v>74</v>
      </c>
      <c r="J1015" s="27" t="s">
        <v>63</v>
      </c>
      <c r="K1015" s="27" t="s">
        <v>515</v>
      </c>
    </row>
    <row r="1016" spans="1:11">
      <c r="A1016" s="27" t="s">
        <v>3139</v>
      </c>
      <c r="B1016" s="27" t="s">
        <v>5648</v>
      </c>
      <c r="C1016" s="27" t="s">
        <v>65</v>
      </c>
      <c r="D1016" s="27" t="s">
        <v>5649</v>
      </c>
      <c r="E1016" s="27" t="s">
        <v>5655</v>
      </c>
      <c r="F1016" s="29">
        <v>96</v>
      </c>
      <c r="G1016" s="29">
        <v>216</v>
      </c>
      <c r="H1016" s="26" t="s">
        <v>74</v>
      </c>
      <c r="I1016" s="29">
        <v>5</v>
      </c>
      <c r="J1016" s="27" t="s">
        <v>63</v>
      </c>
      <c r="K1016" s="27" t="s">
        <v>1668</v>
      </c>
    </row>
    <row r="1017" spans="1:11">
      <c r="A1017" s="27" t="s">
        <v>3144</v>
      </c>
      <c r="B1017" s="27" t="s">
        <v>5648</v>
      </c>
      <c r="C1017" s="27" t="s">
        <v>52</v>
      </c>
      <c r="D1017" s="27" t="s">
        <v>5649</v>
      </c>
      <c r="E1017" s="27" t="s">
        <v>5655</v>
      </c>
      <c r="F1017" s="29">
        <v>59</v>
      </c>
      <c r="G1017" s="29">
        <v>179</v>
      </c>
      <c r="H1017" s="26" t="s">
        <v>74</v>
      </c>
      <c r="I1017" s="29">
        <v>8</v>
      </c>
      <c r="J1017" s="27" t="s">
        <v>63</v>
      </c>
      <c r="K1017" s="27" t="s">
        <v>1076</v>
      </c>
    </row>
    <row r="1018" spans="1:11">
      <c r="A1018" s="27" t="s">
        <v>2060</v>
      </c>
      <c r="B1018" s="27" t="s">
        <v>5648</v>
      </c>
      <c r="C1018" s="27" t="s">
        <v>52</v>
      </c>
      <c r="D1018" s="27" t="s">
        <v>5649</v>
      </c>
      <c r="E1018" s="27" t="s">
        <v>5655</v>
      </c>
      <c r="F1018" s="29">
        <v>17</v>
      </c>
      <c r="G1018" s="29">
        <v>206</v>
      </c>
      <c r="H1018" s="26" t="s">
        <v>74</v>
      </c>
      <c r="I1018" s="29">
        <v>14</v>
      </c>
      <c r="J1018" s="27" t="s">
        <v>63</v>
      </c>
      <c r="K1018" s="27" t="s">
        <v>646</v>
      </c>
    </row>
    <row r="1019" spans="1:11">
      <c r="A1019" s="27" t="s">
        <v>3148</v>
      </c>
      <c r="B1019" s="27" t="s">
        <v>5648</v>
      </c>
      <c r="C1019" s="27" t="s">
        <v>65</v>
      </c>
      <c r="D1019" s="27" t="s">
        <v>5649</v>
      </c>
      <c r="E1019" s="27" t="s">
        <v>5655</v>
      </c>
      <c r="F1019" s="29">
        <v>95</v>
      </c>
      <c r="G1019" s="29">
        <v>215</v>
      </c>
      <c r="H1019" s="26" t="s">
        <v>74</v>
      </c>
      <c r="I1019" s="29">
        <v>8</v>
      </c>
      <c r="J1019" s="27" t="s">
        <v>63</v>
      </c>
      <c r="K1019" s="27" t="s">
        <v>478</v>
      </c>
    </row>
    <row r="1020" spans="1:11">
      <c r="A1020" s="27" t="s">
        <v>3149</v>
      </c>
      <c r="B1020" s="27" t="s">
        <v>5648</v>
      </c>
      <c r="C1020" s="27" t="s">
        <v>65</v>
      </c>
      <c r="D1020" s="27" t="s">
        <v>5649</v>
      </c>
      <c r="E1020" s="27" t="s">
        <v>5655</v>
      </c>
      <c r="F1020" s="29">
        <v>98</v>
      </c>
      <c r="G1020" s="29">
        <v>218</v>
      </c>
      <c r="H1020" s="26" t="s">
        <v>74</v>
      </c>
      <c r="I1020" s="29">
        <v>6</v>
      </c>
      <c r="J1020" s="27" t="s">
        <v>63</v>
      </c>
      <c r="K1020" s="27" t="s">
        <v>533</v>
      </c>
    </row>
    <row r="1021" spans="1:11">
      <c r="A1021" s="27" t="s">
        <v>5639</v>
      </c>
      <c r="B1021" s="27" t="s">
        <v>5648</v>
      </c>
      <c r="C1021" s="27" t="s">
        <v>65</v>
      </c>
      <c r="D1021" s="27" t="s">
        <v>14</v>
      </c>
      <c r="E1021" s="27" t="s">
        <v>9</v>
      </c>
      <c r="F1021" s="26" t="s">
        <v>74</v>
      </c>
      <c r="G1021" s="26" t="s">
        <v>74</v>
      </c>
      <c r="H1021" s="26" t="s">
        <v>74</v>
      </c>
      <c r="I1021" s="26" t="s">
        <v>74</v>
      </c>
      <c r="J1021" s="27" t="s">
        <v>63</v>
      </c>
      <c r="K1021" s="27" t="s">
        <v>606</v>
      </c>
    </row>
    <row r="1022" spans="1:11">
      <c r="A1022" s="27" t="s">
        <v>3154</v>
      </c>
      <c r="B1022" s="27" t="s">
        <v>5648</v>
      </c>
      <c r="C1022" s="27" t="s">
        <v>52</v>
      </c>
      <c r="D1022" s="27" t="s">
        <v>5649</v>
      </c>
      <c r="E1022" s="27" t="s">
        <v>5655</v>
      </c>
      <c r="F1022" s="29">
        <v>98</v>
      </c>
      <c r="G1022" s="29">
        <v>198</v>
      </c>
      <c r="H1022" s="26" t="s">
        <v>74</v>
      </c>
      <c r="I1022" s="29">
        <v>7</v>
      </c>
      <c r="J1022" s="27" t="s">
        <v>63</v>
      </c>
      <c r="K1022" s="27" t="s">
        <v>1076</v>
      </c>
    </row>
    <row r="1023" spans="1:11">
      <c r="A1023" s="27" t="s">
        <v>3158</v>
      </c>
      <c r="B1023" s="27" t="s">
        <v>5648</v>
      </c>
      <c r="C1023" s="27" t="s">
        <v>52</v>
      </c>
      <c r="D1023" s="27" t="s">
        <v>5649</v>
      </c>
      <c r="E1023" s="27" t="s">
        <v>5655</v>
      </c>
      <c r="F1023" s="29">
        <v>99</v>
      </c>
      <c r="G1023" s="29">
        <v>199</v>
      </c>
      <c r="H1023" s="26" t="s">
        <v>74</v>
      </c>
      <c r="I1023" s="29">
        <v>8</v>
      </c>
      <c r="J1023" s="27" t="s">
        <v>63</v>
      </c>
      <c r="K1023" s="27" t="s">
        <v>461</v>
      </c>
    </row>
    <row r="1024" spans="1:11">
      <c r="A1024" s="27" t="s">
        <v>6458</v>
      </c>
      <c r="B1024" s="27" t="s">
        <v>5648</v>
      </c>
      <c r="C1024" s="27" t="s">
        <v>52</v>
      </c>
      <c r="D1024" s="27" t="s">
        <v>5649</v>
      </c>
      <c r="E1024" s="27" t="s">
        <v>5655</v>
      </c>
      <c r="F1024" s="29">
        <v>98</v>
      </c>
      <c r="G1024" s="29">
        <v>398</v>
      </c>
      <c r="H1024" s="26" t="s">
        <v>74</v>
      </c>
      <c r="I1024" s="29">
        <v>8</v>
      </c>
      <c r="J1024" s="27" t="s">
        <v>63</v>
      </c>
      <c r="K1024" s="27" t="s">
        <v>461</v>
      </c>
    </row>
    <row r="1025" spans="1:11">
      <c r="A1025" s="27" t="s">
        <v>6459</v>
      </c>
      <c r="B1025" s="27" t="s">
        <v>5648</v>
      </c>
      <c r="C1025" s="27" t="s">
        <v>65</v>
      </c>
      <c r="D1025" s="27" t="s">
        <v>14</v>
      </c>
      <c r="E1025" s="27" t="s">
        <v>5655</v>
      </c>
      <c r="F1025" s="26" t="s">
        <v>74</v>
      </c>
      <c r="G1025" s="26" t="s">
        <v>74</v>
      </c>
      <c r="H1025" s="26" t="s">
        <v>74</v>
      </c>
      <c r="I1025" s="26" t="s">
        <v>74</v>
      </c>
      <c r="J1025" s="27" t="s">
        <v>63</v>
      </c>
      <c r="K1025" s="27" t="s">
        <v>533</v>
      </c>
    </row>
    <row r="1026" spans="1:11">
      <c r="A1026" s="27" t="s">
        <v>3163</v>
      </c>
      <c r="B1026" s="27" t="s">
        <v>5648</v>
      </c>
      <c r="C1026" s="27" t="s">
        <v>65</v>
      </c>
      <c r="D1026" s="27" t="s">
        <v>5649</v>
      </c>
      <c r="E1026" s="27" t="s">
        <v>5655</v>
      </c>
      <c r="F1026" s="29">
        <v>85</v>
      </c>
      <c r="G1026" s="29">
        <v>215</v>
      </c>
      <c r="H1026" s="26" t="s">
        <v>74</v>
      </c>
      <c r="I1026" s="29">
        <v>8</v>
      </c>
      <c r="J1026" s="27" t="s">
        <v>63</v>
      </c>
      <c r="K1026" s="27" t="s">
        <v>388</v>
      </c>
    </row>
    <row r="1027" spans="1:11">
      <c r="A1027" s="27" t="s">
        <v>1971</v>
      </c>
      <c r="B1027" s="27" t="s">
        <v>5648</v>
      </c>
      <c r="C1027" s="27" t="s">
        <v>65</v>
      </c>
      <c r="D1027" s="27" t="s">
        <v>5649</v>
      </c>
      <c r="E1027" s="27" t="s">
        <v>5655</v>
      </c>
      <c r="F1027" s="29">
        <v>19</v>
      </c>
      <c r="G1027" s="29">
        <v>179</v>
      </c>
      <c r="H1027" s="26" t="s">
        <v>74</v>
      </c>
      <c r="I1027" s="29">
        <v>10</v>
      </c>
      <c r="J1027" s="27" t="s">
        <v>63</v>
      </c>
      <c r="K1027" s="27" t="s">
        <v>409</v>
      </c>
    </row>
    <row r="1028" spans="1:11">
      <c r="A1028" s="27" t="s">
        <v>3167</v>
      </c>
      <c r="B1028" s="27" t="s">
        <v>5648</v>
      </c>
      <c r="C1028" s="27" t="s">
        <v>52</v>
      </c>
      <c r="D1028" s="27" t="s">
        <v>5649</v>
      </c>
      <c r="E1028" s="27" t="s">
        <v>5655</v>
      </c>
      <c r="F1028" s="29">
        <v>99</v>
      </c>
      <c r="G1028" s="29">
        <v>219</v>
      </c>
      <c r="H1028" s="26" t="s">
        <v>74</v>
      </c>
      <c r="I1028" s="29">
        <v>8</v>
      </c>
      <c r="J1028" s="27" t="s">
        <v>63</v>
      </c>
      <c r="K1028" s="27" t="s">
        <v>461</v>
      </c>
    </row>
    <row r="1029" spans="1:11">
      <c r="A1029" s="27" t="s">
        <v>6460</v>
      </c>
      <c r="B1029" s="27" t="s">
        <v>5648</v>
      </c>
      <c r="C1029" s="27" t="s">
        <v>65</v>
      </c>
      <c r="D1029" s="27" t="s">
        <v>14</v>
      </c>
      <c r="E1029" s="27" t="s">
        <v>5655</v>
      </c>
      <c r="F1029" s="26" t="s">
        <v>74</v>
      </c>
      <c r="G1029" s="26" t="s">
        <v>74</v>
      </c>
      <c r="H1029" s="26" t="s">
        <v>74</v>
      </c>
      <c r="I1029" s="26" t="s">
        <v>74</v>
      </c>
      <c r="J1029" s="27" t="s">
        <v>63</v>
      </c>
      <c r="K1029" s="27" t="s">
        <v>461</v>
      </c>
    </row>
    <row r="1030" spans="1:11">
      <c r="A1030" s="27" t="s">
        <v>3172</v>
      </c>
      <c r="B1030" s="27" t="s">
        <v>5648</v>
      </c>
      <c r="C1030" s="27" t="s">
        <v>65</v>
      </c>
      <c r="D1030" s="27" t="s">
        <v>5649</v>
      </c>
      <c r="E1030" s="27" t="s">
        <v>5655</v>
      </c>
      <c r="F1030" s="29">
        <v>99</v>
      </c>
      <c r="G1030" s="29">
        <v>219</v>
      </c>
      <c r="H1030" s="26" t="s">
        <v>74</v>
      </c>
      <c r="I1030" s="29">
        <v>10</v>
      </c>
      <c r="J1030" s="27" t="s">
        <v>63</v>
      </c>
      <c r="K1030" s="27" t="s">
        <v>461</v>
      </c>
    </row>
    <row r="1031" spans="1:11">
      <c r="A1031" s="27" t="s">
        <v>6461</v>
      </c>
      <c r="B1031" s="27" t="s">
        <v>5648</v>
      </c>
      <c r="C1031" s="27" t="s">
        <v>52</v>
      </c>
      <c r="D1031" s="27" t="s">
        <v>14</v>
      </c>
      <c r="E1031" s="27" t="s">
        <v>5655</v>
      </c>
      <c r="F1031" s="26" t="s">
        <v>74</v>
      </c>
      <c r="G1031" s="26" t="s">
        <v>74</v>
      </c>
      <c r="H1031" s="26" t="s">
        <v>74</v>
      </c>
      <c r="I1031" s="26" t="s">
        <v>74</v>
      </c>
      <c r="J1031" s="27" t="s">
        <v>63</v>
      </c>
      <c r="K1031" s="27" t="s">
        <v>533</v>
      </c>
    </row>
    <row r="1032" spans="1:11">
      <c r="A1032" s="27" t="s">
        <v>3177</v>
      </c>
      <c r="B1032" s="27" t="s">
        <v>5648</v>
      </c>
      <c r="C1032" s="27" t="s">
        <v>52</v>
      </c>
      <c r="D1032" s="27" t="s">
        <v>5649</v>
      </c>
      <c r="E1032" s="27" t="s">
        <v>5655</v>
      </c>
      <c r="F1032" s="29">
        <v>81</v>
      </c>
      <c r="G1032" s="29">
        <v>201</v>
      </c>
      <c r="H1032" s="26" t="s">
        <v>74</v>
      </c>
      <c r="I1032" s="29">
        <v>5</v>
      </c>
      <c r="J1032" s="27" t="s">
        <v>63</v>
      </c>
      <c r="K1032" s="27" t="s">
        <v>634</v>
      </c>
    </row>
    <row r="1033" spans="1:11">
      <c r="A1033" s="27" t="s">
        <v>3181</v>
      </c>
      <c r="B1033" s="27" t="s">
        <v>5648</v>
      </c>
      <c r="C1033" s="27" t="s">
        <v>34</v>
      </c>
      <c r="D1033" s="27" t="s">
        <v>5649</v>
      </c>
      <c r="E1033" s="27" t="s">
        <v>5655</v>
      </c>
      <c r="F1033" s="29">
        <v>60</v>
      </c>
      <c r="G1033" s="29">
        <v>180</v>
      </c>
      <c r="H1033" s="26" t="s">
        <v>74</v>
      </c>
      <c r="I1033" s="29">
        <v>13</v>
      </c>
      <c r="J1033" s="27" t="s">
        <v>63</v>
      </c>
      <c r="K1033" s="27" t="s">
        <v>388</v>
      </c>
    </row>
    <row r="1034" spans="1:11">
      <c r="A1034" s="27" t="s">
        <v>3182</v>
      </c>
      <c r="B1034" s="27" t="s">
        <v>5648</v>
      </c>
      <c r="C1034" s="27" t="s">
        <v>65</v>
      </c>
      <c r="D1034" s="27" t="s">
        <v>5649</v>
      </c>
      <c r="E1034" s="27" t="s">
        <v>5655</v>
      </c>
      <c r="F1034" s="29">
        <v>66</v>
      </c>
      <c r="G1034" s="29">
        <v>186</v>
      </c>
      <c r="H1034" s="26" t="s">
        <v>74</v>
      </c>
      <c r="I1034" s="29">
        <v>8</v>
      </c>
      <c r="J1034" s="27" t="s">
        <v>63</v>
      </c>
      <c r="K1034" s="27" t="s">
        <v>428</v>
      </c>
    </row>
    <row r="1035" spans="1:11">
      <c r="A1035" s="27" t="s">
        <v>3185</v>
      </c>
      <c r="B1035" s="27" t="s">
        <v>5648</v>
      </c>
      <c r="C1035" s="27" t="s">
        <v>65</v>
      </c>
      <c r="D1035" s="27" t="s">
        <v>5649</v>
      </c>
      <c r="E1035" s="27" t="s">
        <v>5655</v>
      </c>
      <c r="F1035" s="29">
        <v>67</v>
      </c>
      <c r="G1035" s="29">
        <v>187</v>
      </c>
      <c r="H1035" s="26" t="s">
        <v>74</v>
      </c>
      <c r="I1035" s="29">
        <v>7</v>
      </c>
      <c r="J1035" s="27" t="s">
        <v>63</v>
      </c>
      <c r="K1035" s="27" t="s">
        <v>388</v>
      </c>
    </row>
    <row r="1036" spans="1:11">
      <c r="A1036" s="27" t="s">
        <v>3189</v>
      </c>
      <c r="B1036" s="27" t="s">
        <v>5648</v>
      </c>
      <c r="C1036" s="27" t="s">
        <v>65</v>
      </c>
      <c r="D1036" s="27" t="s">
        <v>5649</v>
      </c>
      <c r="E1036" s="27" t="s">
        <v>5655</v>
      </c>
      <c r="F1036" s="29">
        <v>65</v>
      </c>
      <c r="G1036" s="29">
        <v>165</v>
      </c>
      <c r="H1036" s="26" t="s">
        <v>74</v>
      </c>
      <c r="I1036" s="29">
        <v>5</v>
      </c>
      <c r="J1036" s="27" t="s">
        <v>63</v>
      </c>
      <c r="K1036" s="27" t="s">
        <v>367</v>
      </c>
    </row>
    <row r="1037" spans="1:11">
      <c r="A1037" s="27" t="s">
        <v>6462</v>
      </c>
      <c r="B1037" s="27" t="s">
        <v>5648</v>
      </c>
      <c r="C1037" s="27" t="s">
        <v>65</v>
      </c>
      <c r="D1037" s="27" t="s">
        <v>14</v>
      </c>
      <c r="E1037" s="27" t="s">
        <v>5655</v>
      </c>
      <c r="F1037" s="26" t="s">
        <v>74</v>
      </c>
      <c r="G1037" s="26" t="s">
        <v>74</v>
      </c>
      <c r="H1037" s="26" t="s">
        <v>74</v>
      </c>
      <c r="I1037" s="26" t="s">
        <v>74</v>
      </c>
      <c r="J1037" s="27" t="s">
        <v>63</v>
      </c>
      <c r="K1037" s="27" t="s">
        <v>616</v>
      </c>
    </row>
    <row r="1038" spans="1:11">
      <c r="A1038" s="27" t="s">
        <v>3193</v>
      </c>
      <c r="B1038" s="27" t="s">
        <v>5648</v>
      </c>
      <c r="C1038" s="27" t="s">
        <v>52</v>
      </c>
      <c r="D1038" s="27" t="s">
        <v>5649</v>
      </c>
      <c r="E1038" s="27" t="s">
        <v>5655</v>
      </c>
      <c r="F1038" s="29">
        <v>100</v>
      </c>
      <c r="G1038" s="29">
        <v>220</v>
      </c>
      <c r="H1038" s="26" t="s">
        <v>74</v>
      </c>
      <c r="I1038" s="29">
        <v>7</v>
      </c>
      <c r="J1038" s="27" t="s">
        <v>63</v>
      </c>
      <c r="K1038" s="27" t="s">
        <v>533</v>
      </c>
    </row>
    <row r="1039" spans="1:11">
      <c r="A1039" s="27" t="s">
        <v>6463</v>
      </c>
      <c r="B1039" s="27" t="s">
        <v>5648</v>
      </c>
      <c r="C1039" s="27" t="s">
        <v>52</v>
      </c>
      <c r="D1039" s="27" t="s">
        <v>14</v>
      </c>
      <c r="E1039" s="27" t="s">
        <v>5650</v>
      </c>
      <c r="F1039" s="26" t="s">
        <v>74</v>
      </c>
      <c r="G1039" s="26" t="s">
        <v>74</v>
      </c>
      <c r="H1039" s="26" t="s">
        <v>74</v>
      </c>
      <c r="I1039" s="26" t="s">
        <v>74</v>
      </c>
      <c r="J1039" s="27" t="s">
        <v>63</v>
      </c>
      <c r="K1039" s="27" t="s">
        <v>428</v>
      </c>
    </row>
    <row r="1040" spans="1:11">
      <c r="A1040" s="27" t="s">
        <v>6464</v>
      </c>
      <c r="B1040" s="27" t="s">
        <v>5648</v>
      </c>
      <c r="C1040" s="27" t="s">
        <v>52</v>
      </c>
      <c r="D1040" s="27" t="s">
        <v>14</v>
      </c>
      <c r="E1040" s="27" t="s">
        <v>5655</v>
      </c>
      <c r="F1040" s="26" t="s">
        <v>74</v>
      </c>
      <c r="G1040" s="26" t="s">
        <v>74</v>
      </c>
      <c r="H1040" s="26" t="s">
        <v>74</v>
      </c>
      <c r="I1040" s="26" t="s">
        <v>74</v>
      </c>
      <c r="J1040" s="27" t="s">
        <v>63</v>
      </c>
      <c r="K1040" s="27" t="s">
        <v>1128</v>
      </c>
    </row>
    <row r="1041" spans="1:11">
      <c r="A1041" s="27" t="s">
        <v>3197</v>
      </c>
      <c r="B1041" s="27" t="s">
        <v>5648</v>
      </c>
      <c r="C1041" s="27" t="s">
        <v>65</v>
      </c>
      <c r="D1041" s="27" t="s">
        <v>5649</v>
      </c>
      <c r="E1041" s="27" t="s">
        <v>5650</v>
      </c>
      <c r="F1041" s="26" t="s">
        <v>74</v>
      </c>
      <c r="G1041" s="29">
        <v>160</v>
      </c>
      <c r="H1041" s="26" t="s">
        <v>74</v>
      </c>
      <c r="I1041" s="29">
        <v>7</v>
      </c>
      <c r="J1041" s="27" t="s">
        <v>63</v>
      </c>
      <c r="K1041" s="27" t="s">
        <v>388</v>
      </c>
    </row>
    <row r="1042" spans="1:11">
      <c r="A1042" s="27" t="s">
        <v>3201</v>
      </c>
      <c r="B1042" s="27" t="s">
        <v>5648</v>
      </c>
      <c r="C1042" s="27" t="s">
        <v>65</v>
      </c>
      <c r="D1042" s="27" t="s">
        <v>5649</v>
      </c>
      <c r="E1042" s="27" t="s">
        <v>5655</v>
      </c>
      <c r="F1042" s="29">
        <v>66</v>
      </c>
      <c r="G1042" s="29">
        <v>186</v>
      </c>
      <c r="H1042" s="26" t="s">
        <v>74</v>
      </c>
      <c r="I1042" s="29">
        <v>6</v>
      </c>
      <c r="J1042" s="27" t="s">
        <v>63</v>
      </c>
      <c r="K1042" s="27" t="s">
        <v>367</v>
      </c>
    </row>
    <row r="1043" spans="1:11">
      <c r="A1043" s="27" t="s">
        <v>3206</v>
      </c>
      <c r="B1043" s="27" t="s">
        <v>5648</v>
      </c>
      <c r="C1043" s="27" t="s">
        <v>65</v>
      </c>
      <c r="D1043" s="27" t="s">
        <v>5649</v>
      </c>
      <c r="E1043" s="27" t="s">
        <v>5655</v>
      </c>
      <c r="F1043" s="29">
        <v>30</v>
      </c>
      <c r="G1043" s="29">
        <v>188</v>
      </c>
      <c r="H1043" s="26" t="s">
        <v>74</v>
      </c>
      <c r="I1043" s="29">
        <v>5</v>
      </c>
      <c r="J1043" s="27" t="s">
        <v>63</v>
      </c>
      <c r="K1043" s="27" t="s">
        <v>1076</v>
      </c>
    </row>
    <row r="1044" spans="1:11">
      <c r="A1044" s="27" t="s">
        <v>6465</v>
      </c>
      <c r="B1044" s="27" t="s">
        <v>5676</v>
      </c>
      <c r="C1044" s="27" t="s">
        <v>52</v>
      </c>
      <c r="D1044" s="27" t="s">
        <v>14</v>
      </c>
      <c r="E1044" s="27" t="s">
        <v>5650</v>
      </c>
      <c r="F1044" s="26" t="s">
        <v>74</v>
      </c>
      <c r="G1044" s="26" t="s">
        <v>74</v>
      </c>
      <c r="H1044" s="26" t="s">
        <v>74</v>
      </c>
      <c r="I1044" s="26" t="s">
        <v>74</v>
      </c>
      <c r="J1044" s="27" t="s">
        <v>63</v>
      </c>
      <c r="K1044" s="27" t="s">
        <v>461</v>
      </c>
    </row>
    <row r="1045" spans="1:11">
      <c r="A1045" s="27" t="s">
        <v>3210</v>
      </c>
      <c r="B1045" s="27" t="s">
        <v>5648</v>
      </c>
      <c r="C1045" s="27" t="s">
        <v>65</v>
      </c>
      <c r="D1045" s="27" t="s">
        <v>5649</v>
      </c>
      <c r="E1045" s="27" t="s">
        <v>5655</v>
      </c>
      <c r="F1045" s="29">
        <v>60</v>
      </c>
      <c r="G1045" s="29">
        <v>180</v>
      </c>
      <c r="H1045" s="26" t="s">
        <v>74</v>
      </c>
      <c r="I1045" s="29">
        <v>5</v>
      </c>
      <c r="J1045" s="27" t="s">
        <v>63</v>
      </c>
      <c r="K1045" s="27" t="s">
        <v>515</v>
      </c>
    </row>
    <row r="1046" spans="1:11">
      <c r="A1046" s="27" t="s">
        <v>3214</v>
      </c>
      <c r="B1046" s="27" t="s">
        <v>5648</v>
      </c>
      <c r="C1046" s="27" t="s">
        <v>52</v>
      </c>
      <c r="D1046" s="27" t="s">
        <v>5649</v>
      </c>
      <c r="E1046" s="27" t="s">
        <v>5655</v>
      </c>
      <c r="F1046" s="29">
        <v>86</v>
      </c>
      <c r="G1046" s="29">
        <v>206</v>
      </c>
      <c r="H1046" s="26" t="s">
        <v>74</v>
      </c>
      <c r="I1046" s="29">
        <v>7</v>
      </c>
      <c r="J1046" s="27" t="s">
        <v>63</v>
      </c>
      <c r="K1046" s="27" t="s">
        <v>348</v>
      </c>
    </row>
    <row r="1047" spans="1:11">
      <c r="A1047" s="27" t="s">
        <v>6466</v>
      </c>
      <c r="B1047" s="27" t="s">
        <v>5648</v>
      </c>
      <c r="C1047" s="27" t="s">
        <v>65</v>
      </c>
      <c r="D1047" s="27" t="s">
        <v>5649</v>
      </c>
      <c r="E1047" s="27" t="s">
        <v>5655</v>
      </c>
      <c r="F1047" s="29">
        <v>87</v>
      </c>
      <c r="G1047" s="29">
        <v>387</v>
      </c>
      <c r="H1047" s="26" t="s">
        <v>74</v>
      </c>
      <c r="I1047" s="29">
        <v>6</v>
      </c>
      <c r="J1047" s="27" t="s">
        <v>63</v>
      </c>
      <c r="K1047" s="27" t="s">
        <v>367</v>
      </c>
    </row>
    <row r="1048" spans="1:11">
      <c r="A1048" s="27" t="s">
        <v>6467</v>
      </c>
      <c r="B1048" s="27" t="s">
        <v>5648</v>
      </c>
      <c r="C1048" s="27" t="s">
        <v>52</v>
      </c>
      <c r="D1048" s="27" t="s">
        <v>14</v>
      </c>
      <c r="E1048" s="27" t="s">
        <v>5655</v>
      </c>
      <c r="F1048" s="26" t="s">
        <v>74</v>
      </c>
      <c r="G1048" s="26" t="s">
        <v>74</v>
      </c>
      <c r="H1048" s="26" t="s">
        <v>74</v>
      </c>
      <c r="I1048" s="26" t="s">
        <v>74</v>
      </c>
      <c r="J1048" s="27" t="s">
        <v>63</v>
      </c>
      <c r="K1048" s="27" t="s">
        <v>478</v>
      </c>
    </row>
    <row r="1049" spans="1:11">
      <c r="A1049" s="27" t="s">
        <v>3218</v>
      </c>
      <c r="B1049" s="27" t="s">
        <v>5648</v>
      </c>
      <c r="C1049" s="27" t="s">
        <v>65</v>
      </c>
      <c r="D1049" s="27" t="s">
        <v>5649</v>
      </c>
      <c r="E1049" s="27" t="s">
        <v>5655</v>
      </c>
      <c r="F1049" s="29">
        <v>71</v>
      </c>
      <c r="G1049" s="29">
        <v>191</v>
      </c>
      <c r="H1049" s="26" t="s">
        <v>74</v>
      </c>
      <c r="I1049" s="29">
        <v>6</v>
      </c>
      <c r="J1049" s="27" t="s">
        <v>63</v>
      </c>
      <c r="K1049" s="27" t="s">
        <v>360</v>
      </c>
    </row>
    <row r="1050" spans="1:11">
      <c r="A1050" s="27" t="s">
        <v>2872</v>
      </c>
      <c r="B1050" s="27" t="s">
        <v>5648</v>
      </c>
      <c r="C1050" s="27" t="s">
        <v>65</v>
      </c>
      <c r="D1050" s="27" t="s">
        <v>14</v>
      </c>
      <c r="E1050" s="27" t="s">
        <v>5655</v>
      </c>
      <c r="F1050" s="29">
        <v>1</v>
      </c>
      <c r="G1050" s="26" t="s">
        <v>74</v>
      </c>
      <c r="H1050" s="26" t="s">
        <v>74</v>
      </c>
      <c r="I1050" s="26" t="s">
        <v>74</v>
      </c>
      <c r="J1050" s="27" t="s">
        <v>63</v>
      </c>
      <c r="K1050" s="27" t="s">
        <v>1541</v>
      </c>
    </row>
    <row r="1051" spans="1:11">
      <c r="A1051" s="27" t="s">
        <v>2856</v>
      </c>
      <c r="B1051" s="27" t="s">
        <v>5648</v>
      </c>
      <c r="C1051" s="27" t="s">
        <v>52</v>
      </c>
      <c r="D1051" s="27" t="s">
        <v>5649</v>
      </c>
      <c r="E1051" s="27" t="s">
        <v>5655</v>
      </c>
      <c r="F1051" s="29">
        <v>1</v>
      </c>
      <c r="G1051" s="29">
        <v>204</v>
      </c>
      <c r="H1051" s="26" t="s">
        <v>74</v>
      </c>
      <c r="I1051" s="29">
        <v>8</v>
      </c>
      <c r="J1051" s="27" t="s">
        <v>63</v>
      </c>
      <c r="K1051" s="27" t="s">
        <v>627</v>
      </c>
    </row>
    <row r="1052" spans="1:11">
      <c r="A1052" s="27" t="s">
        <v>3219</v>
      </c>
      <c r="B1052" s="27" t="s">
        <v>5648</v>
      </c>
      <c r="C1052" s="27" t="s">
        <v>65</v>
      </c>
      <c r="D1052" s="27" t="s">
        <v>5649</v>
      </c>
      <c r="E1052" s="27" t="s">
        <v>5655</v>
      </c>
      <c r="F1052" s="29">
        <v>81</v>
      </c>
      <c r="G1052" s="29">
        <v>201</v>
      </c>
      <c r="H1052" s="26" t="s">
        <v>74</v>
      </c>
      <c r="I1052" s="29">
        <v>10</v>
      </c>
      <c r="J1052" s="27" t="s">
        <v>63</v>
      </c>
      <c r="K1052" s="27" t="s">
        <v>606</v>
      </c>
    </row>
    <row r="1053" spans="1:11">
      <c r="A1053" s="27" t="s">
        <v>3222</v>
      </c>
      <c r="B1053" s="27" t="s">
        <v>5648</v>
      </c>
      <c r="C1053" s="27" t="s">
        <v>52</v>
      </c>
      <c r="D1053" s="27" t="s">
        <v>5649</v>
      </c>
      <c r="E1053" s="27" t="s">
        <v>5655</v>
      </c>
      <c r="F1053" s="29">
        <v>86</v>
      </c>
      <c r="G1053" s="29">
        <v>206</v>
      </c>
      <c r="H1053" s="26" t="s">
        <v>74</v>
      </c>
      <c r="I1053" s="29">
        <v>6</v>
      </c>
      <c r="J1053" s="27" t="s">
        <v>63</v>
      </c>
      <c r="K1053" s="27" t="s">
        <v>461</v>
      </c>
    </row>
    <row r="1054" spans="1:11">
      <c r="A1054" s="27" t="s">
        <v>3223</v>
      </c>
      <c r="B1054" s="27" t="s">
        <v>5648</v>
      </c>
      <c r="C1054" s="27" t="s">
        <v>65</v>
      </c>
      <c r="D1054" s="27" t="s">
        <v>5649</v>
      </c>
      <c r="E1054" s="27" t="s">
        <v>5655</v>
      </c>
      <c r="F1054" s="29">
        <v>87</v>
      </c>
      <c r="G1054" s="29">
        <v>187</v>
      </c>
      <c r="H1054" s="26" t="s">
        <v>74</v>
      </c>
      <c r="I1054" s="29">
        <v>10</v>
      </c>
      <c r="J1054" s="27" t="s">
        <v>63</v>
      </c>
      <c r="K1054" s="27" t="s">
        <v>461</v>
      </c>
    </row>
    <row r="1055" spans="1:11">
      <c r="A1055" s="27" t="s">
        <v>3227</v>
      </c>
      <c r="B1055" s="27" t="s">
        <v>5648</v>
      </c>
      <c r="C1055" s="27" t="s">
        <v>65</v>
      </c>
      <c r="D1055" s="27" t="s">
        <v>5649</v>
      </c>
      <c r="E1055" s="27" t="s">
        <v>5655</v>
      </c>
      <c r="F1055" s="29">
        <v>77</v>
      </c>
      <c r="G1055" s="29">
        <v>167</v>
      </c>
      <c r="H1055" s="26" t="s">
        <v>74</v>
      </c>
      <c r="I1055" s="29">
        <v>10</v>
      </c>
      <c r="J1055" s="27" t="s">
        <v>63</v>
      </c>
      <c r="K1055" s="27" t="s">
        <v>533</v>
      </c>
    </row>
    <row r="1056" spans="1:11">
      <c r="A1056" s="27" t="s">
        <v>580</v>
      </c>
      <c r="B1056" s="27" t="s">
        <v>5648</v>
      </c>
      <c r="C1056" s="27" t="s">
        <v>65</v>
      </c>
      <c r="D1056" s="27" t="s">
        <v>14</v>
      </c>
      <c r="E1056" s="27" t="s">
        <v>9</v>
      </c>
      <c r="F1056" s="26" t="s">
        <v>74</v>
      </c>
      <c r="G1056" s="26" t="s">
        <v>74</v>
      </c>
      <c r="H1056" s="26" t="s">
        <v>74</v>
      </c>
      <c r="I1056" s="26" t="s">
        <v>74</v>
      </c>
      <c r="J1056" s="27" t="s">
        <v>63</v>
      </c>
      <c r="K1056" s="27" t="s">
        <v>533</v>
      </c>
    </row>
    <row r="1057" spans="1:11">
      <c r="A1057" s="27" t="s">
        <v>3231</v>
      </c>
      <c r="B1057" s="27" t="s">
        <v>5648</v>
      </c>
      <c r="C1057" s="27" t="s">
        <v>52</v>
      </c>
      <c r="D1057" s="27" t="s">
        <v>5649</v>
      </c>
      <c r="E1057" s="27" t="s">
        <v>5650</v>
      </c>
      <c r="F1057" s="26" t="s">
        <v>74</v>
      </c>
      <c r="G1057" s="29">
        <v>86</v>
      </c>
      <c r="H1057" s="26" t="s">
        <v>74</v>
      </c>
      <c r="I1057" s="29">
        <v>6</v>
      </c>
      <c r="J1057" s="27" t="s">
        <v>63</v>
      </c>
      <c r="K1057" s="27" t="s">
        <v>634</v>
      </c>
    </row>
    <row r="1058" spans="1:11">
      <c r="A1058" s="27" t="s">
        <v>6468</v>
      </c>
      <c r="B1058" s="27" t="s">
        <v>5648</v>
      </c>
      <c r="C1058" s="27" t="s">
        <v>52</v>
      </c>
      <c r="D1058" s="27" t="s">
        <v>14</v>
      </c>
      <c r="E1058" s="27" t="s">
        <v>5655</v>
      </c>
      <c r="F1058" s="26" t="s">
        <v>74</v>
      </c>
      <c r="G1058" s="26" t="s">
        <v>74</v>
      </c>
      <c r="H1058" s="26" t="s">
        <v>74</v>
      </c>
      <c r="I1058" s="26" t="s">
        <v>74</v>
      </c>
      <c r="J1058" s="27" t="s">
        <v>63</v>
      </c>
      <c r="K1058" s="27" t="s">
        <v>533</v>
      </c>
    </row>
    <row r="1059" spans="1:11">
      <c r="A1059" s="27" t="s">
        <v>6469</v>
      </c>
      <c r="B1059" s="27" t="s">
        <v>5648</v>
      </c>
      <c r="C1059" s="27" t="s">
        <v>65</v>
      </c>
      <c r="D1059" s="27" t="s">
        <v>14</v>
      </c>
      <c r="E1059" s="27" t="s">
        <v>5655</v>
      </c>
      <c r="F1059" s="26" t="s">
        <v>74</v>
      </c>
      <c r="G1059" s="26" t="s">
        <v>74</v>
      </c>
      <c r="H1059" s="26" t="s">
        <v>74</v>
      </c>
      <c r="I1059" s="26" t="s">
        <v>74</v>
      </c>
      <c r="J1059" s="27" t="s">
        <v>63</v>
      </c>
      <c r="K1059" s="27" t="s">
        <v>416</v>
      </c>
    </row>
    <row r="1060" spans="1:11">
      <c r="A1060" s="27" t="s">
        <v>445</v>
      </c>
      <c r="B1060" s="27" t="s">
        <v>5648</v>
      </c>
      <c r="C1060" s="27" t="s">
        <v>52</v>
      </c>
      <c r="D1060" s="27" t="s">
        <v>14</v>
      </c>
      <c r="E1060" s="27" t="s">
        <v>9</v>
      </c>
      <c r="F1060" s="26" t="s">
        <v>74</v>
      </c>
      <c r="G1060" s="26" t="s">
        <v>74</v>
      </c>
      <c r="H1060" s="26" t="s">
        <v>74</v>
      </c>
      <c r="I1060" s="26" t="s">
        <v>74</v>
      </c>
      <c r="J1060" s="27" t="s">
        <v>63</v>
      </c>
      <c r="K1060" s="27" t="s">
        <v>428</v>
      </c>
    </row>
    <row r="1061" spans="1:11">
      <c r="A1061" s="27" t="s">
        <v>3232</v>
      </c>
      <c r="B1061" s="27" t="s">
        <v>5648</v>
      </c>
      <c r="C1061" s="27" t="s">
        <v>52</v>
      </c>
      <c r="D1061" s="27" t="s">
        <v>5649</v>
      </c>
      <c r="E1061" s="27" t="s">
        <v>5655</v>
      </c>
      <c r="F1061" s="29">
        <v>87</v>
      </c>
      <c r="G1061" s="29">
        <v>207</v>
      </c>
      <c r="H1061" s="26" t="s">
        <v>74</v>
      </c>
      <c r="I1061" s="29">
        <v>7</v>
      </c>
      <c r="J1061" s="27" t="s">
        <v>63</v>
      </c>
      <c r="K1061" s="27" t="s">
        <v>367</v>
      </c>
    </row>
    <row r="1062" spans="1:11">
      <c r="A1062" s="27" t="s">
        <v>6470</v>
      </c>
      <c r="B1062" s="27" t="s">
        <v>5648</v>
      </c>
      <c r="C1062" s="27" t="s">
        <v>65</v>
      </c>
      <c r="D1062" s="27" t="s">
        <v>14</v>
      </c>
      <c r="E1062" s="27" t="s">
        <v>5650</v>
      </c>
      <c r="F1062" s="26" t="s">
        <v>74</v>
      </c>
      <c r="G1062" s="26" t="s">
        <v>74</v>
      </c>
      <c r="H1062" s="26" t="s">
        <v>74</v>
      </c>
      <c r="I1062" s="26" t="s">
        <v>74</v>
      </c>
      <c r="J1062" s="27" t="s">
        <v>63</v>
      </c>
      <c r="K1062" s="27" t="s">
        <v>461</v>
      </c>
    </row>
    <row r="1063" spans="1:11">
      <c r="A1063" s="27" t="s">
        <v>3236</v>
      </c>
      <c r="B1063" s="27" t="s">
        <v>5648</v>
      </c>
      <c r="C1063" s="27" t="s">
        <v>52</v>
      </c>
      <c r="D1063" s="27" t="s">
        <v>5649</v>
      </c>
      <c r="E1063" s="27" t="s">
        <v>5655</v>
      </c>
      <c r="F1063" s="29">
        <v>78</v>
      </c>
      <c r="G1063" s="29">
        <v>198</v>
      </c>
      <c r="H1063" s="26" t="s">
        <v>74</v>
      </c>
      <c r="I1063" s="29">
        <v>5</v>
      </c>
      <c r="J1063" s="27" t="s">
        <v>63</v>
      </c>
      <c r="K1063" s="27" t="s">
        <v>367</v>
      </c>
    </row>
    <row r="1064" spans="1:11">
      <c r="A1064" s="27" t="s">
        <v>3240</v>
      </c>
      <c r="B1064" s="27" t="s">
        <v>5648</v>
      </c>
      <c r="C1064" s="27" t="s">
        <v>65</v>
      </c>
      <c r="D1064" s="27" t="s">
        <v>5649</v>
      </c>
      <c r="E1064" s="27" t="s">
        <v>5655</v>
      </c>
      <c r="F1064" s="29">
        <v>81</v>
      </c>
      <c r="G1064" s="29">
        <v>181</v>
      </c>
      <c r="H1064" s="26" t="s">
        <v>74</v>
      </c>
      <c r="I1064" s="29">
        <v>8</v>
      </c>
      <c r="J1064" s="27" t="s">
        <v>63</v>
      </c>
      <c r="K1064" s="27" t="s">
        <v>478</v>
      </c>
    </row>
    <row r="1065" spans="1:11">
      <c r="A1065" s="27" t="s">
        <v>3244</v>
      </c>
      <c r="B1065" s="27" t="s">
        <v>5648</v>
      </c>
      <c r="C1065" s="27" t="s">
        <v>52</v>
      </c>
      <c r="D1065" s="27" t="s">
        <v>5649</v>
      </c>
      <c r="E1065" s="27" t="s">
        <v>5655</v>
      </c>
      <c r="F1065" s="29">
        <v>78</v>
      </c>
      <c r="G1065" s="29">
        <v>198</v>
      </c>
      <c r="H1065" s="26" t="s">
        <v>74</v>
      </c>
      <c r="I1065" s="29">
        <v>10</v>
      </c>
      <c r="J1065" s="27" t="s">
        <v>63</v>
      </c>
      <c r="K1065" s="27" t="s">
        <v>533</v>
      </c>
    </row>
    <row r="1066" spans="1:11">
      <c r="A1066" s="27" t="s">
        <v>6471</v>
      </c>
      <c r="B1066" s="27" t="s">
        <v>5676</v>
      </c>
      <c r="C1066" s="27" t="s">
        <v>52</v>
      </c>
      <c r="D1066" s="27" t="s">
        <v>14</v>
      </c>
      <c r="E1066" s="27" t="s">
        <v>5650</v>
      </c>
      <c r="F1066" s="26" t="s">
        <v>74</v>
      </c>
      <c r="G1066" s="26" t="s">
        <v>74</v>
      </c>
      <c r="H1066" s="26" t="s">
        <v>74</v>
      </c>
      <c r="I1066" s="26" t="s">
        <v>74</v>
      </c>
      <c r="J1066" s="27" t="s">
        <v>63</v>
      </c>
      <c r="K1066" s="27" t="s">
        <v>428</v>
      </c>
    </row>
    <row r="1067" spans="1:11">
      <c r="A1067" s="27" t="s">
        <v>3248</v>
      </c>
      <c r="B1067" s="27" t="s">
        <v>5648</v>
      </c>
      <c r="C1067" s="27" t="s">
        <v>52</v>
      </c>
      <c r="D1067" s="27" t="s">
        <v>5649</v>
      </c>
      <c r="E1067" s="27" t="s">
        <v>5655</v>
      </c>
      <c r="F1067" s="29">
        <v>86</v>
      </c>
      <c r="G1067" s="29">
        <v>206</v>
      </c>
      <c r="H1067" s="26" t="s">
        <v>74</v>
      </c>
      <c r="I1067" s="29">
        <v>10</v>
      </c>
      <c r="J1067" s="27" t="s">
        <v>63</v>
      </c>
      <c r="K1067" s="27" t="s">
        <v>533</v>
      </c>
    </row>
    <row r="1068" spans="1:11">
      <c r="A1068" s="27" t="s">
        <v>2889</v>
      </c>
      <c r="B1068" s="27" t="s">
        <v>5648</v>
      </c>
      <c r="C1068" s="27" t="s">
        <v>65</v>
      </c>
      <c r="D1068" s="27" t="s">
        <v>14</v>
      </c>
      <c r="E1068" s="27" t="s">
        <v>5655</v>
      </c>
      <c r="F1068" s="26" t="s">
        <v>74</v>
      </c>
      <c r="G1068" s="26" t="s">
        <v>74</v>
      </c>
      <c r="H1068" s="26" t="s">
        <v>74</v>
      </c>
      <c r="I1068" s="26" t="s">
        <v>74</v>
      </c>
      <c r="J1068" s="27" t="s">
        <v>63</v>
      </c>
      <c r="K1068" s="27" t="s">
        <v>1088</v>
      </c>
    </row>
    <row r="1069" spans="1:11">
      <c r="A1069" s="27" t="s">
        <v>3249</v>
      </c>
      <c r="B1069" s="27" t="s">
        <v>5648</v>
      </c>
      <c r="C1069" s="27" t="s">
        <v>34</v>
      </c>
      <c r="D1069" s="27" t="s">
        <v>5649</v>
      </c>
      <c r="E1069" s="27" t="s">
        <v>5650</v>
      </c>
      <c r="F1069" s="26" t="s">
        <v>74</v>
      </c>
      <c r="G1069" s="29">
        <v>84</v>
      </c>
      <c r="H1069" s="26" t="s">
        <v>74</v>
      </c>
      <c r="I1069" s="29">
        <v>6</v>
      </c>
      <c r="J1069" s="27" t="s">
        <v>63</v>
      </c>
      <c r="K1069" s="27" t="s">
        <v>478</v>
      </c>
    </row>
    <row r="1070" spans="1:11">
      <c r="A1070" s="27" t="s">
        <v>6472</v>
      </c>
      <c r="B1070" s="27" t="s">
        <v>5648</v>
      </c>
      <c r="C1070" s="27" t="s">
        <v>65</v>
      </c>
      <c r="D1070" s="27" t="s">
        <v>14</v>
      </c>
      <c r="E1070" s="27" t="s">
        <v>5655</v>
      </c>
      <c r="F1070" s="26" t="s">
        <v>74</v>
      </c>
      <c r="G1070" s="26" t="s">
        <v>74</v>
      </c>
      <c r="H1070" s="26" t="s">
        <v>74</v>
      </c>
      <c r="I1070" s="26" t="s">
        <v>74</v>
      </c>
      <c r="J1070" s="27" t="s">
        <v>63</v>
      </c>
      <c r="K1070" s="27" t="s">
        <v>1128</v>
      </c>
    </row>
    <row r="1071" spans="1:11">
      <c r="A1071" s="27" t="s">
        <v>3253</v>
      </c>
      <c r="B1071" s="27" t="s">
        <v>5648</v>
      </c>
      <c r="C1071" s="27" t="s">
        <v>65</v>
      </c>
      <c r="D1071" s="27" t="s">
        <v>5649</v>
      </c>
      <c r="E1071" s="27" t="s">
        <v>5655</v>
      </c>
      <c r="F1071" s="29">
        <v>86</v>
      </c>
      <c r="G1071" s="29">
        <v>206</v>
      </c>
      <c r="H1071" s="26" t="s">
        <v>74</v>
      </c>
      <c r="I1071" s="29">
        <v>10</v>
      </c>
      <c r="J1071" s="27" t="s">
        <v>63</v>
      </c>
      <c r="K1071" s="27" t="s">
        <v>461</v>
      </c>
    </row>
    <row r="1072" spans="1:11">
      <c r="A1072" s="27" t="s">
        <v>3254</v>
      </c>
      <c r="B1072" s="27" t="s">
        <v>5648</v>
      </c>
      <c r="C1072" s="27" t="s">
        <v>52</v>
      </c>
      <c r="D1072" s="27" t="s">
        <v>5649</v>
      </c>
      <c r="E1072" s="27" t="s">
        <v>5650</v>
      </c>
      <c r="F1072" s="26" t="s">
        <v>74</v>
      </c>
      <c r="G1072" s="29">
        <v>119</v>
      </c>
      <c r="H1072" s="26" t="s">
        <v>74</v>
      </c>
      <c r="I1072" s="29">
        <v>8</v>
      </c>
      <c r="J1072" s="27" t="s">
        <v>63</v>
      </c>
      <c r="K1072" s="27" t="s">
        <v>533</v>
      </c>
    </row>
    <row r="1073" spans="1:11">
      <c r="A1073" s="27" t="s">
        <v>3258</v>
      </c>
      <c r="B1073" s="27" t="s">
        <v>5648</v>
      </c>
      <c r="C1073" s="27" t="s">
        <v>65</v>
      </c>
      <c r="D1073" s="27" t="s">
        <v>5649</v>
      </c>
      <c r="E1073" s="27" t="s">
        <v>5650</v>
      </c>
      <c r="F1073" s="26" t="s">
        <v>74</v>
      </c>
      <c r="G1073" s="29">
        <v>224</v>
      </c>
      <c r="H1073" s="26" t="s">
        <v>74</v>
      </c>
      <c r="I1073" s="29">
        <v>8</v>
      </c>
      <c r="J1073" s="27" t="s">
        <v>63</v>
      </c>
      <c r="K1073" s="27" t="s">
        <v>646</v>
      </c>
    </row>
    <row r="1074" spans="1:11">
      <c r="A1074" s="27" t="s">
        <v>6473</v>
      </c>
      <c r="B1074" s="27" t="s">
        <v>5648</v>
      </c>
      <c r="C1074" s="27" t="s">
        <v>65</v>
      </c>
      <c r="D1074" s="27" t="s">
        <v>14</v>
      </c>
      <c r="E1074" s="27" t="s">
        <v>5650</v>
      </c>
      <c r="F1074" s="26" t="s">
        <v>74</v>
      </c>
      <c r="G1074" s="26" t="s">
        <v>74</v>
      </c>
      <c r="H1074" s="26" t="s">
        <v>74</v>
      </c>
      <c r="I1074" s="26" t="s">
        <v>74</v>
      </c>
      <c r="J1074" s="27" t="s">
        <v>63</v>
      </c>
      <c r="K1074" s="27" t="s">
        <v>634</v>
      </c>
    </row>
    <row r="1075" spans="1:11">
      <c r="A1075" s="27" t="s">
        <v>3262</v>
      </c>
      <c r="B1075" s="27" t="s">
        <v>5648</v>
      </c>
      <c r="C1075" s="27" t="s">
        <v>65</v>
      </c>
      <c r="D1075" s="27" t="s">
        <v>5649</v>
      </c>
      <c r="E1075" s="27" t="s">
        <v>5655</v>
      </c>
      <c r="F1075" s="29">
        <v>66</v>
      </c>
      <c r="G1075" s="29">
        <v>196</v>
      </c>
      <c r="H1075" s="26" t="s">
        <v>74</v>
      </c>
      <c r="I1075" s="29">
        <v>7</v>
      </c>
      <c r="J1075" s="27" t="s">
        <v>63</v>
      </c>
      <c r="K1075" s="27" t="s">
        <v>646</v>
      </c>
    </row>
    <row r="1076" spans="1:11">
      <c r="A1076" s="27" t="s">
        <v>1441</v>
      </c>
      <c r="B1076" s="27" t="s">
        <v>5648</v>
      </c>
      <c r="C1076" s="27" t="s">
        <v>52</v>
      </c>
      <c r="D1076" s="27" t="s">
        <v>5649</v>
      </c>
      <c r="E1076" s="27" t="s">
        <v>5655</v>
      </c>
      <c r="F1076" s="29">
        <v>28</v>
      </c>
      <c r="G1076" s="29">
        <v>175</v>
      </c>
      <c r="H1076" s="26" t="s">
        <v>74</v>
      </c>
      <c r="I1076" s="29">
        <v>11</v>
      </c>
      <c r="J1076" s="27" t="s">
        <v>63</v>
      </c>
      <c r="K1076" s="27" t="s">
        <v>416</v>
      </c>
    </row>
    <row r="1077" spans="1:11">
      <c r="A1077" s="27" t="s">
        <v>1647</v>
      </c>
      <c r="B1077" s="27" t="s">
        <v>5648</v>
      </c>
      <c r="C1077" s="27" t="s">
        <v>65</v>
      </c>
      <c r="D1077" s="27" t="s">
        <v>14</v>
      </c>
      <c r="E1077" s="27" t="s">
        <v>5655</v>
      </c>
      <c r="F1077" s="29">
        <v>24</v>
      </c>
      <c r="G1077" s="26" t="s">
        <v>74</v>
      </c>
      <c r="H1077" s="26" t="s">
        <v>74</v>
      </c>
      <c r="I1077" s="26" t="s">
        <v>74</v>
      </c>
      <c r="J1077" s="27" t="s">
        <v>63</v>
      </c>
      <c r="K1077" s="27" t="s">
        <v>478</v>
      </c>
    </row>
    <row r="1078" spans="1:11">
      <c r="A1078" s="27" t="s">
        <v>3266</v>
      </c>
      <c r="B1078" s="27" t="s">
        <v>5648</v>
      </c>
      <c r="C1078" s="27" t="s">
        <v>65</v>
      </c>
      <c r="D1078" s="27" t="s">
        <v>5649</v>
      </c>
      <c r="E1078" s="27" t="s">
        <v>5655</v>
      </c>
      <c r="F1078" s="29">
        <v>71</v>
      </c>
      <c r="G1078" s="29">
        <v>191</v>
      </c>
      <c r="H1078" s="26" t="s">
        <v>74</v>
      </c>
      <c r="I1078" s="29">
        <v>6</v>
      </c>
      <c r="J1078" s="27" t="s">
        <v>63</v>
      </c>
      <c r="K1078" s="27" t="s">
        <v>428</v>
      </c>
    </row>
    <row r="1079" spans="1:11">
      <c r="A1079" s="27" t="s">
        <v>3270</v>
      </c>
      <c r="B1079" s="27" t="s">
        <v>5648</v>
      </c>
      <c r="C1079" s="27" t="s">
        <v>65</v>
      </c>
      <c r="D1079" s="27" t="s">
        <v>5649</v>
      </c>
      <c r="E1079" s="27" t="s">
        <v>5655</v>
      </c>
      <c r="F1079" s="29">
        <v>71</v>
      </c>
      <c r="G1079" s="29">
        <v>191</v>
      </c>
      <c r="H1079" s="26" t="s">
        <v>74</v>
      </c>
      <c r="I1079" s="29">
        <v>5</v>
      </c>
      <c r="J1079" s="27" t="s">
        <v>63</v>
      </c>
      <c r="K1079" s="27" t="s">
        <v>367</v>
      </c>
    </row>
    <row r="1080" spans="1:11">
      <c r="A1080" s="27" t="s">
        <v>3271</v>
      </c>
      <c r="B1080" s="27" t="s">
        <v>5648</v>
      </c>
      <c r="C1080" s="27" t="s">
        <v>65</v>
      </c>
      <c r="D1080" s="27" t="s">
        <v>5649</v>
      </c>
      <c r="E1080" s="27" t="s">
        <v>5655</v>
      </c>
      <c r="F1080" s="29">
        <v>78</v>
      </c>
      <c r="G1080" s="29">
        <v>198</v>
      </c>
      <c r="H1080" s="26" t="s">
        <v>74</v>
      </c>
      <c r="I1080" s="29">
        <v>6</v>
      </c>
      <c r="J1080" s="27" t="s">
        <v>63</v>
      </c>
      <c r="K1080" s="27" t="s">
        <v>533</v>
      </c>
    </row>
    <row r="1081" spans="1:11">
      <c r="A1081" s="27" t="s">
        <v>3275</v>
      </c>
      <c r="B1081" s="27" t="s">
        <v>5648</v>
      </c>
      <c r="C1081" s="27" t="s">
        <v>52</v>
      </c>
      <c r="D1081" s="27" t="s">
        <v>5649</v>
      </c>
      <c r="E1081" s="27" t="s">
        <v>5655</v>
      </c>
      <c r="F1081" s="29">
        <v>82</v>
      </c>
      <c r="G1081" s="29">
        <v>182</v>
      </c>
      <c r="H1081" s="26" t="s">
        <v>74</v>
      </c>
      <c r="I1081" s="29">
        <v>8</v>
      </c>
      <c r="J1081" s="27" t="s">
        <v>63</v>
      </c>
      <c r="K1081" s="27" t="s">
        <v>616</v>
      </c>
    </row>
    <row r="1082" spans="1:11">
      <c r="A1082" s="27" t="s">
        <v>3278</v>
      </c>
      <c r="B1082" s="27" t="s">
        <v>5648</v>
      </c>
      <c r="C1082" s="27" t="s">
        <v>65</v>
      </c>
      <c r="D1082" s="27" t="s">
        <v>5649</v>
      </c>
      <c r="E1082" s="27" t="s">
        <v>5650</v>
      </c>
      <c r="F1082" s="26" t="s">
        <v>74</v>
      </c>
      <c r="G1082" s="29">
        <v>204</v>
      </c>
      <c r="H1082" s="26" t="s">
        <v>74</v>
      </c>
      <c r="I1082" s="29">
        <v>8</v>
      </c>
      <c r="J1082" s="27" t="s">
        <v>63</v>
      </c>
      <c r="K1082" s="27" t="s">
        <v>515</v>
      </c>
    </row>
    <row r="1083" spans="1:11">
      <c r="A1083" s="27" t="s">
        <v>3283</v>
      </c>
      <c r="B1083" s="27" t="s">
        <v>5648</v>
      </c>
      <c r="C1083" s="27" t="s">
        <v>52</v>
      </c>
      <c r="D1083" s="27" t="s">
        <v>5649</v>
      </c>
      <c r="E1083" s="27" t="s">
        <v>5655</v>
      </c>
      <c r="F1083" s="29">
        <v>72</v>
      </c>
      <c r="G1083" s="29">
        <v>172</v>
      </c>
      <c r="H1083" s="26" t="s">
        <v>74</v>
      </c>
      <c r="I1083" s="29">
        <v>6</v>
      </c>
      <c r="J1083" s="27" t="s">
        <v>63</v>
      </c>
      <c r="K1083" s="27" t="s">
        <v>533</v>
      </c>
    </row>
    <row r="1084" spans="1:11">
      <c r="A1084" s="27" t="s">
        <v>3284</v>
      </c>
      <c r="B1084" s="27" t="s">
        <v>5648</v>
      </c>
      <c r="C1084" s="27" t="s">
        <v>52</v>
      </c>
      <c r="D1084" s="27" t="s">
        <v>5649</v>
      </c>
      <c r="E1084" s="27" t="s">
        <v>5655</v>
      </c>
      <c r="F1084" s="29">
        <v>60</v>
      </c>
      <c r="G1084" s="29">
        <v>180</v>
      </c>
      <c r="H1084" s="26" t="s">
        <v>74</v>
      </c>
      <c r="I1084" s="29">
        <v>6</v>
      </c>
      <c r="J1084" s="27" t="s">
        <v>63</v>
      </c>
      <c r="K1084" s="27" t="s">
        <v>1668</v>
      </c>
    </row>
    <row r="1085" spans="1:11">
      <c r="A1085" s="27" t="s">
        <v>3289</v>
      </c>
      <c r="B1085" s="27" t="s">
        <v>5648</v>
      </c>
      <c r="C1085" s="27" t="s">
        <v>65</v>
      </c>
      <c r="D1085" s="27" t="s">
        <v>5649</v>
      </c>
      <c r="E1085" s="27" t="s">
        <v>5655</v>
      </c>
      <c r="F1085" s="29">
        <v>71</v>
      </c>
      <c r="G1085" s="29">
        <v>191</v>
      </c>
      <c r="H1085" s="26" t="s">
        <v>74</v>
      </c>
      <c r="I1085" s="29">
        <v>8</v>
      </c>
      <c r="J1085" s="27" t="s">
        <v>63</v>
      </c>
      <c r="K1085" s="27" t="s">
        <v>388</v>
      </c>
    </row>
    <row r="1086" spans="1:11">
      <c r="A1086" s="27" t="s">
        <v>6474</v>
      </c>
      <c r="B1086" s="27" t="s">
        <v>5648</v>
      </c>
      <c r="C1086" s="27" t="s">
        <v>65</v>
      </c>
      <c r="D1086" s="27" t="s">
        <v>14</v>
      </c>
      <c r="E1086" s="27" t="s">
        <v>5655</v>
      </c>
      <c r="F1086" s="26" t="s">
        <v>74</v>
      </c>
      <c r="G1086" s="26" t="s">
        <v>74</v>
      </c>
      <c r="H1086" s="26" t="s">
        <v>74</v>
      </c>
      <c r="I1086" s="26" t="s">
        <v>74</v>
      </c>
      <c r="J1086" s="27" t="s">
        <v>63</v>
      </c>
      <c r="K1086" s="27" t="s">
        <v>388</v>
      </c>
    </row>
    <row r="1087" spans="1:11">
      <c r="A1087" s="27" t="s">
        <v>3293</v>
      </c>
      <c r="B1087" s="27" t="s">
        <v>5648</v>
      </c>
      <c r="C1087" s="27" t="s">
        <v>34</v>
      </c>
      <c r="D1087" s="27" t="s">
        <v>5649</v>
      </c>
      <c r="E1087" s="27" t="s">
        <v>5655</v>
      </c>
      <c r="F1087" s="29">
        <v>71</v>
      </c>
      <c r="G1087" s="29">
        <v>171</v>
      </c>
      <c r="H1087" s="26" t="s">
        <v>74</v>
      </c>
      <c r="I1087" s="29">
        <v>7</v>
      </c>
      <c r="J1087" s="27" t="s">
        <v>63</v>
      </c>
      <c r="K1087" s="27" t="s">
        <v>416</v>
      </c>
    </row>
    <row r="1088" spans="1:11">
      <c r="A1088" s="27" t="s">
        <v>3296</v>
      </c>
      <c r="B1088" s="27" t="s">
        <v>5648</v>
      </c>
      <c r="C1088" s="27" t="s">
        <v>65</v>
      </c>
      <c r="D1088" s="27" t="s">
        <v>5649</v>
      </c>
      <c r="E1088" s="27" t="s">
        <v>5655</v>
      </c>
      <c r="F1088" s="29">
        <v>67</v>
      </c>
      <c r="G1088" s="29">
        <v>187</v>
      </c>
      <c r="H1088" s="26" t="s">
        <v>74</v>
      </c>
      <c r="I1088" s="29">
        <v>10</v>
      </c>
      <c r="J1088" s="27" t="s">
        <v>63</v>
      </c>
      <c r="K1088" s="27" t="s">
        <v>428</v>
      </c>
    </row>
    <row r="1089" spans="1:11">
      <c r="A1089" s="27" t="s">
        <v>6475</v>
      </c>
      <c r="B1089" s="27" t="s">
        <v>5648</v>
      </c>
      <c r="C1089" s="27" t="s">
        <v>65</v>
      </c>
      <c r="D1089" s="27" t="s">
        <v>14</v>
      </c>
      <c r="E1089" s="27" t="s">
        <v>5655</v>
      </c>
      <c r="F1089" s="26" t="s">
        <v>74</v>
      </c>
      <c r="G1089" s="26" t="s">
        <v>74</v>
      </c>
      <c r="H1089" s="26" t="s">
        <v>74</v>
      </c>
      <c r="I1089" s="26" t="s">
        <v>74</v>
      </c>
      <c r="J1089" s="27" t="s">
        <v>63</v>
      </c>
      <c r="K1089" s="27" t="s">
        <v>348</v>
      </c>
    </row>
    <row r="1090" spans="1:11">
      <c r="A1090" s="27" t="s">
        <v>6476</v>
      </c>
      <c r="B1090" s="27" t="s">
        <v>5648</v>
      </c>
      <c r="C1090" s="27" t="s">
        <v>65</v>
      </c>
      <c r="D1090" s="27" t="s">
        <v>14</v>
      </c>
      <c r="E1090" s="27" t="s">
        <v>5655</v>
      </c>
      <c r="F1090" s="26" t="s">
        <v>74</v>
      </c>
      <c r="G1090" s="26" t="s">
        <v>74</v>
      </c>
      <c r="H1090" s="26" t="s">
        <v>74</v>
      </c>
      <c r="I1090" s="26" t="s">
        <v>74</v>
      </c>
      <c r="J1090" s="27" t="s">
        <v>63</v>
      </c>
      <c r="K1090" s="27" t="s">
        <v>533</v>
      </c>
    </row>
    <row r="1091" spans="1:11">
      <c r="A1091" s="27" t="s">
        <v>3301</v>
      </c>
      <c r="B1091" s="27" t="s">
        <v>5648</v>
      </c>
      <c r="C1091" s="27" t="s">
        <v>65</v>
      </c>
      <c r="D1091" s="27" t="s">
        <v>5649</v>
      </c>
      <c r="E1091" s="27" t="s">
        <v>5655</v>
      </c>
      <c r="F1091" s="29">
        <v>68</v>
      </c>
      <c r="G1091" s="29">
        <v>188</v>
      </c>
      <c r="H1091" s="26" t="s">
        <v>74</v>
      </c>
      <c r="I1091" s="29">
        <v>5</v>
      </c>
      <c r="J1091" s="27" t="s">
        <v>63</v>
      </c>
      <c r="K1091" s="27" t="s">
        <v>1088</v>
      </c>
    </row>
    <row r="1092" spans="1:11">
      <c r="A1092" s="27" t="s">
        <v>3305</v>
      </c>
      <c r="B1092" s="27" t="s">
        <v>5648</v>
      </c>
      <c r="C1092" s="27" t="s">
        <v>52</v>
      </c>
      <c r="D1092" s="27" t="s">
        <v>5649</v>
      </c>
      <c r="E1092" s="27" t="s">
        <v>5655</v>
      </c>
      <c r="F1092" s="29">
        <v>71</v>
      </c>
      <c r="G1092" s="29">
        <v>171</v>
      </c>
      <c r="H1092" s="26" t="s">
        <v>74</v>
      </c>
      <c r="I1092" s="29">
        <v>5</v>
      </c>
      <c r="J1092" s="27" t="s">
        <v>63</v>
      </c>
      <c r="K1092" s="27" t="s">
        <v>348</v>
      </c>
    </row>
    <row r="1093" spans="1:11">
      <c r="A1093" s="27" t="s">
        <v>6477</v>
      </c>
      <c r="B1093" s="27" t="s">
        <v>5648</v>
      </c>
      <c r="C1093" s="27" t="s">
        <v>65</v>
      </c>
      <c r="D1093" s="27" t="s">
        <v>14</v>
      </c>
      <c r="E1093" s="27" t="s">
        <v>5655</v>
      </c>
      <c r="F1093" s="26" t="s">
        <v>74</v>
      </c>
      <c r="G1093" s="26" t="s">
        <v>74</v>
      </c>
      <c r="H1093" s="26" t="s">
        <v>74</v>
      </c>
      <c r="I1093" s="26" t="s">
        <v>74</v>
      </c>
      <c r="J1093" s="27" t="s">
        <v>63</v>
      </c>
      <c r="K1093" s="27" t="s">
        <v>428</v>
      </c>
    </row>
    <row r="1094" spans="1:11">
      <c r="A1094" s="27" t="s">
        <v>3309</v>
      </c>
      <c r="B1094" s="27" t="s">
        <v>5648</v>
      </c>
      <c r="C1094" s="27" t="s">
        <v>65</v>
      </c>
      <c r="D1094" s="27" t="s">
        <v>5649</v>
      </c>
      <c r="E1094" s="27" t="s">
        <v>5655</v>
      </c>
      <c r="F1094" s="29">
        <v>31</v>
      </c>
      <c r="G1094" s="29">
        <v>188</v>
      </c>
      <c r="H1094" s="26" t="s">
        <v>74</v>
      </c>
      <c r="I1094" s="29">
        <v>8</v>
      </c>
      <c r="J1094" s="27" t="s">
        <v>63</v>
      </c>
      <c r="K1094" s="27" t="s">
        <v>428</v>
      </c>
    </row>
    <row r="1095" spans="1:11">
      <c r="A1095" s="27" t="s">
        <v>6478</v>
      </c>
      <c r="B1095" s="27" t="s">
        <v>5648</v>
      </c>
      <c r="C1095" s="27" t="s">
        <v>52</v>
      </c>
      <c r="D1095" s="27" t="s">
        <v>14</v>
      </c>
      <c r="E1095" s="27" t="s">
        <v>5655</v>
      </c>
      <c r="F1095" s="26" t="s">
        <v>74</v>
      </c>
      <c r="G1095" s="26" t="s">
        <v>74</v>
      </c>
      <c r="H1095" s="26" t="s">
        <v>74</v>
      </c>
      <c r="I1095" s="26" t="s">
        <v>74</v>
      </c>
      <c r="J1095" s="27" t="s">
        <v>63</v>
      </c>
      <c r="K1095" s="27" t="s">
        <v>348</v>
      </c>
    </row>
    <row r="1096" spans="1:11">
      <c r="A1096" s="27" t="s">
        <v>6479</v>
      </c>
      <c r="B1096" s="27" t="s">
        <v>5648</v>
      </c>
      <c r="C1096" s="27" t="s">
        <v>52</v>
      </c>
      <c r="D1096" s="27" t="s">
        <v>14</v>
      </c>
      <c r="E1096" s="27" t="s">
        <v>5655</v>
      </c>
      <c r="F1096" s="29">
        <v>141</v>
      </c>
      <c r="G1096" s="26" t="s">
        <v>74</v>
      </c>
      <c r="H1096" s="26" t="s">
        <v>74</v>
      </c>
      <c r="I1096" s="26" t="s">
        <v>74</v>
      </c>
      <c r="J1096" s="27" t="s">
        <v>63</v>
      </c>
      <c r="K1096" s="27" t="s">
        <v>533</v>
      </c>
    </row>
    <row r="1097" spans="1:11">
      <c r="A1097" s="27" t="s">
        <v>3310</v>
      </c>
      <c r="B1097" s="27" t="s">
        <v>5648</v>
      </c>
      <c r="C1097" s="27" t="s">
        <v>52</v>
      </c>
      <c r="D1097" s="27" t="s">
        <v>5649</v>
      </c>
      <c r="E1097" s="27" t="s">
        <v>5655</v>
      </c>
      <c r="F1097" s="29">
        <v>156</v>
      </c>
      <c r="G1097" s="29">
        <v>298</v>
      </c>
      <c r="H1097" s="26" t="s">
        <v>74</v>
      </c>
      <c r="I1097" s="29">
        <v>5</v>
      </c>
      <c r="J1097" s="27" t="s">
        <v>63</v>
      </c>
      <c r="K1097" s="27" t="s">
        <v>461</v>
      </c>
    </row>
    <row r="1098" spans="1:11">
      <c r="A1098" s="27" t="s">
        <v>3313</v>
      </c>
      <c r="B1098" s="27" t="s">
        <v>5648</v>
      </c>
      <c r="C1098" s="27" t="s">
        <v>52</v>
      </c>
      <c r="D1098" s="27" t="s">
        <v>5649</v>
      </c>
      <c r="E1098" s="27" t="s">
        <v>5655</v>
      </c>
      <c r="F1098" s="29">
        <v>140</v>
      </c>
      <c r="G1098" s="29">
        <v>240</v>
      </c>
      <c r="H1098" s="26" t="s">
        <v>74</v>
      </c>
      <c r="I1098" s="29">
        <v>8</v>
      </c>
      <c r="J1098" s="27" t="s">
        <v>63</v>
      </c>
      <c r="K1098" s="27" t="s">
        <v>533</v>
      </c>
    </row>
    <row r="1099" spans="1:11">
      <c r="A1099" s="27" t="s">
        <v>6480</v>
      </c>
      <c r="B1099" s="27" t="s">
        <v>5648</v>
      </c>
      <c r="C1099" s="27" t="s">
        <v>65</v>
      </c>
      <c r="D1099" s="27" t="s">
        <v>14</v>
      </c>
      <c r="E1099" s="27" t="s">
        <v>5655</v>
      </c>
      <c r="F1099" s="26" t="s">
        <v>74</v>
      </c>
      <c r="G1099" s="26" t="s">
        <v>74</v>
      </c>
      <c r="H1099" s="26" t="s">
        <v>74</v>
      </c>
      <c r="I1099" s="26" t="s">
        <v>74</v>
      </c>
      <c r="J1099" s="27" t="s">
        <v>63</v>
      </c>
      <c r="K1099" s="27" t="s">
        <v>478</v>
      </c>
    </row>
    <row r="1100" spans="1:11">
      <c r="A1100" s="27" t="s">
        <v>3317</v>
      </c>
      <c r="B1100" s="27" t="s">
        <v>5648</v>
      </c>
      <c r="C1100" s="27" t="s">
        <v>52</v>
      </c>
      <c r="D1100" s="27" t="s">
        <v>5649</v>
      </c>
      <c r="E1100" s="27" t="s">
        <v>5650</v>
      </c>
      <c r="F1100" s="26" t="s">
        <v>74</v>
      </c>
      <c r="G1100" s="29">
        <v>152</v>
      </c>
      <c r="H1100" s="26" t="s">
        <v>74</v>
      </c>
      <c r="I1100" s="29">
        <v>6</v>
      </c>
      <c r="J1100" s="27" t="s">
        <v>63</v>
      </c>
      <c r="K1100" s="27" t="s">
        <v>367</v>
      </c>
    </row>
    <row r="1101" spans="1:11">
      <c r="A1101" s="27" t="s">
        <v>6481</v>
      </c>
      <c r="B1101" s="27" t="s">
        <v>5648</v>
      </c>
      <c r="C1101" s="27" t="s">
        <v>52</v>
      </c>
      <c r="D1101" s="27" t="s">
        <v>5649</v>
      </c>
      <c r="E1101" s="27" t="s">
        <v>5650</v>
      </c>
      <c r="F1101" s="26" t="s">
        <v>74</v>
      </c>
      <c r="G1101" s="29">
        <v>307</v>
      </c>
      <c r="H1101" s="26" t="s">
        <v>74</v>
      </c>
      <c r="I1101" s="29">
        <v>5</v>
      </c>
      <c r="J1101" s="27" t="s">
        <v>63</v>
      </c>
      <c r="K1101" s="27" t="s">
        <v>388</v>
      </c>
    </row>
    <row r="1102" spans="1:11">
      <c r="A1102" s="27" t="s">
        <v>3321</v>
      </c>
      <c r="B1102" s="27" t="s">
        <v>5648</v>
      </c>
      <c r="C1102" s="27" t="s">
        <v>52</v>
      </c>
      <c r="D1102" s="27" t="s">
        <v>5649</v>
      </c>
      <c r="E1102" s="27" t="s">
        <v>5655</v>
      </c>
      <c r="F1102" s="29">
        <v>129</v>
      </c>
      <c r="G1102" s="29">
        <v>286</v>
      </c>
      <c r="H1102" s="26" t="s">
        <v>74</v>
      </c>
      <c r="I1102" s="29">
        <v>6</v>
      </c>
      <c r="J1102" s="27" t="s">
        <v>63</v>
      </c>
      <c r="K1102" s="27" t="s">
        <v>606</v>
      </c>
    </row>
    <row r="1103" spans="1:11">
      <c r="A1103" s="27" t="s">
        <v>3326</v>
      </c>
      <c r="B1103" s="27" t="s">
        <v>5648</v>
      </c>
      <c r="C1103" s="27" t="s">
        <v>65</v>
      </c>
      <c r="D1103" s="27" t="s">
        <v>5649</v>
      </c>
      <c r="E1103" s="27" t="s">
        <v>5655</v>
      </c>
      <c r="F1103" s="29">
        <v>148</v>
      </c>
      <c r="G1103" s="29">
        <v>298</v>
      </c>
      <c r="H1103" s="26" t="s">
        <v>74</v>
      </c>
      <c r="I1103" s="29">
        <v>7</v>
      </c>
      <c r="J1103" s="27" t="s">
        <v>63</v>
      </c>
      <c r="K1103" s="27" t="s">
        <v>409</v>
      </c>
    </row>
    <row r="1104" spans="1:11">
      <c r="A1104" s="27" t="s">
        <v>6482</v>
      </c>
      <c r="B1104" s="27" t="s">
        <v>5648</v>
      </c>
      <c r="C1104" s="27" t="s">
        <v>65</v>
      </c>
      <c r="D1104" s="27" t="s">
        <v>14</v>
      </c>
      <c r="E1104" s="27" t="s">
        <v>5655</v>
      </c>
      <c r="F1104" s="26" t="s">
        <v>74</v>
      </c>
      <c r="G1104" s="26" t="s">
        <v>74</v>
      </c>
      <c r="H1104" s="26" t="s">
        <v>74</v>
      </c>
      <c r="I1104" s="26" t="s">
        <v>74</v>
      </c>
      <c r="J1104" s="27" t="s">
        <v>63</v>
      </c>
      <c r="K1104" s="27" t="s">
        <v>428</v>
      </c>
    </row>
    <row r="1105" spans="1:11">
      <c r="A1105" s="27" t="s">
        <v>6483</v>
      </c>
      <c r="B1105" s="27" t="s">
        <v>5648</v>
      </c>
      <c r="C1105" s="27" t="s">
        <v>65</v>
      </c>
      <c r="D1105" s="27" t="s">
        <v>14</v>
      </c>
      <c r="E1105" s="27" t="s">
        <v>5655</v>
      </c>
      <c r="F1105" s="26" t="s">
        <v>74</v>
      </c>
      <c r="G1105" s="26" t="s">
        <v>74</v>
      </c>
      <c r="H1105" s="26" t="s">
        <v>74</v>
      </c>
      <c r="I1105" s="26" t="s">
        <v>74</v>
      </c>
      <c r="J1105" s="27" t="s">
        <v>63</v>
      </c>
      <c r="K1105" s="27" t="s">
        <v>348</v>
      </c>
    </row>
    <row r="1106" spans="1:11">
      <c r="A1106" s="27" t="s">
        <v>3330</v>
      </c>
      <c r="B1106" s="27" t="s">
        <v>5648</v>
      </c>
      <c r="C1106" s="27" t="s">
        <v>65</v>
      </c>
      <c r="D1106" s="27" t="s">
        <v>5649</v>
      </c>
      <c r="E1106" s="27" t="s">
        <v>5655</v>
      </c>
      <c r="F1106" s="29">
        <v>106</v>
      </c>
      <c r="G1106" s="29">
        <v>243</v>
      </c>
      <c r="H1106" s="26" t="s">
        <v>74</v>
      </c>
      <c r="I1106" s="29">
        <v>5</v>
      </c>
      <c r="J1106" s="27" t="s">
        <v>63</v>
      </c>
      <c r="K1106" s="27" t="s">
        <v>616</v>
      </c>
    </row>
    <row r="1107" spans="1:11">
      <c r="A1107" s="27" t="s">
        <v>3334</v>
      </c>
      <c r="B1107" s="27" t="s">
        <v>5648</v>
      </c>
      <c r="C1107" s="27" t="s">
        <v>52</v>
      </c>
      <c r="D1107" s="27" t="s">
        <v>5649</v>
      </c>
      <c r="E1107" s="27" t="s">
        <v>5655</v>
      </c>
      <c r="F1107" s="29">
        <v>128</v>
      </c>
      <c r="G1107" s="29">
        <v>134</v>
      </c>
      <c r="H1107" s="26" t="s">
        <v>74</v>
      </c>
      <c r="I1107" s="29">
        <v>6</v>
      </c>
      <c r="J1107" s="27" t="s">
        <v>652</v>
      </c>
      <c r="K1107" s="27" t="s">
        <v>735</v>
      </c>
    </row>
    <row r="1108" spans="1:11">
      <c r="A1108" s="27" t="s">
        <v>6484</v>
      </c>
      <c r="B1108" s="27" t="s">
        <v>5648</v>
      </c>
      <c r="C1108" s="27" t="s">
        <v>65</v>
      </c>
      <c r="D1108" s="27" t="s">
        <v>5649</v>
      </c>
      <c r="E1108" s="27" t="s">
        <v>5650</v>
      </c>
      <c r="F1108" s="26" t="s">
        <v>74</v>
      </c>
      <c r="G1108" s="29">
        <v>337</v>
      </c>
      <c r="H1108" s="26" t="s">
        <v>74</v>
      </c>
      <c r="I1108" s="29">
        <v>6</v>
      </c>
      <c r="J1108" s="27" t="s">
        <v>63</v>
      </c>
      <c r="K1108" s="27" t="s">
        <v>388</v>
      </c>
    </row>
    <row r="1109" spans="1:11">
      <c r="A1109" s="27" t="s">
        <v>3338</v>
      </c>
      <c r="B1109" s="27" t="s">
        <v>5648</v>
      </c>
      <c r="C1109" s="27" t="s">
        <v>65</v>
      </c>
      <c r="D1109" s="27" t="s">
        <v>5649</v>
      </c>
      <c r="E1109" s="27" t="s">
        <v>5650</v>
      </c>
      <c r="F1109" s="26" t="s">
        <v>74</v>
      </c>
      <c r="G1109" s="29">
        <v>216</v>
      </c>
      <c r="H1109" s="26" t="s">
        <v>74</v>
      </c>
      <c r="I1109" s="29">
        <v>4</v>
      </c>
      <c r="J1109" s="27" t="s">
        <v>63</v>
      </c>
      <c r="K1109" s="27" t="s">
        <v>409</v>
      </c>
    </row>
    <row r="1110" spans="1:11">
      <c r="A1110" s="27" t="s">
        <v>3342</v>
      </c>
      <c r="B1110" s="27" t="s">
        <v>5648</v>
      </c>
      <c r="C1110" s="27" t="s">
        <v>65</v>
      </c>
      <c r="D1110" s="27" t="s">
        <v>5649</v>
      </c>
      <c r="E1110" s="27" t="s">
        <v>5650</v>
      </c>
      <c r="F1110" s="26" t="s">
        <v>74</v>
      </c>
      <c r="G1110" s="29">
        <v>165</v>
      </c>
      <c r="H1110" s="26" t="s">
        <v>74</v>
      </c>
      <c r="I1110" s="29">
        <v>5</v>
      </c>
      <c r="J1110" s="27" t="s">
        <v>63</v>
      </c>
      <c r="K1110" s="27" t="s">
        <v>478</v>
      </c>
    </row>
    <row r="1111" spans="1:11">
      <c r="A1111" s="27" t="s">
        <v>3343</v>
      </c>
      <c r="B1111" s="27" t="s">
        <v>5648</v>
      </c>
      <c r="C1111" s="27" t="s">
        <v>52</v>
      </c>
      <c r="D1111" s="27" t="s">
        <v>5649</v>
      </c>
      <c r="E1111" s="27" t="s">
        <v>5655</v>
      </c>
      <c r="F1111" s="29">
        <v>123</v>
      </c>
      <c r="G1111" s="29">
        <v>223</v>
      </c>
      <c r="H1111" s="26" t="s">
        <v>74</v>
      </c>
      <c r="I1111" s="29">
        <v>3</v>
      </c>
      <c r="J1111" s="27" t="s">
        <v>63</v>
      </c>
      <c r="K1111" s="27" t="s">
        <v>367</v>
      </c>
    </row>
    <row r="1112" spans="1:11">
      <c r="A1112" s="27" t="s">
        <v>619</v>
      </c>
      <c r="B1112" s="27" t="s">
        <v>5648</v>
      </c>
      <c r="C1112" s="27" t="s">
        <v>65</v>
      </c>
      <c r="D1112" s="27" t="s">
        <v>5649</v>
      </c>
      <c r="E1112" s="27" t="s">
        <v>9</v>
      </c>
      <c r="F1112" s="26" t="s">
        <v>74</v>
      </c>
      <c r="G1112" s="29">
        <v>231</v>
      </c>
      <c r="H1112" s="29">
        <v>90</v>
      </c>
      <c r="I1112" s="29">
        <v>7</v>
      </c>
      <c r="J1112" s="27" t="s">
        <v>63</v>
      </c>
      <c r="K1112" s="27" t="s">
        <v>616</v>
      </c>
    </row>
    <row r="1113" spans="1:11">
      <c r="A1113" s="27" t="s">
        <v>3347</v>
      </c>
      <c r="B1113" s="27" t="s">
        <v>5648</v>
      </c>
      <c r="C1113" s="27" t="s">
        <v>52</v>
      </c>
      <c r="D1113" s="27" t="s">
        <v>5649</v>
      </c>
      <c r="E1113" s="27" t="s">
        <v>5655</v>
      </c>
      <c r="F1113" s="29">
        <v>141</v>
      </c>
      <c r="G1113" s="29">
        <v>145</v>
      </c>
      <c r="H1113" s="26" t="s">
        <v>74</v>
      </c>
      <c r="I1113" s="29">
        <v>3</v>
      </c>
      <c r="J1113" s="27" t="s">
        <v>652</v>
      </c>
      <c r="K1113" s="27" t="s">
        <v>688</v>
      </c>
    </row>
    <row r="1114" spans="1:11">
      <c r="A1114" s="27" t="s">
        <v>3350</v>
      </c>
      <c r="B1114" s="27" t="s">
        <v>5648</v>
      </c>
      <c r="C1114" s="27" t="s">
        <v>52</v>
      </c>
      <c r="D1114" s="27" t="s">
        <v>5649</v>
      </c>
      <c r="E1114" s="27" t="s">
        <v>5655</v>
      </c>
      <c r="F1114" s="29">
        <v>109</v>
      </c>
      <c r="G1114" s="29">
        <v>135</v>
      </c>
      <c r="H1114" s="26" t="s">
        <v>74</v>
      </c>
      <c r="I1114" s="29">
        <v>6</v>
      </c>
      <c r="J1114" s="27" t="s">
        <v>652</v>
      </c>
      <c r="K1114" s="27" t="s">
        <v>851</v>
      </c>
    </row>
    <row r="1115" spans="1:11">
      <c r="A1115" s="27" t="s">
        <v>6485</v>
      </c>
      <c r="B1115" s="27" t="s">
        <v>5648</v>
      </c>
      <c r="C1115" s="27" t="s">
        <v>65</v>
      </c>
      <c r="D1115" s="27" t="s">
        <v>14</v>
      </c>
      <c r="E1115" s="27" t="s">
        <v>5655</v>
      </c>
      <c r="F1115" s="26" t="s">
        <v>74</v>
      </c>
      <c r="G1115" s="26" t="s">
        <v>74</v>
      </c>
      <c r="H1115" s="26" t="s">
        <v>74</v>
      </c>
      <c r="I1115" s="26" t="s">
        <v>74</v>
      </c>
      <c r="J1115" s="27" t="s">
        <v>63</v>
      </c>
      <c r="K1115" s="27" t="s">
        <v>416</v>
      </c>
    </row>
    <row r="1116" spans="1:11">
      <c r="A1116" s="27" t="s">
        <v>3354</v>
      </c>
      <c r="B1116" s="27" t="s">
        <v>5648</v>
      </c>
      <c r="C1116" s="27" t="s">
        <v>65</v>
      </c>
      <c r="D1116" s="27" t="s">
        <v>5649</v>
      </c>
      <c r="E1116" s="27" t="s">
        <v>5655</v>
      </c>
      <c r="F1116" s="29">
        <v>143</v>
      </c>
      <c r="G1116" s="29">
        <v>293</v>
      </c>
      <c r="H1116" s="26" t="s">
        <v>74</v>
      </c>
      <c r="I1116" s="29">
        <v>8</v>
      </c>
      <c r="J1116" s="27" t="s">
        <v>63</v>
      </c>
      <c r="K1116" s="27" t="s">
        <v>388</v>
      </c>
    </row>
    <row r="1117" spans="1:11">
      <c r="A1117" s="27" t="s">
        <v>3358</v>
      </c>
      <c r="B1117" s="27" t="s">
        <v>5648</v>
      </c>
      <c r="C1117" s="27" t="s">
        <v>52</v>
      </c>
      <c r="D1117" s="27" t="s">
        <v>5649</v>
      </c>
      <c r="E1117" s="27" t="s">
        <v>5655</v>
      </c>
      <c r="F1117" s="29">
        <v>140</v>
      </c>
      <c r="G1117" s="29">
        <v>290</v>
      </c>
      <c r="H1117" s="26" t="s">
        <v>74</v>
      </c>
      <c r="I1117" s="29">
        <v>6</v>
      </c>
      <c r="J1117" s="27" t="s">
        <v>63</v>
      </c>
      <c r="K1117" s="27" t="s">
        <v>416</v>
      </c>
    </row>
    <row r="1118" spans="1:11">
      <c r="A1118" s="27" t="s">
        <v>3362</v>
      </c>
      <c r="B1118" s="27" t="s">
        <v>5648</v>
      </c>
      <c r="C1118" s="27" t="s">
        <v>34</v>
      </c>
      <c r="D1118" s="27" t="s">
        <v>5649</v>
      </c>
      <c r="E1118" s="27" t="s">
        <v>5650</v>
      </c>
      <c r="F1118" s="26" t="s">
        <v>74</v>
      </c>
      <c r="G1118" s="29">
        <v>216</v>
      </c>
      <c r="H1118" s="26" t="s">
        <v>74</v>
      </c>
      <c r="I1118" s="29">
        <v>6</v>
      </c>
      <c r="J1118" s="27" t="s">
        <v>63</v>
      </c>
      <c r="K1118" s="27" t="s">
        <v>521</v>
      </c>
    </row>
    <row r="1119" spans="1:11">
      <c r="A1119" s="27" t="s">
        <v>3366</v>
      </c>
      <c r="B1119" s="27" t="s">
        <v>5648</v>
      </c>
      <c r="C1119" s="27" t="s">
        <v>65</v>
      </c>
      <c r="D1119" s="27" t="s">
        <v>5649</v>
      </c>
      <c r="E1119" s="27" t="s">
        <v>5650</v>
      </c>
      <c r="F1119" s="26" t="s">
        <v>74</v>
      </c>
      <c r="G1119" s="29">
        <v>219</v>
      </c>
      <c r="H1119" s="26" t="s">
        <v>74</v>
      </c>
      <c r="I1119" s="29">
        <v>8</v>
      </c>
      <c r="J1119" s="27" t="s">
        <v>63</v>
      </c>
      <c r="K1119" s="27" t="s">
        <v>533</v>
      </c>
    </row>
    <row r="1120" spans="1:11">
      <c r="A1120" s="27" t="s">
        <v>3370</v>
      </c>
      <c r="B1120" s="27" t="s">
        <v>5648</v>
      </c>
      <c r="C1120" s="27" t="s">
        <v>65</v>
      </c>
      <c r="D1120" s="27" t="s">
        <v>5649</v>
      </c>
      <c r="E1120" s="27" t="s">
        <v>5650</v>
      </c>
      <c r="F1120" s="26" t="s">
        <v>74</v>
      </c>
      <c r="G1120" s="29">
        <v>268</v>
      </c>
      <c r="H1120" s="26" t="s">
        <v>74</v>
      </c>
      <c r="I1120" s="29">
        <v>8</v>
      </c>
      <c r="J1120" s="27" t="s">
        <v>63</v>
      </c>
      <c r="K1120" s="27" t="s">
        <v>634</v>
      </c>
    </row>
    <row r="1121" spans="1:11">
      <c r="A1121" s="27" t="s">
        <v>6486</v>
      </c>
      <c r="B1121" s="27" t="s">
        <v>5648</v>
      </c>
      <c r="C1121" s="27" t="s">
        <v>52</v>
      </c>
      <c r="D1121" s="27" t="s">
        <v>5649</v>
      </c>
      <c r="E1121" s="27" t="s">
        <v>5650</v>
      </c>
      <c r="F1121" s="26" t="s">
        <v>74</v>
      </c>
      <c r="G1121" s="29">
        <v>334</v>
      </c>
      <c r="H1121" s="26" t="s">
        <v>74</v>
      </c>
      <c r="I1121" s="29">
        <v>6</v>
      </c>
      <c r="J1121" s="27" t="s">
        <v>63</v>
      </c>
      <c r="K1121" s="27" t="s">
        <v>461</v>
      </c>
    </row>
    <row r="1122" spans="1:11">
      <c r="A1122" s="27" t="s">
        <v>2120</v>
      </c>
      <c r="B1122" s="27" t="s">
        <v>5648</v>
      </c>
      <c r="C1122" s="27" t="s">
        <v>65</v>
      </c>
      <c r="D1122" s="27" t="s">
        <v>5649</v>
      </c>
      <c r="E1122" s="27" t="s">
        <v>5655</v>
      </c>
      <c r="F1122" s="29">
        <v>16</v>
      </c>
      <c r="G1122" s="29">
        <v>344</v>
      </c>
      <c r="H1122" s="26" t="s">
        <v>74</v>
      </c>
      <c r="I1122" s="26" t="s">
        <v>74</v>
      </c>
      <c r="J1122" s="27" t="s">
        <v>63</v>
      </c>
      <c r="K1122" s="27" t="s">
        <v>533</v>
      </c>
    </row>
    <row r="1123" spans="1:11">
      <c r="A1123" s="27" t="s">
        <v>3374</v>
      </c>
      <c r="B1123" s="27" t="s">
        <v>5648</v>
      </c>
      <c r="C1123" s="27" t="s">
        <v>65</v>
      </c>
      <c r="D1123" s="27" t="s">
        <v>5649</v>
      </c>
      <c r="E1123" s="27" t="s">
        <v>5655</v>
      </c>
      <c r="F1123" s="29">
        <v>144</v>
      </c>
      <c r="G1123" s="29">
        <v>294</v>
      </c>
      <c r="H1123" s="26" t="s">
        <v>74</v>
      </c>
      <c r="I1123" s="29">
        <v>7</v>
      </c>
      <c r="J1123" s="27" t="s">
        <v>63</v>
      </c>
      <c r="K1123" s="27" t="s">
        <v>1088</v>
      </c>
    </row>
    <row r="1124" spans="1:11">
      <c r="A1124" s="27" t="s">
        <v>3377</v>
      </c>
      <c r="B1124" s="27" t="s">
        <v>5648</v>
      </c>
      <c r="C1124" s="27" t="s">
        <v>52</v>
      </c>
      <c r="D1124" s="27" t="s">
        <v>5649</v>
      </c>
      <c r="E1124" s="27" t="s">
        <v>5655</v>
      </c>
      <c r="F1124" s="29">
        <v>105</v>
      </c>
      <c r="G1124" s="29">
        <v>294</v>
      </c>
      <c r="H1124" s="26" t="s">
        <v>74</v>
      </c>
      <c r="I1124" s="29">
        <v>8</v>
      </c>
      <c r="J1124" s="27" t="s">
        <v>63</v>
      </c>
      <c r="K1124" s="27" t="s">
        <v>478</v>
      </c>
    </row>
    <row r="1125" spans="1:11">
      <c r="A1125" s="27" t="s">
        <v>6487</v>
      </c>
      <c r="B1125" s="27" t="s">
        <v>5648</v>
      </c>
      <c r="C1125" s="27" t="s">
        <v>52</v>
      </c>
      <c r="D1125" s="27" t="s">
        <v>14</v>
      </c>
      <c r="E1125" s="27" t="s">
        <v>5655</v>
      </c>
      <c r="F1125" s="29">
        <v>141</v>
      </c>
      <c r="G1125" s="26" t="s">
        <v>74</v>
      </c>
      <c r="H1125" s="26" t="s">
        <v>74</v>
      </c>
      <c r="I1125" s="26" t="s">
        <v>74</v>
      </c>
      <c r="J1125" s="27" t="s">
        <v>63</v>
      </c>
      <c r="K1125" s="27" t="s">
        <v>388</v>
      </c>
    </row>
    <row r="1126" spans="1:11">
      <c r="A1126" s="27" t="s">
        <v>3381</v>
      </c>
      <c r="B1126" s="27" t="s">
        <v>5648</v>
      </c>
      <c r="C1126" s="27" t="s">
        <v>52</v>
      </c>
      <c r="D1126" s="27" t="s">
        <v>5649</v>
      </c>
      <c r="E1126" s="27" t="s">
        <v>5655</v>
      </c>
      <c r="F1126" s="29">
        <v>141</v>
      </c>
      <c r="G1126" s="29">
        <v>144</v>
      </c>
      <c r="H1126" s="26" t="s">
        <v>74</v>
      </c>
      <c r="I1126" s="29">
        <v>5</v>
      </c>
      <c r="J1126" s="27" t="s">
        <v>652</v>
      </c>
      <c r="K1126" s="27" t="s">
        <v>851</v>
      </c>
    </row>
    <row r="1127" spans="1:11">
      <c r="A1127" s="27" t="s">
        <v>3385</v>
      </c>
      <c r="B1127" s="27" t="s">
        <v>5648</v>
      </c>
      <c r="C1127" s="27" t="s">
        <v>52</v>
      </c>
      <c r="D1127" s="27" t="s">
        <v>5649</v>
      </c>
      <c r="E1127" s="27" t="s">
        <v>5650</v>
      </c>
      <c r="F1127" s="26" t="s">
        <v>74</v>
      </c>
      <c r="G1127" s="29">
        <v>301</v>
      </c>
      <c r="H1127" s="26" t="s">
        <v>74</v>
      </c>
      <c r="I1127" s="29">
        <v>6</v>
      </c>
      <c r="J1127" s="27" t="s">
        <v>63</v>
      </c>
      <c r="K1127" s="27" t="s">
        <v>388</v>
      </c>
    </row>
    <row r="1128" spans="1:11">
      <c r="A1128" s="27" t="s">
        <v>6488</v>
      </c>
      <c r="B1128" s="27" t="s">
        <v>5676</v>
      </c>
      <c r="C1128" s="27" t="s">
        <v>52</v>
      </c>
      <c r="D1128" s="27" t="s">
        <v>14</v>
      </c>
      <c r="E1128" s="27" t="s">
        <v>5650</v>
      </c>
      <c r="F1128" s="26" t="s">
        <v>74</v>
      </c>
      <c r="G1128" s="26" t="s">
        <v>74</v>
      </c>
      <c r="H1128" s="26" t="s">
        <v>74</v>
      </c>
      <c r="I1128" s="26" t="s">
        <v>74</v>
      </c>
      <c r="J1128" s="27" t="s">
        <v>63</v>
      </c>
      <c r="K1128" s="27" t="s">
        <v>634</v>
      </c>
    </row>
    <row r="1129" spans="1:11">
      <c r="A1129" s="27" t="s">
        <v>3389</v>
      </c>
      <c r="B1129" s="27" t="s">
        <v>5648</v>
      </c>
      <c r="C1129" s="27" t="s">
        <v>65</v>
      </c>
      <c r="D1129" s="27" t="s">
        <v>5649</v>
      </c>
      <c r="E1129" s="27" t="s">
        <v>5655</v>
      </c>
      <c r="F1129" s="29">
        <v>136</v>
      </c>
      <c r="G1129" s="29">
        <v>237</v>
      </c>
      <c r="H1129" s="26" t="s">
        <v>74</v>
      </c>
      <c r="I1129" s="29">
        <v>8</v>
      </c>
      <c r="J1129" s="27" t="s">
        <v>63</v>
      </c>
      <c r="K1129" s="27" t="s">
        <v>388</v>
      </c>
    </row>
    <row r="1130" spans="1:11">
      <c r="A1130" s="27" t="s">
        <v>3393</v>
      </c>
      <c r="B1130" s="27" t="s">
        <v>5648</v>
      </c>
      <c r="C1130" s="27" t="s">
        <v>52</v>
      </c>
      <c r="D1130" s="27" t="s">
        <v>5649</v>
      </c>
      <c r="E1130" s="27" t="s">
        <v>5655</v>
      </c>
      <c r="F1130" s="29">
        <v>141</v>
      </c>
      <c r="G1130" s="29">
        <v>241</v>
      </c>
      <c r="H1130" s="26" t="s">
        <v>74</v>
      </c>
      <c r="I1130" s="29">
        <v>6</v>
      </c>
      <c r="J1130" s="27" t="s">
        <v>63</v>
      </c>
      <c r="K1130" s="27" t="s">
        <v>409</v>
      </c>
    </row>
    <row r="1131" spans="1:11">
      <c r="A1131" s="27" t="s">
        <v>3397</v>
      </c>
      <c r="B1131" s="27" t="s">
        <v>5648</v>
      </c>
      <c r="C1131" s="27" t="s">
        <v>65</v>
      </c>
      <c r="D1131" s="27" t="s">
        <v>5649</v>
      </c>
      <c r="E1131" s="27" t="s">
        <v>5655</v>
      </c>
      <c r="F1131" s="29">
        <v>129</v>
      </c>
      <c r="G1131" s="29">
        <v>297</v>
      </c>
      <c r="H1131" s="26" t="s">
        <v>74</v>
      </c>
      <c r="I1131" s="29">
        <v>6</v>
      </c>
      <c r="J1131" s="27" t="s">
        <v>63</v>
      </c>
      <c r="K1131" s="27" t="s">
        <v>409</v>
      </c>
    </row>
    <row r="1132" spans="1:11">
      <c r="A1132" s="27" t="s">
        <v>6489</v>
      </c>
      <c r="B1132" s="27" t="s">
        <v>5648</v>
      </c>
      <c r="C1132" s="27" t="s">
        <v>65</v>
      </c>
      <c r="D1132" s="27" t="s">
        <v>14</v>
      </c>
      <c r="E1132" s="27" t="s">
        <v>5655</v>
      </c>
      <c r="F1132" s="26" t="s">
        <v>74</v>
      </c>
      <c r="G1132" s="26" t="s">
        <v>74</v>
      </c>
      <c r="H1132" s="26" t="s">
        <v>74</v>
      </c>
      <c r="I1132" s="26" t="s">
        <v>74</v>
      </c>
      <c r="J1132" s="27" t="s">
        <v>63</v>
      </c>
      <c r="K1132" s="27" t="s">
        <v>428</v>
      </c>
    </row>
    <row r="1133" spans="1:11">
      <c r="A1133" s="27" t="s">
        <v>6490</v>
      </c>
      <c r="B1133" s="27" t="s">
        <v>5648</v>
      </c>
      <c r="C1133" s="27" t="s">
        <v>52</v>
      </c>
      <c r="D1133" s="27" t="s">
        <v>14</v>
      </c>
      <c r="E1133" s="27" t="s">
        <v>5655</v>
      </c>
      <c r="F1133" s="26" t="s">
        <v>74</v>
      </c>
      <c r="G1133" s="26" t="s">
        <v>74</v>
      </c>
      <c r="H1133" s="26" t="s">
        <v>74</v>
      </c>
      <c r="I1133" s="26" t="s">
        <v>74</v>
      </c>
      <c r="J1133" s="27" t="s">
        <v>63</v>
      </c>
      <c r="K1133" s="27" t="s">
        <v>478</v>
      </c>
    </row>
    <row r="1134" spans="1:11">
      <c r="A1134" s="27" t="s">
        <v>3401</v>
      </c>
      <c r="B1134" s="27" t="s">
        <v>5648</v>
      </c>
      <c r="C1134" s="27" t="s">
        <v>52</v>
      </c>
      <c r="D1134" s="27" t="s">
        <v>5649</v>
      </c>
      <c r="E1134" s="27" t="s">
        <v>5655</v>
      </c>
      <c r="F1134" s="29">
        <v>115</v>
      </c>
      <c r="G1134" s="29">
        <v>294</v>
      </c>
      <c r="H1134" s="26" t="s">
        <v>74</v>
      </c>
      <c r="I1134" s="29">
        <v>5</v>
      </c>
      <c r="J1134" s="27" t="s">
        <v>63</v>
      </c>
      <c r="K1134" s="27" t="s">
        <v>533</v>
      </c>
    </row>
    <row r="1135" spans="1:11">
      <c r="A1135" s="27" t="s">
        <v>3405</v>
      </c>
      <c r="B1135" s="27" t="s">
        <v>5648</v>
      </c>
      <c r="C1135" s="27" t="s">
        <v>52</v>
      </c>
      <c r="D1135" s="27" t="s">
        <v>5649</v>
      </c>
      <c r="E1135" s="27" t="s">
        <v>5650</v>
      </c>
      <c r="F1135" s="26" t="s">
        <v>74</v>
      </c>
      <c r="G1135" s="29">
        <v>230</v>
      </c>
      <c r="H1135" s="26" t="s">
        <v>74</v>
      </c>
      <c r="I1135" s="29">
        <v>7</v>
      </c>
      <c r="J1135" s="27" t="s">
        <v>63</v>
      </c>
      <c r="K1135" s="27" t="s">
        <v>409</v>
      </c>
    </row>
    <row r="1136" spans="1:11">
      <c r="A1136" s="27" t="s">
        <v>3406</v>
      </c>
      <c r="B1136" s="27" t="s">
        <v>5648</v>
      </c>
      <c r="C1136" s="27" t="s">
        <v>52</v>
      </c>
      <c r="D1136" s="27" t="s">
        <v>5649</v>
      </c>
      <c r="E1136" s="27" t="s">
        <v>5650</v>
      </c>
      <c r="F1136" s="26" t="s">
        <v>74</v>
      </c>
      <c r="G1136" s="29">
        <v>269</v>
      </c>
      <c r="H1136" s="26" t="s">
        <v>74</v>
      </c>
      <c r="I1136" s="29">
        <v>9</v>
      </c>
      <c r="J1136" s="27" t="s">
        <v>63</v>
      </c>
      <c r="K1136" s="27" t="s">
        <v>533</v>
      </c>
    </row>
    <row r="1137" spans="1:11">
      <c r="A1137" s="27" t="s">
        <v>6491</v>
      </c>
      <c r="B1137" s="27" t="s">
        <v>5648</v>
      </c>
      <c r="C1137" s="27" t="s">
        <v>52</v>
      </c>
      <c r="D1137" s="27" t="s">
        <v>14</v>
      </c>
      <c r="E1137" s="27" t="s">
        <v>5655</v>
      </c>
      <c r="F1137" s="26" t="s">
        <v>74</v>
      </c>
      <c r="G1137" s="26" t="s">
        <v>74</v>
      </c>
      <c r="H1137" s="26" t="s">
        <v>74</v>
      </c>
      <c r="I1137" s="26" t="s">
        <v>74</v>
      </c>
      <c r="J1137" s="27" t="s">
        <v>63</v>
      </c>
      <c r="K1137" s="27" t="s">
        <v>478</v>
      </c>
    </row>
    <row r="1138" spans="1:11">
      <c r="A1138" s="27" t="s">
        <v>2394</v>
      </c>
      <c r="B1138" s="27" t="s">
        <v>5648</v>
      </c>
      <c r="C1138" s="27" t="s">
        <v>52</v>
      </c>
      <c r="D1138" s="27" t="s">
        <v>14</v>
      </c>
      <c r="E1138" s="27" t="s">
        <v>5655</v>
      </c>
      <c r="F1138" s="29">
        <v>10</v>
      </c>
      <c r="G1138" s="26" t="s">
        <v>74</v>
      </c>
      <c r="H1138" s="26" t="s">
        <v>74</v>
      </c>
      <c r="I1138" s="26" t="s">
        <v>74</v>
      </c>
      <c r="J1138" s="27" t="s">
        <v>63</v>
      </c>
      <c r="K1138" s="27" t="s">
        <v>533</v>
      </c>
    </row>
    <row r="1139" spans="1:11">
      <c r="A1139" s="27" t="s">
        <v>3407</v>
      </c>
      <c r="B1139" s="27" t="s">
        <v>5648</v>
      </c>
      <c r="C1139" s="27" t="s">
        <v>52</v>
      </c>
      <c r="D1139" s="27" t="s">
        <v>5649</v>
      </c>
      <c r="E1139" s="27" t="s">
        <v>5655</v>
      </c>
      <c r="F1139" s="29">
        <v>136</v>
      </c>
      <c r="G1139" s="29">
        <v>142</v>
      </c>
      <c r="H1139" s="26" t="s">
        <v>74</v>
      </c>
      <c r="I1139" s="29">
        <v>6</v>
      </c>
      <c r="J1139" s="27" t="s">
        <v>652</v>
      </c>
      <c r="K1139" s="27" t="s">
        <v>851</v>
      </c>
    </row>
    <row r="1140" spans="1:11">
      <c r="A1140" s="27" t="s">
        <v>3411</v>
      </c>
      <c r="B1140" s="27" t="s">
        <v>5648</v>
      </c>
      <c r="C1140" s="27" t="s">
        <v>52</v>
      </c>
      <c r="D1140" s="27" t="s">
        <v>5649</v>
      </c>
      <c r="E1140" s="27" t="s">
        <v>5650</v>
      </c>
      <c r="F1140" s="26" t="s">
        <v>74</v>
      </c>
      <c r="G1140" s="29">
        <v>290</v>
      </c>
      <c r="H1140" s="26" t="s">
        <v>74</v>
      </c>
      <c r="I1140" s="29">
        <v>7</v>
      </c>
      <c r="J1140" s="27" t="s">
        <v>63</v>
      </c>
      <c r="K1140" s="27" t="s">
        <v>388</v>
      </c>
    </row>
    <row r="1141" spans="1:11">
      <c r="A1141" s="27" t="s">
        <v>3415</v>
      </c>
      <c r="B1141" s="27" t="s">
        <v>5648</v>
      </c>
      <c r="C1141" s="27" t="s">
        <v>52</v>
      </c>
      <c r="D1141" s="27" t="s">
        <v>5649</v>
      </c>
      <c r="E1141" s="27" t="s">
        <v>5655</v>
      </c>
      <c r="F1141" s="29">
        <v>133</v>
      </c>
      <c r="G1141" s="29">
        <v>136</v>
      </c>
      <c r="H1141" s="26" t="s">
        <v>74</v>
      </c>
      <c r="I1141" s="29">
        <v>3</v>
      </c>
      <c r="J1141" s="27" t="s">
        <v>652</v>
      </c>
      <c r="K1141" s="27" t="s">
        <v>700</v>
      </c>
    </row>
    <row r="1142" spans="1:11">
      <c r="A1142" s="27" t="s">
        <v>6492</v>
      </c>
      <c r="B1142" s="27" t="s">
        <v>5648</v>
      </c>
      <c r="C1142" s="27" t="s">
        <v>52</v>
      </c>
      <c r="D1142" s="27" t="s">
        <v>14</v>
      </c>
      <c r="E1142" s="27" t="s">
        <v>5655</v>
      </c>
      <c r="F1142" s="26" t="s">
        <v>74</v>
      </c>
      <c r="G1142" s="26" t="s">
        <v>74</v>
      </c>
      <c r="H1142" s="26" t="s">
        <v>74</v>
      </c>
      <c r="I1142" s="26" t="s">
        <v>74</v>
      </c>
      <c r="J1142" s="27" t="s">
        <v>63</v>
      </c>
      <c r="K1142" s="27" t="s">
        <v>416</v>
      </c>
    </row>
    <row r="1143" spans="1:11">
      <c r="A1143" s="27" t="s">
        <v>3419</v>
      </c>
      <c r="B1143" s="27" t="s">
        <v>5648</v>
      </c>
      <c r="C1143" s="27" t="s">
        <v>52</v>
      </c>
      <c r="D1143" s="27" t="s">
        <v>5649</v>
      </c>
      <c r="E1143" s="27" t="s">
        <v>5650</v>
      </c>
      <c r="F1143" s="26" t="s">
        <v>74</v>
      </c>
      <c r="G1143" s="29">
        <v>265</v>
      </c>
      <c r="H1143" s="26" t="s">
        <v>74</v>
      </c>
      <c r="I1143" s="29">
        <v>12</v>
      </c>
      <c r="J1143" s="27" t="s">
        <v>63</v>
      </c>
      <c r="K1143" s="27" t="s">
        <v>416</v>
      </c>
    </row>
    <row r="1144" spans="1:11">
      <c r="A1144" s="27" t="s">
        <v>1525</v>
      </c>
      <c r="B1144" s="27" t="s">
        <v>5648</v>
      </c>
      <c r="C1144" s="27" t="s">
        <v>65</v>
      </c>
      <c r="D1144" s="27" t="s">
        <v>5649</v>
      </c>
      <c r="E1144" s="27" t="s">
        <v>5655</v>
      </c>
      <c r="F1144" s="29">
        <v>25</v>
      </c>
      <c r="G1144" s="29">
        <v>243</v>
      </c>
      <c r="H1144" s="26" t="s">
        <v>74</v>
      </c>
      <c r="I1144" s="29">
        <v>6</v>
      </c>
      <c r="J1144" s="27" t="s">
        <v>652</v>
      </c>
      <c r="K1144" s="27" t="s">
        <v>1529</v>
      </c>
    </row>
    <row r="1145" spans="1:11">
      <c r="A1145" s="27" t="s">
        <v>6493</v>
      </c>
      <c r="B1145" s="27" t="s">
        <v>5648</v>
      </c>
      <c r="C1145" s="27" t="s">
        <v>52</v>
      </c>
      <c r="D1145" s="27" t="s">
        <v>14</v>
      </c>
      <c r="E1145" s="27" t="s">
        <v>5650</v>
      </c>
      <c r="F1145" s="26" t="s">
        <v>74</v>
      </c>
      <c r="G1145" s="26" t="s">
        <v>74</v>
      </c>
      <c r="H1145" s="26" t="s">
        <v>74</v>
      </c>
      <c r="I1145" s="26" t="s">
        <v>74</v>
      </c>
      <c r="J1145" s="27" t="s">
        <v>652</v>
      </c>
      <c r="K1145" s="27" t="s">
        <v>688</v>
      </c>
    </row>
    <row r="1146" spans="1:11">
      <c r="A1146" s="27" t="s">
        <v>3423</v>
      </c>
      <c r="B1146" s="27" t="s">
        <v>5648</v>
      </c>
      <c r="C1146" s="27" t="s">
        <v>65</v>
      </c>
      <c r="D1146" s="27" t="s">
        <v>5649</v>
      </c>
      <c r="E1146" s="27" t="s">
        <v>5655</v>
      </c>
      <c r="F1146" s="29">
        <v>141</v>
      </c>
      <c r="G1146" s="29">
        <v>147</v>
      </c>
      <c r="H1146" s="26" t="s">
        <v>74</v>
      </c>
      <c r="I1146" s="29">
        <v>5</v>
      </c>
      <c r="J1146" s="27" t="s">
        <v>652</v>
      </c>
      <c r="K1146" s="27" t="s">
        <v>688</v>
      </c>
    </row>
    <row r="1147" spans="1:11">
      <c r="A1147" s="27" t="s">
        <v>3424</v>
      </c>
      <c r="B1147" s="27" t="s">
        <v>5648</v>
      </c>
      <c r="C1147" s="27" t="s">
        <v>65</v>
      </c>
      <c r="D1147" s="27" t="s">
        <v>5649</v>
      </c>
      <c r="E1147" s="27" t="s">
        <v>5655</v>
      </c>
      <c r="F1147" s="29">
        <v>117</v>
      </c>
      <c r="G1147" s="29">
        <v>139</v>
      </c>
      <c r="H1147" s="26" t="s">
        <v>74</v>
      </c>
      <c r="I1147" s="29">
        <v>5</v>
      </c>
      <c r="J1147" s="27" t="s">
        <v>652</v>
      </c>
      <c r="K1147" s="27" t="s">
        <v>1190</v>
      </c>
    </row>
    <row r="1148" spans="1:11">
      <c r="A1148" s="27" t="s">
        <v>3428</v>
      </c>
      <c r="B1148" s="27" t="s">
        <v>5648</v>
      </c>
      <c r="C1148" s="27" t="s">
        <v>52</v>
      </c>
      <c r="D1148" s="27" t="s">
        <v>5649</v>
      </c>
      <c r="E1148" s="27" t="s">
        <v>5655</v>
      </c>
      <c r="F1148" s="29">
        <v>101</v>
      </c>
      <c r="G1148" s="29">
        <v>129</v>
      </c>
      <c r="H1148" s="26" t="s">
        <v>74</v>
      </c>
      <c r="I1148" s="29">
        <v>6</v>
      </c>
      <c r="J1148" s="27" t="s">
        <v>652</v>
      </c>
      <c r="K1148" s="27" t="s">
        <v>1782</v>
      </c>
    </row>
    <row r="1149" spans="1:11">
      <c r="A1149" s="27" t="s">
        <v>3430</v>
      </c>
      <c r="B1149" s="27" t="s">
        <v>5648</v>
      </c>
      <c r="C1149" s="27" t="s">
        <v>52</v>
      </c>
      <c r="D1149" s="27" t="s">
        <v>5649</v>
      </c>
      <c r="E1149" s="27" t="s">
        <v>5655</v>
      </c>
      <c r="F1149" s="29">
        <v>134</v>
      </c>
      <c r="G1149" s="29">
        <v>137</v>
      </c>
      <c r="H1149" s="26" t="s">
        <v>74</v>
      </c>
      <c r="I1149" s="29">
        <v>3</v>
      </c>
      <c r="J1149" s="27" t="s">
        <v>652</v>
      </c>
      <c r="K1149" s="27" t="s">
        <v>681</v>
      </c>
    </row>
    <row r="1150" spans="1:11">
      <c r="A1150" s="27" t="s">
        <v>3433</v>
      </c>
      <c r="B1150" s="27" t="s">
        <v>5648</v>
      </c>
      <c r="C1150" s="27" t="s">
        <v>65</v>
      </c>
      <c r="D1150" s="27" t="s">
        <v>5649</v>
      </c>
      <c r="E1150" s="27" t="s">
        <v>5655</v>
      </c>
      <c r="F1150" s="29">
        <v>133</v>
      </c>
      <c r="G1150" s="29">
        <v>138</v>
      </c>
      <c r="H1150" s="26" t="s">
        <v>74</v>
      </c>
      <c r="I1150" s="29">
        <v>6</v>
      </c>
      <c r="J1150" s="27" t="s">
        <v>652</v>
      </c>
      <c r="K1150" s="27" t="s">
        <v>3437</v>
      </c>
    </row>
    <row r="1151" spans="1:11">
      <c r="A1151" s="27" t="s">
        <v>3439</v>
      </c>
      <c r="B1151" s="27" t="s">
        <v>5648</v>
      </c>
      <c r="C1151" s="27" t="s">
        <v>52</v>
      </c>
      <c r="D1151" s="27" t="s">
        <v>5649</v>
      </c>
      <c r="E1151" s="27" t="s">
        <v>5655</v>
      </c>
      <c r="F1151" s="29">
        <v>131</v>
      </c>
      <c r="G1151" s="29">
        <v>134</v>
      </c>
      <c r="H1151" s="26" t="s">
        <v>74</v>
      </c>
      <c r="I1151" s="29">
        <v>6</v>
      </c>
      <c r="J1151" s="27" t="s">
        <v>652</v>
      </c>
      <c r="K1151" s="27" t="s">
        <v>1529</v>
      </c>
    </row>
    <row r="1152" spans="1:11">
      <c r="A1152" s="27" t="s">
        <v>3443</v>
      </c>
      <c r="B1152" s="27" t="s">
        <v>5648</v>
      </c>
      <c r="C1152" s="27" t="s">
        <v>65</v>
      </c>
      <c r="D1152" s="27" t="s">
        <v>5649</v>
      </c>
      <c r="E1152" s="27" t="s">
        <v>5655</v>
      </c>
      <c r="F1152" s="29">
        <v>117</v>
      </c>
      <c r="G1152" s="29">
        <v>138</v>
      </c>
      <c r="H1152" s="26" t="s">
        <v>74</v>
      </c>
      <c r="I1152" s="29">
        <v>3</v>
      </c>
      <c r="J1152" s="27" t="s">
        <v>652</v>
      </c>
      <c r="K1152" s="27" t="s">
        <v>653</v>
      </c>
    </row>
    <row r="1153" spans="1:11">
      <c r="A1153" s="27" t="s">
        <v>3447</v>
      </c>
      <c r="B1153" s="27" t="s">
        <v>5648</v>
      </c>
      <c r="C1153" s="27" t="s">
        <v>52</v>
      </c>
      <c r="D1153" s="27" t="s">
        <v>5649</v>
      </c>
      <c r="E1153" s="27" t="s">
        <v>5655</v>
      </c>
      <c r="F1153" s="29">
        <v>131</v>
      </c>
      <c r="G1153" s="29">
        <v>137</v>
      </c>
      <c r="H1153" s="26" t="s">
        <v>74</v>
      </c>
      <c r="I1153" s="29">
        <v>6</v>
      </c>
      <c r="J1153" s="27" t="s">
        <v>652</v>
      </c>
      <c r="K1153" s="27" t="s">
        <v>851</v>
      </c>
    </row>
    <row r="1154" spans="1:11">
      <c r="A1154" s="27" t="s">
        <v>3448</v>
      </c>
      <c r="B1154" s="27" t="s">
        <v>5648</v>
      </c>
      <c r="C1154" s="27" t="s">
        <v>52</v>
      </c>
      <c r="D1154" s="27" t="s">
        <v>5649</v>
      </c>
      <c r="E1154" s="27" t="s">
        <v>5655</v>
      </c>
      <c r="F1154" s="29">
        <v>122</v>
      </c>
      <c r="G1154" s="29">
        <v>125</v>
      </c>
      <c r="H1154" s="26" t="s">
        <v>74</v>
      </c>
      <c r="I1154" s="29">
        <v>6</v>
      </c>
      <c r="J1154" s="27" t="s">
        <v>652</v>
      </c>
      <c r="K1154" s="27" t="s">
        <v>228</v>
      </c>
    </row>
    <row r="1155" spans="1:11">
      <c r="A1155" s="27" t="s">
        <v>3452</v>
      </c>
      <c r="B1155" s="27" t="s">
        <v>5648</v>
      </c>
      <c r="C1155" s="27" t="s">
        <v>65</v>
      </c>
      <c r="D1155" s="27" t="s">
        <v>5649</v>
      </c>
      <c r="E1155" s="27" t="s">
        <v>5655</v>
      </c>
      <c r="F1155" s="29">
        <v>141</v>
      </c>
      <c r="G1155" s="29">
        <v>146</v>
      </c>
      <c r="H1155" s="26" t="s">
        <v>74</v>
      </c>
      <c r="I1155" s="29">
        <v>6</v>
      </c>
      <c r="J1155" s="27" t="s">
        <v>652</v>
      </c>
      <c r="K1155" s="27" t="s">
        <v>1529</v>
      </c>
    </row>
    <row r="1156" spans="1:11">
      <c r="A1156" s="27" t="s">
        <v>712</v>
      </c>
      <c r="B1156" s="27" t="s">
        <v>5648</v>
      </c>
      <c r="C1156" s="27" t="s">
        <v>52</v>
      </c>
      <c r="D1156" s="27" t="s">
        <v>5649</v>
      </c>
      <c r="E1156" s="27" t="s">
        <v>9</v>
      </c>
      <c r="F1156" s="26" t="s">
        <v>74</v>
      </c>
      <c r="G1156" s="29">
        <v>133</v>
      </c>
      <c r="H1156" s="29">
        <v>3</v>
      </c>
      <c r="I1156" s="29">
        <v>6</v>
      </c>
      <c r="J1156" s="27" t="s">
        <v>652</v>
      </c>
      <c r="K1156" s="27" t="s">
        <v>700</v>
      </c>
    </row>
    <row r="1157" spans="1:11">
      <c r="A1157" s="27" t="s">
        <v>3456</v>
      </c>
      <c r="B1157" s="27" t="s">
        <v>5648</v>
      </c>
      <c r="C1157" s="27" t="s">
        <v>52</v>
      </c>
      <c r="D1157" s="27" t="s">
        <v>5649</v>
      </c>
      <c r="E1157" s="27" t="s">
        <v>5655</v>
      </c>
      <c r="F1157" s="29">
        <v>131</v>
      </c>
      <c r="G1157" s="29">
        <v>134</v>
      </c>
      <c r="H1157" s="26" t="s">
        <v>74</v>
      </c>
      <c r="I1157" s="29">
        <v>6</v>
      </c>
      <c r="J1157" s="27" t="s">
        <v>652</v>
      </c>
      <c r="K1157" s="27" t="s">
        <v>666</v>
      </c>
    </row>
    <row r="1158" spans="1:11">
      <c r="A1158" s="27" t="s">
        <v>3457</v>
      </c>
      <c r="B1158" s="27" t="s">
        <v>5648</v>
      </c>
      <c r="C1158" s="27" t="s">
        <v>52</v>
      </c>
      <c r="D1158" s="27" t="s">
        <v>5649</v>
      </c>
      <c r="E1158" s="27" t="s">
        <v>5655</v>
      </c>
      <c r="F1158" s="29">
        <v>140</v>
      </c>
      <c r="G1158" s="29">
        <v>142</v>
      </c>
      <c r="H1158" s="26" t="s">
        <v>74</v>
      </c>
      <c r="I1158" s="29">
        <v>6</v>
      </c>
      <c r="J1158" s="27" t="s">
        <v>652</v>
      </c>
      <c r="K1158" s="27" t="s">
        <v>1190</v>
      </c>
    </row>
    <row r="1159" spans="1:11">
      <c r="A1159" s="27" t="s">
        <v>841</v>
      </c>
      <c r="B1159" s="27" t="s">
        <v>5648</v>
      </c>
      <c r="C1159" s="27" t="s">
        <v>52</v>
      </c>
      <c r="D1159" s="27" t="s">
        <v>5649</v>
      </c>
      <c r="E1159" s="27" t="s">
        <v>9</v>
      </c>
      <c r="F1159" s="26" t="s">
        <v>74</v>
      </c>
      <c r="G1159" s="29">
        <v>131</v>
      </c>
      <c r="H1159" s="29">
        <v>5</v>
      </c>
      <c r="I1159" s="29">
        <v>3</v>
      </c>
      <c r="J1159" s="27" t="s">
        <v>652</v>
      </c>
      <c r="K1159" s="27" t="s">
        <v>845</v>
      </c>
    </row>
    <row r="1160" spans="1:11">
      <c r="A1160" s="27" t="s">
        <v>3460</v>
      </c>
      <c r="B1160" s="27" t="s">
        <v>5648</v>
      </c>
      <c r="C1160" s="27" t="s">
        <v>52</v>
      </c>
      <c r="D1160" s="27" t="s">
        <v>5649</v>
      </c>
      <c r="E1160" s="27" t="s">
        <v>5655</v>
      </c>
      <c r="F1160" s="29">
        <v>122</v>
      </c>
      <c r="G1160" s="29">
        <v>128</v>
      </c>
      <c r="H1160" s="26" t="s">
        <v>74</v>
      </c>
      <c r="I1160" s="29">
        <v>3</v>
      </c>
      <c r="J1160" s="27" t="s">
        <v>652</v>
      </c>
      <c r="K1160" s="27" t="s">
        <v>228</v>
      </c>
    </row>
    <row r="1161" spans="1:11">
      <c r="A1161" s="27" t="s">
        <v>3461</v>
      </c>
      <c r="B1161" s="27" t="s">
        <v>5648</v>
      </c>
      <c r="C1161" s="27" t="s">
        <v>65</v>
      </c>
      <c r="D1161" s="27" t="s">
        <v>5649</v>
      </c>
      <c r="E1161" s="27" t="s">
        <v>5655</v>
      </c>
      <c r="F1161" s="29">
        <v>123</v>
      </c>
      <c r="G1161" s="29">
        <v>146</v>
      </c>
      <c r="H1161" s="26" t="s">
        <v>74</v>
      </c>
      <c r="I1161" s="29">
        <v>6</v>
      </c>
      <c r="J1161" s="27" t="s">
        <v>652</v>
      </c>
      <c r="K1161" s="27" t="s">
        <v>851</v>
      </c>
    </row>
    <row r="1162" spans="1:11">
      <c r="A1162" s="27" t="s">
        <v>3464</v>
      </c>
      <c r="B1162" s="27" t="s">
        <v>5648</v>
      </c>
      <c r="C1162" s="27" t="s">
        <v>52</v>
      </c>
      <c r="D1162" s="27" t="s">
        <v>5649</v>
      </c>
      <c r="E1162" s="27" t="s">
        <v>5655</v>
      </c>
      <c r="F1162" s="29">
        <v>131</v>
      </c>
      <c r="G1162" s="29">
        <v>137</v>
      </c>
      <c r="H1162" s="26" t="s">
        <v>74</v>
      </c>
      <c r="I1162" s="29">
        <v>6</v>
      </c>
      <c r="J1162" s="27" t="s">
        <v>652</v>
      </c>
      <c r="K1162" s="27" t="s">
        <v>851</v>
      </c>
    </row>
    <row r="1163" spans="1:11">
      <c r="A1163" s="27" t="s">
        <v>3468</v>
      </c>
      <c r="B1163" s="27" t="s">
        <v>5648</v>
      </c>
      <c r="C1163" s="27" t="s">
        <v>52</v>
      </c>
      <c r="D1163" s="27" t="s">
        <v>5649</v>
      </c>
      <c r="E1163" s="27" t="s">
        <v>5655</v>
      </c>
      <c r="F1163" s="29">
        <v>126</v>
      </c>
      <c r="G1163" s="29">
        <v>132</v>
      </c>
      <c r="H1163" s="26" t="s">
        <v>74</v>
      </c>
      <c r="I1163" s="29">
        <v>6</v>
      </c>
      <c r="J1163" s="27" t="s">
        <v>652</v>
      </c>
      <c r="K1163" s="27" t="s">
        <v>700</v>
      </c>
    </row>
    <row r="1164" spans="1:11">
      <c r="A1164" s="27" t="s">
        <v>3471</v>
      </c>
      <c r="B1164" s="27" t="s">
        <v>5648</v>
      </c>
      <c r="C1164" s="27" t="s">
        <v>52</v>
      </c>
      <c r="D1164" s="27" t="s">
        <v>5649</v>
      </c>
      <c r="E1164" s="27" t="s">
        <v>5655</v>
      </c>
      <c r="F1164" s="29">
        <v>117</v>
      </c>
      <c r="G1164" s="29">
        <v>250</v>
      </c>
      <c r="H1164" s="26" t="s">
        <v>74</v>
      </c>
      <c r="I1164" s="29">
        <v>6</v>
      </c>
      <c r="J1164" s="27" t="s">
        <v>652</v>
      </c>
      <c r="K1164" s="27" t="s">
        <v>851</v>
      </c>
    </row>
    <row r="1165" spans="1:11">
      <c r="A1165" s="27" t="s">
        <v>3475</v>
      </c>
      <c r="B1165" s="27" t="s">
        <v>5648</v>
      </c>
      <c r="C1165" s="27" t="s">
        <v>52</v>
      </c>
      <c r="D1165" s="27" t="s">
        <v>5649</v>
      </c>
      <c r="E1165" s="27" t="s">
        <v>5655</v>
      </c>
      <c r="F1165" s="29">
        <v>141</v>
      </c>
      <c r="G1165" s="29">
        <v>144</v>
      </c>
      <c r="H1165" s="26" t="s">
        <v>74</v>
      </c>
      <c r="I1165" s="29">
        <v>6</v>
      </c>
      <c r="J1165" s="27" t="s">
        <v>652</v>
      </c>
      <c r="K1165" s="27" t="s">
        <v>1529</v>
      </c>
    </row>
    <row r="1166" spans="1:11">
      <c r="A1166" s="27" t="s">
        <v>761</v>
      </c>
      <c r="B1166" s="27" t="s">
        <v>5648</v>
      </c>
      <c r="C1166" s="27" t="s">
        <v>52</v>
      </c>
      <c r="D1166" s="27" t="s">
        <v>5649</v>
      </c>
      <c r="E1166" s="27" t="s">
        <v>9</v>
      </c>
      <c r="F1166" s="26" t="s">
        <v>74</v>
      </c>
      <c r="G1166" s="29">
        <v>138</v>
      </c>
      <c r="H1166" s="29">
        <v>3</v>
      </c>
      <c r="I1166" s="26" t="s">
        <v>74</v>
      </c>
      <c r="J1166" s="27" t="s">
        <v>652</v>
      </c>
      <c r="K1166" s="27" t="s">
        <v>735</v>
      </c>
    </row>
    <row r="1167" spans="1:11">
      <c r="A1167" s="27" t="s">
        <v>3479</v>
      </c>
      <c r="B1167" s="27" t="s">
        <v>5648</v>
      </c>
      <c r="C1167" s="27" t="s">
        <v>52</v>
      </c>
      <c r="D1167" s="27" t="s">
        <v>5649</v>
      </c>
      <c r="E1167" s="27" t="s">
        <v>5655</v>
      </c>
      <c r="F1167" s="29">
        <v>37</v>
      </c>
      <c r="G1167" s="29">
        <v>235</v>
      </c>
      <c r="H1167" s="26" t="s">
        <v>74</v>
      </c>
      <c r="I1167" s="29">
        <v>5</v>
      </c>
      <c r="J1167" s="27" t="s">
        <v>652</v>
      </c>
      <c r="K1167" s="27" t="s">
        <v>770</v>
      </c>
    </row>
    <row r="1168" spans="1:11">
      <c r="A1168" s="27" t="s">
        <v>3482</v>
      </c>
      <c r="B1168" s="27" t="s">
        <v>5648</v>
      </c>
      <c r="C1168" s="27" t="s">
        <v>65</v>
      </c>
      <c r="D1168" s="27" t="s">
        <v>5649</v>
      </c>
      <c r="E1168" s="27" t="s">
        <v>5655</v>
      </c>
      <c r="F1168" s="29">
        <v>141</v>
      </c>
      <c r="G1168" s="29">
        <v>146</v>
      </c>
      <c r="H1168" s="26" t="s">
        <v>74</v>
      </c>
      <c r="I1168" s="29">
        <v>3</v>
      </c>
      <c r="J1168" s="27" t="s">
        <v>652</v>
      </c>
      <c r="K1168" s="27" t="s">
        <v>735</v>
      </c>
    </row>
    <row r="1169" spans="1:11">
      <c r="A1169" s="27" t="s">
        <v>3483</v>
      </c>
      <c r="B1169" s="27" t="s">
        <v>5648</v>
      </c>
      <c r="C1169" s="27" t="s">
        <v>52</v>
      </c>
      <c r="D1169" s="27" t="s">
        <v>5649</v>
      </c>
      <c r="E1169" s="27" t="s">
        <v>5655</v>
      </c>
      <c r="F1169" s="29">
        <v>119</v>
      </c>
      <c r="G1169" s="29">
        <v>215</v>
      </c>
      <c r="H1169" s="26" t="s">
        <v>74</v>
      </c>
      <c r="I1169" s="29">
        <v>5</v>
      </c>
      <c r="J1169" s="27" t="s">
        <v>652</v>
      </c>
      <c r="K1169" s="27" t="s">
        <v>673</v>
      </c>
    </row>
    <row r="1170" spans="1:11">
      <c r="A1170" s="27" t="s">
        <v>3486</v>
      </c>
      <c r="B1170" s="27" t="s">
        <v>5648</v>
      </c>
      <c r="C1170" s="27" t="s">
        <v>65</v>
      </c>
      <c r="D1170" s="27" t="s">
        <v>5649</v>
      </c>
      <c r="E1170" s="27" t="s">
        <v>5655</v>
      </c>
      <c r="F1170" s="29">
        <v>143</v>
      </c>
      <c r="G1170" s="29">
        <v>146</v>
      </c>
      <c r="H1170" s="26" t="s">
        <v>74</v>
      </c>
      <c r="I1170" s="29">
        <v>6</v>
      </c>
      <c r="J1170" s="27" t="s">
        <v>652</v>
      </c>
      <c r="K1170" s="27" t="s">
        <v>851</v>
      </c>
    </row>
    <row r="1171" spans="1:11">
      <c r="A1171" s="27" t="s">
        <v>3489</v>
      </c>
      <c r="B1171" s="27" t="s">
        <v>5648</v>
      </c>
      <c r="C1171" s="27" t="s">
        <v>52</v>
      </c>
      <c r="D1171" s="27" t="s">
        <v>5649</v>
      </c>
      <c r="E1171" s="27" t="s">
        <v>5655</v>
      </c>
      <c r="F1171" s="29">
        <v>135</v>
      </c>
      <c r="G1171" s="29">
        <v>138</v>
      </c>
      <c r="H1171" s="26" t="s">
        <v>74</v>
      </c>
      <c r="I1171" s="29">
        <v>6</v>
      </c>
      <c r="J1171" s="27" t="s">
        <v>652</v>
      </c>
      <c r="K1171" s="27" t="s">
        <v>1782</v>
      </c>
    </row>
    <row r="1172" spans="1:11">
      <c r="A1172" s="27" t="s">
        <v>3492</v>
      </c>
      <c r="B1172" s="27" t="s">
        <v>5648</v>
      </c>
      <c r="C1172" s="27" t="s">
        <v>52</v>
      </c>
      <c r="D1172" s="27" t="s">
        <v>5649</v>
      </c>
      <c r="E1172" s="27" t="s">
        <v>5655</v>
      </c>
      <c r="F1172" s="29">
        <v>123</v>
      </c>
      <c r="G1172" s="29">
        <v>127</v>
      </c>
      <c r="H1172" s="26" t="s">
        <v>74</v>
      </c>
      <c r="I1172" s="29">
        <v>3</v>
      </c>
      <c r="J1172" s="27" t="s">
        <v>652</v>
      </c>
      <c r="K1172" s="27" t="s">
        <v>681</v>
      </c>
    </row>
    <row r="1173" spans="1:11">
      <c r="A1173" s="27" t="s">
        <v>3497</v>
      </c>
      <c r="B1173" s="27" t="s">
        <v>5648</v>
      </c>
      <c r="C1173" s="27" t="s">
        <v>52</v>
      </c>
      <c r="D1173" s="27" t="s">
        <v>5649</v>
      </c>
      <c r="E1173" s="27" t="s">
        <v>5655</v>
      </c>
      <c r="F1173" s="29">
        <v>130</v>
      </c>
      <c r="G1173" s="29">
        <v>133</v>
      </c>
      <c r="H1173" s="26" t="s">
        <v>74</v>
      </c>
      <c r="I1173" s="29">
        <v>3</v>
      </c>
      <c r="J1173" s="27" t="s">
        <v>652</v>
      </c>
      <c r="K1173" s="27" t="s">
        <v>700</v>
      </c>
    </row>
    <row r="1174" spans="1:11">
      <c r="A1174" s="27" t="s">
        <v>3498</v>
      </c>
      <c r="B1174" s="27" t="s">
        <v>5648</v>
      </c>
      <c r="C1174" s="27" t="s">
        <v>52</v>
      </c>
      <c r="D1174" s="27" t="s">
        <v>5649</v>
      </c>
      <c r="E1174" s="27" t="s">
        <v>5655</v>
      </c>
      <c r="F1174" s="29">
        <v>122</v>
      </c>
      <c r="G1174" s="29">
        <v>125</v>
      </c>
      <c r="H1174" s="26" t="s">
        <v>74</v>
      </c>
      <c r="I1174" s="29">
        <v>5</v>
      </c>
      <c r="J1174" s="27" t="s">
        <v>652</v>
      </c>
      <c r="K1174" s="27" t="s">
        <v>228</v>
      </c>
    </row>
    <row r="1175" spans="1:11">
      <c r="A1175" s="27" t="s">
        <v>3501</v>
      </c>
      <c r="B1175" s="27" t="s">
        <v>5648</v>
      </c>
      <c r="C1175" s="27" t="s">
        <v>52</v>
      </c>
      <c r="D1175" s="27" t="s">
        <v>5649</v>
      </c>
      <c r="E1175" s="27" t="s">
        <v>5655</v>
      </c>
      <c r="F1175" s="29">
        <v>134</v>
      </c>
      <c r="G1175" s="29">
        <v>137</v>
      </c>
      <c r="H1175" s="26" t="s">
        <v>74</v>
      </c>
      <c r="I1175" s="29">
        <v>3</v>
      </c>
      <c r="J1175" s="27" t="s">
        <v>652</v>
      </c>
      <c r="K1175" s="27" t="s">
        <v>681</v>
      </c>
    </row>
    <row r="1176" spans="1:11">
      <c r="A1176" s="27" t="s">
        <v>3504</v>
      </c>
      <c r="B1176" s="27" t="s">
        <v>5648</v>
      </c>
      <c r="C1176" s="27" t="s">
        <v>52</v>
      </c>
      <c r="D1176" s="27" t="s">
        <v>5649</v>
      </c>
      <c r="E1176" s="27" t="s">
        <v>5655</v>
      </c>
      <c r="F1176" s="29">
        <v>106</v>
      </c>
      <c r="G1176" s="29">
        <v>134</v>
      </c>
      <c r="H1176" s="26" t="s">
        <v>74</v>
      </c>
      <c r="I1176" s="29">
        <v>6</v>
      </c>
      <c r="J1176" s="27" t="s">
        <v>652</v>
      </c>
      <c r="K1176" s="27" t="s">
        <v>681</v>
      </c>
    </row>
    <row r="1177" spans="1:11">
      <c r="A1177" s="27" t="s">
        <v>3508</v>
      </c>
      <c r="B1177" s="27" t="s">
        <v>5648</v>
      </c>
      <c r="C1177" s="27" t="s">
        <v>65</v>
      </c>
      <c r="D1177" s="27" t="s">
        <v>5649</v>
      </c>
      <c r="E1177" s="27" t="s">
        <v>5655</v>
      </c>
      <c r="F1177" s="29">
        <v>123</v>
      </c>
      <c r="G1177" s="29">
        <v>126</v>
      </c>
      <c r="H1177" s="26" t="s">
        <v>74</v>
      </c>
      <c r="I1177" s="29">
        <v>3</v>
      </c>
      <c r="J1177" s="27" t="s">
        <v>652</v>
      </c>
      <c r="K1177" s="27" t="s">
        <v>735</v>
      </c>
    </row>
    <row r="1178" spans="1:11">
      <c r="A1178" s="27" t="s">
        <v>3511</v>
      </c>
      <c r="B1178" s="27" t="s">
        <v>5648</v>
      </c>
      <c r="C1178" s="27" t="s">
        <v>52</v>
      </c>
      <c r="D1178" s="27" t="s">
        <v>5649</v>
      </c>
      <c r="E1178" s="27" t="s">
        <v>5655</v>
      </c>
      <c r="F1178" s="29">
        <v>128</v>
      </c>
      <c r="G1178" s="29">
        <v>131</v>
      </c>
      <c r="H1178" s="26" t="s">
        <v>74</v>
      </c>
      <c r="I1178" s="29">
        <v>8</v>
      </c>
      <c r="J1178" s="27" t="s">
        <v>652</v>
      </c>
      <c r="K1178" s="27" t="s">
        <v>770</v>
      </c>
    </row>
    <row r="1179" spans="1:11">
      <c r="A1179" s="27" t="s">
        <v>648</v>
      </c>
      <c r="B1179" s="27" t="s">
        <v>5648</v>
      </c>
      <c r="C1179" s="27" t="s">
        <v>65</v>
      </c>
      <c r="D1179" s="27" t="s">
        <v>5649</v>
      </c>
      <c r="E1179" s="27" t="s">
        <v>9</v>
      </c>
      <c r="F1179" s="26" t="s">
        <v>74</v>
      </c>
      <c r="G1179" s="29">
        <v>141</v>
      </c>
      <c r="H1179" s="29">
        <v>5</v>
      </c>
      <c r="I1179" s="29">
        <v>6</v>
      </c>
      <c r="J1179" s="27" t="s">
        <v>652</v>
      </c>
      <c r="K1179" s="27" t="s">
        <v>653</v>
      </c>
    </row>
    <row r="1180" spans="1:11">
      <c r="A1180" s="27" t="s">
        <v>3512</v>
      </c>
      <c r="B1180" s="27" t="s">
        <v>5648</v>
      </c>
      <c r="C1180" s="27" t="s">
        <v>52</v>
      </c>
      <c r="D1180" s="27" t="s">
        <v>5649</v>
      </c>
      <c r="E1180" s="27" t="s">
        <v>5655</v>
      </c>
      <c r="F1180" s="29">
        <v>123</v>
      </c>
      <c r="G1180" s="29">
        <v>126</v>
      </c>
      <c r="H1180" s="26" t="s">
        <v>74</v>
      </c>
      <c r="I1180" s="29">
        <v>6</v>
      </c>
      <c r="J1180" s="27" t="s">
        <v>652</v>
      </c>
      <c r="K1180" s="27" t="s">
        <v>228</v>
      </c>
    </row>
    <row r="1181" spans="1:11">
      <c r="A1181" s="27" t="s">
        <v>3513</v>
      </c>
      <c r="B1181" s="27" t="s">
        <v>5648</v>
      </c>
      <c r="C1181" s="27" t="s">
        <v>52</v>
      </c>
      <c r="D1181" s="27" t="s">
        <v>5649</v>
      </c>
      <c r="E1181" s="27" t="s">
        <v>5655</v>
      </c>
      <c r="F1181" s="29">
        <v>120</v>
      </c>
      <c r="G1181" s="29">
        <v>144</v>
      </c>
      <c r="H1181" s="26" t="s">
        <v>74</v>
      </c>
      <c r="I1181" s="29">
        <v>3</v>
      </c>
      <c r="J1181" s="27" t="s">
        <v>652</v>
      </c>
      <c r="K1181" s="27" t="s">
        <v>851</v>
      </c>
    </row>
    <row r="1182" spans="1:11">
      <c r="A1182" s="27" t="s">
        <v>1182</v>
      </c>
      <c r="B1182" s="27" t="s">
        <v>5648</v>
      </c>
      <c r="C1182" s="27" t="s">
        <v>52</v>
      </c>
      <c r="D1182" s="27" t="s">
        <v>5649</v>
      </c>
      <c r="E1182" s="27" t="s">
        <v>9</v>
      </c>
      <c r="F1182" s="26" t="s">
        <v>74</v>
      </c>
      <c r="G1182" s="29">
        <v>151</v>
      </c>
      <c r="H1182" s="29">
        <v>8</v>
      </c>
      <c r="I1182" s="29">
        <v>4</v>
      </c>
      <c r="J1182" s="27" t="s">
        <v>652</v>
      </c>
      <c r="K1182" s="27" t="s">
        <v>681</v>
      </c>
    </row>
    <row r="1183" spans="1:11">
      <c r="A1183" s="27" t="s">
        <v>3516</v>
      </c>
      <c r="B1183" s="27" t="s">
        <v>5648</v>
      </c>
      <c r="C1183" s="27" t="s">
        <v>52</v>
      </c>
      <c r="D1183" s="27" t="s">
        <v>5649</v>
      </c>
      <c r="E1183" s="27" t="s">
        <v>5655</v>
      </c>
      <c r="F1183" s="29">
        <v>140</v>
      </c>
      <c r="G1183" s="29">
        <v>143</v>
      </c>
      <c r="H1183" s="26" t="s">
        <v>74</v>
      </c>
      <c r="I1183" s="29">
        <v>5</v>
      </c>
      <c r="J1183" s="27" t="s">
        <v>652</v>
      </c>
      <c r="K1183" s="27" t="s">
        <v>1190</v>
      </c>
    </row>
    <row r="1184" spans="1:11">
      <c r="A1184" s="27" t="s">
        <v>3521</v>
      </c>
      <c r="B1184" s="27" t="s">
        <v>5648</v>
      </c>
      <c r="C1184" s="27" t="s">
        <v>52</v>
      </c>
      <c r="D1184" s="27" t="s">
        <v>5649</v>
      </c>
      <c r="E1184" s="27" t="s">
        <v>5655</v>
      </c>
      <c r="F1184" s="29">
        <v>96</v>
      </c>
      <c r="G1184" s="29">
        <v>139</v>
      </c>
      <c r="H1184" s="26" t="s">
        <v>74</v>
      </c>
      <c r="I1184" s="29">
        <v>5</v>
      </c>
      <c r="J1184" s="27" t="s">
        <v>652</v>
      </c>
      <c r="K1184" s="27" t="s">
        <v>688</v>
      </c>
    </row>
    <row r="1185" spans="1:11">
      <c r="A1185" s="27" t="s">
        <v>3525</v>
      </c>
      <c r="B1185" s="27" t="s">
        <v>5648</v>
      </c>
      <c r="C1185" s="27" t="s">
        <v>52</v>
      </c>
      <c r="D1185" s="27" t="s">
        <v>5649</v>
      </c>
      <c r="E1185" s="27" t="s">
        <v>5655</v>
      </c>
      <c r="F1185" s="29">
        <v>112</v>
      </c>
      <c r="G1185" s="29">
        <v>134</v>
      </c>
      <c r="H1185" s="26" t="s">
        <v>74</v>
      </c>
      <c r="I1185" s="29">
        <v>6</v>
      </c>
      <c r="J1185" s="27" t="s">
        <v>652</v>
      </c>
      <c r="K1185" s="27" t="s">
        <v>681</v>
      </c>
    </row>
    <row r="1186" spans="1:11">
      <c r="A1186" s="27" t="s">
        <v>3529</v>
      </c>
      <c r="B1186" s="27" t="s">
        <v>5648</v>
      </c>
      <c r="C1186" s="27" t="s">
        <v>52</v>
      </c>
      <c r="D1186" s="27" t="s">
        <v>5649</v>
      </c>
      <c r="E1186" s="27" t="s">
        <v>5655</v>
      </c>
      <c r="F1186" s="29">
        <v>142</v>
      </c>
      <c r="G1186" s="29">
        <v>145</v>
      </c>
      <c r="H1186" s="26" t="s">
        <v>74</v>
      </c>
      <c r="I1186" s="29">
        <v>6</v>
      </c>
      <c r="J1186" s="27" t="s">
        <v>652</v>
      </c>
      <c r="K1186" s="27" t="s">
        <v>688</v>
      </c>
    </row>
    <row r="1187" spans="1:11">
      <c r="A1187" s="27" t="s">
        <v>676</v>
      </c>
      <c r="B1187" s="27" t="s">
        <v>5648</v>
      </c>
      <c r="C1187" s="27" t="s">
        <v>52</v>
      </c>
      <c r="D1187" s="27" t="s">
        <v>5649</v>
      </c>
      <c r="E1187" s="27" t="s">
        <v>9</v>
      </c>
      <c r="F1187" s="26" t="s">
        <v>74</v>
      </c>
      <c r="G1187" s="29">
        <v>125</v>
      </c>
      <c r="H1187" s="29">
        <v>3</v>
      </c>
      <c r="I1187" s="29">
        <v>6</v>
      </c>
      <c r="J1187" s="27" t="s">
        <v>652</v>
      </c>
      <c r="K1187" s="27" t="s">
        <v>681</v>
      </c>
    </row>
    <row r="1188" spans="1:11">
      <c r="A1188" s="27" t="s">
        <v>656</v>
      </c>
      <c r="B1188" s="27" t="s">
        <v>5648</v>
      </c>
      <c r="C1188" s="27" t="s">
        <v>65</v>
      </c>
      <c r="D1188" s="27" t="s">
        <v>5649</v>
      </c>
      <c r="E1188" s="27" t="s">
        <v>9</v>
      </c>
      <c r="F1188" s="26" t="s">
        <v>74</v>
      </c>
      <c r="G1188" s="29">
        <v>134</v>
      </c>
      <c r="H1188" s="29">
        <v>6</v>
      </c>
      <c r="I1188" s="29">
        <v>6</v>
      </c>
      <c r="J1188" s="27" t="s">
        <v>652</v>
      </c>
      <c r="K1188" s="27" t="s">
        <v>653</v>
      </c>
    </row>
    <row r="1189" spans="1:11">
      <c r="A1189" s="27" t="s">
        <v>3533</v>
      </c>
      <c r="B1189" s="27" t="s">
        <v>5648</v>
      </c>
      <c r="C1189" s="27" t="s">
        <v>65</v>
      </c>
      <c r="D1189" s="27" t="s">
        <v>5649</v>
      </c>
      <c r="E1189" s="27" t="s">
        <v>5655</v>
      </c>
      <c r="F1189" s="29">
        <v>141</v>
      </c>
      <c r="G1189" s="29">
        <v>147</v>
      </c>
      <c r="H1189" s="26" t="s">
        <v>74</v>
      </c>
      <c r="I1189" s="29">
        <v>6</v>
      </c>
      <c r="J1189" s="27" t="s">
        <v>652</v>
      </c>
      <c r="K1189" s="27" t="s">
        <v>688</v>
      </c>
    </row>
    <row r="1190" spans="1:11">
      <c r="A1190" s="27" t="s">
        <v>3537</v>
      </c>
      <c r="B1190" s="27" t="s">
        <v>5648</v>
      </c>
      <c r="C1190" s="27" t="s">
        <v>52</v>
      </c>
      <c r="D1190" s="27" t="s">
        <v>5649</v>
      </c>
      <c r="E1190" s="27" t="s">
        <v>5655</v>
      </c>
      <c r="F1190" s="29">
        <v>101</v>
      </c>
      <c r="G1190" s="29">
        <v>147</v>
      </c>
      <c r="H1190" s="26" t="s">
        <v>74</v>
      </c>
      <c r="I1190" s="29">
        <v>5</v>
      </c>
      <c r="J1190" s="27" t="s">
        <v>652</v>
      </c>
      <c r="K1190" s="27" t="s">
        <v>688</v>
      </c>
    </row>
    <row r="1191" spans="1:11">
      <c r="A1191" s="27" t="s">
        <v>3540</v>
      </c>
      <c r="B1191" s="27" t="s">
        <v>5648</v>
      </c>
      <c r="C1191" s="27" t="s">
        <v>52</v>
      </c>
      <c r="D1191" s="27" t="s">
        <v>5649</v>
      </c>
      <c r="E1191" s="27" t="s">
        <v>5655</v>
      </c>
      <c r="F1191" s="29">
        <v>135</v>
      </c>
      <c r="G1191" s="29">
        <v>138</v>
      </c>
      <c r="H1191" s="26" t="s">
        <v>74</v>
      </c>
      <c r="I1191" s="29">
        <v>6</v>
      </c>
      <c r="J1191" s="27" t="s">
        <v>652</v>
      </c>
      <c r="K1191" s="27" t="s">
        <v>735</v>
      </c>
    </row>
    <row r="1192" spans="1:11">
      <c r="A1192" s="27" t="s">
        <v>3541</v>
      </c>
      <c r="B1192" s="27" t="s">
        <v>5648</v>
      </c>
      <c r="C1192" s="27" t="s">
        <v>65</v>
      </c>
      <c r="D1192" s="27" t="s">
        <v>5649</v>
      </c>
      <c r="E1192" s="27" t="s">
        <v>5655</v>
      </c>
      <c r="F1192" s="29">
        <v>126</v>
      </c>
      <c r="G1192" s="29">
        <v>129</v>
      </c>
      <c r="H1192" s="26" t="s">
        <v>74</v>
      </c>
      <c r="I1192" s="29">
        <v>3</v>
      </c>
      <c r="J1192" s="27" t="s">
        <v>652</v>
      </c>
      <c r="K1192" s="27" t="s">
        <v>1936</v>
      </c>
    </row>
    <row r="1193" spans="1:11">
      <c r="A1193" s="27" t="s">
        <v>3542</v>
      </c>
      <c r="B1193" s="27" t="s">
        <v>5648</v>
      </c>
      <c r="C1193" s="27" t="s">
        <v>65</v>
      </c>
      <c r="D1193" s="27" t="s">
        <v>5649</v>
      </c>
      <c r="E1193" s="27" t="s">
        <v>5655</v>
      </c>
      <c r="F1193" s="29">
        <v>131</v>
      </c>
      <c r="G1193" s="29">
        <v>134</v>
      </c>
      <c r="H1193" s="26" t="s">
        <v>74</v>
      </c>
      <c r="I1193" s="29">
        <v>3</v>
      </c>
      <c r="J1193" s="27" t="s">
        <v>652</v>
      </c>
      <c r="K1193" s="27" t="s">
        <v>3546</v>
      </c>
    </row>
    <row r="1194" spans="1:11">
      <c r="A1194" s="27" t="s">
        <v>3548</v>
      </c>
      <c r="B1194" s="27" t="s">
        <v>5648</v>
      </c>
      <c r="C1194" s="27" t="s">
        <v>52</v>
      </c>
      <c r="D1194" s="27" t="s">
        <v>5649</v>
      </c>
      <c r="E1194" s="27" t="s">
        <v>5655</v>
      </c>
      <c r="F1194" s="29">
        <v>109</v>
      </c>
      <c r="G1194" s="29">
        <v>137</v>
      </c>
      <c r="H1194" s="26" t="s">
        <v>74</v>
      </c>
      <c r="I1194" s="29">
        <v>6</v>
      </c>
      <c r="J1194" s="27" t="s">
        <v>652</v>
      </c>
      <c r="K1194" s="27" t="s">
        <v>851</v>
      </c>
    </row>
    <row r="1195" spans="1:11">
      <c r="A1195" s="27" t="s">
        <v>6494</v>
      </c>
      <c r="B1195" s="27" t="s">
        <v>5648</v>
      </c>
      <c r="C1195" s="27" t="s">
        <v>52</v>
      </c>
      <c r="D1195" s="27" t="s">
        <v>14</v>
      </c>
      <c r="E1195" s="27" t="s">
        <v>5655</v>
      </c>
      <c r="F1195" s="29">
        <v>32</v>
      </c>
      <c r="G1195" s="26" t="s">
        <v>74</v>
      </c>
      <c r="H1195" s="26" t="s">
        <v>74</v>
      </c>
      <c r="I1195" s="26" t="s">
        <v>74</v>
      </c>
      <c r="J1195" s="27" t="s">
        <v>57</v>
      </c>
      <c r="K1195" s="27" t="s">
        <v>288</v>
      </c>
    </row>
    <row r="1196" spans="1:11">
      <c r="A1196" s="27" t="s">
        <v>1292</v>
      </c>
      <c r="B1196" s="27" t="s">
        <v>5648</v>
      </c>
      <c r="C1196" s="27" t="s">
        <v>52</v>
      </c>
      <c r="D1196" s="27" t="s">
        <v>14</v>
      </c>
      <c r="E1196" s="27" t="s">
        <v>5655</v>
      </c>
      <c r="F1196" s="26" t="s">
        <v>74</v>
      </c>
      <c r="G1196" s="26" t="s">
        <v>74</v>
      </c>
      <c r="H1196" s="26" t="s">
        <v>74</v>
      </c>
      <c r="I1196" s="26" t="s">
        <v>74</v>
      </c>
      <c r="J1196" s="27" t="s">
        <v>57</v>
      </c>
      <c r="K1196" s="27" t="s">
        <v>1289</v>
      </c>
    </row>
    <row r="1197" spans="1:11">
      <c r="A1197" s="27" t="s">
        <v>6495</v>
      </c>
      <c r="B1197" s="27" t="s">
        <v>5648</v>
      </c>
      <c r="C1197" s="27" t="s">
        <v>52</v>
      </c>
      <c r="D1197" s="27" t="s">
        <v>14</v>
      </c>
      <c r="E1197" s="27" t="s">
        <v>5655</v>
      </c>
      <c r="F1197" s="26" t="s">
        <v>74</v>
      </c>
      <c r="G1197" s="26" t="s">
        <v>74</v>
      </c>
      <c r="H1197" s="26" t="s">
        <v>74</v>
      </c>
      <c r="I1197" s="26" t="s">
        <v>74</v>
      </c>
      <c r="J1197" s="27" t="s">
        <v>57</v>
      </c>
      <c r="K1197" s="27" t="s">
        <v>75</v>
      </c>
    </row>
    <row r="1198" spans="1:11">
      <c r="A1198" s="27" t="s">
        <v>6496</v>
      </c>
      <c r="B1198" s="27" t="s">
        <v>5648</v>
      </c>
      <c r="C1198" s="27" t="s">
        <v>52</v>
      </c>
      <c r="D1198" s="27" t="s">
        <v>14</v>
      </c>
      <c r="E1198" s="27" t="s">
        <v>5655</v>
      </c>
      <c r="F1198" s="26" t="s">
        <v>74</v>
      </c>
      <c r="G1198" s="26" t="s">
        <v>74</v>
      </c>
      <c r="H1198" s="26" t="s">
        <v>74</v>
      </c>
      <c r="I1198" s="26" t="s">
        <v>74</v>
      </c>
      <c r="J1198" s="27" t="s">
        <v>57</v>
      </c>
      <c r="K1198" s="27" t="s">
        <v>188</v>
      </c>
    </row>
    <row r="1199" spans="1:11">
      <c r="A1199" s="27" t="s">
        <v>6497</v>
      </c>
      <c r="B1199" s="27" t="s">
        <v>5648</v>
      </c>
      <c r="C1199" s="27" t="s">
        <v>52</v>
      </c>
      <c r="D1199" s="27" t="s">
        <v>14</v>
      </c>
      <c r="E1199" s="27" t="s">
        <v>5655</v>
      </c>
      <c r="F1199" s="26" t="s">
        <v>74</v>
      </c>
      <c r="G1199" s="26" t="s">
        <v>74</v>
      </c>
      <c r="H1199" s="26" t="s">
        <v>74</v>
      </c>
      <c r="I1199" s="26" t="s">
        <v>74</v>
      </c>
      <c r="J1199" s="27" t="s">
        <v>57</v>
      </c>
      <c r="K1199" s="27" t="s">
        <v>188</v>
      </c>
    </row>
    <row r="1200" spans="1:11">
      <c r="A1200" s="27" t="s">
        <v>6498</v>
      </c>
      <c r="B1200" s="27" t="s">
        <v>5648</v>
      </c>
      <c r="C1200" s="27" t="s">
        <v>52</v>
      </c>
      <c r="D1200" s="27" t="s">
        <v>14</v>
      </c>
      <c r="E1200" s="27" t="s">
        <v>5655</v>
      </c>
      <c r="F1200" s="26" t="s">
        <v>74</v>
      </c>
      <c r="G1200" s="26" t="s">
        <v>74</v>
      </c>
      <c r="H1200" s="26" t="s">
        <v>74</v>
      </c>
      <c r="I1200" s="26" t="s">
        <v>74</v>
      </c>
      <c r="J1200" s="27" t="s">
        <v>57</v>
      </c>
      <c r="K1200" s="27" t="s">
        <v>188</v>
      </c>
    </row>
    <row r="1201" spans="1:11">
      <c r="A1201" s="27" t="s">
        <v>6499</v>
      </c>
      <c r="B1201" s="27" t="s">
        <v>5648</v>
      </c>
      <c r="C1201" s="27" t="s">
        <v>52</v>
      </c>
      <c r="D1201" s="27" t="s">
        <v>14</v>
      </c>
      <c r="E1201" s="27" t="s">
        <v>5650</v>
      </c>
      <c r="F1201" s="26" t="s">
        <v>74</v>
      </c>
      <c r="G1201" s="26" t="s">
        <v>74</v>
      </c>
      <c r="H1201" s="26" t="s">
        <v>74</v>
      </c>
      <c r="I1201" s="26" t="s">
        <v>74</v>
      </c>
      <c r="J1201" s="27" t="s">
        <v>57</v>
      </c>
      <c r="K1201" s="27" t="s">
        <v>188</v>
      </c>
    </row>
    <row r="1202" spans="1:11">
      <c r="A1202" s="27" t="s">
        <v>6500</v>
      </c>
      <c r="B1202" s="27" t="s">
        <v>5648</v>
      </c>
      <c r="C1202" s="27" t="s">
        <v>65</v>
      </c>
      <c r="D1202" s="27" t="s">
        <v>14</v>
      </c>
      <c r="E1202" s="27" t="s">
        <v>5655</v>
      </c>
      <c r="F1202" s="29">
        <v>30</v>
      </c>
      <c r="G1202" s="26" t="s">
        <v>74</v>
      </c>
      <c r="H1202" s="26" t="s">
        <v>74</v>
      </c>
      <c r="I1202" s="26" t="s">
        <v>74</v>
      </c>
      <c r="J1202" s="27" t="s">
        <v>57</v>
      </c>
      <c r="K1202" s="27" t="s">
        <v>288</v>
      </c>
    </row>
    <row r="1203" spans="1:11">
      <c r="A1203" s="27" t="s">
        <v>1476</v>
      </c>
      <c r="B1203" s="27" t="s">
        <v>5648</v>
      </c>
      <c r="C1203" s="27" t="s">
        <v>65</v>
      </c>
      <c r="D1203" s="27" t="s">
        <v>14</v>
      </c>
      <c r="E1203" s="27" t="s">
        <v>5655</v>
      </c>
      <c r="F1203" s="26" t="s">
        <v>74</v>
      </c>
      <c r="G1203" s="26" t="s">
        <v>74</v>
      </c>
      <c r="H1203" s="26" t="s">
        <v>74</v>
      </c>
      <c r="I1203" s="26" t="s">
        <v>74</v>
      </c>
      <c r="J1203" s="27" t="s">
        <v>57</v>
      </c>
      <c r="K1203" s="27" t="s">
        <v>1289</v>
      </c>
    </row>
    <row r="1204" spans="1:11">
      <c r="A1204" s="27" t="s">
        <v>6501</v>
      </c>
      <c r="B1204" s="27" t="s">
        <v>5648</v>
      </c>
      <c r="C1204" s="27" t="s">
        <v>65</v>
      </c>
      <c r="D1204" s="27" t="s">
        <v>14</v>
      </c>
      <c r="E1204" s="27" t="s">
        <v>5655</v>
      </c>
      <c r="F1204" s="26" t="s">
        <v>74</v>
      </c>
      <c r="G1204" s="26" t="s">
        <v>74</v>
      </c>
      <c r="H1204" s="26" t="s">
        <v>74</v>
      </c>
      <c r="I1204" s="26" t="s">
        <v>74</v>
      </c>
      <c r="J1204" s="27" t="s">
        <v>57</v>
      </c>
      <c r="K1204" s="27" t="s">
        <v>288</v>
      </c>
    </row>
    <row r="1205" spans="1:11">
      <c r="A1205" s="27" t="s">
        <v>1471</v>
      </c>
      <c r="B1205" s="27" t="s">
        <v>5648</v>
      </c>
      <c r="C1205" s="27" t="s">
        <v>65</v>
      </c>
      <c r="D1205" s="27" t="s">
        <v>14</v>
      </c>
      <c r="E1205" s="27" t="s">
        <v>5655</v>
      </c>
      <c r="F1205" s="26" t="s">
        <v>74</v>
      </c>
      <c r="G1205" s="26" t="s">
        <v>74</v>
      </c>
      <c r="H1205" s="26" t="s">
        <v>74</v>
      </c>
      <c r="I1205" s="26" t="s">
        <v>74</v>
      </c>
      <c r="J1205" s="27" t="s">
        <v>57</v>
      </c>
      <c r="K1205" s="27" t="s">
        <v>1289</v>
      </c>
    </row>
    <row r="1206" spans="1:11">
      <c r="A1206" s="27" t="s">
        <v>1466</v>
      </c>
      <c r="B1206" s="27" t="s">
        <v>5648</v>
      </c>
      <c r="C1206" s="27" t="s">
        <v>65</v>
      </c>
      <c r="D1206" s="27" t="s">
        <v>14</v>
      </c>
      <c r="E1206" s="27" t="s">
        <v>5655</v>
      </c>
      <c r="F1206" s="26" t="s">
        <v>74</v>
      </c>
      <c r="G1206" s="26" t="s">
        <v>74</v>
      </c>
      <c r="H1206" s="26" t="s">
        <v>74</v>
      </c>
      <c r="I1206" s="26" t="s">
        <v>74</v>
      </c>
      <c r="J1206" s="27" t="s">
        <v>57</v>
      </c>
      <c r="K1206" s="27" t="s">
        <v>288</v>
      </c>
    </row>
    <row r="1207" spans="1:11">
      <c r="A1207" s="27" t="s">
        <v>6502</v>
      </c>
      <c r="B1207" s="27" t="s">
        <v>5648</v>
      </c>
      <c r="C1207" s="27" t="s">
        <v>52</v>
      </c>
      <c r="D1207" s="27" t="s">
        <v>14</v>
      </c>
      <c r="E1207" s="27" t="s">
        <v>5650</v>
      </c>
      <c r="F1207" s="26" t="s">
        <v>74</v>
      </c>
      <c r="G1207" s="26" t="s">
        <v>74</v>
      </c>
      <c r="H1207" s="26" t="s">
        <v>74</v>
      </c>
      <c r="I1207" s="26" t="s">
        <v>74</v>
      </c>
      <c r="J1207" s="27" t="s">
        <v>57</v>
      </c>
      <c r="K1207" s="27" t="s">
        <v>331</v>
      </c>
    </row>
    <row r="1208" spans="1:11">
      <c r="A1208" s="27" t="s">
        <v>6503</v>
      </c>
      <c r="B1208" s="27" t="s">
        <v>5648</v>
      </c>
      <c r="C1208" s="27" t="s">
        <v>52</v>
      </c>
      <c r="D1208" s="27" t="s">
        <v>14</v>
      </c>
      <c r="E1208" s="27" t="s">
        <v>5650</v>
      </c>
      <c r="F1208" s="26" t="s">
        <v>74</v>
      </c>
      <c r="G1208" s="26" t="s">
        <v>74</v>
      </c>
      <c r="H1208" s="26" t="s">
        <v>74</v>
      </c>
      <c r="I1208" s="26" t="s">
        <v>74</v>
      </c>
      <c r="J1208" s="27" t="s">
        <v>57</v>
      </c>
      <c r="K1208" s="27" t="s">
        <v>1239</v>
      </c>
    </row>
    <row r="1209" spans="1:11">
      <c r="A1209" s="27" t="s">
        <v>6504</v>
      </c>
      <c r="B1209" s="27" t="s">
        <v>5648</v>
      </c>
      <c r="C1209" s="27" t="s">
        <v>52</v>
      </c>
      <c r="D1209" s="27" t="s">
        <v>14</v>
      </c>
      <c r="E1209" s="27" t="s">
        <v>5650</v>
      </c>
      <c r="F1209" s="26" t="s">
        <v>74</v>
      </c>
      <c r="G1209" s="26" t="s">
        <v>74</v>
      </c>
      <c r="H1209" s="26" t="s">
        <v>74</v>
      </c>
      <c r="I1209" s="26" t="s">
        <v>74</v>
      </c>
      <c r="J1209" s="27" t="s">
        <v>57</v>
      </c>
      <c r="K1209" s="27" t="s">
        <v>58</v>
      </c>
    </row>
    <row r="1210" spans="1:11">
      <c r="A1210" s="27" t="s">
        <v>1478</v>
      </c>
      <c r="B1210" s="27" t="s">
        <v>5648</v>
      </c>
      <c r="C1210" s="27" t="s">
        <v>65</v>
      </c>
      <c r="D1210" s="27" t="s">
        <v>14</v>
      </c>
      <c r="E1210" s="27" t="s">
        <v>5655</v>
      </c>
      <c r="F1210" s="26" t="s">
        <v>74</v>
      </c>
      <c r="G1210" s="26" t="s">
        <v>74</v>
      </c>
      <c r="H1210" s="26" t="s">
        <v>74</v>
      </c>
      <c r="I1210" s="26" t="s">
        <v>74</v>
      </c>
      <c r="J1210" s="27" t="s">
        <v>57</v>
      </c>
      <c r="K1210" s="27" t="s">
        <v>1289</v>
      </c>
    </row>
    <row r="1211" spans="1:11">
      <c r="A1211" s="27" t="s">
        <v>6505</v>
      </c>
      <c r="B1211" s="27" t="s">
        <v>5648</v>
      </c>
      <c r="C1211" s="27" t="s">
        <v>65</v>
      </c>
      <c r="D1211" s="27" t="s">
        <v>14</v>
      </c>
      <c r="E1211" s="27" t="s">
        <v>5655</v>
      </c>
      <c r="F1211" s="26" t="s">
        <v>74</v>
      </c>
      <c r="G1211" s="26" t="s">
        <v>74</v>
      </c>
      <c r="H1211" s="26" t="s">
        <v>74</v>
      </c>
      <c r="I1211" s="26" t="s">
        <v>74</v>
      </c>
      <c r="J1211" s="27" t="s">
        <v>57</v>
      </c>
      <c r="K1211" s="27" t="s">
        <v>87</v>
      </c>
    </row>
    <row r="1212" spans="1:11">
      <c r="A1212" s="27" t="s">
        <v>6506</v>
      </c>
      <c r="B1212" s="27" t="s">
        <v>5648</v>
      </c>
      <c r="C1212" s="27" t="s">
        <v>52</v>
      </c>
      <c r="D1212" s="27" t="s">
        <v>14</v>
      </c>
      <c r="E1212" s="27" t="s">
        <v>5655</v>
      </c>
      <c r="F1212" s="29">
        <v>30</v>
      </c>
      <c r="G1212" s="26" t="s">
        <v>74</v>
      </c>
      <c r="H1212" s="26" t="s">
        <v>74</v>
      </c>
      <c r="I1212" s="26" t="s">
        <v>74</v>
      </c>
      <c r="J1212" s="27" t="s">
        <v>57</v>
      </c>
      <c r="K1212" s="27" t="s">
        <v>288</v>
      </c>
    </row>
    <row r="1213" spans="1:11">
      <c r="A1213" s="27" t="s">
        <v>1498</v>
      </c>
      <c r="B1213" s="27" t="s">
        <v>5648</v>
      </c>
      <c r="C1213" s="27" t="s">
        <v>65</v>
      </c>
      <c r="D1213" s="27" t="s">
        <v>14</v>
      </c>
      <c r="E1213" s="27" t="s">
        <v>5655</v>
      </c>
      <c r="F1213" s="29">
        <v>25</v>
      </c>
      <c r="G1213" s="26" t="s">
        <v>74</v>
      </c>
      <c r="H1213" s="26" t="s">
        <v>74</v>
      </c>
      <c r="I1213" s="26" t="s">
        <v>74</v>
      </c>
      <c r="J1213" s="27" t="s">
        <v>57</v>
      </c>
      <c r="K1213" s="27" t="s">
        <v>288</v>
      </c>
    </row>
    <row r="1214" spans="1:11">
      <c r="A1214" s="27" t="s">
        <v>6507</v>
      </c>
      <c r="B1214" s="27" t="s">
        <v>5648</v>
      </c>
      <c r="C1214" s="27" t="s">
        <v>52</v>
      </c>
      <c r="D1214" s="27" t="s">
        <v>14</v>
      </c>
      <c r="E1214" s="27" t="s">
        <v>5655</v>
      </c>
      <c r="F1214" s="26" t="s">
        <v>74</v>
      </c>
      <c r="G1214" s="26" t="s">
        <v>74</v>
      </c>
      <c r="H1214" s="26" t="s">
        <v>74</v>
      </c>
      <c r="I1214" s="26" t="s">
        <v>74</v>
      </c>
      <c r="J1214" s="27" t="s">
        <v>57</v>
      </c>
      <c r="K1214" s="27" t="s">
        <v>288</v>
      </c>
    </row>
    <row r="1215" spans="1:11">
      <c r="A1215" s="27" t="s">
        <v>6508</v>
      </c>
      <c r="B1215" s="27" t="s">
        <v>5648</v>
      </c>
      <c r="C1215" s="27" t="s">
        <v>65</v>
      </c>
      <c r="D1215" s="27" t="s">
        <v>14</v>
      </c>
      <c r="E1215" s="27" t="s">
        <v>5655</v>
      </c>
      <c r="F1215" s="26" t="s">
        <v>74</v>
      </c>
      <c r="G1215" s="26" t="s">
        <v>74</v>
      </c>
      <c r="H1215" s="26" t="s">
        <v>74</v>
      </c>
      <c r="I1215" s="26" t="s">
        <v>74</v>
      </c>
      <c r="J1215" s="27" t="s">
        <v>57</v>
      </c>
      <c r="K1215" s="27" t="s">
        <v>219</v>
      </c>
    </row>
    <row r="1216" spans="1:11">
      <c r="A1216" s="27" t="s">
        <v>6509</v>
      </c>
      <c r="B1216" s="27" t="s">
        <v>5648</v>
      </c>
      <c r="C1216" s="27" t="s">
        <v>52</v>
      </c>
      <c r="D1216" s="27" t="s">
        <v>14</v>
      </c>
      <c r="E1216" s="27" t="s">
        <v>5650</v>
      </c>
      <c r="F1216" s="26" t="s">
        <v>74</v>
      </c>
      <c r="G1216" s="26" t="s">
        <v>74</v>
      </c>
      <c r="H1216" s="26" t="s">
        <v>74</v>
      </c>
      <c r="I1216" s="26" t="s">
        <v>74</v>
      </c>
      <c r="J1216" s="27" t="s">
        <v>57</v>
      </c>
      <c r="K1216" s="27" t="s">
        <v>188</v>
      </c>
    </row>
    <row r="1217" spans="1:11">
      <c r="A1217" s="27" t="s">
        <v>1552</v>
      </c>
      <c r="B1217" s="27" t="s">
        <v>5648</v>
      </c>
      <c r="C1217" s="27" t="s">
        <v>65</v>
      </c>
      <c r="D1217" s="27" t="s">
        <v>14</v>
      </c>
      <c r="E1217" s="27" t="s">
        <v>5655</v>
      </c>
      <c r="F1217" s="29">
        <v>25</v>
      </c>
      <c r="G1217" s="26" t="s">
        <v>74</v>
      </c>
      <c r="H1217" s="26" t="s">
        <v>74</v>
      </c>
      <c r="I1217" s="26" t="s">
        <v>74</v>
      </c>
      <c r="J1217" s="27" t="s">
        <v>57</v>
      </c>
      <c r="K1217" s="27" t="s">
        <v>331</v>
      </c>
    </row>
    <row r="1218" spans="1:11">
      <c r="A1218" s="27" t="s">
        <v>6510</v>
      </c>
      <c r="B1218" s="27" t="s">
        <v>5648</v>
      </c>
      <c r="C1218" s="27" t="s">
        <v>52</v>
      </c>
      <c r="D1218" s="27" t="s">
        <v>14</v>
      </c>
      <c r="E1218" s="27" t="s">
        <v>5655</v>
      </c>
      <c r="F1218" s="26" t="s">
        <v>74</v>
      </c>
      <c r="G1218" s="26" t="s">
        <v>74</v>
      </c>
      <c r="H1218" s="26" t="s">
        <v>74</v>
      </c>
      <c r="I1218" s="26" t="s">
        <v>74</v>
      </c>
      <c r="J1218" s="27" t="s">
        <v>57</v>
      </c>
      <c r="K1218" s="27" t="s">
        <v>1068</v>
      </c>
    </row>
    <row r="1219" spans="1:11">
      <c r="A1219" s="27" t="s">
        <v>6511</v>
      </c>
      <c r="B1219" s="27" t="s">
        <v>5648</v>
      </c>
      <c r="C1219" s="27" t="s">
        <v>52</v>
      </c>
      <c r="D1219" s="27" t="s">
        <v>14</v>
      </c>
      <c r="E1219" s="27" t="s">
        <v>5655</v>
      </c>
      <c r="F1219" s="26" t="s">
        <v>74</v>
      </c>
      <c r="G1219" s="26" t="s">
        <v>74</v>
      </c>
      <c r="H1219" s="26" t="s">
        <v>74</v>
      </c>
      <c r="I1219" s="26" t="s">
        <v>74</v>
      </c>
      <c r="J1219" s="27" t="s">
        <v>57</v>
      </c>
      <c r="K1219" s="27" t="s">
        <v>1201</v>
      </c>
    </row>
    <row r="1220" spans="1:11">
      <c r="A1220" s="27" t="s">
        <v>1447</v>
      </c>
      <c r="B1220" s="27" t="s">
        <v>5648</v>
      </c>
      <c r="C1220" s="27" t="s">
        <v>52</v>
      </c>
      <c r="D1220" s="27" t="s">
        <v>14</v>
      </c>
      <c r="E1220" s="27" t="s">
        <v>5655</v>
      </c>
      <c r="F1220" s="26" t="s">
        <v>74</v>
      </c>
      <c r="G1220" s="26" t="s">
        <v>74</v>
      </c>
      <c r="H1220" s="26" t="s">
        <v>74</v>
      </c>
      <c r="I1220" s="26" t="s">
        <v>74</v>
      </c>
      <c r="J1220" s="27" t="s">
        <v>57</v>
      </c>
      <c r="K1220" s="27" t="s">
        <v>188</v>
      </c>
    </row>
    <row r="1221" spans="1:11">
      <c r="A1221" s="27" t="s">
        <v>1409</v>
      </c>
      <c r="B1221" s="27" t="s">
        <v>5648</v>
      </c>
      <c r="C1221" s="27" t="s">
        <v>52</v>
      </c>
      <c r="D1221" s="27" t="s">
        <v>14</v>
      </c>
      <c r="E1221" s="27" t="s">
        <v>5655</v>
      </c>
      <c r="F1221" s="26" t="s">
        <v>74</v>
      </c>
      <c r="G1221" s="26" t="s">
        <v>74</v>
      </c>
      <c r="H1221" s="26" t="s">
        <v>74</v>
      </c>
      <c r="I1221" s="26" t="s">
        <v>74</v>
      </c>
      <c r="J1221" s="27" t="s">
        <v>57</v>
      </c>
      <c r="K1221" s="27" t="s">
        <v>87</v>
      </c>
    </row>
    <row r="1222" spans="1:11">
      <c r="A1222" s="27" t="s">
        <v>6512</v>
      </c>
      <c r="B1222" s="27" t="s">
        <v>5648</v>
      </c>
      <c r="C1222" s="27" t="s">
        <v>52</v>
      </c>
      <c r="D1222" s="27" t="s">
        <v>14</v>
      </c>
      <c r="E1222" s="27" t="s">
        <v>5655</v>
      </c>
      <c r="F1222" s="26" t="s">
        <v>74</v>
      </c>
      <c r="G1222" s="26" t="s">
        <v>74</v>
      </c>
      <c r="H1222" s="26" t="s">
        <v>74</v>
      </c>
      <c r="I1222" s="26" t="s">
        <v>74</v>
      </c>
      <c r="J1222" s="27" t="s">
        <v>57</v>
      </c>
      <c r="K1222" s="27" t="s">
        <v>1239</v>
      </c>
    </row>
    <row r="1223" spans="1:11">
      <c r="A1223" s="27" t="s">
        <v>1557</v>
      </c>
      <c r="B1223" s="27" t="s">
        <v>5648</v>
      </c>
      <c r="C1223" s="27" t="s">
        <v>65</v>
      </c>
      <c r="D1223" s="27" t="s">
        <v>14</v>
      </c>
      <c r="E1223" s="27" t="s">
        <v>5655</v>
      </c>
      <c r="F1223" s="29">
        <v>25</v>
      </c>
      <c r="G1223" s="26" t="s">
        <v>74</v>
      </c>
      <c r="H1223" s="26" t="s">
        <v>74</v>
      </c>
      <c r="I1223" s="26" t="s">
        <v>74</v>
      </c>
      <c r="J1223" s="27" t="s">
        <v>57</v>
      </c>
      <c r="K1223" s="27" t="s">
        <v>331</v>
      </c>
    </row>
    <row r="1224" spans="1:11">
      <c r="A1224" s="27" t="s">
        <v>6513</v>
      </c>
      <c r="B1224" s="27" t="s">
        <v>5648</v>
      </c>
      <c r="C1224" s="27" t="s">
        <v>52</v>
      </c>
      <c r="D1224" s="27" t="s">
        <v>14</v>
      </c>
      <c r="E1224" s="27" t="s">
        <v>5650</v>
      </c>
      <c r="F1224" s="26" t="s">
        <v>74</v>
      </c>
      <c r="G1224" s="26" t="s">
        <v>74</v>
      </c>
      <c r="H1224" s="26" t="s">
        <v>74</v>
      </c>
      <c r="I1224" s="26" t="s">
        <v>74</v>
      </c>
      <c r="J1224" s="27" t="s">
        <v>57</v>
      </c>
      <c r="K1224" s="27" t="s">
        <v>1239</v>
      </c>
    </row>
    <row r="1225" spans="1:11">
      <c r="A1225" s="27" t="s">
        <v>6514</v>
      </c>
      <c r="B1225" s="27" t="s">
        <v>5648</v>
      </c>
      <c r="C1225" s="27" t="s">
        <v>52</v>
      </c>
      <c r="D1225" s="27" t="s">
        <v>14</v>
      </c>
      <c r="E1225" s="27" t="s">
        <v>5650</v>
      </c>
      <c r="F1225" s="26" t="s">
        <v>74</v>
      </c>
      <c r="G1225" s="26" t="s">
        <v>74</v>
      </c>
      <c r="H1225" s="26" t="s">
        <v>74</v>
      </c>
      <c r="I1225" s="26" t="s">
        <v>74</v>
      </c>
      <c r="J1225" s="27" t="s">
        <v>57</v>
      </c>
      <c r="K1225" s="27" t="s">
        <v>1239</v>
      </c>
    </row>
    <row r="1226" spans="1:11">
      <c r="A1226" s="27" t="s">
        <v>1285</v>
      </c>
      <c r="B1226" s="27" t="s">
        <v>5648</v>
      </c>
      <c r="C1226" s="27" t="s">
        <v>52</v>
      </c>
      <c r="D1226" s="27" t="s">
        <v>14</v>
      </c>
      <c r="E1226" s="27" t="s">
        <v>5655</v>
      </c>
      <c r="F1226" s="26" t="s">
        <v>74</v>
      </c>
      <c r="G1226" s="26" t="s">
        <v>74</v>
      </c>
      <c r="H1226" s="26" t="s">
        <v>74</v>
      </c>
      <c r="I1226" s="26" t="s">
        <v>74</v>
      </c>
      <c r="J1226" s="27" t="s">
        <v>57</v>
      </c>
      <c r="K1226" s="27" t="s">
        <v>1289</v>
      </c>
    </row>
    <row r="1227" spans="1:11">
      <c r="A1227" s="27" t="s">
        <v>1486</v>
      </c>
      <c r="B1227" s="27" t="s">
        <v>5648</v>
      </c>
      <c r="C1227" s="27" t="s">
        <v>65</v>
      </c>
      <c r="D1227" s="27" t="s">
        <v>14</v>
      </c>
      <c r="E1227" s="27" t="s">
        <v>5655</v>
      </c>
      <c r="F1227" s="26" t="s">
        <v>74</v>
      </c>
      <c r="G1227" s="26" t="s">
        <v>74</v>
      </c>
      <c r="H1227" s="26" t="s">
        <v>74</v>
      </c>
      <c r="I1227" s="26" t="s">
        <v>74</v>
      </c>
      <c r="J1227" s="27" t="s">
        <v>57</v>
      </c>
      <c r="K1227" s="27" t="s">
        <v>1289</v>
      </c>
    </row>
    <row r="1228" spans="1:11">
      <c r="A1228" s="27" t="s">
        <v>6515</v>
      </c>
      <c r="B1228" s="27" t="s">
        <v>5648</v>
      </c>
      <c r="C1228" s="27" t="s">
        <v>52</v>
      </c>
      <c r="D1228" s="27" t="s">
        <v>14</v>
      </c>
      <c r="E1228" s="27" t="s">
        <v>5655</v>
      </c>
      <c r="F1228" s="26" t="s">
        <v>74</v>
      </c>
      <c r="G1228" s="26" t="s">
        <v>74</v>
      </c>
      <c r="H1228" s="26" t="s">
        <v>74</v>
      </c>
      <c r="I1228" s="26" t="s">
        <v>74</v>
      </c>
      <c r="J1228" s="27" t="s">
        <v>57</v>
      </c>
      <c r="K1228" s="27" t="s">
        <v>1201</v>
      </c>
    </row>
    <row r="1229" spans="1:11">
      <c r="A1229" s="27" t="s">
        <v>6516</v>
      </c>
      <c r="B1229" s="27" t="s">
        <v>5648</v>
      </c>
      <c r="C1229" s="27" t="s">
        <v>65</v>
      </c>
      <c r="D1229" s="27" t="s">
        <v>14</v>
      </c>
      <c r="E1229" s="27" t="s">
        <v>5655</v>
      </c>
      <c r="F1229" s="26" t="s">
        <v>74</v>
      </c>
      <c r="G1229" s="26" t="s">
        <v>74</v>
      </c>
      <c r="H1229" s="26" t="s">
        <v>74</v>
      </c>
      <c r="I1229" s="26" t="s">
        <v>74</v>
      </c>
      <c r="J1229" s="27" t="s">
        <v>57</v>
      </c>
      <c r="K1229" s="27" t="s">
        <v>87</v>
      </c>
    </row>
    <row r="1230" spans="1:11">
      <c r="A1230" s="27" t="s">
        <v>6517</v>
      </c>
      <c r="B1230" s="27" t="s">
        <v>5648</v>
      </c>
      <c r="C1230" s="27" t="s">
        <v>52</v>
      </c>
      <c r="D1230" s="27" t="s">
        <v>14</v>
      </c>
      <c r="E1230" s="27" t="s">
        <v>5655</v>
      </c>
      <c r="F1230" s="29">
        <v>30</v>
      </c>
      <c r="G1230" s="26" t="s">
        <v>74</v>
      </c>
      <c r="H1230" s="26" t="s">
        <v>74</v>
      </c>
      <c r="I1230" s="26" t="s">
        <v>74</v>
      </c>
      <c r="J1230" s="27" t="s">
        <v>57</v>
      </c>
      <c r="K1230" s="27" t="s">
        <v>288</v>
      </c>
    </row>
    <row r="1231" spans="1:11">
      <c r="A1231" s="27" t="s">
        <v>6518</v>
      </c>
      <c r="B1231" s="27" t="s">
        <v>5648</v>
      </c>
      <c r="C1231" s="27" t="s">
        <v>52</v>
      </c>
      <c r="D1231" s="27" t="s">
        <v>14</v>
      </c>
      <c r="E1231" s="27" t="s">
        <v>5655</v>
      </c>
      <c r="F1231" s="26" t="s">
        <v>74</v>
      </c>
      <c r="G1231" s="26" t="s">
        <v>74</v>
      </c>
      <c r="H1231" s="26" t="s">
        <v>74</v>
      </c>
      <c r="I1231" s="26" t="s">
        <v>74</v>
      </c>
      <c r="J1231" s="27" t="s">
        <v>57</v>
      </c>
      <c r="K1231" s="27" t="s">
        <v>6519</v>
      </c>
    </row>
    <row r="1232" spans="1:11">
      <c r="A1232" s="27" t="s">
        <v>6520</v>
      </c>
      <c r="B1232" s="27" t="s">
        <v>5648</v>
      </c>
      <c r="C1232" s="27" t="s">
        <v>52</v>
      </c>
      <c r="D1232" s="27" t="s">
        <v>14</v>
      </c>
      <c r="E1232" s="27" t="s">
        <v>5655</v>
      </c>
      <c r="F1232" s="29">
        <v>36</v>
      </c>
      <c r="G1232" s="26" t="s">
        <v>74</v>
      </c>
      <c r="H1232" s="26" t="s">
        <v>74</v>
      </c>
      <c r="I1232" s="26" t="s">
        <v>74</v>
      </c>
      <c r="J1232" s="27" t="s">
        <v>57</v>
      </c>
      <c r="K1232" s="27" t="s">
        <v>188</v>
      </c>
    </row>
    <row r="1233" spans="1:11">
      <c r="A1233" s="27" t="s">
        <v>6521</v>
      </c>
      <c r="B1233" s="27" t="s">
        <v>5648</v>
      </c>
      <c r="C1233" s="27" t="s">
        <v>52</v>
      </c>
      <c r="D1233" s="27" t="s">
        <v>14</v>
      </c>
      <c r="E1233" s="27" t="s">
        <v>5655</v>
      </c>
      <c r="F1233" s="26" t="s">
        <v>74</v>
      </c>
      <c r="G1233" s="26" t="s">
        <v>74</v>
      </c>
      <c r="H1233" s="26" t="s">
        <v>74</v>
      </c>
      <c r="I1233" s="26" t="s">
        <v>74</v>
      </c>
      <c r="J1233" s="27" t="s">
        <v>57</v>
      </c>
      <c r="K1233" s="27" t="s">
        <v>313</v>
      </c>
    </row>
    <row r="1234" spans="1:11">
      <c r="A1234" s="27" t="s">
        <v>6522</v>
      </c>
      <c r="B1234" s="27" t="s">
        <v>5648</v>
      </c>
      <c r="C1234" s="27" t="s">
        <v>52</v>
      </c>
      <c r="D1234" s="27" t="s">
        <v>14</v>
      </c>
      <c r="E1234" s="27" t="s">
        <v>5655</v>
      </c>
      <c r="F1234" s="26" t="s">
        <v>74</v>
      </c>
      <c r="G1234" s="26" t="s">
        <v>74</v>
      </c>
      <c r="H1234" s="26" t="s">
        <v>74</v>
      </c>
      <c r="I1234" s="26" t="s">
        <v>74</v>
      </c>
      <c r="J1234" s="27" t="s">
        <v>57</v>
      </c>
      <c r="K1234" s="27" t="s">
        <v>288</v>
      </c>
    </row>
    <row r="1235" spans="1:11">
      <c r="A1235" s="27" t="s">
        <v>1575</v>
      </c>
      <c r="B1235" s="27" t="s">
        <v>5648</v>
      </c>
      <c r="C1235" s="27" t="s">
        <v>65</v>
      </c>
      <c r="D1235" s="27" t="s">
        <v>14</v>
      </c>
      <c r="E1235" s="27" t="s">
        <v>5655</v>
      </c>
      <c r="F1235" s="29">
        <v>25</v>
      </c>
      <c r="G1235" s="26" t="s">
        <v>74</v>
      </c>
      <c r="H1235" s="26" t="s">
        <v>74</v>
      </c>
      <c r="I1235" s="26" t="s">
        <v>74</v>
      </c>
      <c r="J1235" s="27" t="s">
        <v>57</v>
      </c>
      <c r="K1235" s="27" t="s">
        <v>331</v>
      </c>
    </row>
    <row r="1236" spans="1:11">
      <c r="A1236" s="27" t="s">
        <v>6523</v>
      </c>
      <c r="B1236" s="27" t="s">
        <v>5648</v>
      </c>
      <c r="C1236" s="27" t="s">
        <v>52</v>
      </c>
      <c r="D1236" s="27" t="s">
        <v>14</v>
      </c>
      <c r="E1236" s="27" t="s">
        <v>5655</v>
      </c>
      <c r="F1236" s="26" t="s">
        <v>74</v>
      </c>
      <c r="G1236" s="26" t="s">
        <v>74</v>
      </c>
      <c r="H1236" s="26" t="s">
        <v>74</v>
      </c>
      <c r="I1236" s="26" t="s">
        <v>74</v>
      </c>
      <c r="J1236" s="27" t="s">
        <v>57</v>
      </c>
      <c r="K1236" s="27" t="s">
        <v>87</v>
      </c>
    </row>
    <row r="1237" spans="1:11">
      <c r="A1237" s="27" t="s">
        <v>1434</v>
      </c>
      <c r="B1237" s="27" t="s">
        <v>5648</v>
      </c>
      <c r="C1237" s="27" t="s">
        <v>52</v>
      </c>
      <c r="D1237" s="27" t="s">
        <v>14</v>
      </c>
      <c r="E1237" s="27" t="s">
        <v>5655</v>
      </c>
      <c r="F1237" s="26" t="s">
        <v>74</v>
      </c>
      <c r="G1237" s="26" t="s">
        <v>74</v>
      </c>
      <c r="H1237" s="26" t="s">
        <v>74</v>
      </c>
      <c r="I1237" s="26" t="s">
        <v>74</v>
      </c>
      <c r="J1237" s="27" t="s">
        <v>57</v>
      </c>
      <c r="K1237" s="27" t="s">
        <v>219</v>
      </c>
    </row>
    <row r="1238" spans="1:11">
      <c r="A1238" s="27" t="s">
        <v>6524</v>
      </c>
      <c r="B1238" s="27" t="s">
        <v>5648</v>
      </c>
      <c r="C1238" s="27" t="s">
        <v>65</v>
      </c>
      <c r="D1238" s="27" t="s">
        <v>14</v>
      </c>
      <c r="E1238" s="27" t="s">
        <v>5655</v>
      </c>
      <c r="F1238" s="29">
        <v>31</v>
      </c>
      <c r="G1238" s="26" t="s">
        <v>74</v>
      </c>
      <c r="H1238" s="26" t="s">
        <v>74</v>
      </c>
      <c r="I1238" s="26" t="s">
        <v>74</v>
      </c>
      <c r="J1238" s="27" t="s">
        <v>57</v>
      </c>
      <c r="K1238" s="27" t="s">
        <v>1201</v>
      </c>
    </row>
    <row r="1239" spans="1:11">
      <c r="A1239" s="27" t="s">
        <v>6525</v>
      </c>
      <c r="B1239" s="27" t="s">
        <v>5648</v>
      </c>
      <c r="C1239" s="27" t="s">
        <v>65</v>
      </c>
      <c r="D1239" s="27" t="s">
        <v>14</v>
      </c>
      <c r="E1239" s="27" t="s">
        <v>5655</v>
      </c>
      <c r="F1239" s="26" t="s">
        <v>74</v>
      </c>
      <c r="G1239" s="26" t="s">
        <v>74</v>
      </c>
      <c r="H1239" s="26" t="s">
        <v>74</v>
      </c>
      <c r="I1239" s="26" t="s">
        <v>74</v>
      </c>
      <c r="J1239" s="27" t="s">
        <v>57</v>
      </c>
      <c r="K1239" s="27" t="s">
        <v>242</v>
      </c>
    </row>
    <row r="1240" spans="1:11">
      <c r="A1240" s="27" t="s">
        <v>6526</v>
      </c>
      <c r="B1240" s="27" t="s">
        <v>5648</v>
      </c>
      <c r="C1240" s="27" t="s">
        <v>52</v>
      </c>
      <c r="D1240" s="27" t="s">
        <v>14</v>
      </c>
      <c r="E1240" s="27" t="s">
        <v>5655</v>
      </c>
      <c r="F1240" s="26" t="s">
        <v>74</v>
      </c>
      <c r="G1240" s="26" t="s">
        <v>74</v>
      </c>
      <c r="H1240" s="26" t="s">
        <v>74</v>
      </c>
      <c r="I1240" s="26" t="s">
        <v>74</v>
      </c>
      <c r="J1240" s="27" t="s">
        <v>57</v>
      </c>
      <c r="K1240" s="27" t="s">
        <v>242</v>
      </c>
    </row>
    <row r="1241" spans="1:11">
      <c r="A1241" s="27" t="s">
        <v>6527</v>
      </c>
      <c r="B1241" s="27" t="s">
        <v>5648</v>
      </c>
      <c r="C1241" s="27" t="s">
        <v>65</v>
      </c>
      <c r="D1241" s="27" t="s">
        <v>14</v>
      </c>
      <c r="E1241" s="27" t="s">
        <v>5655</v>
      </c>
      <c r="F1241" s="26" t="s">
        <v>74</v>
      </c>
      <c r="G1241" s="26" t="s">
        <v>74</v>
      </c>
      <c r="H1241" s="26" t="s">
        <v>74</v>
      </c>
      <c r="I1241" s="26" t="s">
        <v>74</v>
      </c>
      <c r="J1241" s="27" t="s">
        <v>57</v>
      </c>
      <c r="K1241" s="27" t="s">
        <v>1201</v>
      </c>
    </row>
    <row r="1242" spans="1:11">
      <c r="A1242" s="27" t="s">
        <v>6528</v>
      </c>
      <c r="B1242" s="27" t="s">
        <v>5648</v>
      </c>
      <c r="C1242" s="27" t="s">
        <v>52</v>
      </c>
      <c r="D1242" s="27" t="s">
        <v>14</v>
      </c>
      <c r="E1242" s="27" t="s">
        <v>5655</v>
      </c>
      <c r="F1242" s="29">
        <v>30</v>
      </c>
      <c r="G1242" s="26" t="s">
        <v>74</v>
      </c>
      <c r="H1242" s="26" t="s">
        <v>74</v>
      </c>
      <c r="I1242" s="26" t="s">
        <v>74</v>
      </c>
      <c r="J1242" s="27" t="s">
        <v>57</v>
      </c>
      <c r="K1242" s="27" t="s">
        <v>288</v>
      </c>
    </row>
    <row r="1243" spans="1:11">
      <c r="A1243" s="27" t="s">
        <v>6529</v>
      </c>
      <c r="B1243" s="27" t="s">
        <v>5648</v>
      </c>
      <c r="C1243" s="27" t="s">
        <v>52</v>
      </c>
      <c r="D1243" s="27" t="s">
        <v>14</v>
      </c>
      <c r="E1243" s="27" t="s">
        <v>5655</v>
      </c>
      <c r="F1243" s="26" t="s">
        <v>74</v>
      </c>
      <c r="G1243" s="26" t="s">
        <v>74</v>
      </c>
      <c r="H1243" s="26" t="s">
        <v>74</v>
      </c>
      <c r="I1243" s="26" t="s">
        <v>74</v>
      </c>
      <c r="J1243" s="27" t="s">
        <v>57</v>
      </c>
      <c r="K1243" s="27" t="s">
        <v>313</v>
      </c>
    </row>
    <row r="1244" spans="1:11">
      <c r="A1244" s="27" t="s">
        <v>6530</v>
      </c>
      <c r="B1244" s="27" t="s">
        <v>5648</v>
      </c>
      <c r="C1244" s="27" t="s">
        <v>52</v>
      </c>
      <c r="D1244" s="27" t="s">
        <v>14</v>
      </c>
      <c r="E1244" s="27" t="s">
        <v>5655</v>
      </c>
      <c r="F1244" s="29">
        <v>30</v>
      </c>
      <c r="G1244" s="26" t="s">
        <v>74</v>
      </c>
      <c r="H1244" s="26" t="s">
        <v>74</v>
      </c>
      <c r="I1244" s="26" t="s">
        <v>74</v>
      </c>
      <c r="J1244" s="27" t="s">
        <v>57</v>
      </c>
      <c r="K1244" s="27" t="s">
        <v>242</v>
      </c>
    </row>
    <row r="1245" spans="1:11">
      <c r="A1245" s="27" t="s">
        <v>6531</v>
      </c>
      <c r="B1245" s="27" t="s">
        <v>5648</v>
      </c>
      <c r="C1245" s="27" t="s">
        <v>52</v>
      </c>
      <c r="D1245" s="27" t="s">
        <v>14</v>
      </c>
      <c r="E1245" s="27" t="s">
        <v>5655</v>
      </c>
      <c r="F1245" s="26" t="s">
        <v>74</v>
      </c>
      <c r="G1245" s="26" t="s">
        <v>74</v>
      </c>
      <c r="H1245" s="26" t="s">
        <v>74</v>
      </c>
      <c r="I1245" s="26" t="s">
        <v>74</v>
      </c>
      <c r="J1245" s="27" t="s">
        <v>57</v>
      </c>
      <c r="K1245" s="27" t="s">
        <v>6532</v>
      </c>
    </row>
    <row r="1246" spans="1:11">
      <c r="A1246" s="27" t="s">
        <v>6533</v>
      </c>
      <c r="B1246" s="27" t="s">
        <v>5648</v>
      </c>
      <c r="C1246" s="27" t="s">
        <v>52</v>
      </c>
      <c r="D1246" s="27" t="s">
        <v>14</v>
      </c>
      <c r="E1246" s="27" t="s">
        <v>5650</v>
      </c>
      <c r="F1246" s="26" t="s">
        <v>74</v>
      </c>
      <c r="G1246" s="26" t="s">
        <v>74</v>
      </c>
      <c r="H1246" s="26" t="s">
        <v>74</v>
      </c>
      <c r="I1246" s="26" t="s">
        <v>74</v>
      </c>
      <c r="J1246" s="27" t="s">
        <v>57</v>
      </c>
      <c r="K1246" s="27" t="s">
        <v>242</v>
      </c>
    </row>
    <row r="1247" spans="1:11">
      <c r="A1247" s="27" t="s">
        <v>1484</v>
      </c>
      <c r="B1247" s="27" t="s">
        <v>5648</v>
      </c>
      <c r="C1247" s="27" t="s">
        <v>65</v>
      </c>
      <c r="D1247" s="27" t="s">
        <v>14</v>
      </c>
      <c r="E1247" s="27" t="s">
        <v>5655</v>
      </c>
      <c r="F1247" s="26" t="s">
        <v>74</v>
      </c>
      <c r="G1247" s="26" t="s">
        <v>74</v>
      </c>
      <c r="H1247" s="26" t="s">
        <v>74</v>
      </c>
      <c r="I1247" s="26" t="s">
        <v>74</v>
      </c>
      <c r="J1247" s="27" t="s">
        <v>57</v>
      </c>
      <c r="K1247" s="27" t="s">
        <v>1289</v>
      </c>
    </row>
    <row r="1248" spans="1:11">
      <c r="A1248" s="27" t="s">
        <v>6534</v>
      </c>
      <c r="B1248" s="27" t="s">
        <v>5648</v>
      </c>
      <c r="C1248" s="27" t="s">
        <v>52</v>
      </c>
      <c r="D1248" s="27" t="s">
        <v>14</v>
      </c>
      <c r="E1248" s="27" t="s">
        <v>5655</v>
      </c>
      <c r="F1248" s="26" t="s">
        <v>74</v>
      </c>
      <c r="G1248" s="26" t="s">
        <v>74</v>
      </c>
      <c r="H1248" s="26" t="s">
        <v>74</v>
      </c>
      <c r="I1248" s="26" t="s">
        <v>74</v>
      </c>
      <c r="J1248" s="27" t="s">
        <v>57</v>
      </c>
      <c r="K1248" s="27" t="s">
        <v>1201</v>
      </c>
    </row>
    <row r="1249" spans="1:11">
      <c r="A1249" s="27" t="s">
        <v>1313</v>
      </c>
      <c r="B1249" s="27" t="s">
        <v>5648</v>
      </c>
      <c r="C1249" s="27" t="s">
        <v>65</v>
      </c>
      <c r="D1249" s="27" t="s">
        <v>14</v>
      </c>
      <c r="E1249" s="27" t="s">
        <v>5655</v>
      </c>
      <c r="F1249" s="26" t="s">
        <v>74</v>
      </c>
      <c r="G1249" s="26" t="s">
        <v>74</v>
      </c>
      <c r="H1249" s="26" t="s">
        <v>74</v>
      </c>
      <c r="I1249" s="26" t="s">
        <v>74</v>
      </c>
      <c r="J1249" s="27" t="s">
        <v>57</v>
      </c>
      <c r="K1249" s="27" t="s">
        <v>1289</v>
      </c>
    </row>
    <row r="1250" spans="1:11">
      <c r="A1250" s="27" t="s">
        <v>1305</v>
      </c>
      <c r="B1250" s="27" t="s">
        <v>5648</v>
      </c>
      <c r="C1250" s="27" t="s">
        <v>65</v>
      </c>
      <c r="D1250" s="27" t="s">
        <v>14</v>
      </c>
      <c r="E1250" s="27" t="s">
        <v>5655</v>
      </c>
      <c r="F1250" s="26" t="s">
        <v>74</v>
      </c>
      <c r="G1250" s="26" t="s">
        <v>74</v>
      </c>
      <c r="H1250" s="26" t="s">
        <v>74</v>
      </c>
      <c r="I1250" s="26" t="s">
        <v>74</v>
      </c>
      <c r="J1250" s="27" t="s">
        <v>57</v>
      </c>
      <c r="K1250" s="27" t="s">
        <v>1289</v>
      </c>
    </row>
    <row r="1251" spans="1:11">
      <c r="A1251" s="27" t="s">
        <v>6535</v>
      </c>
      <c r="B1251" s="27" t="s">
        <v>5648</v>
      </c>
      <c r="C1251" s="27" t="s">
        <v>52</v>
      </c>
      <c r="D1251" s="27" t="s">
        <v>14</v>
      </c>
      <c r="E1251" s="27" t="s">
        <v>5655</v>
      </c>
      <c r="F1251" s="26" t="s">
        <v>74</v>
      </c>
      <c r="G1251" s="26" t="s">
        <v>74</v>
      </c>
      <c r="H1251" s="26" t="s">
        <v>74</v>
      </c>
      <c r="I1251" s="26" t="s">
        <v>74</v>
      </c>
      <c r="J1251" s="27" t="s">
        <v>57</v>
      </c>
      <c r="K1251" s="27" t="s">
        <v>1201</v>
      </c>
    </row>
    <row r="1252" spans="1:11">
      <c r="A1252" s="27" t="s">
        <v>1307</v>
      </c>
      <c r="B1252" s="27" t="s">
        <v>5648</v>
      </c>
      <c r="C1252" s="27" t="s">
        <v>65</v>
      </c>
      <c r="D1252" s="27" t="s">
        <v>14</v>
      </c>
      <c r="E1252" s="27" t="s">
        <v>5655</v>
      </c>
      <c r="F1252" s="26" t="s">
        <v>74</v>
      </c>
      <c r="G1252" s="26" t="s">
        <v>74</v>
      </c>
      <c r="H1252" s="26" t="s">
        <v>74</v>
      </c>
      <c r="I1252" s="26" t="s">
        <v>74</v>
      </c>
      <c r="J1252" s="27" t="s">
        <v>57</v>
      </c>
      <c r="K1252" s="27" t="s">
        <v>1289</v>
      </c>
    </row>
    <row r="1253" spans="1:11">
      <c r="A1253" s="27" t="s">
        <v>1300</v>
      </c>
      <c r="B1253" s="27" t="s">
        <v>5648</v>
      </c>
      <c r="C1253" s="27" t="s">
        <v>52</v>
      </c>
      <c r="D1253" s="27" t="s">
        <v>14</v>
      </c>
      <c r="E1253" s="27" t="s">
        <v>5655</v>
      </c>
      <c r="F1253" s="26" t="s">
        <v>74</v>
      </c>
      <c r="G1253" s="26" t="s">
        <v>74</v>
      </c>
      <c r="H1253" s="26" t="s">
        <v>74</v>
      </c>
      <c r="I1253" s="26" t="s">
        <v>74</v>
      </c>
      <c r="J1253" s="27" t="s">
        <v>57</v>
      </c>
      <c r="K1253" s="27" t="s">
        <v>1289</v>
      </c>
    </row>
    <row r="1254" spans="1:11">
      <c r="A1254" s="27" t="s">
        <v>1881</v>
      </c>
      <c r="B1254" s="27" t="s">
        <v>5648</v>
      </c>
      <c r="C1254" s="27" t="s">
        <v>52</v>
      </c>
      <c r="D1254" s="27" t="s">
        <v>14</v>
      </c>
      <c r="E1254" s="27" t="s">
        <v>5655</v>
      </c>
      <c r="F1254" s="29">
        <v>21</v>
      </c>
      <c r="G1254" s="26" t="s">
        <v>74</v>
      </c>
      <c r="H1254" s="26" t="s">
        <v>74</v>
      </c>
      <c r="I1254" s="26" t="s">
        <v>74</v>
      </c>
      <c r="J1254" s="27" t="s">
        <v>57</v>
      </c>
      <c r="K1254" s="27" t="s">
        <v>87</v>
      </c>
    </row>
    <row r="1255" spans="1:11">
      <c r="A1255" s="27" t="s">
        <v>6536</v>
      </c>
      <c r="B1255" s="27" t="s">
        <v>5648</v>
      </c>
      <c r="C1255" s="27" t="s">
        <v>52</v>
      </c>
      <c r="D1255" s="27" t="s">
        <v>14</v>
      </c>
      <c r="E1255" s="27" t="s">
        <v>5655</v>
      </c>
      <c r="F1255" s="26" t="s">
        <v>74</v>
      </c>
      <c r="G1255" s="26" t="s">
        <v>74</v>
      </c>
      <c r="H1255" s="26" t="s">
        <v>74</v>
      </c>
      <c r="I1255" s="26" t="s">
        <v>74</v>
      </c>
      <c r="J1255" s="27" t="s">
        <v>652</v>
      </c>
      <c r="K1255" s="27" t="s">
        <v>700</v>
      </c>
    </row>
    <row r="1256" spans="1:11">
      <c r="A1256" s="27" t="s">
        <v>3551</v>
      </c>
      <c r="B1256" s="27" t="s">
        <v>5648</v>
      </c>
      <c r="C1256" s="27" t="s">
        <v>52</v>
      </c>
      <c r="D1256" s="27" t="s">
        <v>5649</v>
      </c>
      <c r="E1256" s="27" t="s">
        <v>5655</v>
      </c>
      <c r="F1256" s="29">
        <v>59</v>
      </c>
      <c r="G1256" s="29">
        <v>244</v>
      </c>
      <c r="H1256" s="26" t="s">
        <v>74</v>
      </c>
      <c r="I1256" s="29">
        <v>6</v>
      </c>
      <c r="J1256" s="27" t="s">
        <v>652</v>
      </c>
      <c r="K1256" s="27" t="s">
        <v>1529</v>
      </c>
    </row>
    <row r="1257" spans="1:11">
      <c r="A1257" s="27" t="s">
        <v>3555</v>
      </c>
      <c r="B1257" s="27" t="s">
        <v>5648</v>
      </c>
      <c r="C1257" s="27" t="s">
        <v>52</v>
      </c>
      <c r="D1257" s="27" t="s">
        <v>5649</v>
      </c>
      <c r="E1257" s="27" t="s">
        <v>5655</v>
      </c>
      <c r="F1257" s="29">
        <v>68</v>
      </c>
      <c r="G1257" s="29">
        <v>278</v>
      </c>
      <c r="H1257" s="26" t="s">
        <v>74</v>
      </c>
      <c r="I1257" s="29">
        <v>3</v>
      </c>
      <c r="J1257" s="27" t="s">
        <v>652</v>
      </c>
      <c r="K1257" s="27" t="s">
        <v>666</v>
      </c>
    </row>
    <row r="1258" spans="1:11">
      <c r="A1258" s="27" t="s">
        <v>3556</v>
      </c>
      <c r="B1258" s="27" t="s">
        <v>5648</v>
      </c>
      <c r="C1258" s="27" t="s">
        <v>52</v>
      </c>
      <c r="D1258" s="27" t="s">
        <v>5649</v>
      </c>
      <c r="E1258" s="27" t="s">
        <v>5655</v>
      </c>
      <c r="F1258" s="29">
        <v>68</v>
      </c>
      <c r="G1258" s="29">
        <v>248</v>
      </c>
      <c r="H1258" s="26" t="s">
        <v>74</v>
      </c>
      <c r="I1258" s="29">
        <v>6</v>
      </c>
      <c r="J1258" s="27" t="s">
        <v>652</v>
      </c>
      <c r="K1258" s="27" t="s">
        <v>700</v>
      </c>
    </row>
    <row r="1259" spans="1:11">
      <c r="A1259" s="27" t="s">
        <v>3559</v>
      </c>
      <c r="B1259" s="27" t="s">
        <v>5648</v>
      </c>
      <c r="C1259" s="27" t="s">
        <v>52</v>
      </c>
      <c r="D1259" s="27" t="s">
        <v>5649</v>
      </c>
      <c r="E1259" s="27" t="s">
        <v>5655</v>
      </c>
      <c r="F1259" s="29">
        <v>61</v>
      </c>
      <c r="G1259" s="29">
        <v>241</v>
      </c>
      <c r="H1259" s="26" t="s">
        <v>74</v>
      </c>
      <c r="I1259" s="29">
        <v>6</v>
      </c>
      <c r="J1259" s="27" t="s">
        <v>652</v>
      </c>
      <c r="K1259" s="27" t="s">
        <v>228</v>
      </c>
    </row>
    <row r="1260" spans="1:11">
      <c r="A1260" s="27" t="s">
        <v>6537</v>
      </c>
      <c r="B1260" s="27" t="s">
        <v>5648</v>
      </c>
      <c r="C1260" s="27" t="s">
        <v>52</v>
      </c>
      <c r="D1260" s="27" t="s">
        <v>14</v>
      </c>
      <c r="E1260" s="27" t="s">
        <v>5655</v>
      </c>
      <c r="F1260" s="26" t="s">
        <v>74</v>
      </c>
      <c r="G1260" s="26" t="s">
        <v>74</v>
      </c>
      <c r="H1260" s="26" t="s">
        <v>74</v>
      </c>
      <c r="I1260" s="26" t="s">
        <v>74</v>
      </c>
      <c r="J1260" s="27" t="s">
        <v>652</v>
      </c>
      <c r="K1260" s="27" t="s">
        <v>1529</v>
      </c>
    </row>
    <row r="1261" spans="1:11">
      <c r="A1261" s="27" t="s">
        <v>3563</v>
      </c>
      <c r="B1261" s="27" t="s">
        <v>5648</v>
      </c>
      <c r="C1261" s="27" t="s">
        <v>52</v>
      </c>
      <c r="D1261" s="27" t="s">
        <v>5649</v>
      </c>
      <c r="E1261" s="27" t="s">
        <v>5655</v>
      </c>
      <c r="F1261" s="29">
        <v>60</v>
      </c>
      <c r="G1261" s="29">
        <v>249</v>
      </c>
      <c r="H1261" s="26" t="s">
        <v>74</v>
      </c>
      <c r="I1261" s="29">
        <v>6</v>
      </c>
      <c r="J1261" s="27" t="s">
        <v>652</v>
      </c>
      <c r="K1261" s="27" t="s">
        <v>1190</v>
      </c>
    </row>
    <row r="1262" spans="1:11">
      <c r="A1262" s="27" t="s">
        <v>3564</v>
      </c>
      <c r="B1262" s="27" t="s">
        <v>5648</v>
      </c>
      <c r="C1262" s="27" t="s">
        <v>52</v>
      </c>
      <c r="D1262" s="27" t="s">
        <v>5649</v>
      </c>
      <c r="E1262" s="27" t="s">
        <v>5655</v>
      </c>
      <c r="F1262" s="29">
        <v>70</v>
      </c>
      <c r="G1262" s="29">
        <v>230</v>
      </c>
      <c r="H1262" s="26" t="s">
        <v>74</v>
      </c>
      <c r="I1262" s="29">
        <v>6</v>
      </c>
      <c r="J1262" s="27" t="s">
        <v>652</v>
      </c>
      <c r="K1262" s="27" t="s">
        <v>666</v>
      </c>
    </row>
    <row r="1263" spans="1:11">
      <c r="A1263" s="27" t="s">
        <v>6538</v>
      </c>
      <c r="B1263" s="27" t="s">
        <v>5648</v>
      </c>
      <c r="C1263" s="27" t="s">
        <v>52</v>
      </c>
      <c r="D1263" s="27" t="s">
        <v>14</v>
      </c>
      <c r="E1263" s="27" t="s">
        <v>5655</v>
      </c>
      <c r="F1263" s="26" t="s">
        <v>74</v>
      </c>
      <c r="G1263" s="26" t="s">
        <v>74</v>
      </c>
      <c r="H1263" s="26" t="s">
        <v>74</v>
      </c>
      <c r="I1263" s="26" t="s">
        <v>74</v>
      </c>
      <c r="J1263" s="27" t="s">
        <v>652</v>
      </c>
      <c r="K1263" s="27" t="s">
        <v>1190</v>
      </c>
    </row>
    <row r="1264" spans="1:11">
      <c r="A1264" s="27" t="s">
        <v>3568</v>
      </c>
      <c r="B1264" s="27" t="s">
        <v>5648</v>
      </c>
      <c r="C1264" s="27" t="s">
        <v>52</v>
      </c>
      <c r="D1264" s="27" t="s">
        <v>5649</v>
      </c>
      <c r="E1264" s="27" t="s">
        <v>5655</v>
      </c>
      <c r="F1264" s="29">
        <v>61</v>
      </c>
      <c r="G1264" s="29">
        <v>221</v>
      </c>
      <c r="H1264" s="26" t="s">
        <v>74</v>
      </c>
      <c r="I1264" s="29">
        <v>6</v>
      </c>
      <c r="J1264" s="27" t="s">
        <v>652</v>
      </c>
      <c r="K1264" s="27" t="s">
        <v>228</v>
      </c>
    </row>
    <row r="1265" spans="1:11">
      <c r="A1265" s="27" t="s">
        <v>1777</v>
      </c>
      <c r="B1265" s="27" t="s">
        <v>5648</v>
      </c>
      <c r="C1265" s="27" t="s">
        <v>52</v>
      </c>
      <c r="D1265" s="27" t="s">
        <v>5649</v>
      </c>
      <c r="E1265" s="27" t="s">
        <v>5655</v>
      </c>
      <c r="F1265" s="29">
        <v>23</v>
      </c>
      <c r="G1265" s="29">
        <v>255</v>
      </c>
      <c r="H1265" s="26" t="s">
        <v>74</v>
      </c>
      <c r="I1265" s="29">
        <v>6</v>
      </c>
      <c r="J1265" s="27" t="s">
        <v>652</v>
      </c>
      <c r="K1265" s="27" t="s">
        <v>1782</v>
      </c>
    </row>
    <row r="1266" spans="1:11">
      <c r="A1266" s="27" t="s">
        <v>3572</v>
      </c>
      <c r="B1266" s="27" t="s">
        <v>5648</v>
      </c>
      <c r="C1266" s="27" t="s">
        <v>52</v>
      </c>
      <c r="D1266" s="27" t="s">
        <v>5649</v>
      </c>
      <c r="E1266" s="27" t="s">
        <v>5655</v>
      </c>
      <c r="F1266" s="29">
        <v>50</v>
      </c>
      <c r="G1266" s="29">
        <v>235</v>
      </c>
      <c r="H1266" s="26" t="s">
        <v>74</v>
      </c>
      <c r="I1266" s="29">
        <v>6</v>
      </c>
      <c r="J1266" s="27" t="s">
        <v>652</v>
      </c>
      <c r="K1266" s="27" t="s">
        <v>735</v>
      </c>
    </row>
    <row r="1267" spans="1:11">
      <c r="A1267" s="27" t="s">
        <v>6539</v>
      </c>
      <c r="B1267" s="27" t="s">
        <v>5648</v>
      </c>
      <c r="C1267" s="27" t="s">
        <v>52</v>
      </c>
      <c r="D1267" s="27" t="s">
        <v>14</v>
      </c>
      <c r="E1267" s="27" t="s">
        <v>5655</v>
      </c>
      <c r="F1267" s="26" t="s">
        <v>74</v>
      </c>
      <c r="G1267" s="26" t="s">
        <v>74</v>
      </c>
      <c r="H1267" s="26" t="s">
        <v>74</v>
      </c>
      <c r="I1267" s="26" t="s">
        <v>74</v>
      </c>
      <c r="J1267" s="27" t="s">
        <v>652</v>
      </c>
      <c r="K1267" s="27" t="s">
        <v>700</v>
      </c>
    </row>
    <row r="1268" spans="1:11">
      <c r="A1268" s="27" t="s">
        <v>3575</v>
      </c>
      <c r="B1268" s="27" t="s">
        <v>5648</v>
      </c>
      <c r="C1268" s="27" t="s">
        <v>65</v>
      </c>
      <c r="D1268" s="27" t="s">
        <v>5649</v>
      </c>
      <c r="E1268" s="27" t="s">
        <v>5655</v>
      </c>
      <c r="F1268" s="29">
        <v>73</v>
      </c>
      <c r="G1268" s="29">
        <v>253</v>
      </c>
      <c r="H1268" s="26" t="s">
        <v>74</v>
      </c>
      <c r="I1268" s="29">
        <v>6</v>
      </c>
      <c r="J1268" s="27" t="s">
        <v>652</v>
      </c>
      <c r="K1268" s="27" t="s">
        <v>1190</v>
      </c>
    </row>
    <row r="1269" spans="1:11">
      <c r="A1269" s="27" t="s">
        <v>3578</v>
      </c>
      <c r="B1269" s="27" t="s">
        <v>5648</v>
      </c>
      <c r="C1269" s="27" t="s">
        <v>52</v>
      </c>
      <c r="D1269" s="27" t="s">
        <v>5649</v>
      </c>
      <c r="E1269" s="27" t="s">
        <v>5655</v>
      </c>
      <c r="F1269" s="29">
        <v>81</v>
      </c>
      <c r="G1269" s="29">
        <v>241</v>
      </c>
      <c r="H1269" s="26" t="s">
        <v>74</v>
      </c>
      <c r="I1269" s="29">
        <v>6</v>
      </c>
      <c r="J1269" s="27" t="s">
        <v>652</v>
      </c>
      <c r="K1269" s="27" t="s">
        <v>681</v>
      </c>
    </row>
    <row r="1270" spans="1:11">
      <c r="A1270" s="27" t="s">
        <v>3582</v>
      </c>
      <c r="B1270" s="27" t="s">
        <v>5648</v>
      </c>
      <c r="C1270" s="27" t="s">
        <v>52</v>
      </c>
      <c r="D1270" s="27" t="s">
        <v>5649</v>
      </c>
      <c r="E1270" s="27" t="s">
        <v>5655</v>
      </c>
      <c r="F1270" s="29">
        <v>64</v>
      </c>
      <c r="G1270" s="29">
        <v>244</v>
      </c>
      <c r="H1270" s="26" t="s">
        <v>74</v>
      </c>
      <c r="I1270" s="29">
        <v>20</v>
      </c>
      <c r="J1270" s="27" t="s">
        <v>652</v>
      </c>
      <c r="K1270" s="27" t="s">
        <v>770</v>
      </c>
    </row>
    <row r="1271" spans="1:11">
      <c r="A1271" s="27" t="s">
        <v>3583</v>
      </c>
      <c r="B1271" s="27" t="s">
        <v>5648</v>
      </c>
      <c r="C1271" s="27" t="s">
        <v>52</v>
      </c>
      <c r="D1271" s="27" t="s">
        <v>5649</v>
      </c>
      <c r="E1271" s="27" t="s">
        <v>5655</v>
      </c>
      <c r="F1271" s="29">
        <v>70</v>
      </c>
      <c r="G1271" s="29">
        <v>210</v>
      </c>
      <c r="H1271" s="26" t="s">
        <v>74</v>
      </c>
      <c r="I1271" s="29">
        <v>5</v>
      </c>
      <c r="J1271" s="27" t="s">
        <v>652</v>
      </c>
      <c r="K1271" s="27" t="s">
        <v>700</v>
      </c>
    </row>
    <row r="1272" spans="1:11">
      <c r="A1272" s="27" t="s">
        <v>3587</v>
      </c>
      <c r="B1272" s="27" t="s">
        <v>5648</v>
      </c>
      <c r="C1272" s="27" t="s">
        <v>52</v>
      </c>
      <c r="D1272" s="27" t="s">
        <v>5649</v>
      </c>
      <c r="E1272" s="27" t="s">
        <v>5655</v>
      </c>
      <c r="F1272" s="29">
        <v>32</v>
      </c>
      <c r="G1272" s="29">
        <v>141</v>
      </c>
      <c r="H1272" s="26" t="s">
        <v>74</v>
      </c>
      <c r="I1272" s="29">
        <v>3</v>
      </c>
      <c r="J1272" s="27" t="s">
        <v>652</v>
      </c>
      <c r="K1272" s="27" t="s">
        <v>770</v>
      </c>
    </row>
    <row r="1273" spans="1:11">
      <c r="A1273" s="27" t="s">
        <v>1420</v>
      </c>
      <c r="B1273" s="27" t="s">
        <v>5648</v>
      </c>
      <c r="C1273" s="27" t="s">
        <v>52</v>
      </c>
      <c r="D1273" s="27" t="s">
        <v>14</v>
      </c>
      <c r="E1273" s="27" t="s">
        <v>5655</v>
      </c>
      <c r="F1273" s="26" t="s">
        <v>74</v>
      </c>
      <c r="G1273" s="26" t="s">
        <v>74</v>
      </c>
      <c r="H1273" s="26" t="s">
        <v>74</v>
      </c>
      <c r="I1273" s="26" t="s">
        <v>74</v>
      </c>
      <c r="J1273" s="27" t="s">
        <v>652</v>
      </c>
      <c r="K1273" s="27" t="s">
        <v>731</v>
      </c>
    </row>
    <row r="1274" spans="1:11">
      <c r="A1274" s="27" t="s">
        <v>1642</v>
      </c>
      <c r="B1274" s="27" t="s">
        <v>5648</v>
      </c>
      <c r="C1274" s="27" t="s">
        <v>52</v>
      </c>
      <c r="D1274" s="27" t="s">
        <v>5649</v>
      </c>
      <c r="E1274" s="27" t="s">
        <v>5655</v>
      </c>
      <c r="F1274" s="29">
        <v>24</v>
      </c>
      <c r="G1274" s="29">
        <v>209</v>
      </c>
      <c r="H1274" s="26" t="s">
        <v>74</v>
      </c>
      <c r="I1274" s="29">
        <v>5</v>
      </c>
      <c r="J1274" s="27" t="s">
        <v>652</v>
      </c>
      <c r="K1274" s="27" t="s">
        <v>851</v>
      </c>
    </row>
    <row r="1275" spans="1:11">
      <c r="A1275" s="27" t="s">
        <v>675</v>
      </c>
      <c r="B1275" s="27" t="s">
        <v>5648</v>
      </c>
      <c r="C1275" s="27" t="s">
        <v>52</v>
      </c>
      <c r="D1275" s="27" t="s">
        <v>5649</v>
      </c>
      <c r="E1275" s="27" t="s">
        <v>9</v>
      </c>
      <c r="F1275" s="26" t="s">
        <v>74</v>
      </c>
      <c r="G1275" s="29">
        <v>237</v>
      </c>
      <c r="H1275" s="29">
        <v>185</v>
      </c>
      <c r="I1275" s="29">
        <v>10</v>
      </c>
      <c r="J1275" s="27" t="s">
        <v>652</v>
      </c>
      <c r="K1275" s="27" t="s">
        <v>673</v>
      </c>
    </row>
    <row r="1276" spans="1:11">
      <c r="A1276" s="27" t="s">
        <v>3588</v>
      </c>
      <c r="B1276" s="27" t="s">
        <v>5648</v>
      </c>
      <c r="C1276" s="27" t="s">
        <v>52</v>
      </c>
      <c r="D1276" s="27" t="s">
        <v>5649</v>
      </c>
      <c r="E1276" s="27" t="s">
        <v>5655</v>
      </c>
      <c r="F1276" s="29">
        <v>52</v>
      </c>
      <c r="G1276" s="29">
        <v>237</v>
      </c>
      <c r="H1276" s="26" t="s">
        <v>74</v>
      </c>
      <c r="I1276" s="29">
        <v>6</v>
      </c>
      <c r="J1276" s="27" t="s">
        <v>652</v>
      </c>
      <c r="K1276" s="27" t="s">
        <v>700</v>
      </c>
    </row>
    <row r="1277" spans="1:11">
      <c r="A1277" s="27" t="s">
        <v>1546</v>
      </c>
      <c r="B1277" s="27" t="s">
        <v>5648</v>
      </c>
      <c r="C1277" s="27" t="s">
        <v>52</v>
      </c>
      <c r="D1277" s="27" t="s">
        <v>5649</v>
      </c>
      <c r="E1277" s="27" t="s">
        <v>5655</v>
      </c>
      <c r="F1277" s="29">
        <v>25</v>
      </c>
      <c r="G1277" s="29">
        <v>220</v>
      </c>
      <c r="H1277" s="26" t="s">
        <v>74</v>
      </c>
      <c r="I1277" s="29">
        <v>6</v>
      </c>
      <c r="J1277" s="27" t="s">
        <v>652</v>
      </c>
      <c r="K1277" s="27" t="s">
        <v>700</v>
      </c>
    </row>
    <row r="1278" spans="1:11">
      <c r="A1278" s="27" t="s">
        <v>3592</v>
      </c>
      <c r="B1278" s="27" t="s">
        <v>5648</v>
      </c>
      <c r="C1278" s="27" t="s">
        <v>52</v>
      </c>
      <c r="D1278" s="27" t="s">
        <v>5649</v>
      </c>
      <c r="E1278" s="27" t="s">
        <v>5655</v>
      </c>
      <c r="F1278" s="29">
        <v>52</v>
      </c>
      <c r="G1278" s="29">
        <v>220</v>
      </c>
      <c r="H1278" s="26" t="s">
        <v>74</v>
      </c>
      <c r="I1278" s="29">
        <v>6</v>
      </c>
      <c r="J1278" s="27" t="s">
        <v>652</v>
      </c>
      <c r="K1278" s="27" t="s">
        <v>3596</v>
      </c>
    </row>
    <row r="1279" spans="1:11">
      <c r="A1279" s="27" t="s">
        <v>1920</v>
      </c>
      <c r="B1279" s="27" t="s">
        <v>5648</v>
      </c>
      <c r="C1279" s="27" t="s">
        <v>52</v>
      </c>
      <c r="D1279" s="27" t="s">
        <v>14</v>
      </c>
      <c r="E1279" s="27" t="s">
        <v>5655</v>
      </c>
      <c r="F1279" s="26" t="s">
        <v>74</v>
      </c>
      <c r="G1279" s="26" t="s">
        <v>74</v>
      </c>
      <c r="H1279" s="26" t="s">
        <v>74</v>
      </c>
      <c r="I1279" s="26" t="s">
        <v>74</v>
      </c>
      <c r="J1279" s="27" t="s">
        <v>652</v>
      </c>
      <c r="K1279" s="27" t="s">
        <v>681</v>
      </c>
    </row>
    <row r="1280" spans="1:11">
      <c r="A1280" s="27" t="s">
        <v>1637</v>
      </c>
      <c r="B1280" s="27" t="s">
        <v>5648</v>
      </c>
      <c r="C1280" s="27" t="s">
        <v>52</v>
      </c>
      <c r="D1280" s="27" t="s">
        <v>14</v>
      </c>
      <c r="E1280" s="27" t="s">
        <v>5655</v>
      </c>
      <c r="F1280" s="29">
        <v>24</v>
      </c>
      <c r="G1280" s="26" t="s">
        <v>74</v>
      </c>
      <c r="H1280" s="26" t="s">
        <v>74</v>
      </c>
      <c r="I1280" s="26" t="s">
        <v>74</v>
      </c>
      <c r="J1280" s="27" t="s">
        <v>652</v>
      </c>
      <c r="K1280" s="27" t="s">
        <v>1190</v>
      </c>
    </row>
    <row r="1281" spans="1:11">
      <c r="A1281" s="27" t="s">
        <v>3598</v>
      </c>
      <c r="B1281" s="27" t="s">
        <v>5648</v>
      </c>
      <c r="C1281" s="27" t="s">
        <v>52</v>
      </c>
      <c r="D1281" s="27" t="s">
        <v>5649</v>
      </c>
      <c r="E1281" s="27" t="s">
        <v>5655</v>
      </c>
      <c r="F1281" s="29">
        <v>51</v>
      </c>
      <c r="G1281" s="29">
        <v>246</v>
      </c>
      <c r="H1281" s="26" t="s">
        <v>74</v>
      </c>
      <c r="I1281" s="29">
        <v>5</v>
      </c>
      <c r="J1281" s="27" t="s">
        <v>652</v>
      </c>
      <c r="K1281" s="27" t="s">
        <v>845</v>
      </c>
    </row>
    <row r="1282" spans="1:11">
      <c r="A1282" s="27" t="s">
        <v>1336</v>
      </c>
      <c r="B1282" s="27" t="s">
        <v>5648</v>
      </c>
      <c r="C1282" s="27" t="s">
        <v>52</v>
      </c>
      <c r="D1282" s="27" t="s">
        <v>5649</v>
      </c>
      <c r="E1282" s="27" t="s">
        <v>5655</v>
      </c>
      <c r="F1282" s="29">
        <v>29</v>
      </c>
      <c r="G1282" s="29">
        <v>214</v>
      </c>
      <c r="H1282" s="26" t="s">
        <v>74</v>
      </c>
      <c r="I1282" s="29">
        <v>8</v>
      </c>
      <c r="J1282" s="27" t="s">
        <v>652</v>
      </c>
      <c r="K1282" s="27" t="s">
        <v>770</v>
      </c>
    </row>
    <row r="1283" spans="1:11">
      <c r="A1283" s="27" t="s">
        <v>1848</v>
      </c>
      <c r="B1283" s="27" t="s">
        <v>5648</v>
      </c>
      <c r="C1283" s="27" t="s">
        <v>52</v>
      </c>
      <c r="D1283" s="27" t="s">
        <v>5649</v>
      </c>
      <c r="E1283" s="27" t="s">
        <v>5655</v>
      </c>
      <c r="F1283" s="29">
        <v>22</v>
      </c>
      <c r="G1283" s="29">
        <v>207</v>
      </c>
      <c r="H1283" s="26" t="s">
        <v>74</v>
      </c>
      <c r="I1283" s="29">
        <v>6</v>
      </c>
      <c r="J1283" s="27" t="s">
        <v>652</v>
      </c>
      <c r="K1283" s="27" t="s">
        <v>1852</v>
      </c>
    </row>
    <row r="1284" spans="1:11">
      <c r="A1284" s="27" t="s">
        <v>3599</v>
      </c>
      <c r="B1284" s="27" t="s">
        <v>5648</v>
      </c>
      <c r="C1284" s="27" t="s">
        <v>52</v>
      </c>
      <c r="D1284" s="27" t="s">
        <v>5649</v>
      </c>
      <c r="E1284" s="27" t="s">
        <v>5655</v>
      </c>
      <c r="F1284" s="29">
        <v>51</v>
      </c>
      <c r="G1284" s="29">
        <v>271</v>
      </c>
      <c r="H1284" s="26" t="s">
        <v>74</v>
      </c>
      <c r="I1284" s="29">
        <v>6</v>
      </c>
      <c r="J1284" s="27" t="s">
        <v>652</v>
      </c>
      <c r="K1284" s="27" t="s">
        <v>653</v>
      </c>
    </row>
    <row r="1285" spans="1:11">
      <c r="A1285" s="27" t="s">
        <v>1332</v>
      </c>
      <c r="B1285" s="27" t="s">
        <v>5648</v>
      </c>
      <c r="C1285" s="27" t="s">
        <v>52</v>
      </c>
      <c r="D1285" s="27" t="s">
        <v>14</v>
      </c>
      <c r="E1285" s="27" t="s">
        <v>5655</v>
      </c>
      <c r="F1285" s="26" t="s">
        <v>74</v>
      </c>
      <c r="G1285" s="26" t="s">
        <v>74</v>
      </c>
      <c r="H1285" s="26" t="s">
        <v>74</v>
      </c>
      <c r="I1285" s="26" t="s">
        <v>74</v>
      </c>
      <c r="J1285" s="27" t="s">
        <v>652</v>
      </c>
      <c r="K1285" s="27" t="s">
        <v>770</v>
      </c>
    </row>
    <row r="1286" spans="1:11">
      <c r="A1286" s="27" t="s">
        <v>1933</v>
      </c>
      <c r="B1286" s="27" t="s">
        <v>5648</v>
      </c>
      <c r="C1286" s="27" t="s">
        <v>65</v>
      </c>
      <c r="D1286" s="27" t="s">
        <v>5649</v>
      </c>
      <c r="E1286" s="27" t="s">
        <v>5655</v>
      </c>
      <c r="F1286" s="29">
        <v>21</v>
      </c>
      <c r="G1286" s="29">
        <v>27</v>
      </c>
      <c r="H1286" s="26" t="s">
        <v>74</v>
      </c>
      <c r="I1286" s="29">
        <v>12</v>
      </c>
      <c r="J1286" s="27" t="s">
        <v>652</v>
      </c>
      <c r="K1286" s="27" t="s">
        <v>1936</v>
      </c>
    </row>
    <row r="1287" spans="1:11">
      <c r="A1287" s="27" t="s">
        <v>3600</v>
      </c>
      <c r="B1287" s="27" t="s">
        <v>5648</v>
      </c>
      <c r="C1287" s="27" t="s">
        <v>52</v>
      </c>
      <c r="D1287" s="27" t="s">
        <v>5649</v>
      </c>
      <c r="E1287" s="27" t="s">
        <v>5655</v>
      </c>
      <c r="F1287" s="29">
        <v>51</v>
      </c>
      <c r="G1287" s="29">
        <v>236</v>
      </c>
      <c r="H1287" s="26" t="s">
        <v>74</v>
      </c>
      <c r="I1287" s="29">
        <v>6</v>
      </c>
      <c r="J1287" s="27" t="s">
        <v>652</v>
      </c>
      <c r="K1287" s="27" t="s">
        <v>3604</v>
      </c>
    </row>
    <row r="1288" spans="1:11">
      <c r="A1288" s="27" t="s">
        <v>1632</v>
      </c>
      <c r="B1288" s="27" t="s">
        <v>5648</v>
      </c>
      <c r="C1288" s="27" t="s">
        <v>52</v>
      </c>
      <c r="D1288" s="27" t="s">
        <v>5649</v>
      </c>
      <c r="E1288" s="27" t="s">
        <v>5655</v>
      </c>
      <c r="F1288" s="29">
        <v>24</v>
      </c>
      <c r="G1288" s="29">
        <v>176</v>
      </c>
      <c r="H1288" s="26" t="s">
        <v>74</v>
      </c>
      <c r="I1288" s="29">
        <v>6</v>
      </c>
      <c r="J1288" s="27" t="s">
        <v>652</v>
      </c>
      <c r="K1288" s="27" t="s">
        <v>1190</v>
      </c>
    </row>
    <row r="1289" spans="1:11">
      <c r="A1289" s="27" t="s">
        <v>2211</v>
      </c>
      <c r="B1289" s="27" t="s">
        <v>5648</v>
      </c>
      <c r="C1289" s="27" t="s">
        <v>52</v>
      </c>
      <c r="D1289" s="27" t="s">
        <v>5649</v>
      </c>
      <c r="E1289" s="27" t="s">
        <v>5655</v>
      </c>
      <c r="F1289" s="29">
        <v>14</v>
      </c>
      <c r="G1289" s="29">
        <v>199</v>
      </c>
      <c r="H1289" s="26" t="s">
        <v>74</v>
      </c>
      <c r="I1289" s="29">
        <v>6</v>
      </c>
      <c r="J1289" s="27" t="s">
        <v>652</v>
      </c>
      <c r="K1289" s="27" t="s">
        <v>770</v>
      </c>
    </row>
    <row r="1290" spans="1:11">
      <c r="A1290" s="27" t="s">
        <v>2081</v>
      </c>
      <c r="B1290" s="27" t="s">
        <v>5648</v>
      </c>
      <c r="C1290" s="27" t="s">
        <v>52</v>
      </c>
      <c r="D1290" s="27" t="s">
        <v>14</v>
      </c>
      <c r="E1290" s="27" t="s">
        <v>5655</v>
      </c>
      <c r="F1290" s="26" t="s">
        <v>74</v>
      </c>
      <c r="G1290" s="26" t="s">
        <v>74</v>
      </c>
      <c r="H1290" s="26" t="s">
        <v>74</v>
      </c>
      <c r="I1290" s="26" t="s">
        <v>74</v>
      </c>
      <c r="J1290" s="27" t="s">
        <v>652</v>
      </c>
      <c r="K1290" s="27" t="s">
        <v>770</v>
      </c>
    </row>
    <row r="1291" spans="1:11">
      <c r="A1291" s="27" t="s">
        <v>2575</v>
      </c>
      <c r="B1291" s="27" t="s">
        <v>5648</v>
      </c>
      <c r="C1291" s="27" t="s">
        <v>52</v>
      </c>
      <c r="D1291" s="27" t="s">
        <v>5649</v>
      </c>
      <c r="E1291" s="27" t="s">
        <v>5655</v>
      </c>
      <c r="F1291" s="29">
        <v>8</v>
      </c>
      <c r="G1291" s="29">
        <v>206</v>
      </c>
      <c r="H1291" s="26" t="s">
        <v>74</v>
      </c>
      <c r="I1291" s="29">
        <v>9</v>
      </c>
      <c r="J1291" s="27" t="s">
        <v>652</v>
      </c>
      <c r="K1291" s="27" t="s">
        <v>700</v>
      </c>
    </row>
    <row r="1292" spans="1:11">
      <c r="A1292" s="27" t="s">
        <v>1722</v>
      </c>
      <c r="B1292" s="27" t="s">
        <v>5648</v>
      </c>
      <c r="C1292" s="27" t="s">
        <v>52</v>
      </c>
      <c r="D1292" s="27" t="s">
        <v>5649</v>
      </c>
      <c r="E1292" s="27" t="s">
        <v>5655</v>
      </c>
      <c r="F1292" s="29">
        <v>24</v>
      </c>
      <c r="G1292" s="29">
        <v>237</v>
      </c>
      <c r="H1292" s="26" t="s">
        <v>74</v>
      </c>
      <c r="I1292" s="29">
        <v>6</v>
      </c>
      <c r="J1292" s="27" t="s">
        <v>652</v>
      </c>
      <c r="K1292" s="27" t="s">
        <v>851</v>
      </c>
    </row>
    <row r="1293" spans="1:11">
      <c r="A1293" s="27" t="s">
        <v>3606</v>
      </c>
      <c r="B1293" s="27" t="s">
        <v>5648</v>
      </c>
      <c r="C1293" s="27" t="s">
        <v>52</v>
      </c>
      <c r="D1293" s="27" t="s">
        <v>5649</v>
      </c>
      <c r="E1293" s="27" t="s">
        <v>5655</v>
      </c>
      <c r="F1293" s="29">
        <v>52</v>
      </c>
      <c r="G1293" s="29">
        <v>212</v>
      </c>
      <c r="H1293" s="26" t="s">
        <v>74</v>
      </c>
      <c r="I1293" s="29">
        <v>6</v>
      </c>
      <c r="J1293" s="27" t="s">
        <v>652</v>
      </c>
      <c r="K1293" s="27" t="s">
        <v>700</v>
      </c>
    </row>
    <row r="1294" spans="1:11">
      <c r="A1294" s="27" t="s">
        <v>3607</v>
      </c>
      <c r="B1294" s="27" t="s">
        <v>5648</v>
      </c>
      <c r="C1294" s="27" t="s">
        <v>65</v>
      </c>
      <c r="D1294" s="27" t="s">
        <v>5649</v>
      </c>
      <c r="E1294" s="27" t="s">
        <v>5655</v>
      </c>
      <c r="F1294" s="29">
        <v>52</v>
      </c>
      <c r="G1294" s="29">
        <v>232</v>
      </c>
      <c r="H1294" s="26" t="s">
        <v>74</v>
      </c>
      <c r="I1294" s="29">
        <v>20</v>
      </c>
      <c r="J1294" s="27" t="s">
        <v>652</v>
      </c>
      <c r="K1294" s="27" t="s">
        <v>1852</v>
      </c>
    </row>
    <row r="1295" spans="1:11">
      <c r="A1295" s="27" t="s">
        <v>1374</v>
      </c>
      <c r="B1295" s="27" t="s">
        <v>5648</v>
      </c>
      <c r="C1295" s="27" t="s">
        <v>52</v>
      </c>
      <c r="D1295" s="27" t="s">
        <v>5649</v>
      </c>
      <c r="E1295" s="27" t="s">
        <v>5655</v>
      </c>
      <c r="F1295" s="29">
        <v>28</v>
      </c>
      <c r="G1295" s="29">
        <v>213</v>
      </c>
      <c r="H1295" s="26" t="s">
        <v>74</v>
      </c>
      <c r="I1295" s="29">
        <v>6</v>
      </c>
      <c r="J1295" s="27" t="s">
        <v>652</v>
      </c>
      <c r="K1295" s="27" t="s">
        <v>666</v>
      </c>
    </row>
    <row r="1296" spans="1:11">
      <c r="A1296" s="27" t="s">
        <v>2592</v>
      </c>
      <c r="B1296" s="27" t="s">
        <v>5648</v>
      </c>
      <c r="C1296" s="27" t="s">
        <v>52</v>
      </c>
      <c r="D1296" s="27" t="s">
        <v>5649</v>
      </c>
      <c r="E1296" s="27" t="s">
        <v>5655</v>
      </c>
      <c r="F1296" s="29">
        <v>7</v>
      </c>
      <c r="G1296" s="29">
        <v>192</v>
      </c>
      <c r="H1296" s="26" t="s">
        <v>74</v>
      </c>
      <c r="I1296" s="29">
        <v>6</v>
      </c>
      <c r="J1296" s="27" t="s">
        <v>652</v>
      </c>
      <c r="K1296" s="27" t="s">
        <v>851</v>
      </c>
    </row>
    <row r="1297" spans="1:11">
      <c r="A1297" s="27" t="s">
        <v>1766</v>
      </c>
      <c r="B1297" s="27" t="s">
        <v>5648</v>
      </c>
      <c r="C1297" s="27" t="s">
        <v>65</v>
      </c>
      <c r="D1297" s="27" t="s">
        <v>5649</v>
      </c>
      <c r="E1297" s="27" t="s">
        <v>5655</v>
      </c>
      <c r="F1297" s="29">
        <v>23</v>
      </c>
      <c r="G1297" s="29">
        <v>208</v>
      </c>
      <c r="H1297" s="26" t="s">
        <v>74</v>
      </c>
      <c r="I1297" s="29">
        <v>6</v>
      </c>
      <c r="J1297" s="27" t="s">
        <v>652</v>
      </c>
      <c r="K1297" s="27" t="s">
        <v>851</v>
      </c>
    </row>
    <row r="1298" spans="1:11">
      <c r="A1298" s="27" t="s">
        <v>2421</v>
      </c>
      <c r="B1298" s="27" t="s">
        <v>5648</v>
      </c>
      <c r="C1298" s="27" t="s">
        <v>52</v>
      </c>
      <c r="D1298" s="27" t="s">
        <v>5649</v>
      </c>
      <c r="E1298" s="27" t="s">
        <v>5655</v>
      </c>
      <c r="F1298" s="29">
        <v>10</v>
      </c>
      <c r="G1298" s="29">
        <v>193</v>
      </c>
      <c r="H1298" s="26" t="s">
        <v>74</v>
      </c>
      <c r="I1298" s="29">
        <v>6</v>
      </c>
      <c r="J1298" s="27" t="s">
        <v>652</v>
      </c>
      <c r="K1298" s="27" t="s">
        <v>666</v>
      </c>
    </row>
    <row r="1299" spans="1:11">
      <c r="A1299" s="27" t="s">
        <v>3608</v>
      </c>
      <c r="B1299" s="27" t="s">
        <v>5648</v>
      </c>
      <c r="C1299" s="27" t="s">
        <v>52</v>
      </c>
      <c r="D1299" s="27" t="s">
        <v>5649</v>
      </c>
      <c r="E1299" s="27" t="s">
        <v>5655</v>
      </c>
      <c r="F1299" s="29">
        <v>31</v>
      </c>
      <c r="G1299" s="29">
        <v>216</v>
      </c>
      <c r="H1299" s="26" t="s">
        <v>74</v>
      </c>
      <c r="I1299" s="29">
        <v>6</v>
      </c>
      <c r="J1299" s="27" t="s">
        <v>652</v>
      </c>
      <c r="K1299" s="27" t="s">
        <v>700</v>
      </c>
    </row>
    <row r="1300" spans="1:11">
      <c r="A1300" s="27" t="s">
        <v>6540</v>
      </c>
      <c r="B1300" s="27" t="s">
        <v>5648</v>
      </c>
      <c r="C1300" s="27" t="s">
        <v>52</v>
      </c>
      <c r="D1300" s="27" t="s">
        <v>14</v>
      </c>
      <c r="E1300" s="27" t="s">
        <v>5655</v>
      </c>
      <c r="F1300" s="26" t="s">
        <v>74</v>
      </c>
      <c r="G1300" s="26" t="s">
        <v>74</v>
      </c>
      <c r="H1300" s="26" t="s">
        <v>74</v>
      </c>
      <c r="I1300" s="26" t="s">
        <v>74</v>
      </c>
      <c r="J1300" s="27" t="s">
        <v>652</v>
      </c>
      <c r="K1300" s="27" t="s">
        <v>770</v>
      </c>
    </row>
    <row r="1301" spans="1:11">
      <c r="A1301" s="27" t="s">
        <v>1785</v>
      </c>
      <c r="B1301" s="27" t="s">
        <v>5648</v>
      </c>
      <c r="C1301" s="27" t="s">
        <v>52</v>
      </c>
      <c r="D1301" s="27" t="s">
        <v>5649</v>
      </c>
      <c r="E1301" s="27" t="s">
        <v>5655</v>
      </c>
      <c r="F1301" s="29">
        <v>23</v>
      </c>
      <c r="G1301" s="29">
        <v>29</v>
      </c>
      <c r="H1301" s="26" t="s">
        <v>74</v>
      </c>
      <c r="I1301" s="29">
        <v>6</v>
      </c>
      <c r="J1301" s="27" t="s">
        <v>652</v>
      </c>
      <c r="K1301" s="27" t="s">
        <v>1782</v>
      </c>
    </row>
    <row r="1302" spans="1:11">
      <c r="A1302" s="27" t="s">
        <v>3611</v>
      </c>
      <c r="B1302" s="27" t="s">
        <v>5648</v>
      </c>
      <c r="C1302" s="27" t="s">
        <v>52</v>
      </c>
      <c r="D1302" s="27" t="s">
        <v>5649</v>
      </c>
      <c r="E1302" s="27" t="s">
        <v>5655</v>
      </c>
      <c r="F1302" s="29">
        <v>40</v>
      </c>
      <c r="G1302" s="29">
        <v>220</v>
      </c>
      <c r="H1302" s="26" t="s">
        <v>74</v>
      </c>
      <c r="I1302" s="29">
        <v>6</v>
      </c>
      <c r="J1302" s="27" t="s">
        <v>652</v>
      </c>
      <c r="K1302" s="27" t="s">
        <v>1190</v>
      </c>
    </row>
    <row r="1303" spans="1:11">
      <c r="A1303" s="27" t="s">
        <v>2570</v>
      </c>
      <c r="B1303" s="27" t="s">
        <v>5648</v>
      </c>
      <c r="C1303" s="27" t="s">
        <v>52</v>
      </c>
      <c r="D1303" s="27" t="s">
        <v>5649</v>
      </c>
      <c r="E1303" s="27" t="s">
        <v>5655</v>
      </c>
      <c r="F1303" s="29">
        <v>8</v>
      </c>
      <c r="G1303" s="29">
        <v>183</v>
      </c>
      <c r="H1303" s="26" t="s">
        <v>74</v>
      </c>
      <c r="I1303" s="29">
        <v>6</v>
      </c>
      <c r="J1303" s="27" t="s">
        <v>652</v>
      </c>
      <c r="K1303" s="27" t="s">
        <v>700</v>
      </c>
    </row>
    <row r="1304" spans="1:11">
      <c r="A1304" s="27" t="s">
        <v>1327</v>
      </c>
      <c r="B1304" s="27" t="s">
        <v>5648</v>
      </c>
      <c r="C1304" s="27" t="s">
        <v>52</v>
      </c>
      <c r="D1304" s="27" t="s">
        <v>5649</v>
      </c>
      <c r="E1304" s="27" t="s">
        <v>5655</v>
      </c>
      <c r="F1304" s="29">
        <v>29</v>
      </c>
      <c r="G1304" s="29">
        <v>214</v>
      </c>
      <c r="H1304" s="26" t="s">
        <v>74</v>
      </c>
      <c r="I1304" s="29">
        <v>6</v>
      </c>
      <c r="J1304" s="27" t="s">
        <v>652</v>
      </c>
      <c r="K1304" s="27" t="s">
        <v>770</v>
      </c>
    </row>
    <row r="1305" spans="1:11">
      <c r="A1305" s="27" t="s">
        <v>1628</v>
      </c>
      <c r="B1305" s="27" t="s">
        <v>5648</v>
      </c>
      <c r="C1305" s="27" t="s">
        <v>52</v>
      </c>
      <c r="D1305" s="27" t="s">
        <v>5649</v>
      </c>
      <c r="E1305" s="27" t="s">
        <v>5655</v>
      </c>
      <c r="F1305" s="29">
        <v>24</v>
      </c>
      <c r="G1305" s="29">
        <v>209</v>
      </c>
      <c r="H1305" s="26" t="s">
        <v>74</v>
      </c>
      <c r="I1305" s="29">
        <v>6</v>
      </c>
      <c r="J1305" s="27" t="s">
        <v>652</v>
      </c>
      <c r="K1305" s="27" t="s">
        <v>1190</v>
      </c>
    </row>
    <row r="1306" spans="1:11">
      <c r="A1306" s="27" t="s">
        <v>1381</v>
      </c>
      <c r="B1306" s="27" t="s">
        <v>5648</v>
      </c>
      <c r="C1306" s="27" t="s">
        <v>52</v>
      </c>
      <c r="D1306" s="27" t="s">
        <v>14</v>
      </c>
      <c r="E1306" s="27" t="s">
        <v>5655</v>
      </c>
      <c r="F1306" s="26" t="s">
        <v>74</v>
      </c>
      <c r="G1306" s="26" t="s">
        <v>74</v>
      </c>
      <c r="H1306" s="26" t="s">
        <v>74</v>
      </c>
      <c r="I1306" s="26" t="s">
        <v>74</v>
      </c>
      <c r="J1306" s="27" t="s">
        <v>652</v>
      </c>
      <c r="K1306" s="27" t="s">
        <v>666</v>
      </c>
    </row>
    <row r="1307" spans="1:11">
      <c r="A1307" s="27" t="s">
        <v>2616</v>
      </c>
      <c r="B1307" s="27" t="s">
        <v>5648</v>
      </c>
      <c r="C1307" s="27" t="s">
        <v>52</v>
      </c>
      <c r="D1307" s="27" t="s">
        <v>5649</v>
      </c>
      <c r="E1307" s="27" t="s">
        <v>5655</v>
      </c>
      <c r="F1307" s="29">
        <v>7</v>
      </c>
      <c r="G1307" s="29">
        <v>192</v>
      </c>
      <c r="H1307" s="26" t="s">
        <v>74</v>
      </c>
      <c r="I1307" s="29">
        <v>6</v>
      </c>
      <c r="J1307" s="27" t="s">
        <v>652</v>
      </c>
      <c r="K1307" s="27" t="s">
        <v>735</v>
      </c>
    </row>
    <row r="1308" spans="1:11">
      <c r="A1308" s="27" t="s">
        <v>2611</v>
      </c>
      <c r="B1308" s="27" t="s">
        <v>5648</v>
      </c>
      <c r="C1308" s="27" t="s">
        <v>52</v>
      </c>
      <c r="D1308" s="27" t="s">
        <v>5649</v>
      </c>
      <c r="E1308" s="27" t="s">
        <v>5655</v>
      </c>
      <c r="F1308" s="29">
        <v>7</v>
      </c>
      <c r="G1308" s="29">
        <v>197</v>
      </c>
      <c r="H1308" s="26" t="s">
        <v>74</v>
      </c>
      <c r="I1308" s="29">
        <v>10</v>
      </c>
      <c r="J1308" s="27" t="s">
        <v>652</v>
      </c>
      <c r="K1308" s="27" t="s">
        <v>700</v>
      </c>
    </row>
    <row r="1309" spans="1:11">
      <c r="A1309" s="27" t="s">
        <v>3615</v>
      </c>
      <c r="B1309" s="27" t="s">
        <v>5648</v>
      </c>
      <c r="C1309" s="27" t="s">
        <v>52</v>
      </c>
      <c r="D1309" s="27" t="s">
        <v>5649</v>
      </c>
      <c r="E1309" s="27" t="s">
        <v>5655</v>
      </c>
      <c r="F1309" s="29">
        <v>31</v>
      </c>
      <c r="G1309" s="29">
        <v>229</v>
      </c>
      <c r="H1309" s="26" t="s">
        <v>74</v>
      </c>
      <c r="I1309" s="29">
        <v>10</v>
      </c>
      <c r="J1309" s="27" t="s">
        <v>652</v>
      </c>
      <c r="K1309" s="27" t="s">
        <v>770</v>
      </c>
    </row>
    <row r="1310" spans="1:11">
      <c r="A1310" s="27" t="s">
        <v>3616</v>
      </c>
      <c r="B1310" s="27" t="s">
        <v>5648</v>
      </c>
      <c r="C1310" s="27" t="s">
        <v>65</v>
      </c>
      <c r="D1310" s="27" t="s">
        <v>5649</v>
      </c>
      <c r="E1310" s="27" t="s">
        <v>5655</v>
      </c>
      <c r="F1310" s="29">
        <v>31</v>
      </c>
      <c r="G1310" s="29">
        <v>216</v>
      </c>
      <c r="H1310" s="26" t="s">
        <v>74</v>
      </c>
      <c r="I1310" s="29">
        <v>5</v>
      </c>
      <c r="J1310" s="27" t="s">
        <v>652</v>
      </c>
      <c r="K1310" s="27" t="s">
        <v>1782</v>
      </c>
    </row>
    <row r="1311" spans="1:11">
      <c r="A1311" s="27" t="s">
        <v>2079</v>
      </c>
      <c r="B1311" s="27" t="s">
        <v>5648</v>
      </c>
      <c r="C1311" s="27" t="s">
        <v>52</v>
      </c>
      <c r="D1311" s="27" t="s">
        <v>5649</v>
      </c>
      <c r="E1311" s="27" t="s">
        <v>5655</v>
      </c>
      <c r="F1311" s="29">
        <v>17</v>
      </c>
      <c r="G1311" s="29">
        <v>23</v>
      </c>
      <c r="H1311" s="26" t="s">
        <v>74</v>
      </c>
      <c r="I1311" s="29">
        <v>6</v>
      </c>
      <c r="J1311" s="27" t="s">
        <v>652</v>
      </c>
      <c r="K1311" s="27" t="s">
        <v>770</v>
      </c>
    </row>
    <row r="1312" spans="1:11">
      <c r="A1312" s="27" t="s">
        <v>2366</v>
      </c>
      <c r="B1312" s="27" t="s">
        <v>5648</v>
      </c>
      <c r="C1312" s="27" t="s">
        <v>52</v>
      </c>
      <c r="D1312" s="27" t="s">
        <v>14</v>
      </c>
      <c r="E1312" s="27" t="s">
        <v>5655</v>
      </c>
      <c r="F1312" s="26" t="s">
        <v>74</v>
      </c>
      <c r="G1312" s="26" t="s">
        <v>74</v>
      </c>
      <c r="H1312" s="26" t="s">
        <v>74</v>
      </c>
      <c r="I1312" s="26" t="s">
        <v>74</v>
      </c>
      <c r="J1312" s="27" t="s">
        <v>652</v>
      </c>
      <c r="K1312" s="27" t="s">
        <v>851</v>
      </c>
    </row>
    <row r="1313" spans="1:11">
      <c r="A1313" s="27" t="s">
        <v>2077</v>
      </c>
      <c r="B1313" s="27" t="s">
        <v>5648</v>
      </c>
      <c r="C1313" s="27" t="s">
        <v>52</v>
      </c>
      <c r="D1313" s="27" t="s">
        <v>5649</v>
      </c>
      <c r="E1313" s="27" t="s">
        <v>5655</v>
      </c>
      <c r="F1313" s="29">
        <v>17</v>
      </c>
      <c r="G1313" s="29">
        <v>202</v>
      </c>
      <c r="H1313" s="26" t="s">
        <v>74</v>
      </c>
      <c r="I1313" s="29">
        <v>8</v>
      </c>
      <c r="J1313" s="27" t="s">
        <v>652</v>
      </c>
      <c r="K1313" s="27" t="s">
        <v>770</v>
      </c>
    </row>
    <row r="1314" spans="1:11">
      <c r="A1314" s="27" t="s">
        <v>2491</v>
      </c>
      <c r="B1314" s="27" t="s">
        <v>5648</v>
      </c>
      <c r="C1314" s="27" t="s">
        <v>52</v>
      </c>
      <c r="D1314" s="27" t="s">
        <v>14</v>
      </c>
      <c r="E1314" s="27" t="s">
        <v>5655</v>
      </c>
      <c r="F1314" s="26" t="s">
        <v>74</v>
      </c>
      <c r="G1314" s="26" t="s">
        <v>74</v>
      </c>
      <c r="H1314" s="26" t="s">
        <v>74</v>
      </c>
      <c r="I1314" s="26" t="s">
        <v>74</v>
      </c>
      <c r="J1314" s="27" t="s">
        <v>652</v>
      </c>
      <c r="K1314" s="27" t="s">
        <v>851</v>
      </c>
    </row>
    <row r="1315" spans="1:11">
      <c r="A1315" s="27" t="s">
        <v>2704</v>
      </c>
      <c r="B1315" s="27" t="s">
        <v>5648</v>
      </c>
      <c r="C1315" s="27" t="s">
        <v>52</v>
      </c>
      <c r="D1315" s="27" t="s">
        <v>14</v>
      </c>
      <c r="E1315" s="27" t="s">
        <v>5655</v>
      </c>
      <c r="F1315" s="26" t="s">
        <v>74</v>
      </c>
      <c r="G1315" s="26" t="s">
        <v>74</v>
      </c>
      <c r="H1315" s="26" t="s">
        <v>74</v>
      </c>
      <c r="I1315" s="26" t="s">
        <v>74</v>
      </c>
      <c r="J1315" s="27" t="s">
        <v>652</v>
      </c>
      <c r="K1315" s="27" t="s">
        <v>770</v>
      </c>
    </row>
    <row r="1316" spans="1:11">
      <c r="A1316" s="27" t="s">
        <v>2356</v>
      </c>
      <c r="B1316" s="27" t="s">
        <v>5648</v>
      </c>
      <c r="C1316" s="27" t="s">
        <v>65</v>
      </c>
      <c r="D1316" s="27" t="s">
        <v>5649</v>
      </c>
      <c r="E1316" s="27" t="s">
        <v>5655</v>
      </c>
      <c r="F1316" s="29">
        <v>11</v>
      </c>
      <c r="G1316" s="29">
        <v>196</v>
      </c>
      <c r="H1316" s="26" t="s">
        <v>74</v>
      </c>
      <c r="I1316" s="29">
        <v>10</v>
      </c>
      <c r="J1316" s="27" t="s">
        <v>652</v>
      </c>
      <c r="K1316" s="27" t="s">
        <v>1936</v>
      </c>
    </row>
    <row r="1317" spans="1:11">
      <c r="A1317" s="27" t="s">
        <v>3617</v>
      </c>
      <c r="B1317" s="27" t="s">
        <v>5648</v>
      </c>
      <c r="C1317" s="27" t="s">
        <v>65</v>
      </c>
      <c r="D1317" s="27" t="s">
        <v>5649</v>
      </c>
      <c r="E1317" s="27" t="s">
        <v>5655</v>
      </c>
      <c r="F1317" s="29">
        <v>43</v>
      </c>
      <c r="G1317" s="29">
        <v>228</v>
      </c>
      <c r="H1317" s="26" t="s">
        <v>74</v>
      </c>
      <c r="I1317" s="29">
        <v>20</v>
      </c>
      <c r="J1317" s="27" t="s">
        <v>652</v>
      </c>
      <c r="K1317" s="27" t="s">
        <v>3006</v>
      </c>
    </row>
    <row r="1318" spans="1:11">
      <c r="A1318" s="27" t="s">
        <v>2602</v>
      </c>
      <c r="B1318" s="27" t="s">
        <v>5648</v>
      </c>
      <c r="C1318" s="27" t="s">
        <v>52</v>
      </c>
      <c r="D1318" s="27" t="s">
        <v>5649</v>
      </c>
      <c r="E1318" s="27" t="s">
        <v>5655</v>
      </c>
      <c r="F1318" s="29">
        <v>7</v>
      </c>
      <c r="G1318" s="29">
        <v>192</v>
      </c>
      <c r="H1318" s="26" t="s">
        <v>74</v>
      </c>
      <c r="I1318" s="29">
        <v>6</v>
      </c>
      <c r="J1318" s="27" t="s">
        <v>652</v>
      </c>
      <c r="K1318" s="27" t="s">
        <v>851</v>
      </c>
    </row>
    <row r="1319" spans="1:11">
      <c r="A1319" s="27" t="s">
        <v>2368</v>
      </c>
      <c r="B1319" s="27" t="s">
        <v>5648</v>
      </c>
      <c r="C1319" s="27" t="s">
        <v>52</v>
      </c>
      <c r="D1319" s="27" t="s">
        <v>5649</v>
      </c>
      <c r="E1319" s="27" t="s">
        <v>5655</v>
      </c>
      <c r="F1319" s="29">
        <v>11</v>
      </c>
      <c r="G1319" s="29">
        <v>206</v>
      </c>
      <c r="H1319" s="26" t="s">
        <v>74</v>
      </c>
      <c r="I1319" s="29">
        <v>8</v>
      </c>
      <c r="J1319" s="27" t="s">
        <v>652</v>
      </c>
      <c r="K1319" s="27" t="s">
        <v>673</v>
      </c>
    </row>
    <row r="1320" spans="1:11">
      <c r="A1320" s="27" t="s">
        <v>2351</v>
      </c>
      <c r="B1320" s="27" t="s">
        <v>5648</v>
      </c>
      <c r="C1320" s="27" t="s">
        <v>52</v>
      </c>
      <c r="D1320" s="27" t="s">
        <v>5649</v>
      </c>
      <c r="E1320" s="27" t="s">
        <v>5655</v>
      </c>
      <c r="F1320" s="29">
        <v>11</v>
      </c>
      <c r="G1320" s="29">
        <v>197</v>
      </c>
      <c r="H1320" s="26" t="s">
        <v>74</v>
      </c>
      <c r="I1320" s="29">
        <v>6</v>
      </c>
      <c r="J1320" s="27" t="s">
        <v>652</v>
      </c>
      <c r="K1320" s="27" t="s">
        <v>851</v>
      </c>
    </row>
    <row r="1321" spans="1:11">
      <c r="A1321" s="27" t="s">
        <v>2317</v>
      </c>
      <c r="B1321" s="27" t="s">
        <v>5648</v>
      </c>
      <c r="C1321" s="27" t="s">
        <v>52</v>
      </c>
      <c r="D1321" s="27" t="s">
        <v>5649</v>
      </c>
      <c r="E1321" s="27" t="s">
        <v>5655</v>
      </c>
      <c r="F1321" s="29">
        <v>12</v>
      </c>
      <c r="G1321" s="29">
        <v>201</v>
      </c>
      <c r="H1321" s="26" t="s">
        <v>74</v>
      </c>
      <c r="I1321" s="29">
        <v>10</v>
      </c>
      <c r="J1321" s="27" t="s">
        <v>652</v>
      </c>
      <c r="K1321" s="27" t="s">
        <v>673</v>
      </c>
    </row>
    <row r="1322" spans="1:11">
      <c r="A1322" s="27" t="s">
        <v>1941</v>
      </c>
      <c r="B1322" s="27" t="s">
        <v>5648</v>
      </c>
      <c r="C1322" s="27" t="s">
        <v>52</v>
      </c>
      <c r="D1322" s="27" t="s">
        <v>5649</v>
      </c>
      <c r="E1322" s="27" t="s">
        <v>5655</v>
      </c>
      <c r="F1322" s="29">
        <v>21</v>
      </c>
      <c r="G1322" s="29">
        <v>27</v>
      </c>
      <c r="H1322" s="26" t="s">
        <v>74</v>
      </c>
      <c r="I1322" s="29">
        <v>6</v>
      </c>
      <c r="J1322" s="27" t="s">
        <v>652</v>
      </c>
      <c r="K1322" s="27" t="s">
        <v>845</v>
      </c>
    </row>
    <row r="1323" spans="1:11">
      <c r="A1323" s="27" t="s">
        <v>2286</v>
      </c>
      <c r="B1323" s="27" t="s">
        <v>5648</v>
      </c>
      <c r="C1323" s="27" t="s">
        <v>52</v>
      </c>
      <c r="D1323" s="27" t="s">
        <v>5649</v>
      </c>
      <c r="E1323" s="27" t="s">
        <v>5655</v>
      </c>
      <c r="F1323" s="29">
        <v>12</v>
      </c>
      <c r="G1323" s="29">
        <v>210</v>
      </c>
      <c r="H1323" s="26" t="s">
        <v>74</v>
      </c>
      <c r="I1323" s="29">
        <v>6</v>
      </c>
      <c r="J1323" s="27" t="s">
        <v>652</v>
      </c>
      <c r="K1323" s="27" t="s">
        <v>1529</v>
      </c>
    </row>
    <row r="1324" spans="1:11">
      <c r="A1324" s="27" t="s">
        <v>2229</v>
      </c>
      <c r="B1324" s="27" t="s">
        <v>5648</v>
      </c>
      <c r="C1324" s="27" t="s">
        <v>52</v>
      </c>
      <c r="D1324" s="27" t="s">
        <v>5649</v>
      </c>
      <c r="E1324" s="27" t="s">
        <v>5655</v>
      </c>
      <c r="F1324" s="29">
        <v>14</v>
      </c>
      <c r="G1324" s="29">
        <v>179</v>
      </c>
      <c r="H1324" s="26" t="s">
        <v>74</v>
      </c>
      <c r="I1324" s="29">
        <v>5</v>
      </c>
      <c r="J1324" s="27" t="s">
        <v>652</v>
      </c>
      <c r="K1324" s="27" t="s">
        <v>770</v>
      </c>
    </row>
    <row r="1325" spans="1:11">
      <c r="A1325" s="27" t="s">
        <v>2234</v>
      </c>
      <c r="B1325" s="27" t="s">
        <v>5648</v>
      </c>
      <c r="C1325" s="27" t="s">
        <v>52</v>
      </c>
      <c r="D1325" s="27" t="s">
        <v>14</v>
      </c>
      <c r="E1325" s="27" t="s">
        <v>5655</v>
      </c>
      <c r="F1325" s="26" t="s">
        <v>74</v>
      </c>
      <c r="G1325" s="26" t="s">
        <v>74</v>
      </c>
      <c r="H1325" s="26" t="s">
        <v>74</v>
      </c>
      <c r="I1325" s="26" t="s">
        <v>74</v>
      </c>
      <c r="J1325" s="27" t="s">
        <v>652</v>
      </c>
      <c r="K1325" s="27" t="s">
        <v>770</v>
      </c>
    </row>
    <row r="1326" spans="1:11">
      <c r="A1326" s="27" t="s">
        <v>2277</v>
      </c>
      <c r="B1326" s="27" t="s">
        <v>5648</v>
      </c>
      <c r="C1326" s="27" t="s">
        <v>52</v>
      </c>
      <c r="D1326" s="27" t="s">
        <v>5649</v>
      </c>
      <c r="E1326" s="27" t="s">
        <v>5655</v>
      </c>
      <c r="F1326" s="29">
        <v>12</v>
      </c>
      <c r="G1326" s="29">
        <v>197</v>
      </c>
      <c r="H1326" s="26" t="s">
        <v>74</v>
      </c>
      <c r="I1326" s="29">
        <v>6</v>
      </c>
      <c r="J1326" s="27" t="s">
        <v>652</v>
      </c>
      <c r="K1326" s="27" t="s">
        <v>851</v>
      </c>
    </row>
    <row r="1327" spans="1:11">
      <c r="A1327" s="27" t="s">
        <v>3621</v>
      </c>
      <c r="B1327" s="27" t="s">
        <v>5648</v>
      </c>
      <c r="C1327" s="27" t="s">
        <v>52</v>
      </c>
      <c r="D1327" s="27" t="s">
        <v>5649</v>
      </c>
      <c r="E1327" s="27" t="s">
        <v>5655</v>
      </c>
      <c r="F1327" s="29">
        <v>36</v>
      </c>
      <c r="G1327" s="29">
        <v>219</v>
      </c>
      <c r="H1327" s="26" t="s">
        <v>74</v>
      </c>
      <c r="I1327" s="29">
        <v>6</v>
      </c>
      <c r="J1327" s="27" t="s">
        <v>652</v>
      </c>
      <c r="K1327" s="27" t="s">
        <v>770</v>
      </c>
    </row>
    <row r="1328" spans="1:11">
      <c r="A1328" s="27" t="s">
        <v>3622</v>
      </c>
      <c r="B1328" s="27" t="s">
        <v>5648</v>
      </c>
      <c r="C1328" s="27" t="s">
        <v>52</v>
      </c>
      <c r="D1328" s="27" t="s">
        <v>5649</v>
      </c>
      <c r="E1328" s="27" t="s">
        <v>5655</v>
      </c>
      <c r="F1328" s="29">
        <v>36</v>
      </c>
      <c r="G1328" s="29">
        <v>221</v>
      </c>
      <c r="H1328" s="26" t="s">
        <v>74</v>
      </c>
      <c r="I1328" s="29">
        <v>6</v>
      </c>
      <c r="J1328" s="27" t="s">
        <v>652</v>
      </c>
      <c r="K1328" s="27" t="s">
        <v>770</v>
      </c>
    </row>
    <row r="1329" spans="1:11">
      <c r="A1329" s="27" t="s">
        <v>2830</v>
      </c>
      <c r="B1329" s="27" t="s">
        <v>5648</v>
      </c>
      <c r="C1329" s="27" t="s">
        <v>65</v>
      </c>
      <c r="D1329" s="27" t="s">
        <v>5649</v>
      </c>
      <c r="E1329" s="27" t="s">
        <v>5655</v>
      </c>
      <c r="F1329" s="29">
        <v>1</v>
      </c>
      <c r="G1329" s="29">
        <v>181</v>
      </c>
      <c r="H1329" s="26" t="s">
        <v>74</v>
      </c>
      <c r="I1329" s="29">
        <v>4</v>
      </c>
      <c r="J1329" s="27" t="s">
        <v>858</v>
      </c>
      <c r="K1329" s="27" t="s">
        <v>939</v>
      </c>
    </row>
    <row r="1330" spans="1:11">
      <c r="A1330" s="27" t="s">
        <v>2846</v>
      </c>
      <c r="B1330" s="27" t="s">
        <v>5648</v>
      </c>
      <c r="C1330" s="27" t="s">
        <v>65</v>
      </c>
      <c r="D1330" s="27" t="s">
        <v>5649</v>
      </c>
      <c r="E1330" s="27" t="s">
        <v>5655</v>
      </c>
      <c r="F1330" s="29">
        <v>1</v>
      </c>
      <c r="G1330" s="29">
        <v>161</v>
      </c>
      <c r="H1330" s="26" t="s">
        <v>74</v>
      </c>
      <c r="I1330" s="29">
        <v>8</v>
      </c>
      <c r="J1330" s="27" t="s">
        <v>858</v>
      </c>
      <c r="K1330" s="27" t="s">
        <v>956</v>
      </c>
    </row>
    <row r="1331" spans="1:11">
      <c r="A1331" s="27" t="s">
        <v>2839</v>
      </c>
      <c r="B1331" s="27" t="s">
        <v>5648</v>
      </c>
      <c r="C1331" s="27" t="s">
        <v>65</v>
      </c>
      <c r="D1331" s="27" t="s">
        <v>14</v>
      </c>
      <c r="E1331" s="27" t="s">
        <v>5655</v>
      </c>
      <c r="F1331" s="26" t="s">
        <v>74</v>
      </c>
      <c r="G1331" s="26" t="s">
        <v>74</v>
      </c>
      <c r="H1331" s="26" t="s">
        <v>74</v>
      </c>
      <c r="I1331" s="26" t="s">
        <v>74</v>
      </c>
      <c r="J1331" s="27" t="s">
        <v>858</v>
      </c>
      <c r="K1331" s="27" t="s">
        <v>1147</v>
      </c>
    </row>
    <row r="1332" spans="1:11">
      <c r="A1332" s="27" t="s">
        <v>2905</v>
      </c>
      <c r="B1332" s="27" t="s">
        <v>5648</v>
      </c>
      <c r="C1332" s="27" t="s">
        <v>65</v>
      </c>
      <c r="D1332" s="27" t="s">
        <v>5649</v>
      </c>
      <c r="E1332" s="27" t="s">
        <v>5655</v>
      </c>
      <c r="F1332" s="26" t="s">
        <v>74</v>
      </c>
      <c r="G1332" s="29">
        <v>150</v>
      </c>
      <c r="H1332" s="26" t="s">
        <v>74</v>
      </c>
      <c r="I1332" s="29">
        <v>7</v>
      </c>
      <c r="J1332" s="27" t="s">
        <v>858</v>
      </c>
      <c r="K1332" s="27" t="s">
        <v>1044</v>
      </c>
    </row>
    <row r="1333" spans="1:11">
      <c r="A1333" s="27" t="s">
        <v>6541</v>
      </c>
      <c r="B1333" s="27" t="s">
        <v>5648</v>
      </c>
      <c r="C1333" s="27" t="s">
        <v>65</v>
      </c>
      <c r="D1333" s="27" t="s">
        <v>14</v>
      </c>
      <c r="E1333" s="27" t="s">
        <v>5655</v>
      </c>
      <c r="F1333" s="26" t="s">
        <v>74</v>
      </c>
      <c r="G1333" s="26" t="s">
        <v>74</v>
      </c>
      <c r="H1333" s="26" t="s">
        <v>74</v>
      </c>
      <c r="I1333" s="26" t="s">
        <v>74</v>
      </c>
      <c r="J1333" s="27" t="s">
        <v>858</v>
      </c>
      <c r="K1333" s="27" t="s">
        <v>1147</v>
      </c>
    </row>
    <row r="1334" spans="1:11">
      <c r="A1334" s="27" t="s">
        <v>2900</v>
      </c>
      <c r="B1334" s="27" t="s">
        <v>5648</v>
      </c>
      <c r="C1334" s="27" t="s">
        <v>52</v>
      </c>
      <c r="D1334" s="27" t="s">
        <v>14</v>
      </c>
      <c r="E1334" s="27" t="s">
        <v>5655</v>
      </c>
      <c r="F1334" s="26" t="s">
        <v>74</v>
      </c>
      <c r="G1334" s="26" t="s">
        <v>74</v>
      </c>
      <c r="H1334" s="26" t="s">
        <v>74</v>
      </c>
      <c r="I1334" s="26" t="s">
        <v>74</v>
      </c>
      <c r="J1334" s="27" t="s">
        <v>858</v>
      </c>
      <c r="K1334" s="27" t="s">
        <v>946</v>
      </c>
    </row>
    <row r="1335" spans="1:11">
      <c r="A1335" s="27" t="s">
        <v>2898</v>
      </c>
      <c r="B1335" s="27" t="s">
        <v>5648</v>
      </c>
      <c r="C1335" s="27" t="s">
        <v>65</v>
      </c>
      <c r="D1335" s="27" t="s">
        <v>5649</v>
      </c>
      <c r="E1335" s="27" t="s">
        <v>5655</v>
      </c>
      <c r="F1335" s="26" t="s">
        <v>74</v>
      </c>
      <c r="G1335" s="29">
        <v>130</v>
      </c>
      <c r="H1335" s="26" t="s">
        <v>74</v>
      </c>
      <c r="I1335" s="29">
        <v>8</v>
      </c>
      <c r="J1335" s="27" t="s">
        <v>858</v>
      </c>
      <c r="K1335" s="27" t="s">
        <v>946</v>
      </c>
    </row>
    <row r="1336" spans="1:11">
      <c r="A1336" s="27" t="s">
        <v>2834</v>
      </c>
      <c r="B1336" s="27" t="s">
        <v>5648</v>
      </c>
      <c r="C1336" s="27" t="s">
        <v>65</v>
      </c>
      <c r="D1336" s="27" t="s">
        <v>14</v>
      </c>
      <c r="E1336" s="27" t="s">
        <v>5655</v>
      </c>
      <c r="F1336" s="26" t="s">
        <v>74</v>
      </c>
      <c r="G1336" s="26" t="s">
        <v>74</v>
      </c>
      <c r="H1336" s="26" t="s">
        <v>74</v>
      </c>
      <c r="I1336" s="26" t="s">
        <v>74</v>
      </c>
      <c r="J1336" s="27" t="s">
        <v>858</v>
      </c>
      <c r="K1336" s="27" t="s">
        <v>1044</v>
      </c>
    </row>
    <row r="1337" spans="1:11">
      <c r="A1337" s="27" t="s">
        <v>3623</v>
      </c>
      <c r="B1337" s="27" t="s">
        <v>5648</v>
      </c>
      <c r="C1337" s="27" t="s">
        <v>52</v>
      </c>
      <c r="D1337" s="27" t="s">
        <v>5649</v>
      </c>
      <c r="E1337" s="27" t="s">
        <v>5655</v>
      </c>
      <c r="F1337" s="29">
        <v>45</v>
      </c>
      <c r="G1337" s="29">
        <v>214</v>
      </c>
      <c r="H1337" s="26" t="s">
        <v>74</v>
      </c>
      <c r="I1337" s="29">
        <v>5</v>
      </c>
      <c r="J1337" s="27" t="s">
        <v>652</v>
      </c>
      <c r="K1337" s="27" t="s">
        <v>700</v>
      </c>
    </row>
    <row r="1338" spans="1:11">
      <c r="A1338" s="27" t="s">
        <v>3627</v>
      </c>
      <c r="B1338" s="27" t="s">
        <v>5648</v>
      </c>
      <c r="C1338" s="27" t="s">
        <v>52</v>
      </c>
      <c r="D1338" s="27" t="s">
        <v>5649</v>
      </c>
      <c r="E1338" s="27" t="s">
        <v>5655</v>
      </c>
      <c r="F1338" s="29">
        <v>46</v>
      </c>
      <c r="G1338" s="29">
        <v>215</v>
      </c>
      <c r="H1338" s="26" t="s">
        <v>74</v>
      </c>
      <c r="I1338" s="29">
        <v>5</v>
      </c>
      <c r="J1338" s="27" t="s">
        <v>652</v>
      </c>
      <c r="K1338" s="27" t="s">
        <v>1529</v>
      </c>
    </row>
    <row r="1339" spans="1:11">
      <c r="A1339" s="27" t="s">
        <v>2909</v>
      </c>
      <c r="B1339" s="27" t="s">
        <v>5648</v>
      </c>
      <c r="C1339" s="27" t="s">
        <v>65</v>
      </c>
      <c r="D1339" s="27" t="s">
        <v>14</v>
      </c>
      <c r="E1339" s="27" t="s">
        <v>5655</v>
      </c>
      <c r="F1339" s="26" t="s">
        <v>74</v>
      </c>
      <c r="G1339" s="26" t="s">
        <v>74</v>
      </c>
      <c r="H1339" s="26" t="s">
        <v>74</v>
      </c>
      <c r="I1339" s="26" t="s">
        <v>74</v>
      </c>
      <c r="J1339" s="27" t="s">
        <v>858</v>
      </c>
      <c r="K1339" s="27" t="s">
        <v>1044</v>
      </c>
    </row>
    <row r="1340" spans="1:11">
      <c r="A1340" s="27" t="s">
        <v>3630</v>
      </c>
      <c r="B1340" s="27" t="s">
        <v>5648</v>
      </c>
      <c r="C1340" s="27" t="s">
        <v>52</v>
      </c>
      <c r="D1340" s="27" t="s">
        <v>5649</v>
      </c>
      <c r="E1340" s="27" t="s">
        <v>5655</v>
      </c>
      <c r="F1340" s="29">
        <v>40</v>
      </c>
      <c r="G1340" s="29">
        <v>220</v>
      </c>
      <c r="H1340" s="26" t="s">
        <v>74</v>
      </c>
      <c r="I1340" s="29">
        <v>6</v>
      </c>
      <c r="J1340" s="27" t="s">
        <v>652</v>
      </c>
      <c r="K1340" s="27" t="s">
        <v>735</v>
      </c>
    </row>
    <row r="1341" spans="1:11">
      <c r="A1341" s="27" t="s">
        <v>3634</v>
      </c>
      <c r="B1341" s="27" t="s">
        <v>5648</v>
      </c>
      <c r="C1341" s="27" t="s">
        <v>65</v>
      </c>
      <c r="D1341" s="27" t="s">
        <v>5649</v>
      </c>
      <c r="E1341" s="27" t="s">
        <v>5655</v>
      </c>
      <c r="F1341" s="29">
        <v>42</v>
      </c>
      <c r="G1341" s="29">
        <v>227</v>
      </c>
      <c r="H1341" s="26" t="s">
        <v>74</v>
      </c>
      <c r="I1341" s="29">
        <v>6</v>
      </c>
      <c r="J1341" s="27" t="s">
        <v>652</v>
      </c>
      <c r="K1341" s="27" t="s">
        <v>731</v>
      </c>
    </row>
    <row r="1342" spans="1:11">
      <c r="A1342" s="27" t="s">
        <v>3638</v>
      </c>
      <c r="B1342" s="27" t="s">
        <v>5648</v>
      </c>
      <c r="C1342" s="27" t="s">
        <v>52</v>
      </c>
      <c r="D1342" s="27" t="s">
        <v>5649</v>
      </c>
      <c r="E1342" s="27" t="s">
        <v>5655</v>
      </c>
      <c r="F1342" s="29">
        <v>47</v>
      </c>
      <c r="G1342" s="29">
        <v>232</v>
      </c>
      <c r="H1342" s="26" t="s">
        <v>74</v>
      </c>
      <c r="I1342" s="29">
        <v>6</v>
      </c>
      <c r="J1342" s="27" t="s">
        <v>652</v>
      </c>
      <c r="K1342" s="27" t="s">
        <v>851</v>
      </c>
    </row>
    <row r="1343" spans="1:11">
      <c r="A1343" s="27" t="s">
        <v>3639</v>
      </c>
      <c r="B1343" s="27" t="s">
        <v>5648</v>
      </c>
      <c r="C1343" s="27" t="s">
        <v>52</v>
      </c>
      <c r="D1343" s="27" t="s">
        <v>5649</v>
      </c>
      <c r="E1343" s="27" t="s">
        <v>5655</v>
      </c>
      <c r="F1343" s="29">
        <v>50</v>
      </c>
      <c r="G1343" s="29">
        <v>235</v>
      </c>
      <c r="H1343" s="26" t="s">
        <v>74</v>
      </c>
      <c r="I1343" s="29">
        <v>6</v>
      </c>
      <c r="J1343" s="27" t="s">
        <v>652</v>
      </c>
      <c r="K1343" s="27" t="s">
        <v>731</v>
      </c>
    </row>
    <row r="1344" spans="1:11">
      <c r="A1344" s="27" t="s">
        <v>3643</v>
      </c>
      <c r="B1344" s="27" t="s">
        <v>5648</v>
      </c>
      <c r="C1344" s="27" t="s">
        <v>52</v>
      </c>
      <c r="D1344" s="27" t="s">
        <v>5649</v>
      </c>
      <c r="E1344" s="27" t="s">
        <v>5655</v>
      </c>
      <c r="F1344" s="29">
        <v>39</v>
      </c>
      <c r="G1344" s="29">
        <v>204</v>
      </c>
      <c r="H1344" s="26" t="s">
        <v>74</v>
      </c>
      <c r="I1344" s="29">
        <v>6</v>
      </c>
      <c r="J1344" s="27" t="s">
        <v>652</v>
      </c>
      <c r="K1344" s="27" t="s">
        <v>3437</v>
      </c>
    </row>
    <row r="1345" spans="1:11">
      <c r="A1345" s="27" t="s">
        <v>1790</v>
      </c>
      <c r="B1345" s="27" t="s">
        <v>5648</v>
      </c>
      <c r="C1345" s="27" t="s">
        <v>52</v>
      </c>
      <c r="D1345" s="27" t="s">
        <v>14</v>
      </c>
      <c r="E1345" s="27" t="s">
        <v>5655</v>
      </c>
      <c r="F1345" s="26" t="s">
        <v>74</v>
      </c>
      <c r="G1345" s="26" t="s">
        <v>74</v>
      </c>
      <c r="H1345" s="26" t="s">
        <v>74</v>
      </c>
      <c r="I1345" s="26" t="s">
        <v>74</v>
      </c>
      <c r="J1345" s="27" t="s">
        <v>652</v>
      </c>
      <c r="K1345" s="27" t="s">
        <v>1782</v>
      </c>
    </row>
    <row r="1346" spans="1:11">
      <c r="A1346" s="27" t="s">
        <v>3647</v>
      </c>
      <c r="B1346" s="27" t="s">
        <v>5648</v>
      </c>
      <c r="C1346" s="27" t="s">
        <v>52</v>
      </c>
      <c r="D1346" s="27" t="s">
        <v>5649</v>
      </c>
      <c r="E1346" s="27" t="s">
        <v>5655</v>
      </c>
      <c r="F1346" s="29">
        <v>50</v>
      </c>
      <c r="G1346" s="29">
        <v>246</v>
      </c>
      <c r="H1346" s="26" t="s">
        <v>74</v>
      </c>
      <c r="I1346" s="29">
        <v>6</v>
      </c>
      <c r="J1346" s="27" t="s">
        <v>652</v>
      </c>
      <c r="K1346" s="27" t="s">
        <v>731</v>
      </c>
    </row>
    <row r="1347" spans="1:11">
      <c r="A1347" s="27" t="s">
        <v>3650</v>
      </c>
      <c r="B1347" s="27" t="s">
        <v>5648</v>
      </c>
      <c r="C1347" s="27" t="s">
        <v>52</v>
      </c>
      <c r="D1347" s="27" t="s">
        <v>5649</v>
      </c>
      <c r="E1347" s="27" t="s">
        <v>5655</v>
      </c>
      <c r="F1347" s="29">
        <v>46</v>
      </c>
      <c r="G1347" s="29">
        <v>241</v>
      </c>
      <c r="H1347" s="26" t="s">
        <v>74</v>
      </c>
      <c r="I1347" s="29">
        <v>6</v>
      </c>
      <c r="J1347" s="27" t="s">
        <v>652</v>
      </c>
      <c r="K1347" s="27" t="s">
        <v>666</v>
      </c>
    </row>
    <row r="1348" spans="1:11">
      <c r="A1348" s="27" t="s">
        <v>1833</v>
      </c>
      <c r="B1348" s="27" t="s">
        <v>5648</v>
      </c>
      <c r="C1348" s="27" t="s">
        <v>52</v>
      </c>
      <c r="D1348" s="27" t="s">
        <v>5649</v>
      </c>
      <c r="E1348" s="27" t="s">
        <v>5655</v>
      </c>
      <c r="F1348" s="29">
        <v>22</v>
      </c>
      <c r="G1348" s="29">
        <v>218</v>
      </c>
      <c r="H1348" s="26" t="s">
        <v>74</v>
      </c>
      <c r="I1348" s="29">
        <v>6</v>
      </c>
      <c r="J1348" s="27" t="s">
        <v>652</v>
      </c>
      <c r="K1348" s="27" t="s">
        <v>851</v>
      </c>
    </row>
    <row r="1349" spans="1:11">
      <c r="A1349" s="27" t="s">
        <v>1915</v>
      </c>
      <c r="B1349" s="27" t="s">
        <v>5648</v>
      </c>
      <c r="C1349" s="27" t="s">
        <v>52</v>
      </c>
      <c r="D1349" s="27" t="s">
        <v>5649</v>
      </c>
      <c r="E1349" s="27" t="s">
        <v>5655</v>
      </c>
      <c r="F1349" s="29">
        <v>21</v>
      </c>
      <c r="G1349" s="29">
        <v>206</v>
      </c>
      <c r="H1349" s="26" t="s">
        <v>74</v>
      </c>
      <c r="I1349" s="29">
        <v>6</v>
      </c>
      <c r="J1349" s="27" t="s">
        <v>652</v>
      </c>
      <c r="K1349" s="27" t="s">
        <v>666</v>
      </c>
    </row>
    <row r="1350" spans="1:11">
      <c r="A1350" s="27" t="s">
        <v>3653</v>
      </c>
      <c r="B1350" s="27" t="s">
        <v>5648</v>
      </c>
      <c r="C1350" s="27" t="s">
        <v>52</v>
      </c>
      <c r="D1350" s="27" t="s">
        <v>5649</v>
      </c>
      <c r="E1350" s="27" t="s">
        <v>5655</v>
      </c>
      <c r="F1350" s="29">
        <v>42</v>
      </c>
      <c r="G1350" s="29">
        <v>227</v>
      </c>
      <c r="H1350" s="26" t="s">
        <v>74</v>
      </c>
      <c r="I1350" s="29">
        <v>4</v>
      </c>
      <c r="J1350" s="27" t="s">
        <v>652</v>
      </c>
      <c r="K1350" s="27" t="s">
        <v>731</v>
      </c>
    </row>
    <row r="1351" spans="1:11">
      <c r="A1351" s="27" t="s">
        <v>3656</v>
      </c>
      <c r="B1351" s="27" t="s">
        <v>5648</v>
      </c>
      <c r="C1351" s="27" t="s">
        <v>52</v>
      </c>
      <c r="D1351" s="27" t="s">
        <v>5649</v>
      </c>
      <c r="E1351" s="27" t="s">
        <v>5655</v>
      </c>
      <c r="F1351" s="29">
        <v>46</v>
      </c>
      <c r="G1351" s="29">
        <v>215</v>
      </c>
      <c r="H1351" s="26" t="s">
        <v>74</v>
      </c>
      <c r="I1351" s="29">
        <v>6</v>
      </c>
      <c r="J1351" s="27" t="s">
        <v>652</v>
      </c>
      <c r="K1351" s="27" t="s">
        <v>681</v>
      </c>
    </row>
    <row r="1352" spans="1:11">
      <c r="A1352" s="27" t="s">
        <v>3659</v>
      </c>
      <c r="B1352" s="27" t="s">
        <v>5648</v>
      </c>
      <c r="C1352" s="27" t="s">
        <v>52</v>
      </c>
      <c r="D1352" s="27" t="s">
        <v>5649</v>
      </c>
      <c r="E1352" s="27" t="s">
        <v>5655</v>
      </c>
      <c r="F1352" s="29">
        <v>46</v>
      </c>
      <c r="G1352" s="29">
        <v>231</v>
      </c>
      <c r="H1352" s="26" t="s">
        <v>74</v>
      </c>
      <c r="I1352" s="29">
        <v>6</v>
      </c>
      <c r="J1352" s="27" t="s">
        <v>652</v>
      </c>
      <c r="K1352" s="27" t="s">
        <v>735</v>
      </c>
    </row>
    <row r="1353" spans="1:11">
      <c r="A1353" s="27" t="s">
        <v>3663</v>
      </c>
      <c r="B1353" s="27" t="s">
        <v>5648</v>
      </c>
      <c r="C1353" s="27" t="s">
        <v>52</v>
      </c>
      <c r="D1353" s="27" t="s">
        <v>5649</v>
      </c>
      <c r="E1353" s="27" t="s">
        <v>5655</v>
      </c>
      <c r="F1353" s="29">
        <v>40</v>
      </c>
      <c r="G1353" s="29">
        <v>225</v>
      </c>
      <c r="H1353" s="26" t="s">
        <v>74</v>
      </c>
      <c r="I1353" s="29">
        <v>6</v>
      </c>
      <c r="J1353" s="27" t="s">
        <v>652</v>
      </c>
      <c r="K1353" s="27" t="s">
        <v>666</v>
      </c>
    </row>
    <row r="1354" spans="1:11">
      <c r="A1354" s="27" t="s">
        <v>3667</v>
      </c>
      <c r="B1354" s="27" t="s">
        <v>5648</v>
      </c>
      <c r="C1354" s="27" t="s">
        <v>52</v>
      </c>
      <c r="D1354" s="27" t="s">
        <v>5649</v>
      </c>
      <c r="E1354" s="27" t="s">
        <v>5655</v>
      </c>
      <c r="F1354" s="29">
        <v>37</v>
      </c>
      <c r="G1354" s="29">
        <v>193</v>
      </c>
      <c r="H1354" s="26" t="s">
        <v>74</v>
      </c>
      <c r="I1354" s="29">
        <v>5</v>
      </c>
      <c r="J1354" s="27" t="s">
        <v>652</v>
      </c>
      <c r="K1354" s="27" t="s">
        <v>770</v>
      </c>
    </row>
    <row r="1355" spans="1:11">
      <c r="A1355" s="27" t="s">
        <v>1581</v>
      </c>
      <c r="B1355" s="27" t="s">
        <v>5648</v>
      </c>
      <c r="C1355" s="27" t="s">
        <v>65</v>
      </c>
      <c r="D1355" s="27" t="s">
        <v>5649</v>
      </c>
      <c r="E1355" s="27" t="s">
        <v>5655</v>
      </c>
      <c r="F1355" s="29">
        <v>25</v>
      </c>
      <c r="G1355" s="29">
        <v>231</v>
      </c>
      <c r="H1355" s="26" t="s">
        <v>74</v>
      </c>
      <c r="I1355" s="29">
        <v>5</v>
      </c>
      <c r="J1355" s="27" t="s">
        <v>652</v>
      </c>
      <c r="K1355" s="27" t="s">
        <v>673</v>
      </c>
    </row>
    <row r="1356" spans="1:11">
      <c r="A1356" s="27" t="s">
        <v>721</v>
      </c>
      <c r="B1356" s="27" t="s">
        <v>5648</v>
      </c>
      <c r="C1356" s="27" t="s">
        <v>52</v>
      </c>
      <c r="D1356" s="27" t="s">
        <v>5649</v>
      </c>
      <c r="E1356" s="27" t="s">
        <v>9</v>
      </c>
      <c r="F1356" s="26" t="s">
        <v>74</v>
      </c>
      <c r="G1356" s="29">
        <v>213</v>
      </c>
      <c r="H1356" s="29">
        <v>168</v>
      </c>
      <c r="I1356" s="29">
        <v>6</v>
      </c>
      <c r="J1356" s="27" t="s">
        <v>652</v>
      </c>
      <c r="K1356" s="27" t="s">
        <v>700</v>
      </c>
    </row>
    <row r="1357" spans="1:11">
      <c r="A1357" s="27" t="s">
        <v>3671</v>
      </c>
      <c r="B1357" s="27" t="s">
        <v>5648</v>
      </c>
      <c r="C1357" s="27" t="s">
        <v>65</v>
      </c>
      <c r="D1357" s="27" t="s">
        <v>5649</v>
      </c>
      <c r="E1357" s="27" t="s">
        <v>5655</v>
      </c>
      <c r="F1357" s="29">
        <v>39</v>
      </c>
      <c r="G1357" s="29">
        <v>224</v>
      </c>
      <c r="H1357" s="26" t="s">
        <v>74</v>
      </c>
      <c r="I1357" s="29">
        <v>6</v>
      </c>
      <c r="J1357" s="27" t="s">
        <v>652</v>
      </c>
      <c r="K1357" s="27" t="s">
        <v>1529</v>
      </c>
    </row>
    <row r="1358" spans="1:11">
      <c r="A1358" s="27" t="s">
        <v>6542</v>
      </c>
      <c r="B1358" s="27" t="s">
        <v>5648</v>
      </c>
      <c r="C1358" s="27" t="s">
        <v>52</v>
      </c>
      <c r="D1358" s="27" t="s">
        <v>14</v>
      </c>
      <c r="E1358" s="27" t="s">
        <v>5650</v>
      </c>
      <c r="F1358" s="26" t="s">
        <v>74</v>
      </c>
      <c r="G1358" s="26" t="s">
        <v>74</v>
      </c>
      <c r="H1358" s="26" t="s">
        <v>74</v>
      </c>
      <c r="I1358" s="26" t="s">
        <v>74</v>
      </c>
      <c r="J1358" s="27" t="s">
        <v>57</v>
      </c>
      <c r="K1358" s="27" t="s">
        <v>1289</v>
      </c>
    </row>
    <row r="1359" spans="1:11">
      <c r="A1359" s="27" t="s">
        <v>6543</v>
      </c>
      <c r="B1359" s="27" t="s">
        <v>5648</v>
      </c>
      <c r="C1359" s="27" t="s">
        <v>52</v>
      </c>
      <c r="D1359" s="27" t="s">
        <v>14</v>
      </c>
      <c r="E1359" s="27" t="s">
        <v>5655</v>
      </c>
      <c r="F1359" s="26" t="s">
        <v>74</v>
      </c>
      <c r="G1359" s="26" t="s">
        <v>74</v>
      </c>
      <c r="H1359" s="26" t="s">
        <v>74</v>
      </c>
      <c r="I1359" s="26" t="s">
        <v>74</v>
      </c>
      <c r="J1359" s="27" t="s">
        <v>652</v>
      </c>
      <c r="K1359" s="27" t="s">
        <v>731</v>
      </c>
    </row>
    <row r="1360" spans="1:11">
      <c r="A1360" s="27" t="s">
        <v>3675</v>
      </c>
      <c r="B1360" s="27" t="s">
        <v>5648</v>
      </c>
      <c r="C1360" s="27" t="s">
        <v>52</v>
      </c>
      <c r="D1360" s="27" t="s">
        <v>5649</v>
      </c>
      <c r="E1360" s="27" t="s">
        <v>5655</v>
      </c>
      <c r="F1360" s="29">
        <v>47</v>
      </c>
      <c r="G1360" s="29">
        <v>227</v>
      </c>
      <c r="H1360" s="26" t="s">
        <v>74</v>
      </c>
      <c r="I1360" s="29">
        <v>4</v>
      </c>
      <c r="J1360" s="27" t="s">
        <v>652</v>
      </c>
      <c r="K1360" s="27" t="s">
        <v>3042</v>
      </c>
    </row>
    <row r="1361" spans="1:11">
      <c r="A1361" s="27" t="s">
        <v>3679</v>
      </c>
      <c r="B1361" s="27" t="s">
        <v>5648</v>
      </c>
      <c r="C1361" s="27" t="s">
        <v>52</v>
      </c>
      <c r="D1361" s="27" t="s">
        <v>5649</v>
      </c>
      <c r="E1361" s="27" t="s">
        <v>5655</v>
      </c>
      <c r="F1361" s="29">
        <v>43</v>
      </c>
      <c r="G1361" s="29">
        <v>238</v>
      </c>
      <c r="H1361" s="26" t="s">
        <v>74</v>
      </c>
      <c r="I1361" s="29">
        <v>6</v>
      </c>
      <c r="J1361" s="27" t="s">
        <v>652</v>
      </c>
      <c r="K1361" s="27" t="s">
        <v>700</v>
      </c>
    </row>
    <row r="1362" spans="1:11">
      <c r="A1362" s="27" t="s">
        <v>3683</v>
      </c>
      <c r="B1362" s="27" t="s">
        <v>5648</v>
      </c>
      <c r="C1362" s="27" t="s">
        <v>65</v>
      </c>
      <c r="D1362" s="27" t="s">
        <v>5649</v>
      </c>
      <c r="E1362" s="27" t="s">
        <v>5655</v>
      </c>
      <c r="F1362" s="29">
        <v>43</v>
      </c>
      <c r="G1362" s="29">
        <v>201</v>
      </c>
      <c r="H1362" s="26" t="s">
        <v>74</v>
      </c>
      <c r="I1362" s="29">
        <v>6.94</v>
      </c>
      <c r="J1362" s="27" t="s">
        <v>652</v>
      </c>
      <c r="K1362" s="27" t="s">
        <v>2446</v>
      </c>
    </row>
    <row r="1363" spans="1:11">
      <c r="A1363" s="27" t="s">
        <v>6544</v>
      </c>
      <c r="B1363" s="27" t="s">
        <v>5648</v>
      </c>
      <c r="C1363" s="27" t="s">
        <v>52</v>
      </c>
      <c r="D1363" s="27" t="s">
        <v>14</v>
      </c>
      <c r="E1363" s="27" t="s">
        <v>5655</v>
      </c>
      <c r="F1363" s="26" t="s">
        <v>74</v>
      </c>
      <c r="G1363" s="26" t="s">
        <v>74</v>
      </c>
      <c r="H1363" s="26" t="s">
        <v>74</v>
      </c>
      <c r="I1363" s="26" t="s">
        <v>74</v>
      </c>
      <c r="J1363" s="27" t="s">
        <v>63</v>
      </c>
      <c r="K1363" s="27" t="s">
        <v>388</v>
      </c>
    </row>
    <row r="1364" spans="1:11">
      <c r="A1364" s="27" t="s">
        <v>6545</v>
      </c>
      <c r="B1364" s="27" t="s">
        <v>5648</v>
      </c>
      <c r="C1364" s="27" t="s">
        <v>52</v>
      </c>
      <c r="D1364" s="27" t="s">
        <v>5649</v>
      </c>
      <c r="E1364" s="27" t="s">
        <v>5655</v>
      </c>
      <c r="F1364" s="29">
        <v>180</v>
      </c>
      <c r="G1364" s="29">
        <v>380</v>
      </c>
      <c r="H1364" s="26" t="s">
        <v>74</v>
      </c>
      <c r="I1364" s="29">
        <v>6</v>
      </c>
      <c r="J1364" s="27" t="s">
        <v>63</v>
      </c>
      <c r="K1364" s="27" t="s">
        <v>388</v>
      </c>
    </row>
    <row r="1365" spans="1:11">
      <c r="A1365" s="27" t="s">
        <v>6546</v>
      </c>
      <c r="B1365" s="27" t="s">
        <v>5648</v>
      </c>
      <c r="C1365" s="27" t="s">
        <v>65</v>
      </c>
      <c r="D1365" s="27" t="s">
        <v>14</v>
      </c>
      <c r="E1365" s="27" t="s">
        <v>5655</v>
      </c>
      <c r="F1365" s="29">
        <v>135</v>
      </c>
      <c r="G1365" s="26" t="s">
        <v>74</v>
      </c>
      <c r="H1365" s="26" t="s">
        <v>74</v>
      </c>
      <c r="I1365" s="26" t="s">
        <v>74</v>
      </c>
      <c r="J1365" s="27" t="s">
        <v>63</v>
      </c>
      <c r="K1365" s="27" t="s">
        <v>461</v>
      </c>
    </row>
    <row r="1366" spans="1:11">
      <c r="A1366" s="27" t="s">
        <v>1084</v>
      </c>
      <c r="B1366" s="27" t="s">
        <v>5648</v>
      </c>
      <c r="C1366" s="27" t="s">
        <v>52</v>
      </c>
      <c r="D1366" s="27" t="s">
        <v>5649</v>
      </c>
      <c r="E1366" s="27" t="s">
        <v>9</v>
      </c>
      <c r="F1366" s="26" t="s">
        <v>74</v>
      </c>
      <c r="G1366" s="29">
        <v>365</v>
      </c>
      <c r="H1366" s="29">
        <v>215</v>
      </c>
      <c r="I1366" s="26" t="s">
        <v>74</v>
      </c>
      <c r="J1366" s="27" t="s">
        <v>63</v>
      </c>
      <c r="K1366" s="27" t="s">
        <v>1088</v>
      </c>
    </row>
    <row r="1367" spans="1:11">
      <c r="A1367" s="27" t="s">
        <v>6547</v>
      </c>
      <c r="B1367" s="27" t="s">
        <v>5648</v>
      </c>
      <c r="C1367" s="27" t="s">
        <v>52</v>
      </c>
      <c r="D1367" s="27" t="s">
        <v>5649</v>
      </c>
      <c r="E1367" s="27" t="s">
        <v>5650</v>
      </c>
      <c r="F1367" s="26" t="s">
        <v>74</v>
      </c>
      <c r="G1367" s="29">
        <v>353</v>
      </c>
      <c r="H1367" s="26" t="s">
        <v>74</v>
      </c>
      <c r="I1367" s="26" t="s">
        <v>74</v>
      </c>
      <c r="J1367" s="27" t="s">
        <v>63</v>
      </c>
      <c r="K1367" s="27" t="s">
        <v>606</v>
      </c>
    </row>
    <row r="1368" spans="1:11">
      <c r="A1368" s="27" t="s">
        <v>369</v>
      </c>
      <c r="B1368" s="27" t="s">
        <v>5648</v>
      </c>
      <c r="C1368" s="27" t="s">
        <v>65</v>
      </c>
      <c r="D1368" s="27" t="s">
        <v>5649</v>
      </c>
      <c r="E1368" s="27" t="s">
        <v>9</v>
      </c>
      <c r="F1368" s="26" t="s">
        <v>74</v>
      </c>
      <c r="G1368" s="29">
        <v>204</v>
      </c>
      <c r="H1368" s="26" t="s">
        <v>74</v>
      </c>
      <c r="I1368" s="26" t="s">
        <v>74</v>
      </c>
      <c r="J1368" s="27" t="s">
        <v>63</v>
      </c>
      <c r="K1368" s="27" t="s">
        <v>367</v>
      </c>
    </row>
    <row r="1369" spans="1:11">
      <c r="A1369" s="27" t="s">
        <v>6548</v>
      </c>
      <c r="B1369" s="27" t="s">
        <v>5648</v>
      </c>
      <c r="C1369" s="27" t="s">
        <v>65</v>
      </c>
      <c r="D1369" s="27" t="s">
        <v>5649</v>
      </c>
      <c r="E1369" s="27" t="s">
        <v>5650</v>
      </c>
      <c r="F1369" s="26" t="s">
        <v>74</v>
      </c>
      <c r="G1369" s="29">
        <v>354</v>
      </c>
      <c r="H1369" s="26" t="s">
        <v>74</v>
      </c>
      <c r="I1369" s="26" t="s">
        <v>74</v>
      </c>
      <c r="J1369" s="27" t="s">
        <v>63</v>
      </c>
      <c r="K1369" s="27" t="s">
        <v>533</v>
      </c>
    </row>
    <row r="1370" spans="1:11">
      <c r="A1370" s="27" t="s">
        <v>6549</v>
      </c>
      <c r="B1370" s="27" t="s">
        <v>5648</v>
      </c>
      <c r="C1370" s="27" t="s">
        <v>52</v>
      </c>
      <c r="D1370" s="27" t="s">
        <v>5649</v>
      </c>
      <c r="E1370" s="27" t="s">
        <v>5655</v>
      </c>
      <c r="F1370" s="29">
        <v>203</v>
      </c>
      <c r="G1370" s="29">
        <v>503</v>
      </c>
      <c r="H1370" s="26" t="s">
        <v>74</v>
      </c>
      <c r="I1370" s="29">
        <v>6</v>
      </c>
      <c r="J1370" s="27" t="s">
        <v>63</v>
      </c>
      <c r="K1370" s="27" t="s">
        <v>515</v>
      </c>
    </row>
    <row r="1371" spans="1:11">
      <c r="A1371" s="27" t="s">
        <v>6550</v>
      </c>
      <c r="B1371" s="27" t="s">
        <v>5648</v>
      </c>
      <c r="C1371" s="27" t="s">
        <v>65</v>
      </c>
      <c r="D1371" s="27" t="s">
        <v>5649</v>
      </c>
      <c r="E1371" s="27" t="s">
        <v>5655</v>
      </c>
      <c r="F1371" s="29">
        <v>156</v>
      </c>
      <c r="G1371" s="29">
        <v>346</v>
      </c>
      <c r="H1371" s="26" t="s">
        <v>74</v>
      </c>
      <c r="I1371" s="29">
        <v>6</v>
      </c>
      <c r="J1371" s="27" t="s">
        <v>63</v>
      </c>
      <c r="K1371" s="27" t="s">
        <v>646</v>
      </c>
    </row>
    <row r="1372" spans="1:11">
      <c r="A1372" s="27" t="s">
        <v>6551</v>
      </c>
      <c r="B1372" s="27" t="s">
        <v>5648</v>
      </c>
      <c r="C1372" s="27" t="s">
        <v>52</v>
      </c>
      <c r="D1372" s="27" t="s">
        <v>14</v>
      </c>
      <c r="E1372" s="27" t="s">
        <v>5650</v>
      </c>
      <c r="F1372" s="26" t="s">
        <v>74</v>
      </c>
      <c r="G1372" s="26" t="s">
        <v>74</v>
      </c>
      <c r="H1372" s="26" t="s">
        <v>74</v>
      </c>
      <c r="I1372" s="26" t="s">
        <v>74</v>
      </c>
      <c r="J1372" s="27" t="s">
        <v>63</v>
      </c>
      <c r="K1372" s="27" t="s">
        <v>1668</v>
      </c>
    </row>
    <row r="1373" spans="1:11">
      <c r="A1373" s="27" t="s">
        <v>6552</v>
      </c>
      <c r="B1373" s="27" t="s">
        <v>5648</v>
      </c>
      <c r="C1373" s="27" t="s">
        <v>52</v>
      </c>
      <c r="D1373" s="27" t="s">
        <v>5649</v>
      </c>
      <c r="E1373" s="27" t="s">
        <v>5655</v>
      </c>
      <c r="F1373" s="29">
        <v>204</v>
      </c>
      <c r="G1373" s="29">
        <v>504</v>
      </c>
      <c r="H1373" s="26" t="s">
        <v>74</v>
      </c>
      <c r="I1373" s="29">
        <v>6</v>
      </c>
      <c r="J1373" s="27" t="s">
        <v>63</v>
      </c>
      <c r="K1373" s="27" t="s">
        <v>1668</v>
      </c>
    </row>
    <row r="1374" spans="1:11">
      <c r="A1374" s="27" t="s">
        <v>6553</v>
      </c>
      <c r="B1374" s="27" t="s">
        <v>5648</v>
      </c>
      <c r="C1374" s="27" t="s">
        <v>52</v>
      </c>
      <c r="D1374" s="27" t="s">
        <v>5649</v>
      </c>
      <c r="E1374" s="27" t="s">
        <v>5655</v>
      </c>
      <c r="F1374" s="29">
        <v>203</v>
      </c>
      <c r="G1374" s="29">
        <v>353</v>
      </c>
      <c r="H1374" s="26" t="s">
        <v>74</v>
      </c>
      <c r="I1374" s="29">
        <v>6</v>
      </c>
      <c r="J1374" s="27" t="s">
        <v>63</v>
      </c>
      <c r="K1374" s="27" t="s">
        <v>606</v>
      </c>
    </row>
    <row r="1375" spans="1:11">
      <c r="A1375" s="27" t="s">
        <v>6554</v>
      </c>
      <c r="B1375" s="27" t="s">
        <v>5648</v>
      </c>
      <c r="C1375" s="27" t="s">
        <v>65</v>
      </c>
      <c r="D1375" s="27" t="s">
        <v>5649</v>
      </c>
      <c r="E1375" s="27" t="s">
        <v>5655</v>
      </c>
      <c r="F1375" s="29">
        <v>203</v>
      </c>
      <c r="G1375" s="29">
        <v>353</v>
      </c>
      <c r="H1375" s="26" t="s">
        <v>74</v>
      </c>
      <c r="I1375" s="29">
        <v>6</v>
      </c>
      <c r="J1375" s="27" t="s">
        <v>63</v>
      </c>
      <c r="K1375" s="27" t="s">
        <v>616</v>
      </c>
    </row>
    <row r="1376" spans="1:11">
      <c r="A1376" s="27" t="s">
        <v>6555</v>
      </c>
      <c r="B1376" s="27" t="s">
        <v>5648</v>
      </c>
      <c r="C1376" s="27" t="s">
        <v>52</v>
      </c>
      <c r="D1376" s="27" t="s">
        <v>14</v>
      </c>
      <c r="E1376" s="27" t="s">
        <v>5655</v>
      </c>
      <c r="F1376" s="26" t="s">
        <v>74</v>
      </c>
      <c r="G1376" s="26" t="s">
        <v>74</v>
      </c>
      <c r="H1376" s="26" t="s">
        <v>74</v>
      </c>
      <c r="I1376" s="26" t="s">
        <v>74</v>
      </c>
      <c r="J1376" s="27" t="s">
        <v>63</v>
      </c>
      <c r="K1376" s="27" t="s">
        <v>634</v>
      </c>
    </row>
    <row r="1377" spans="1:11">
      <c r="A1377" s="27" t="s">
        <v>6556</v>
      </c>
      <c r="B1377" s="27" t="s">
        <v>5648</v>
      </c>
      <c r="C1377" s="27" t="s">
        <v>65</v>
      </c>
      <c r="D1377" s="27" t="s">
        <v>5649</v>
      </c>
      <c r="E1377" s="27" t="s">
        <v>5655</v>
      </c>
      <c r="F1377" s="29">
        <v>180</v>
      </c>
      <c r="G1377" s="29">
        <v>339</v>
      </c>
      <c r="H1377" s="26" t="s">
        <v>74</v>
      </c>
      <c r="I1377" s="29">
        <v>6</v>
      </c>
      <c r="J1377" s="27" t="s">
        <v>63</v>
      </c>
      <c r="K1377" s="27" t="s">
        <v>360</v>
      </c>
    </row>
    <row r="1378" spans="1:11">
      <c r="A1378" s="27" t="s">
        <v>6557</v>
      </c>
      <c r="B1378" s="27" t="s">
        <v>5648</v>
      </c>
      <c r="C1378" s="27" t="s">
        <v>65</v>
      </c>
      <c r="D1378" s="27" t="s">
        <v>14</v>
      </c>
      <c r="E1378" s="27" t="s">
        <v>5655</v>
      </c>
      <c r="F1378" s="26" t="s">
        <v>74</v>
      </c>
      <c r="G1378" s="26" t="s">
        <v>74</v>
      </c>
      <c r="H1378" s="26" t="s">
        <v>74</v>
      </c>
      <c r="I1378" s="26" t="s">
        <v>74</v>
      </c>
      <c r="J1378" s="27" t="s">
        <v>63</v>
      </c>
      <c r="K1378" s="27" t="s">
        <v>1088</v>
      </c>
    </row>
    <row r="1379" spans="1:11">
      <c r="A1379" s="27" t="s">
        <v>6558</v>
      </c>
      <c r="B1379" s="27" t="s">
        <v>5648</v>
      </c>
      <c r="C1379" s="27" t="s">
        <v>65</v>
      </c>
      <c r="D1379" s="27" t="s">
        <v>14</v>
      </c>
      <c r="E1379" s="27" t="s">
        <v>5655</v>
      </c>
      <c r="F1379" s="26" t="s">
        <v>74</v>
      </c>
      <c r="G1379" s="26" t="s">
        <v>74</v>
      </c>
      <c r="H1379" s="26" t="s">
        <v>74</v>
      </c>
      <c r="I1379" s="26" t="s">
        <v>74</v>
      </c>
      <c r="J1379" s="27" t="s">
        <v>63</v>
      </c>
      <c r="K1379" s="27" t="s">
        <v>461</v>
      </c>
    </row>
    <row r="1380" spans="1:11">
      <c r="A1380" s="27" t="s">
        <v>1254</v>
      </c>
      <c r="B1380" s="27" t="s">
        <v>5648</v>
      </c>
      <c r="C1380" s="27" t="s">
        <v>52</v>
      </c>
      <c r="D1380" s="27" t="s">
        <v>14</v>
      </c>
      <c r="E1380" s="27" t="s">
        <v>5655</v>
      </c>
      <c r="F1380" s="29">
        <v>4</v>
      </c>
      <c r="G1380" s="26" t="s">
        <v>74</v>
      </c>
      <c r="H1380" s="26" t="s">
        <v>74</v>
      </c>
      <c r="I1380" s="26" t="s">
        <v>74</v>
      </c>
      <c r="J1380" s="27" t="s">
        <v>63</v>
      </c>
      <c r="K1380" s="27" t="s">
        <v>533</v>
      </c>
    </row>
    <row r="1381" spans="1:11">
      <c r="A1381" s="27" t="s">
        <v>6559</v>
      </c>
      <c r="B1381" s="27" t="s">
        <v>5648</v>
      </c>
      <c r="C1381" s="27" t="s">
        <v>52</v>
      </c>
      <c r="D1381" s="27" t="s">
        <v>14</v>
      </c>
      <c r="E1381" s="27" t="s">
        <v>5655</v>
      </c>
      <c r="F1381" s="26" t="s">
        <v>74</v>
      </c>
      <c r="G1381" s="26" t="s">
        <v>74</v>
      </c>
      <c r="H1381" s="26" t="s">
        <v>74</v>
      </c>
      <c r="I1381" s="26" t="s">
        <v>74</v>
      </c>
      <c r="J1381" s="27" t="s">
        <v>63</v>
      </c>
      <c r="K1381" s="27" t="s">
        <v>1088</v>
      </c>
    </row>
    <row r="1382" spans="1:11">
      <c r="A1382" s="27" t="s">
        <v>6560</v>
      </c>
      <c r="B1382" s="27" t="s">
        <v>5648</v>
      </c>
      <c r="C1382" s="27" t="s">
        <v>65</v>
      </c>
      <c r="D1382" s="27" t="s">
        <v>5649</v>
      </c>
      <c r="E1382" s="27" t="s">
        <v>5655</v>
      </c>
      <c r="F1382" s="29">
        <v>210</v>
      </c>
      <c r="G1382" s="29">
        <v>510</v>
      </c>
      <c r="H1382" s="26" t="s">
        <v>74</v>
      </c>
      <c r="I1382" s="29">
        <v>5</v>
      </c>
      <c r="J1382" s="27" t="s">
        <v>63</v>
      </c>
      <c r="K1382" s="27" t="s">
        <v>521</v>
      </c>
    </row>
    <row r="1383" spans="1:11">
      <c r="A1383" s="27" t="s">
        <v>3687</v>
      </c>
      <c r="B1383" s="27" t="s">
        <v>5648</v>
      </c>
      <c r="C1383" s="27" t="s">
        <v>65</v>
      </c>
      <c r="D1383" s="27" t="s">
        <v>5649</v>
      </c>
      <c r="E1383" s="27" t="s">
        <v>5655</v>
      </c>
      <c r="F1383" s="29">
        <v>32</v>
      </c>
      <c r="G1383" s="29">
        <v>294</v>
      </c>
      <c r="H1383" s="26" t="s">
        <v>74</v>
      </c>
      <c r="I1383" s="29">
        <v>4</v>
      </c>
      <c r="J1383" s="27" t="s">
        <v>63</v>
      </c>
      <c r="K1383" s="27" t="s">
        <v>533</v>
      </c>
    </row>
    <row r="1384" spans="1:11">
      <c r="A1384" s="27" t="s">
        <v>6561</v>
      </c>
      <c r="B1384" s="27" t="s">
        <v>5648</v>
      </c>
      <c r="C1384" s="27" t="s">
        <v>65</v>
      </c>
      <c r="D1384" s="27" t="s">
        <v>14</v>
      </c>
      <c r="E1384" s="27" t="s">
        <v>5655</v>
      </c>
      <c r="F1384" s="26" t="s">
        <v>74</v>
      </c>
      <c r="G1384" s="26" t="s">
        <v>74</v>
      </c>
      <c r="H1384" s="26" t="s">
        <v>74</v>
      </c>
      <c r="I1384" s="26" t="s">
        <v>74</v>
      </c>
      <c r="J1384" s="27" t="s">
        <v>63</v>
      </c>
      <c r="K1384" s="27" t="s">
        <v>348</v>
      </c>
    </row>
    <row r="1385" spans="1:11">
      <c r="A1385" s="27" t="s">
        <v>2436</v>
      </c>
      <c r="B1385" s="27" t="s">
        <v>5648</v>
      </c>
      <c r="C1385" s="27" t="s">
        <v>65</v>
      </c>
      <c r="D1385" s="27" t="s">
        <v>14</v>
      </c>
      <c r="E1385" s="27" t="s">
        <v>5655</v>
      </c>
      <c r="F1385" s="29">
        <v>10</v>
      </c>
      <c r="G1385" s="26" t="s">
        <v>74</v>
      </c>
      <c r="H1385" s="26" t="s">
        <v>74</v>
      </c>
      <c r="I1385" s="26" t="s">
        <v>74</v>
      </c>
      <c r="J1385" s="27" t="s">
        <v>63</v>
      </c>
      <c r="K1385" s="27" t="s">
        <v>428</v>
      </c>
    </row>
    <row r="1386" spans="1:11">
      <c r="A1386" s="27" t="s">
        <v>6562</v>
      </c>
      <c r="B1386" s="27" t="s">
        <v>5648</v>
      </c>
      <c r="C1386" s="27" t="s">
        <v>52</v>
      </c>
      <c r="D1386" s="27" t="s">
        <v>5649</v>
      </c>
      <c r="E1386" s="27" t="s">
        <v>5655</v>
      </c>
      <c r="F1386" s="29">
        <v>206</v>
      </c>
      <c r="G1386" s="29">
        <v>360</v>
      </c>
      <c r="H1386" s="26" t="s">
        <v>74</v>
      </c>
      <c r="I1386" s="29">
        <v>6</v>
      </c>
      <c r="J1386" s="27" t="s">
        <v>63</v>
      </c>
      <c r="K1386" s="27" t="s">
        <v>388</v>
      </c>
    </row>
    <row r="1387" spans="1:11">
      <c r="A1387" s="27" t="s">
        <v>6563</v>
      </c>
      <c r="B1387" s="27" t="s">
        <v>5648</v>
      </c>
      <c r="C1387" s="27" t="s">
        <v>52</v>
      </c>
      <c r="D1387" s="27" t="s">
        <v>5649</v>
      </c>
      <c r="E1387" s="27" t="s">
        <v>5655</v>
      </c>
      <c r="F1387" s="29">
        <v>154</v>
      </c>
      <c r="G1387" s="29">
        <v>410</v>
      </c>
      <c r="H1387" s="26" t="s">
        <v>74</v>
      </c>
      <c r="I1387" s="29">
        <v>7</v>
      </c>
      <c r="J1387" s="27" t="s">
        <v>63</v>
      </c>
      <c r="K1387" s="27" t="s">
        <v>461</v>
      </c>
    </row>
    <row r="1388" spans="1:11">
      <c r="A1388" s="27" t="s">
        <v>6564</v>
      </c>
      <c r="B1388" s="27" t="s">
        <v>5648</v>
      </c>
      <c r="C1388" s="27" t="s">
        <v>52</v>
      </c>
      <c r="D1388" s="27" t="s">
        <v>5649</v>
      </c>
      <c r="E1388" s="27" t="s">
        <v>5655</v>
      </c>
      <c r="F1388" s="29">
        <v>211</v>
      </c>
      <c r="G1388" s="29">
        <v>511</v>
      </c>
      <c r="H1388" s="26" t="s">
        <v>74</v>
      </c>
      <c r="I1388" s="29">
        <v>8</v>
      </c>
      <c r="J1388" s="27" t="s">
        <v>63</v>
      </c>
      <c r="K1388" s="27" t="s">
        <v>1128</v>
      </c>
    </row>
    <row r="1389" spans="1:11">
      <c r="A1389" s="27" t="s">
        <v>6565</v>
      </c>
      <c r="B1389" s="27" t="s">
        <v>5648</v>
      </c>
      <c r="C1389" s="27" t="s">
        <v>65</v>
      </c>
      <c r="D1389" s="27" t="s">
        <v>5649</v>
      </c>
      <c r="E1389" s="27" t="s">
        <v>5655</v>
      </c>
      <c r="F1389" s="29">
        <v>200</v>
      </c>
      <c r="G1389" s="29">
        <v>361</v>
      </c>
      <c r="H1389" s="26" t="s">
        <v>74</v>
      </c>
      <c r="I1389" s="29">
        <v>7</v>
      </c>
      <c r="J1389" s="27" t="s">
        <v>63</v>
      </c>
      <c r="K1389" s="27" t="s">
        <v>1128</v>
      </c>
    </row>
    <row r="1390" spans="1:11">
      <c r="A1390" s="27" t="s">
        <v>6566</v>
      </c>
      <c r="B1390" s="27" t="s">
        <v>5648</v>
      </c>
      <c r="C1390" s="27" t="s">
        <v>52</v>
      </c>
      <c r="D1390" s="27" t="s">
        <v>14</v>
      </c>
      <c r="E1390" s="27" t="s">
        <v>5655</v>
      </c>
      <c r="F1390" s="29">
        <v>133</v>
      </c>
      <c r="G1390" s="26" t="s">
        <v>74</v>
      </c>
      <c r="H1390" s="26" t="s">
        <v>74</v>
      </c>
      <c r="I1390" s="26" t="s">
        <v>74</v>
      </c>
      <c r="J1390" s="27" t="s">
        <v>63</v>
      </c>
      <c r="K1390" s="27" t="s">
        <v>533</v>
      </c>
    </row>
    <row r="1391" spans="1:11">
      <c r="A1391" s="27" t="s">
        <v>1082</v>
      </c>
      <c r="B1391" s="27" t="s">
        <v>5648</v>
      </c>
      <c r="C1391" s="27" t="s">
        <v>65</v>
      </c>
      <c r="D1391" s="27" t="s">
        <v>14</v>
      </c>
      <c r="E1391" s="27" t="s">
        <v>9</v>
      </c>
      <c r="F1391" s="26" t="s">
        <v>74</v>
      </c>
      <c r="G1391" s="26" t="s">
        <v>74</v>
      </c>
      <c r="H1391" s="26" t="s">
        <v>74</v>
      </c>
      <c r="I1391" s="26" t="s">
        <v>74</v>
      </c>
      <c r="J1391" s="27" t="s">
        <v>63</v>
      </c>
      <c r="K1391" s="27" t="s">
        <v>533</v>
      </c>
    </row>
    <row r="1392" spans="1:11">
      <c r="A1392" s="27" t="s">
        <v>1176</v>
      </c>
      <c r="B1392" s="27" t="s">
        <v>5648</v>
      </c>
      <c r="C1392" s="27" t="s">
        <v>65</v>
      </c>
      <c r="D1392" s="27" t="s">
        <v>5649</v>
      </c>
      <c r="E1392" s="27" t="s">
        <v>9</v>
      </c>
      <c r="F1392" s="26" t="s">
        <v>74</v>
      </c>
      <c r="G1392" s="29">
        <v>356</v>
      </c>
      <c r="H1392" s="29">
        <v>223</v>
      </c>
      <c r="I1392" s="29">
        <v>6</v>
      </c>
      <c r="J1392" s="27" t="s">
        <v>63</v>
      </c>
      <c r="K1392" s="27" t="s">
        <v>533</v>
      </c>
    </row>
    <row r="1393" spans="1:11">
      <c r="A1393" s="27" t="s">
        <v>6567</v>
      </c>
      <c r="B1393" s="27" t="s">
        <v>5648</v>
      </c>
      <c r="C1393" s="27" t="s">
        <v>52</v>
      </c>
      <c r="D1393" s="27" t="s">
        <v>5649</v>
      </c>
      <c r="E1393" s="27" t="s">
        <v>5655</v>
      </c>
      <c r="F1393" s="29">
        <v>211</v>
      </c>
      <c r="G1393" s="29">
        <v>391</v>
      </c>
      <c r="H1393" s="26" t="s">
        <v>74</v>
      </c>
      <c r="I1393" s="29">
        <v>4</v>
      </c>
      <c r="J1393" s="27" t="s">
        <v>63</v>
      </c>
      <c r="K1393" s="27" t="s">
        <v>1128</v>
      </c>
    </row>
    <row r="1394" spans="1:11">
      <c r="A1394" s="27" t="s">
        <v>6568</v>
      </c>
      <c r="B1394" s="27" t="s">
        <v>5648</v>
      </c>
      <c r="C1394" s="27" t="s">
        <v>52</v>
      </c>
      <c r="D1394" s="27" t="s">
        <v>14</v>
      </c>
      <c r="E1394" s="27" t="s">
        <v>5655</v>
      </c>
      <c r="F1394" s="26" t="s">
        <v>74</v>
      </c>
      <c r="G1394" s="26" t="s">
        <v>74</v>
      </c>
      <c r="H1394" s="26" t="s">
        <v>74</v>
      </c>
      <c r="I1394" s="26" t="s">
        <v>74</v>
      </c>
      <c r="J1394" s="27" t="s">
        <v>63</v>
      </c>
      <c r="K1394" s="27" t="s">
        <v>428</v>
      </c>
    </row>
    <row r="1395" spans="1:11">
      <c r="A1395" s="27" t="s">
        <v>6569</v>
      </c>
      <c r="B1395" s="27" t="s">
        <v>5648</v>
      </c>
      <c r="C1395" s="27" t="s">
        <v>52</v>
      </c>
      <c r="D1395" s="27" t="s">
        <v>5649</v>
      </c>
      <c r="E1395" s="27" t="s">
        <v>5655</v>
      </c>
      <c r="F1395" s="29">
        <v>206</v>
      </c>
      <c r="G1395" s="29">
        <v>510</v>
      </c>
      <c r="H1395" s="26" t="s">
        <v>74</v>
      </c>
      <c r="I1395" s="29">
        <v>8</v>
      </c>
      <c r="J1395" s="27" t="s">
        <v>63</v>
      </c>
      <c r="K1395" s="27" t="s">
        <v>388</v>
      </c>
    </row>
    <row r="1396" spans="1:11">
      <c r="A1396" s="27" t="s">
        <v>6570</v>
      </c>
      <c r="B1396" s="27" t="s">
        <v>5648</v>
      </c>
      <c r="C1396" s="27" t="s">
        <v>52</v>
      </c>
      <c r="D1396" s="27" t="s">
        <v>14</v>
      </c>
      <c r="E1396" s="27" t="s">
        <v>5655</v>
      </c>
      <c r="F1396" s="26" t="s">
        <v>74</v>
      </c>
      <c r="G1396" s="26" t="s">
        <v>74</v>
      </c>
      <c r="H1396" s="26" t="s">
        <v>74</v>
      </c>
      <c r="I1396" s="26" t="s">
        <v>74</v>
      </c>
      <c r="J1396" s="27" t="s">
        <v>63</v>
      </c>
      <c r="K1396" s="27" t="s">
        <v>478</v>
      </c>
    </row>
    <row r="1397" spans="1:11">
      <c r="A1397" s="27" t="s">
        <v>1520</v>
      </c>
      <c r="B1397" s="27" t="s">
        <v>5648</v>
      </c>
      <c r="C1397" s="27" t="s">
        <v>34</v>
      </c>
      <c r="D1397" s="27" t="s">
        <v>14</v>
      </c>
      <c r="E1397" s="27" t="s">
        <v>5655</v>
      </c>
      <c r="F1397" s="29">
        <v>25</v>
      </c>
      <c r="G1397" s="26" t="s">
        <v>74</v>
      </c>
      <c r="H1397" s="26" t="s">
        <v>74</v>
      </c>
      <c r="I1397" s="26" t="s">
        <v>74</v>
      </c>
      <c r="J1397" s="27" t="s">
        <v>63</v>
      </c>
      <c r="K1397" s="27" t="s">
        <v>478</v>
      </c>
    </row>
    <row r="1398" spans="1:11">
      <c r="A1398" s="27" t="s">
        <v>6571</v>
      </c>
      <c r="B1398" s="27" t="s">
        <v>5648</v>
      </c>
      <c r="C1398" s="27" t="s">
        <v>52</v>
      </c>
      <c r="D1398" s="27" t="s">
        <v>14</v>
      </c>
      <c r="E1398" s="27" t="s">
        <v>5655</v>
      </c>
      <c r="F1398" s="26" t="s">
        <v>74</v>
      </c>
      <c r="G1398" s="26" t="s">
        <v>74</v>
      </c>
      <c r="H1398" s="26" t="s">
        <v>74</v>
      </c>
      <c r="I1398" s="26" t="s">
        <v>74</v>
      </c>
      <c r="J1398" s="27" t="s">
        <v>63</v>
      </c>
      <c r="K1398" s="27" t="s">
        <v>533</v>
      </c>
    </row>
    <row r="1399" spans="1:11">
      <c r="A1399" s="27" t="s">
        <v>6572</v>
      </c>
      <c r="B1399" s="27" t="s">
        <v>5648</v>
      </c>
      <c r="C1399" s="27" t="s">
        <v>52</v>
      </c>
      <c r="D1399" s="27" t="s">
        <v>5649</v>
      </c>
      <c r="E1399" s="27" t="s">
        <v>5655</v>
      </c>
      <c r="F1399" s="29">
        <v>199</v>
      </c>
      <c r="G1399" s="29">
        <v>349</v>
      </c>
      <c r="H1399" s="26" t="s">
        <v>74</v>
      </c>
      <c r="I1399" s="29">
        <v>7</v>
      </c>
      <c r="J1399" s="27" t="s">
        <v>63</v>
      </c>
      <c r="K1399" s="27" t="s">
        <v>428</v>
      </c>
    </row>
    <row r="1400" spans="1:11">
      <c r="A1400" s="27" t="s">
        <v>6573</v>
      </c>
      <c r="B1400" s="27" t="s">
        <v>5648</v>
      </c>
      <c r="C1400" s="27" t="s">
        <v>65</v>
      </c>
      <c r="D1400" s="27" t="s">
        <v>5649</v>
      </c>
      <c r="E1400" s="27" t="s">
        <v>5655</v>
      </c>
      <c r="F1400" s="29">
        <v>194</v>
      </c>
      <c r="G1400" s="29">
        <v>362</v>
      </c>
      <c r="H1400" s="26" t="s">
        <v>74</v>
      </c>
      <c r="I1400" s="29">
        <v>2</v>
      </c>
      <c r="J1400" s="27" t="s">
        <v>63</v>
      </c>
      <c r="K1400" s="27" t="s">
        <v>409</v>
      </c>
    </row>
    <row r="1401" spans="1:11">
      <c r="A1401" s="27" t="s">
        <v>6574</v>
      </c>
      <c r="B1401" s="27" t="s">
        <v>5648</v>
      </c>
      <c r="C1401" s="27" t="s">
        <v>65</v>
      </c>
      <c r="D1401" s="27" t="s">
        <v>5649</v>
      </c>
      <c r="E1401" s="27" t="s">
        <v>5655</v>
      </c>
      <c r="F1401" s="29">
        <v>212</v>
      </c>
      <c r="G1401" s="29">
        <v>512</v>
      </c>
      <c r="H1401" s="26" t="s">
        <v>74</v>
      </c>
      <c r="I1401" s="29">
        <v>8</v>
      </c>
      <c r="J1401" s="27" t="s">
        <v>63</v>
      </c>
      <c r="K1401" s="27" t="s">
        <v>428</v>
      </c>
    </row>
    <row r="1402" spans="1:11">
      <c r="A1402" s="27" t="s">
        <v>6575</v>
      </c>
      <c r="B1402" s="27" t="s">
        <v>5648</v>
      </c>
      <c r="C1402" s="27" t="s">
        <v>52</v>
      </c>
      <c r="D1402" s="27" t="s">
        <v>5649</v>
      </c>
      <c r="E1402" s="27" t="s">
        <v>5655</v>
      </c>
      <c r="F1402" s="29">
        <v>212</v>
      </c>
      <c r="G1402" s="29">
        <v>362</v>
      </c>
      <c r="H1402" s="26" t="s">
        <v>74</v>
      </c>
      <c r="I1402" s="29">
        <v>5</v>
      </c>
      <c r="J1402" s="27" t="s">
        <v>63</v>
      </c>
      <c r="K1402" s="27" t="s">
        <v>348</v>
      </c>
    </row>
    <row r="1403" spans="1:11">
      <c r="A1403" s="27" t="s">
        <v>6576</v>
      </c>
      <c r="B1403" s="27" t="s">
        <v>5648</v>
      </c>
      <c r="C1403" s="27" t="s">
        <v>65</v>
      </c>
      <c r="D1403" s="27" t="s">
        <v>5649</v>
      </c>
      <c r="E1403" s="27" t="s">
        <v>5655</v>
      </c>
      <c r="F1403" s="29">
        <v>213</v>
      </c>
      <c r="G1403" s="29">
        <v>393</v>
      </c>
      <c r="H1403" s="26" t="s">
        <v>74</v>
      </c>
      <c r="I1403" s="26" t="s">
        <v>74</v>
      </c>
      <c r="J1403" s="27" t="s">
        <v>63</v>
      </c>
      <c r="K1403" s="27" t="s">
        <v>461</v>
      </c>
    </row>
    <row r="1404" spans="1:11">
      <c r="A1404" s="27" t="s">
        <v>6577</v>
      </c>
      <c r="B1404" s="27" t="s">
        <v>5648</v>
      </c>
      <c r="C1404" s="27" t="s">
        <v>52</v>
      </c>
      <c r="D1404" s="27" t="s">
        <v>5649</v>
      </c>
      <c r="E1404" s="27" t="s">
        <v>5655</v>
      </c>
      <c r="F1404" s="29">
        <v>203</v>
      </c>
      <c r="G1404" s="29">
        <v>383</v>
      </c>
      <c r="H1404" s="26" t="s">
        <v>74</v>
      </c>
      <c r="I1404" s="29">
        <v>5</v>
      </c>
      <c r="J1404" s="27" t="s">
        <v>63</v>
      </c>
      <c r="K1404" s="27" t="s">
        <v>634</v>
      </c>
    </row>
    <row r="1405" spans="1:11">
      <c r="A1405" s="27" t="s">
        <v>1090</v>
      </c>
      <c r="B1405" s="27" t="s">
        <v>5648</v>
      </c>
      <c r="C1405" s="27" t="s">
        <v>52</v>
      </c>
      <c r="D1405" s="27" t="s">
        <v>14</v>
      </c>
      <c r="E1405" s="27" t="s">
        <v>9</v>
      </c>
      <c r="F1405" s="26" t="s">
        <v>74</v>
      </c>
      <c r="G1405" s="26" t="s">
        <v>74</v>
      </c>
      <c r="H1405" s="26" t="s">
        <v>74</v>
      </c>
      <c r="I1405" s="26" t="s">
        <v>74</v>
      </c>
      <c r="J1405" s="27" t="s">
        <v>63</v>
      </c>
      <c r="K1405" s="27" t="s">
        <v>478</v>
      </c>
    </row>
    <row r="1406" spans="1:11">
      <c r="A1406" s="27" t="s">
        <v>1113</v>
      </c>
      <c r="B1406" s="27" t="s">
        <v>5648</v>
      </c>
      <c r="C1406" s="27" t="s">
        <v>65</v>
      </c>
      <c r="D1406" s="27" t="s">
        <v>5649</v>
      </c>
      <c r="E1406" s="27" t="s">
        <v>9</v>
      </c>
      <c r="F1406" s="26" t="s">
        <v>74</v>
      </c>
      <c r="G1406" s="29">
        <v>330</v>
      </c>
      <c r="H1406" s="29">
        <v>190</v>
      </c>
      <c r="I1406" s="29">
        <v>10</v>
      </c>
      <c r="J1406" s="27" t="s">
        <v>63</v>
      </c>
      <c r="K1406" s="27" t="s">
        <v>533</v>
      </c>
    </row>
    <row r="1407" spans="1:11">
      <c r="A1407" s="27" t="s">
        <v>6578</v>
      </c>
      <c r="B1407" s="27" t="s">
        <v>5648</v>
      </c>
      <c r="C1407" s="27" t="s">
        <v>65</v>
      </c>
      <c r="D1407" s="27" t="s">
        <v>14</v>
      </c>
      <c r="E1407" s="27" t="s">
        <v>5655</v>
      </c>
      <c r="F1407" s="26" t="s">
        <v>74</v>
      </c>
      <c r="G1407" s="26" t="s">
        <v>74</v>
      </c>
      <c r="H1407" s="26" t="s">
        <v>74</v>
      </c>
      <c r="I1407" s="26" t="s">
        <v>74</v>
      </c>
      <c r="J1407" s="27" t="s">
        <v>63</v>
      </c>
      <c r="K1407" s="27" t="s">
        <v>515</v>
      </c>
    </row>
    <row r="1408" spans="1:11">
      <c r="A1408" s="27" t="s">
        <v>6579</v>
      </c>
      <c r="B1408" s="27" t="s">
        <v>5648</v>
      </c>
      <c r="C1408" s="27" t="s">
        <v>65</v>
      </c>
      <c r="D1408" s="27" t="s">
        <v>14</v>
      </c>
      <c r="E1408" s="27" t="s">
        <v>5655</v>
      </c>
      <c r="F1408" s="26" t="s">
        <v>74</v>
      </c>
      <c r="G1408" s="26" t="s">
        <v>74</v>
      </c>
      <c r="H1408" s="26" t="s">
        <v>74</v>
      </c>
      <c r="I1408" s="26" t="s">
        <v>74</v>
      </c>
      <c r="J1408" s="27" t="s">
        <v>63</v>
      </c>
      <c r="K1408" s="27" t="s">
        <v>515</v>
      </c>
    </row>
    <row r="1409" spans="1:11">
      <c r="A1409" s="27" t="s">
        <v>6580</v>
      </c>
      <c r="B1409" s="27" t="s">
        <v>5648</v>
      </c>
      <c r="C1409" s="27" t="s">
        <v>65</v>
      </c>
      <c r="D1409" s="27" t="s">
        <v>14</v>
      </c>
      <c r="E1409" s="27" t="s">
        <v>5655</v>
      </c>
      <c r="F1409" s="26" t="s">
        <v>74</v>
      </c>
      <c r="G1409" s="26" t="s">
        <v>74</v>
      </c>
      <c r="H1409" s="26" t="s">
        <v>74</v>
      </c>
      <c r="I1409" s="26" t="s">
        <v>74</v>
      </c>
      <c r="J1409" s="27" t="s">
        <v>63</v>
      </c>
      <c r="K1409" s="27" t="s">
        <v>606</v>
      </c>
    </row>
    <row r="1410" spans="1:11">
      <c r="A1410" s="27" t="s">
        <v>6581</v>
      </c>
      <c r="B1410" s="27" t="s">
        <v>5648</v>
      </c>
      <c r="C1410" s="27" t="s">
        <v>52</v>
      </c>
      <c r="D1410" s="27" t="s">
        <v>5649</v>
      </c>
      <c r="E1410" s="27" t="s">
        <v>5655</v>
      </c>
      <c r="F1410" s="29">
        <v>203</v>
      </c>
      <c r="G1410" s="29">
        <v>353</v>
      </c>
      <c r="H1410" s="26" t="s">
        <v>74</v>
      </c>
      <c r="I1410" s="29">
        <v>7</v>
      </c>
      <c r="J1410" s="27" t="s">
        <v>63</v>
      </c>
      <c r="K1410" s="27" t="s">
        <v>348</v>
      </c>
    </row>
    <row r="1411" spans="1:11">
      <c r="A1411" s="27" t="s">
        <v>6582</v>
      </c>
      <c r="B1411" s="27" t="s">
        <v>5648</v>
      </c>
      <c r="C1411" s="27" t="s">
        <v>65</v>
      </c>
      <c r="D1411" s="27" t="s">
        <v>14</v>
      </c>
      <c r="E1411" s="27" t="s">
        <v>5655</v>
      </c>
      <c r="F1411" s="29">
        <v>193</v>
      </c>
      <c r="G1411" s="26" t="s">
        <v>74</v>
      </c>
      <c r="H1411" s="26" t="s">
        <v>74</v>
      </c>
      <c r="I1411" s="26" t="s">
        <v>74</v>
      </c>
      <c r="J1411" s="27" t="s">
        <v>63</v>
      </c>
      <c r="K1411" s="27" t="s">
        <v>1668</v>
      </c>
    </row>
    <row r="1412" spans="1:11">
      <c r="A1412" s="27" t="s">
        <v>6583</v>
      </c>
      <c r="B1412" s="27" t="s">
        <v>5648</v>
      </c>
      <c r="C1412" s="27" t="s">
        <v>52</v>
      </c>
      <c r="D1412" s="27" t="s">
        <v>14</v>
      </c>
      <c r="E1412" s="27" t="s">
        <v>5655</v>
      </c>
      <c r="F1412" s="26" t="s">
        <v>74</v>
      </c>
      <c r="G1412" s="26" t="s">
        <v>74</v>
      </c>
      <c r="H1412" s="26" t="s">
        <v>74</v>
      </c>
      <c r="I1412" s="26" t="s">
        <v>74</v>
      </c>
      <c r="J1412" s="27" t="s">
        <v>63</v>
      </c>
      <c r="K1412" s="27" t="s">
        <v>478</v>
      </c>
    </row>
    <row r="1413" spans="1:11">
      <c r="A1413" s="27" t="s">
        <v>6584</v>
      </c>
      <c r="B1413" s="27" t="s">
        <v>5648</v>
      </c>
      <c r="C1413" s="27" t="s">
        <v>65</v>
      </c>
      <c r="D1413" s="27" t="s">
        <v>14</v>
      </c>
      <c r="E1413" s="27" t="s">
        <v>5655</v>
      </c>
      <c r="F1413" s="26" t="s">
        <v>74</v>
      </c>
      <c r="G1413" s="26" t="s">
        <v>74</v>
      </c>
      <c r="H1413" s="26" t="s">
        <v>74</v>
      </c>
      <c r="I1413" s="26" t="s">
        <v>74</v>
      </c>
      <c r="J1413" s="27" t="s">
        <v>63</v>
      </c>
      <c r="K1413" s="27" t="s">
        <v>3715</v>
      </c>
    </row>
    <row r="1414" spans="1:11">
      <c r="A1414" s="27" t="s">
        <v>6585</v>
      </c>
      <c r="B1414" s="27" t="s">
        <v>5648</v>
      </c>
      <c r="C1414" s="27" t="s">
        <v>65</v>
      </c>
      <c r="D1414" s="27" t="s">
        <v>5649</v>
      </c>
      <c r="E1414" s="27" t="s">
        <v>5655</v>
      </c>
      <c r="F1414" s="29">
        <v>199</v>
      </c>
      <c r="G1414" s="29">
        <v>349</v>
      </c>
      <c r="H1414" s="26" t="s">
        <v>74</v>
      </c>
      <c r="I1414" s="29">
        <v>7</v>
      </c>
      <c r="J1414" s="27" t="s">
        <v>63</v>
      </c>
      <c r="K1414" s="27" t="s">
        <v>533</v>
      </c>
    </row>
    <row r="1415" spans="1:11">
      <c r="A1415" s="27" t="s">
        <v>6586</v>
      </c>
      <c r="B1415" s="27" t="s">
        <v>5648</v>
      </c>
      <c r="C1415" s="27" t="s">
        <v>52</v>
      </c>
      <c r="D1415" s="27" t="s">
        <v>5649</v>
      </c>
      <c r="E1415" s="27" t="s">
        <v>5650</v>
      </c>
      <c r="F1415" s="26" t="s">
        <v>74</v>
      </c>
      <c r="G1415" s="29">
        <v>353</v>
      </c>
      <c r="H1415" s="26" t="s">
        <v>74</v>
      </c>
      <c r="I1415" s="29">
        <v>5</v>
      </c>
      <c r="J1415" s="27" t="s">
        <v>63</v>
      </c>
      <c r="K1415" s="27" t="s">
        <v>1088</v>
      </c>
    </row>
    <row r="1416" spans="1:11">
      <c r="A1416" s="27" t="s">
        <v>6587</v>
      </c>
      <c r="B1416" s="27" t="s">
        <v>5648</v>
      </c>
      <c r="C1416" s="27" t="s">
        <v>52</v>
      </c>
      <c r="D1416" s="27" t="s">
        <v>14</v>
      </c>
      <c r="E1416" s="27" t="s">
        <v>5655</v>
      </c>
      <c r="F1416" s="26" t="s">
        <v>74</v>
      </c>
      <c r="G1416" s="26" t="s">
        <v>74</v>
      </c>
      <c r="H1416" s="26" t="s">
        <v>74</v>
      </c>
      <c r="I1416" s="26" t="s">
        <v>74</v>
      </c>
      <c r="J1416" s="27" t="s">
        <v>63</v>
      </c>
      <c r="K1416" s="27" t="s">
        <v>1088</v>
      </c>
    </row>
    <row r="1417" spans="1:11">
      <c r="A1417" s="27" t="s">
        <v>6588</v>
      </c>
      <c r="B1417" s="27" t="s">
        <v>5648</v>
      </c>
      <c r="C1417" s="27" t="s">
        <v>52</v>
      </c>
      <c r="D1417" s="27" t="s">
        <v>5649</v>
      </c>
      <c r="E1417" s="27" t="s">
        <v>5655</v>
      </c>
      <c r="F1417" s="29">
        <v>203</v>
      </c>
      <c r="G1417" s="29">
        <v>503</v>
      </c>
      <c r="H1417" s="26" t="s">
        <v>74</v>
      </c>
      <c r="I1417" s="29">
        <v>5</v>
      </c>
      <c r="J1417" s="27" t="s">
        <v>63</v>
      </c>
      <c r="K1417" s="27" t="s">
        <v>478</v>
      </c>
    </row>
    <row r="1418" spans="1:11">
      <c r="A1418" s="27" t="s">
        <v>6589</v>
      </c>
      <c r="B1418" s="27" t="s">
        <v>5648</v>
      </c>
      <c r="C1418" s="27" t="s">
        <v>52</v>
      </c>
      <c r="D1418" s="27" t="s">
        <v>5649</v>
      </c>
      <c r="E1418" s="27" t="s">
        <v>5655</v>
      </c>
      <c r="F1418" s="29">
        <v>197</v>
      </c>
      <c r="G1418" s="29">
        <v>497</v>
      </c>
      <c r="H1418" s="26" t="s">
        <v>74</v>
      </c>
      <c r="I1418" s="29">
        <v>5</v>
      </c>
      <c r="J1418" s="27" t="s">
        <v>63</v>
      </c>
      <c r="K1418" s="27" t="s">
        <v>360</v>
      </c>
    </row>
    <row r="1419" spans="1:11">
      <c r="A1419" s="27" t="s">
        <v>6590</v>
      </c>
      <c r="B1419" s="27" t="s">
        <v>5648</v>
      </c>
      <c r="C1419" s="27" t="s">
        <v>65</v>
      </c>
      <c r="D1419" s="27" t="s">
        <v>5649</v>
      </c>
      <c r="E1419" s="27" t="s">
        <v>5655</v>
      </c>
      <c r="F1419" s="29">
        <v>193</v>
      </c>
      <c r="G1419" s="29">
        <v>343</v>
      </c>
      <c r="H1419" s="26" t="s">
        <v>74</v>
      </c>
      <c r="I1419" s="29">
        <v>7</v>
      </c>
      <c r="J1419" s="27" t="s">
        <v>63</v>
      </c>
      <c r="K1419" s="27" t="s">
        <v>409</v>
      </c>
    </row>
    <row r="1420" spans="1:11">
      <c r="A1420" s="27" t="s">
        <v>6591</v>
      </c>
      <c r="B1420" s="27" t="s">
        <v>5648</v>
      </c>
      <c r="C1420" s="27" t="s">
        <v>65</v>
      </c>
      <c r="D1420" s="27" t="s">
        <v>5649</v>
      </c>
      <c r="E1420" s="27" t="s">
        <v>5655</v>
      </c>
      <c r="F1420" s="29">
        <v>193</v>
      </c>
      <c r="G1420" s="29">
        <v>343</v>
      </c>
      <c r="H1420" s="26" t="s">
        <v>74</v>
      </c>
      <c r="I1420" s="29">
        <v>6</v>
      </c>
      <c r="J1420" s="27" t="s">
        <v>63</v>
      </c>
      <c r="K1420" s="27" t="s">
        <v>367</v>
      </c>
    </row>
    <row r="1421" spans="1:11">
      <c r="A1421" s="27" t="s">
        <v>6592</v>
      </c>
      <c r="B1421" s="27" t="s">
        <v>5648</v>
      </c>
      <c r="C1421" s="27" t="s">
        <v>65</v>
      </c>
      <c r="D1421" s="27" t="s">
        <v>14</v>
      </c>
      <c r="E1421" s="27" t="s">
        <v>5655</v>
      </c>
      <c r="F1421" s="26" t="s">
        <v>74</v>
      </c>
      <c r="G1421" s="26" t="s">
        <v>74</v>
      </c>
      <c r="H1421" s="26" t="s">
        <v>74</v>
      </c>
      <c r="I1421" s="26" t="s">
        <v>74</v>
      </c>
      <c r="J1421" s="27" t="s">
        <v>63</v>
      </c>
      <c r="K1421" s="27" t="s">
        <v>428</v>
      </c>
    </row>
    <row r="1422" spans="1:11">
      <c r="A1422" s="27" t="s">
        <v>6593</v>
      </c>
      <c r="B1422" s="27" t="s">
        <v>5648</v>
      </c>
      <c r="C1422" s="27" t="s">
        <v>65</v>
      </c>
      <c r="D1422" s="27" t="s">
        <v>5649</v>
      </c>
      <c r="E1422" s="27" t="s">
        <v>5655</v>
      </c>
      <c r="F1422" s="29">
        <v>194</v>
      </c>
      <c r="G1422" s="29">
        <v>404</v>
      </c>
      <c r="H1422" s="26" t="s">
        <v>74</v>
      </c>
      <c r="I1422" s="29">
        <v>8</v>
      </c>
      <c r="J1422" s="27" t="s">
        <v>63</v>
      </c>
      <c r="K1422" s="27" t="s">
        <v>533</v>
      </c>
    </row>
    <row r="1423" spans="1:11">
      <c r="A1423" s="27" t="s">
        <v>6594</v>
      </c>
      <c r="B1423" s="27" t="s">
        <v>5648</v>
      </c>
      <c r="C1423" s="27" t="s">
        <v>52</v>
      </c>
      <c r="D1423" s="27" t="s">
        <v>5649</v>
      </c>
      <c r="E1423" s="27" t="s">
        <v>5655</v>
      </c>
      <c r="F1423" s="29">
        <v>201</v>
      </c>
      <c r="G1423" s="29">
        <v>361</v>
      </c>
      <c r="H1423" s="26" t="s">
        <v>74</v>
      </c>
      <c r="I1423" s="26" t="s">
        <v>74</v>
      </c>
      <c r="J1423" s="27" t="s">
        <v>63</v>
      </c>
      <c r="K1423" s="27" t="s">
        <v>428</v>
      </c>
    </row>
    <row r="1424" spans="1:11">
      <c r="A1424" s="27" t="s">
        <v>6595</v>
      </c>
      <c r="B1424" s="27" t="s">
        <v>5648</v>
      </c>
      <c r="C1424" s="27" t="s">
        <v>52</v>
      </c>
      <c r="D1424" s="27" t="s">
        <v>14</v>
      </c>
      <c r="E1424" s="27" t="s">
        <v>5655</v>
      </c>
      <c r="F1424" s="29">
        <v>101</v>
      </c>
      <c r="G1424" s="26" t="s">
        <v>74</v>
      </c>
      <c r="H1424" s="26" t="s">
        <v>74</v>
      </c>
      <c r="I1424" s="26" t="s">
        <v>74</v>
      </c>
      <c r="J1424" s="27" t="s">
        <v>63</v>
      </c>
      <c r="K1424" s="27" t="s">
        <v>533</v>
      </c>
    </row>
    <row r="1425" spans="1:11">
      <c r="A1425" s="27" t="s">
        <v>6596</v>
      </c>
      <c r="B1425" s="27" t="s">
        <v>5648</v>
      </c>
      <c r="C1425" s="27" t="s">
        <v>65</v>
      </c>
      <c r="D1425" s="27" t="s">
        <v>14</v>
      </c>
      <c r="E1425" s="27" t="s">
        <v>5655</v>
      </c>
      <c r="F1425" s="26" t="s">
        <v>74</v>
      </c>
      <c r="G1425" s="26" t="s">
        <v>74</v>
      </c>
      <c r="H1425" s="26" t="s">
        <v>74</v>
      </c>
      <c r="I1425" s="26" t="s">
        <v>74</v>
      </c>
      <c r="J1425" s="27" t="s">
        <v>63</v>
      </c>
      <c r="K1425" s="27" t="s">
        <v>533</v>
      </c>
    </row>
    <row r="1426" spans="1:11">
      <c r="A1426" s="27" t="s">
        <v>6597</v>
      </c>
      <c r="B1426" s="27" t="s">
        <v>5648</v>
      </c>
      <c r="C1426" s="27" t="s">
        <v>65</v>
      </c>
      <c r="D1426" s="27" t="s">
        <v>14</v>
      </c>
      <c r="E1426" s="27" t="s">
        <v>5655</v>
      </c>
      <c r="F1426" s="26" t="s">
        <v>74</v>
      </c>
      <c r="G1426" s="26" t="s">
        <v>74</v>
      </c>
      <c r="H1426" s="26" t="s">
        <v>74</v>
      </c>
      <c r="I1426" s="26" t="s">
        <v>74</v>
      </c>
      <c r="J1426" s="27" t="s">
        <v>63</v>
      </c>
      <c r="K1426" s="27" t="s">
        <v>634</v>
      </c>
    </row>
    <row r="1427" spans="1:11">
      <c r="A1427" s="27" t="s">
        <v>3690</v>
      </c>
      <c r="B1427" s="27" t="s">
        <v>5648</v>
      </c>
      <c r="C1427" s="27" t="s">
        <v>52</v>
      </c>
      <c r="D1427" s="27" t="s">
        <v>5649</v>
      </c>
      <c r="E1427" s="27" t="s">
        <v>5655</v>
      </c>
      <c r="F1427" s="29">
        <v>196</v>
      </c>
      <c r="G1427" s="29">
        <v>296</v>
      </c>
      <c r="H1427" s="26" t="s">
        <v>74</v>
      </c>
      <c r="I1427" s="29">
        <v>6</v>
      </c>
      <c r="J1427" s="27" t="s">
        <v>63</v>
      </c>
      <c r="K1427" s="27" t="s">
        <v>388</v>
      </c>
    </row>
    <row r="1428" spans="1:11">
      <c r="A1428" s="27" t="s">
        <v>3693</v>
      </c>
      <c r="B1428" s="27" t="s">
        <v>5648</v>
      </c>
      <c r="C1428" s="27" t="s">
        <v>65</v>
      </c>
      <c r="D1428" s="27" t="s">
        <v>5649</v>
      </c>
      <c r="E1428" s="27" t="s">
        <v>5655</v>
      </c>
      <c r="F1428" s="29">
        <v>178</v>
      </c>
      <c r="G1428" s="29">
        <v>201</v>
      </c>
      <c r="H1428" s="26" t="s">
        <v>74</v>
      </c>
      <c r="I1428" s="29">
        <v>5</v>
      </c>
      <c r="J1428" s="27" t="s">
        <v>63</v>
      </c>
      <c r="K1428" s="27" t="s">
        <v>533</v>
      </c>
    </row>
    <row r="1429" spans="1:11">
      <c r="A1429" s="27" t="s">
        <v>6598</v>
      </c>
      <c r="B1429" s="27" t="s">
        <v>5648</v>
      </c>
      <c r="C1429" s="27" t="s">
        <v>52</v>
      </c>
      <c r="D1429" s="27" t="s">
        <v>14</v>
      </c>
      <c r="E1429" s="27" t="s">
        <v>5655</v>
      </c>
      <c r="F1429" s="26" t="s">
        <v>74</v>
      </c>
      <c r="G1429" s="26" t="s">
        <v>74</v>
      </c>
      <c r="H1429" s="26" t="s">
        <v>74</v>
      </c>
      <c r="I1429" s="26" t="s">
        <v>74</v>
      </c>
      <c r="J1429" s="27" t="s">
        <v>63</v>
      </c>
      <c r="K1429" s="27" t="s">
        <v>416</v>
      </c>
    </row>
    <row r="1430" spans="1:11">
      <c r="A1430" s="27" t="s">
        <v>6599</v>
      </c>
      <c r="B1430" s="27" t="s">
        <v>5648</v>
      </c>
      <c r="C1430" s="27" t="s">
        <v>52</v>
      </c>
      <c r="D1430" s="27" t="s">
        <v>5649</v>
      </c>
      <c r="E1430" s="27" t="s">
        <v>5655</v>
      </c>
      <c r="F1430" s="29">
        <v>159</v>
      </c>
      <c r="G1430" s="29">
        <v>330</v>
      </c>
      <c r="H1430" s="26" t="s">
        <v>74</v>
      </c>
      <c r="I1430" s="29">
        <v>7</v>
      </c>
      <c r="J1430" s="27" t="s">
        <v>63</v>
      </c>
      <c r="K1430" s="27" t="s">
        <v>533</v>
      </c>
    </row>
    <row r="1431" spans="1:11">
      <c r="A1431" s="27" t="s">
        <v>6600</v>
      </c>
      <c r="B1431" s="27" t="s">
        <v>5648</v>
      </c>
      <c r="C1431" s="27" t="s">
        <v>65</v>
      </c>
      <c r="D1431" s="27" t="s">
        <v>5649</v>
      </c>
      <c r="E1431" s="27" t="s">
        <v>5655</v>
      </c>
      <c r="F1431" s="29">
        <v>199</v>
      </c>
      <c r="G1431" s="29">
        <v>349</v>
      </c>
      <c r="H1431" s="26" t="s">
        <v>74</v>
      </c>
      <c r="I1431" s="29">
        <v>5</v>
      </c>
      <c r="J1431" s="27" t="s">
        <v>63</v>
      </c>
      <c r="K1431" s="27" t="s">
        <v>634</v>
      </c>
    </row>
    <row r="1432" spans="1:11">
      <c r="A1432" s="27" t="s">
        <v>6601</v>
      </c>
      <c r="B1432" s="27" t="s">
        <v>5648</v>
      </c>
      <c r="C1432" s="27" t="s">
        <v>65</v>
      </c>
      <c r="D1432" s="27" t="s">
        <v>5649</v>
      </c>
      <c r="E1432" s="27" t="s">
        <v>5655</v>
      </c>
      <c r="F1432" s="29">
        <v>186</v>
      </c>
      <c r="G1432" s="29">
        <v>336</v>
      </c>
      <c r="H1432" s="26" t="s">
        <v>74</v>
      </c>
      <c r="I1432" s="29">
        <v>7</v>
      </c>
      <c r="J1432" s="27" t="s">
        <v>63</v>
      </c>
      <c r="K1432" s="27" t="s">
        <v>1088</v>
      </c>
    </row>
    <row r="1433" spans="1:11">
      <c r="A1433" s="27" t="s">
        <v>6602</v>
      </c>
      <c r="B1433" s="27" t="s">
        <v>5648</v>
      </c>
      <c r="C1433" s="27" t="s">
        <v>52</v>
      </c>
      <c r="D1433" s="27" t="s">
        <v>14</v>
      </c>
      <c r="E1433" s="27" t="s">
        <v>5655</v>
      </c>
      <c r="F1433" s="26" t="s">
        <v>74</v>
      </c>
      <c r="G1433" s="26" t="s">
        <v>74</v>
      </c>
      <c r="H1433" s="26" t="s">
        <v>74</v>
      </c>
      <c r="I1433" s="26" t="s">
        <v>74</v>
      </c>
      <c r="J1433" s="27" t="s">
        <v>63</v>
      </c>
      <c r="K1433" s="27" t="s">
        <v>521</v>
      </c>
    </row>
    <row r="1434" spans="1:11">
      <c r="A1434" s="27" t="s">
        <v>6603</v>
      </c>
      <c r="B1434" s="27" t="s">
        <v>5648</v>
      </c>
      <c r="C1434" s="27" t="s">
        <v>52</v>
      </c>
      <c r="D1434" s="27" t="s">
        <v>5649</v>
      </c>
      <c r="E1434" s="27" t="s">
        <v>5655</v>
      </c>
      <c r="F1434" s="29">
        <v>194</v>
      </c>
      <c r="G1434" s="29">
        <v>314</v>
      </c>
      <c r="H1434" s="26" t="s">
        <v>74</v>
      </c>
      <c r="I1434" s="26" t="s">
        <v>74</v>
      </c>
      <c r="J1434" s="27" t="s">
        <v>63</v>
      </c>
      <c r="K1434" s="27" t="s">
        <v>428</v>
      </c>
    </row>
    <row r="1435" spans="1:11">
      <c r="A1435" s="27" t="s">
        <v>6604</v>
      </c>
      <c r="B1435" s="27" t="s">
        <v>5648</v>
      </c>
      <c r="C1435" s="27" t="s">
        <v>52</v>
      </c>
      <c r="D1435" s="27" t="s">
        <v>5649</v>
      </c>
      <c r="E1435" s="27" t="s">
        <v>5655</v>
      </c>
      <c r="F1435" s="29">
        <v>193</v>
      </c>
      <c r="G1435" s="29">
        <v>343</v>
      </c>
      <c r="H1435" s="26" t="s">
        <v>74</v>
      </c>
      <c r="I1435" s="26" t="s">
        <v>74</v>
      </c>
      <c r="J1435" s="27" t="s">
        <v>63</v>
      </c>
      <c r="K1435" s="27" t="s">
        <v>533</v>
      </c>
    </row>
    <row r="1436" spans="1:11">
      <c r="A1436" s="27" t="s">
        <v>6605</v>
      </c>
      <c r="B1436" s="27" t="s">
        <v>5648</v>
      </c>
      <c r="C1436" s="27" t="s">
        <v>65</v>
      </c>
      <c r="D1436" s="27" t="s">
        <v>14</v>
      </c>
      <c r="E1436" s="27" t="s">
        <v>5655</v>
      </c>
      <c r="F1436" s="29">
        <v>39</v>
      </c>
      <c r="G1436" s="26" t="s">
        <v>74</v>
      </c>
      <c r="H1436" s="26" t="s">
        <v>74</v>
      </c>
      <c r="I1436" s="26" t="s">
        <v>74</v>
      </c>
      <c r="J1436" s="27" t="s">
        <v>63</v>
      </c>
      <c r="K1436" s="27" t="s">
        <v>533</v>
      </c>
    </row>
    <row r="1437" spans="1:11">
      <c r="A1437" s="27" t="s">
        <v>6606</v>
      </c>
      <c r="B1437" s="27" t="s">
        <v>5648</v>
      </c>
      <c r="C1437" s="27" t="s">
        <v>52</v>
      </c>
      <c r="D1437" s="27" t="s">
        <v>5649</v>
      </c>
      <c r="E1437" s="27" t="s">
        <v>5655</v>
      </c>
      <c r="F1437" s="29">
        <v>186</v>
      </c>
      <c r="G1437" s="29">
        <v>336</v>
      </c>
      <c r="H1437" s="26" t="s">
        <v>74</v>
      </c>
      <c r="I1437" s="26" t="s">
        <v>74</v>
      </c>
      <c r="J1437" s="27" t="s">
        <v>63</v>
      </c>
      <c r="K1437" s="27" t="s">
        <v>533</v>
      </c>
    </row>
    <row r="1438" spans="1:11">
      <c r="A1438" s="27" t="s">
        <v>6607</v>
      </c>
      <c r="B1438" s="27" t="s">
        <v>5648</v>
      </c>
      <c r="C1438" s="27" t="s">
        <v>65</v>
      </c>
      <c r="D1438" s="27" t="s">
        <v>14</v>
      </c>
      <c r="E1438" s="27" t="s">
        <v>5655</v>
      </c>
      <c r="F1438" s="29">
        <v>135</v>
      </c>
      <c r="G1438" s="26" t="s">
        <v>74</v>
      </c>
      <c r="H1438" s="26" t="s">
        <v>74</v>
      </c>
      <c r="I1438" s="26" t="s">
        <v>74</v>
      </c>
      <c r="J1438" s="27" t="s">
        <v>63</v>
      </c>
      <c r="K1438" s="27" t="s">
        <v>3715</v>
      </c>
    </row>
    <row r="1439" spans="1:11">
      <c r="A1439" s="27" t="s">
        <v>6608</v>
      </c>
      <c r="B1439" s="27" t="s">
        <v>5648</v>
      </c>
      <c r="C1439" s="27" t="s">
        <v>65</v>
      </c>
      <c r="D1439" s="27" t="s">
        <v>14</v>
      </c>
      <c r="E1439" s="27" t="s">
        <v>5655</v>
      </c>
      <c r="F1439" s="29">
        <v>144</v>
      </c>
      <c r="G1439" s="26" t="s">
        <v>74</v>
      </c>
      <c r="H1439" s="26" t="s">
        <v>74</v>
      </c>
      <c r="I1439" s="26" t="s">
        <v>74</v>
      </c>
      <c r="J1439" s="27" t="s">
        <v>63</v>
      </c>
      <c r="K1439" s="27" t="s">
        <v>606</v>
      </c>
    </row>
    <row r="1440" spans="1:11">
      <c r="A1440" s="27" t="s">
        <v>6609</v>
      </c>
      <c r="B1440" s="27" t="s">
        <v>5648</v>
      </c>
      <c r="C1440" s="27" t="s">
        <v>65</v>
      </c>
      <c r="D1440" s="27" t="s">
        <v>14</v>
      </c>
      <c r="E1440" s="27" t="s">
        <v>5655</v>
      </c>
      <c r="F1440" s="26" t="s">
        <v>74</v>
      </c>
      <c r="G1440" s="26" t="s">
        <v>74</v>
      </c>
      <c r="H1440" s="26" t="s">
        <v>74</v>
      </c>
      <c r="I1440" s="26" t="s">
        <v>74</v>
      </c>
      <c r="J1440" s="27" t="s">
        <v>63</v>
      </c>
      <c r="K1440" s="27" t="s">
        <v>533</v>
      </c>
    </row>
    <row r="1441" spans="1:11">
      <c r="A1441" s="27" t="s">
        <v>6610</v>
      </c>
      <c r="B1441" s="27" t="s">
        <v>5648</v>
      </c>
      <c r="C1441" s="27" t="s">
        <v>65</v>
      </c>
      <c r="D1441" s="27" t="s">
        <v>14</v>
      </c>
      <c r="E1441" s="27" t="s">
        <v>5655</v>
      </c>
      <c r="F1441" s="26" t="s">
        <v>74</v>
      </c>
      <c r="G1441" s="26" t="s">
        <v>74</v>
      </c>
      <c r="H1441" s="26" t="s">
        <v>74</v>
      </c>
      <c r="I1441" s="26" t="s">
        <v>74</v>
      </c>
      <c r="J1441" s="27" t="s">
        <v>63</v>
      </c>
      <c r="K1441" s="27" t="s">
        <v>515</v>
      </c>
    </row>
    <row r="1442" spans="1:11">
      <c r="A1442" s="27" t="s">
        <v>608</v>
      </c>
      <c r="B1442" s="27" t="s">
        <v>5648</v>
      </c>
      <c r="C1442" s="27" t="s">
        <v>52</v>
      </c>
      <c r="D1442" s="27" t="s">
        <v>5649</v>
      </c>
      <c r="E1442" s="27" t="s">
        <v>9</v>
      </c>
      <c r="F1442" s="26" t="s">
        <v>74</v>
      </c>
      <c r="G1442" s="29">
        <v>497</v>
      </c>
      <c r="H1442" s="29">
        <v>300</v>
      </c>
      <c r="I1442" s="29">
        <v>6</v>
      </c>
      <c r="J1442" s="27" t="s">
        <v>63</v>
      </c>
      <c r="K1442" s="27" t="s">
        <v>606</v>
      </c>
    </row>
    <row r="1443" spans="1:11">
      <c r="A1443" s="27" t="s">
        <v>6611</v>
      </c>
      <c r="B1443" s="27" t="s">
        <v>5648</v>
      </c>
      <c r="C1443" s="27" t="s">
        <v>65</v>
      </c>
      <c r="D1443" s="27" t="s">
        <v>5649</v>
      </c>
      <c r="E1443" s="27" t="s">
        <v>5655</v>
      </c>
      <c r="F1443" s="29">
        <v>184</v>
      </c>
      <c r="G1443" s="29">
        <v>484</v>
      </c>
      <c r="H1443" s="26" t="s">
        <v>74</v>
      </c>
      <c r="I1443" s="29">
        <v>7</v>
      </c>
      <c r="J1443" s="27" t="s">
        <v>63</v>
      </c>
      <c r="K1443" s="27" t="s">
        <v>634</v>
      </c>
    </row>
    <row r="1444" spans="1:11">
      <c r="A1444" s="27" t="s">
        <v>6612</v>
      </c>
      <c r="B1444" s="27" t="s">
        <v>5648</v>
      </c>
      <c r="C1444" s="27" t="s">
        <v>52</v>
      </c>
      <c r="D1444" s="27" t="s">
        <v>5649</v>
      </c>
      <c r="E1444" s="27" t="s">
        <v>5655</v>
      </c>
      <c r="F1444" s="29">
        <v>161</v>
      </c>
      <c r="G1444" s="29">
        <v>383</v>
      </c>
      <c r="H1444" s="26" t="s">
        <v>74</v>
      </c>
      <c r="I1444" s="29">
        <v>8</v>
      </c>
      <c r="J1444" s="27" t="s">
        <v>63</v>
      </c>
      <c r="K1444" s="27" t="s">
        <v>1128</v>
      </c>
    </row>
    <row r="1445" spans="1:11">
      <c r="A1445" s="27" t="s">
        <v>6613</v>
      </c>
      <c r="B1445" s="27" t="s">
        <v>5648</v>
      </c>
      <c r="C1445" s="27" t="s">
        <v>65</v>
      </c>
      <c r="D1445" s="27" t="s">
        <v>5649</v>
      </c>
      <c r="E1445" s="27" t="s">
        <v>5655</v>
      </c>
      <c r="F1445" s="29">
        <v>193</v>
      </c>
      <c r="G1445" s="29">
        <v>353</v>
      </c>
      <c r="H1445" s="26" t="s">
        <v>74</v>
      </c>
      <c r="I1445" s="29">
        <v>7</v>
      </c>
      <c r="J1445" s="27" t="s">
        <v>63</v>
      </c>
      <c r="K1445" s="27" t="s">
        <v>1128</v>
      </c>
    </row>
    <row r="1446" spans="1:11">
      <c r="A1446" s="27" t="s">
        <v>6614</v>
      </c>
      <c r="B1446" s="27" t="s">
        <v>5648</v>
      </c>
      <c r="C1446" s="27" t="s">
        <v>65</v>
      </c>
      <c r="D1446" s="27" t="s">
        <v>5649</v>
      </c>
      <c r="E1446" s="27" t="s">
        <v>5655</v>
      </c>
      <c r="F1446" s="29">
        <v>183</v>
      </c>
      <c r="G1446" s="29">
        <v>364</v>
      </c>
      <c r="H1446" s="26" t="s">
        <v>74</v>
      </c>
      <c r="I1446" s="29">
        <v>7</v>
      </c>
      <c r="J1446" s="27" t="s">
        <v>63</v>
      </c>
      <c r="K1446" s="27" t="s">
        <v>367</v>
      </c>
    </row>
    <row r="1447" spans="1:11">
      <c r="A1447" s="27" t="s">
        <v>6615</v>
      </c>
      <c r="B1447" s="27" t="s">
        <v>5648</v>
      </c>
      <c r="C1447" s="27" t="s">
        <v>65</v>
      </c>
      <c r="D1447" s="27" t="s">
        <v>14</v>
      </c>
      <c r="E1447" s="27" t="s">
        <v>5655</v>
      </c>
      <c r="F1447" s="26" t="s">
        <v>74</v>
      </c>
      <c r="G1447" s="26" t="s">
        <v>74</v>
      </c>
      <c r="H1447" s="26" t="s">
        <v>74</v>
      </c>
      <c r="I1447" s="26" t="s">
        <v>74</v>
      </c>
      <c r="J1447" s="27" t="s">
        <v>63</v>
      </c>
      <c r="K1447" s="27" t="s">
        <v>1076</v>
      </c>
    </row>
    <row r="1448" spans="1:11">
      <c r="A1448" s="27" t="s">
        <v>6616</v>
      </c>
      <c r="B1448" s="27" t="s">
        <v>5648</v>
      </c>
      <c r="C1448" s="27" t="s">
        <v>65</v>
      </c>
      <c r="D1448" s="27" t="s">
        <v>5649</v>
      </c>
      <c r="E1448" s="27" t="s">
        <v>5655</v>
      </c>
      <c r="F1448" s="29">
        <v>197</v>
      </c>
      <c r="G1448" s="29">
        <v>497</v>
      </c>
      <c r="H1448" s="26" t="s">
        <v>74</v>
      </c>
      <c r="I1448" s="29">
        <v>6</v>
      </c>
      <c r="J1448" s="27" t="s">
        <v>63</v>
      </c>
      <c r="K1448" s="27" t="s">
        <v>428</v>
      </c>
    </row>
    <row r="1449" spans="1:11">
      <c r="A1449" s="27" t="s">
        <v>6617</v>
      </c>
      <c r="B1449" s="27" t="s">
        <v>5648</v>
      </c>
      <c r="C1449" s="27" t="s">
        <v>65</v>
      </c>
      <c r="D1449" s="27" t="s">
        <v>5649</v>
      </c>
      <c r="E1449" s="27" t="s">
        <v>5655</v>
      </c>
      <c r="F1449" s="29">
        <v>196</v>
      </c>
      <c r="G1449" s="29">
        <v>346</v>
      </c>
      <c r="H1449" s="26" t="s">
        <v>74</v>
      </c>
      <c r="I1449" s="29">
        <v>7</v>
      </c>
      <c r="J1449" s="27" t="s">
        <v>63</v>
      </c>
      <c r="K1449" s="27" t="s">
        <v>533</v>
      </c>
    </row>
    <row r="1450" spans="1:11">
      <c r="A1450" s="27" t="s">
        <v>6618</v>
      </c>
      <c r="B1450" s="27" t="s">
        <v>5648</v>
      </c>
      <c r="C1450" s="27" t="s">
        <v>52</v>
      </c>
      <c r="D1450" s="27" t="s">
        <v>14</v>
      </c>
      <c r="E1450" s="27" t="s">
        <v>5655</v>
      </c>
      <c r="F1450" s="26" t="s">
        <v>74</v>
      </c>
      <c r="G1450" s="26" t="s">
        <v>74</v>
      </c>
      <c r="H1450" s="26" t="s">
        <v>74</v>
      </c>
      <c r="I1450" s="26" t="s">
        <v>74</v>
      </c>
      <c r="J1450" s="27" t="s">
        <v>63</v>
      </c>
      <c r="K1450" s="27" t="s">
        <v>634</v>
      </c>
    </row>
    <row r="1451" spans="1:11">
      <c r="A1451" s="27" t="s">
        <v>6619</v>
      </c>
      <c r="B1451" s="27" t="s">
        <v>5648</v>
      </c>
      <c r="C1451" s="27" t="s">
        <v>65</v>
      </c>
      <c r="D1451" s="27" t="s">
        <v>5649</v>
      </c>
      <c r="E1451" s="27" t="s">
        <v>5655</v>
      </c>
      <c r="F1451" s="29">
        <v>144</v>
      </c>
      <c r="G1451" s="29">
        <v>330</v>
      </c>
      <c r="H1451" s="26" t="s">
        <v>74</v>
      </c>
      <c r="I1451" s="29">
        <v>12</v>
      </c>
      <c r="J1451" s="27" t="s">
        <v>63</v>
      </c>
      <c r="K1451" s="27" t="s">
        <v>367</v>
      </c>
    </row>
    <row r="1452" spans="1:11">
      <c r="A1452" s="27" t="s">
        <v>6620</v>
      </c>
      <c r="B1452" s="27" t="s">
        <v>5648</v>
      </c>
      <c r="C1452" s="27" t="s">
        <v>52</v>
      </c>
      <c r="D1452" s="27" t="s">
        <v>5649</v>
      </c>
      <c r="E1452" s="27" t="s">
        <v>5655</v>
      </c>
      <c r="F1452" s="29">
        <v>39</v>
      </c>
      <c r="G1452" s="29">
        <v>335</v>
      </c>
      <c r="H1452" s="26" t="s">
        <v>74</v>
      </c>
      <c r="I1452" s="29">
        <v>7</v>
      </c>
      <c r="J1452" s="27" t="s">
        <v>63</v>
      </c>
      <c r="K1452" s="27" t="s">
        <v>533</v>
      </c>
    </row>
    <row r="1453" spans="1:11">
      <c r="A1453" s="27" t="s">
        <v>6621</v>
      </c>
      <c r="B1453" s="27" t="s">
        <v>5648</v>
      </c>
      <c r="C1453" s="27" t="s">
        <v>65</v>
      </c>
      <c r="D1453" s="27" t="s">
        <v>14</v>
      </c>
      <c r="E1453" s="27" t="s">
        <v>5655</v>
      </c>
      <c r="F1453" s="26" t="s">
        <v>74</v>
      </c>
      <c r="G1453" s="26" t="s">
        <v>74</v>
      </c>
      <c r="H1453" s="26" t="s">
        <v>74</v>
      </c>
      <c r="I1453" s="26" t="s">
        <v>74</v>
      </c>
      <c r="J1453" s="27" t="s">
        <v>63</v>
      </c>
      <c r="K1453" s="27" t="s">
        <v>428</v>
      </c>
    </row>
    <row r="1454" spans="1:11">
      <c r="A1454" s="27" t="s">
        <v>6622</v>
      </c>
      <c r="B1454" s="27" t="s">
        <v>5648</v>
      </c>
      <c r="C1454" s="27" t="s">
        <v>65</v>
      </c>
      <c r="D1454" s="27" t="s">
        <v>5649</v>
      </c>
      <c r="E1454" s="27" t="s">
        <v>5655</v>
      </c>
      <c r="F1454" s="29">
        <v>184</v>
      </c>
      <c r="G1454" s="29">
        <v>334</v>
      </c>
      <c r="H1454" s="26" t="s">
        <v>74</v>
      </c>
      <c r="I1454" s="29">
        <v>4</v>
      </c>
      <c r="J1454" s="27" t="s">
        <v>63</v>
      </c>
      <c r="K1454" s="27" t="s">
        <v>1088</v>
      </c>
    </row>
    <row r="1455" spans="1:11">
      <c r="A1455" s="27" t="s">
        <v>3698</v>
      </c>
      <c r="B1455" s="27" t="s">
        <v>5648</v>
      </c>
      <c r="C1455" s="27" t="s">
        <v>65</v>
      </c>
      <c r="D1455" s="27" t="s">
        <v>5649</v>
      </c>
      <c r="E1455" s="27" t="s">
        <v>5655</v>
      </c>
      <c r="F1455" s="29">
        <v>183</v>
      </c>
      <c r="G1455" s="29">
        <v>283</v>
      </c>
      <c r="H1455" s="26" t="s">
        <v>74</v>
      </c>
      <c r="I1455" s="29">
        <v>10</v>
      </c>
      <c r="J1455" s="27" t="s">
        <v>63</v>
      </c>
      <c r="K1455" s="27" t="s">
        <v>416</v>
      </c>
    </row>
    <row r="1456" spans="1:11">
      <c r="A1456" s="27" t="s">
        <v>6623</v>
      </c>
      <c r="B1456" s="27" t="s">
        <v>5648</v>
      </c>
      <c r="C1456" s="27" t="s">
        <v>65</v>
      </c>
      <c r="D1456" s="27" t="s">
        <v>5649</v>
      </c>
      <c r="E1456" s="27" t="s">
        <v>5655</v>
      </c>
      <c r="F1456" s="29">
        <v>151</v>
      </c>
      <c r="G1456" s="29">
        <v>372</v>
      </c>
      <c r="H1456" s="26" t="s">
        <v>74</v>
      </c>
      <c r="I1456" s="29">
        <v>8</v>
      </c>
      <c r="J1456" s="27" t="s">
        <v>63</v>
      </c>
      <c r="K1456" s="27" t="s">
        <v>388</v>
      </c>
    </row>
    <row r="1457" spans="1:11">
      <c r="A1457" s="27" t="s">
        <v>6624</v>
      </c>
      <c r="B1457" s="27" t="s">
        <v>5648</v>
      </c>
      <c r="C1457" s="27" t="s">
        <v>52</v>
      </c>
      <c r="D1457" s="27" t="s">
        <v>5649</v>
      </c>
      <c r="E1457" s="27" t="s">
        <v>5655</v>
      </c>
      <c r="F1457" s="29">
        <v>184</v>
      </c>
      <c r="G1457" s="29">
        <v>334</v>
      </c>
      <c r="H1457" s="26" t="s">
        <v>74</v>
      </c>
      <c r="I1457" s="29">
        <v>5</v>
      </c>
      <c r="J1457" s="27" t="s">
        <v>63</v>
      </c>
      <c r="K1457" s="27" t="s">
        <v>1541</v>
      </c>
    </row>
    <row r="1458" spans="1:11">
      <c r="A1458" s="27" t="s">
        <v>6625</v>
      </c>
      <c r="B1458" s="27" t="s">
        <v>5648</v>
      </c>
      <c r="C1458" s="27" t="s">
        <v>52</v>
      </c>
      <c r="D1458" s="27" t="s">
        <v>5649</v>
      </c>
      <c r="E1458" s="27" t="s">
        <v>5655</v>
      </c>
      <c r="F1458" s="29">
        <v>184</v>
      </c>
      <c r="G1458" s="29">
        <v>334</v>
      </c>
      <c r="H1458" s="26" t="s">
        <v>74</v>
      </c>
      <c r="I1458" s="29">
        <v>7</v>
      </c>
      <c r="J1458" s="27" t="s">
        <v>63</v>
      </c>
      <c r="K1458" s="27" t="s">
        <v>367</v>
      </c>
    </row>
    <row r="1459" spans="1:11">
      <c r="A1459" s="27" t="s">
        <v>1103</v>
      </c>
      <c r="B1459" s="27" t="s">
        <v>5648</v>
      </c>
      <c r="C1459" s="27" t="s">
        <v>52</v>
      </c>
      <c r="D1459" s="27" t="s">
        <v>14</v>
      </c>
      <c r="E1459" s="27" t="s">
        <v>9</v>
      </c>
      <c r="F1459" s="26" t="s">
        <v>74</v>
      </c>
      <c r="G1459" s="26" t="s">
        <v>74</v>
      </c>
      <c r="H1459" s="26" t="s">
        <v>74</v>
      </c>
      <c r="I1459" s="26" t="s">
        <v>74</v>
      </c>
      <c r="J1459" s="27" t="s">
        <v>63</v>
      </c>
      <c r="K1459" s="27" t="s">
        <v>478</v>
      </c>
    </row>
    <row r="1460" spans="1:11">
      <c r="A1460" s="27" t="s">
        <v>2844</v>
      </c>
      <c r="B1460" s="27" t="s">
        <v>5676</v>
      </c>
      <c r="C1460" s="27" t="s">
        <v>65</v>
      </c>
      <c r="D1460" s="27" t="s">
        <v>14</v>
      </c>
      <c r="E1460" s="27" t="s">
        <v>5655</v>
      </c>
      <c r="F1460" s="26" t="s">
        <v>74</v>
      </c>
      <c r="G1460" s="26" t="s">
        <v>74</v>
      </c>
      <c r="H1460" s="26" t="s">
        <v>74</v>
      </c>
      <c r="I1460" s="26" t="s">
        <v>74</v>
      </c>
      <c r="J1460" s="27" t="s">
        <v>63</v>
      </c>
      <c r="K1460" s="27" t="s">
        <v>428</v>
      </c>
    </row>
    <row r="1461" spans="1:11">
      <c r="A1461" s="27" t="s">
        <v>6626</v>
      </c>
      <c r="B1461" s="27" t="s">
        <v>5648</v>
      </c>
      <c r="C1461" s="27" t="s">
        <v>52</v>
      </c>
      <c r="D1461" s="27" t="s">
        <v>14</v>
      </c>
      <c r="E1461" s="27" t="s">
        <v>5650</v>
      </c>
      <c r="F1461" s="26" t="s">
        <v>74</v>
      </c>
      <c r="G1461" s="26" t="s">
        <v>74</v>
      </c>
      <c r="H1461" s="26" t="s">
        <v>74</v>
      </c>
      <c r="I1461" s="26" t="s">
        <v>74</v>
      </c>
      <c r="J1461" s="27" t="s">
        <v>652</v>
      </c>
      <c r="K1461" s="27" t="s">
        <v>770</v>
      </c>
    </row>
    <row r="1462" spans="1:11">
      <c r="A1462" s="27" t="s">
        <v>6627</v>
      </c>
      <c r="B1462" s="27" t="s">
        <v>5648</v>
      </c>
      <c r="C1462" s="27" t="s">
        <v>65</v>
      </c>
      <c r="D1462" s="27" t="s">
        <v>14</v>
      </c>
      <c r="E1462" s="27" t="s">
        <v>5655</v>
      </c>
      <c r="F1462" s="29">
        <v>78</v>
      </c>
      <c r="G1462" s="26" t="s">
        <v>74</v>
      </c>
      <c r="H1462" s="26" t="s">
        <v>74</v>
      </c>
      <c r="I1462" s="26" t="s">
        <v>74</v>
      </c>
      <c r="J1462" s="27" t="s">
        <v>63</v>
      </c>
      <c r="K1462" s="27" t="s">
        <v>1668</v>
      </c>
    </row>
    <row r="1463" spans="1:11">
      <c r="A1463" s="27" t="s">
        <v>446</v>
      </c>
      <c r="B1463" s="27" t="s">
        <v>5648</v>
      </c>
      <c r="C1463" s="27" t="s">
        <v>65</v>
      </c>
      <c r="D1463" s="27" t="s">
        <v>14</v>
      </c>
      <c r="E1463" s="27" t="s">
        <v>9</v>
      </c>
      <c r="F1463" s="26" t="s">
        <v>74</v>
      </c>
      <c r="G1463" s="26" t="s">
        <v>74</v>
      </c>
      <c r="H1463" s="26" t="s">
        <v>74</v>
      </c>
      <c r="I1463" s="26" t="s">
        <v>74</v>
      </c>
      <c r="J1463" s="27" t="s">
        <v>63</v>
      </c>
      <c r="K1463" s="27" t="s">
        <v>428</v>
      </c>
    </row>
    <row r="1464" spans="1:11">
      <c r="A1464" s="27" t="s">
        <v>3702</v>
      </c>
      <c r="B1464" s="27" t="s">
        <v>5648</v>
      </c>
      <c r="C1464" s="27" t="s">
        <v>52</v>
      </c>
      <c r="D1464" s="27" t="s">
        <v>5649</v>
      </c>
      <c r="E1464" s="27" t="s">
        <v>5655</v>
      </c>
      <c r="F1464" s="29">
        <v>170</v>
      </c>
      <c r="G1464" s="29">
        <v>270</v>
      </c>
      <c r="H1464" s="26" t="s">
        <v>74</v>
      </c>
      <c r="I1464" s="29">
        <v>5</v>
      </c>
      <c r="J1464" s="27" t="s">
        <v>63</v>
      </c>
      <c r="K1464" s="27" t="s">
        <v>348</v>
      </c>
    </row>
    <row r="1465" spans="1:11">
      <c r="A1465" s="27" t="s">
        <v>6628</v>
      </c>
      <c r="B1465" s="27" t="s">
        <v>5648</v>
      </c>
      <c r="C1465" s="27" t="s">
        <v>52</v>
      </c>
      <c r="D1465" s="27" t="s">
        <v>5649</v>
      </c>
      <c r="E1465" s="27" t="s">
        <v>5650</v>
      </c>
      <c r="F1465" s="26" t="s">
        <v>74</v>
      </c>
      <c r="G1465" s="29">
        <v>168</v>
      </c>
      <c r="H1465" s="26" t="s">
        <v>74</v>
      </c>
      <c r="I1465" s="29">
        <v>8</v>
      </c>
      <c r="J1465" s="27" t="s">
        <v>57</v>
      </c>
      <c r="K1465" s="27" t="s">
        <v>87</v>
      </c>
    </row>
    <row r="1466" spans="1:11">
      <c r="A1466" s="27" t="s">
        <v>6629</v>
      </c>
      <c r="B1466" s="27" t="s">
        <v>5648</v>
      </c>
      <c r="C1466" s="27" t="s">
        <v>52</v>
      </c>
      <c r="D1466" s="27" t="s">
        <v>14</v>
      </c>
      <c r="E1466" s="27" t="s">
        <v>5655</v>
      </c>
      <c r="F1466" s="26" t="s">
        <v>74</v>
      </c>
      <c r="G1466" s="26" t="s">
        <v>74</v>
      </c>
      <c r="H1466" s="26" t="s">
        <v>74</v>
      </c>
      <c r="I1466" s="26" t="s">
        <v>74</v>
      </c>
      <c r="J1466" s="27" t="s">
        <v>63</v>
      </c>
      <c r="K1466" s="27" t="s">
        <v>461</v>
      </c>
    </row>
    <row r="1467" spans="1:11">
      <c r="A1467" s="27" t="s">
        <v>6630</v>
      </c>
      <c r="B1467" s="27" t="s">
        <v>5648</v>
      </c>
      <c r="C1467" s="27" t="s">
        <v>52</v>
      </c>
      <c r="D1467" s="27" t="s">
        <v>14</v>
      </c>
      <c r="E1467" s="27" t="s">
        <v>5655</v>
      </c>
      <c r="F1467" s="26" t="s">
        <v>74</v>
      </c>
      <c r="G1467" s="26" t="s">
        <v>74</v>
      </c>
      <c r="H1467" s="26" t="s">
        <v>74</v>
      </c>
      <c r="I1467" s="26" t="s">
        <v>74</v>
      </c>
      <c r="J1467" s="27" t="s">
        <v>63</v>
      </c>
      <c r="K1467" s="27" t="s">
        <v>606</v>
      </c>
    </row>
    <row r="1468" spans="1:11">
      <c r="A1468" s="27" t="s">
        <v>6631</v>
      </c>
      <c r="B1468" s="27" t="s">
        <v>5648</v>
      </c>
      <c r="C1468" s="27" t="s">
        <v>65</v>
      </c>
      <c r="D1468" s="27" t="s">
        <v>14</v>
      </c>
      <c r="E1468" s="27" t="s">
        <v>5655</v>
      </c>
      <c r="F1468" s="26" t="s">
        <v>74</v>
      </c>
      <c r="G1468" s="26" t="s">
        <v>74</v>
      </c>
      <c r="H1468" s="26" t="s">
        <v>74</v>
      </c>
      <c r="I1468" s="26" t="s">
        <v>74</v>
      </c>
      <c r="J1468" s="27" t="s">
        <v>63</v>
      </c>
      <c r="K1468" s="27" t="s">
        <v>606</v>
      </c>
    </row>
    <row r="1469" spans="1:11">
      <c r="A1469" s="27" t="s">
        <v>6632</v>
      </c>
      <c r="B1469" s="27" t="s">
        <v>5648</v>
      </c>
      <c r="C1469" s="27" t="s">
        <v>52</v>
      </c>
      <c r="D1469" s="27" t="s">
        <v>5649</v>
      </c>
      <c r="E1469" s="27" t="s">
        <v>5655</v>
      </c>
      <c r="F1469" s="29">
        <v>178</v>
      </c>
      <c r="G1469" s="29">
        <v>328</v>
      </c>
      <c r="H1469" s="26" t="s">
        <v>74</v>
      </c>
      <c r="I1469" s="29">
        <v>7</v>
      </c>
      <c r="J1469" s="27" t="s">
        <v>63</v>
      </c>
      <c r="K1469" s="27" t="s">
        <v>2418</v>
      </c>
    </row>
    <row r="1470" spans="1:11">
      <c r="A1470" s="27" t="s">
        <v>1118</v>
      </c>
      <c r="B1470" s="27" t="s">
        <v>5648</v>
      </c>
      <c r="C1470" s="27" t="s">
        <v>52</v>
      </c>
      <c r="D1470" s="27" t="s">
        <v>5649</v>
      </c>
      <c r="E1470" s="27" t="s">
        <v>9</v>
      </c>
      <c r="F1470" s="26" t="s">
        <v>74</v>
      </c>
      <c r="G1470" s="29">
        <v>478</v>
      </c>
      <c r="H1470" s="29">
        <v>358</v>
      </c>
      <c r="I1470" s="29">
        <v>5</v>
      </c>
      <c r="J1470" s="27" t="s">
        <v>63</v>
      </c>
      <c r="K1470" s="27" t="s">
        <v>616</v>
      </c>
    </row>
    <row r="1471" spans="1:11">
      <c r="A1471" s="27" t="s">
        <v>6633</v>
      </c>
      <c r="B1471" s="27" t="s">
        <v>5648</v>
      </c>
      <c r="C1471" s="27" t="s">
        <v>65</v>
      </c>
      <c r="D1471" s="27" t="s">
        <v>5649</v>
      </c>
      <c r="E1471" s="27" t="s">
        <v>5655</v>
      </c>
      <c r="F1471" s="29">
        <v>172</v>
      </c>
      <c r="G1471" s="29">
        <v>322</v>
      </c>
      <c r="H1471" s="26" t="s">
        <v>74</v>
      </c>
      <c r="I1471" s="29">
        <v>8</v>
      </c>
      <c r="J1471" s="27" t="s">
        <v>63</v>
      </c>
      <c r="K1471" s="27" t="s">
        <v>533</v>
      </c>
    </row>
    <row r="1472" spans="1:11">
      <c r="A1472" s="27" t="s">
        <v>556</v>
      </c>
      <c r="B1472" s="27" t="s">
        <v>5648</v>
      </c>
      <c r="C1472" s="27" t="s">
        <v>52</v>
      </c>
      <c r="D1472" s="27" t="s">
        <v>5649</v>
      </c>
      <c r="E1472" s="27" t="s">
        <v>9</v>
      </c>
      <c r="F1472" s="26" t="s">
        <v>74</v>
      </c>
      <c r="G1472" s="29">
        <v>320</v>
      </c>
      <c r="H1472" s="29">
        <v>150</v>
      </c>
      <c r="I1472" s="29">
        <v>5</v>
      </c>
      <c r="J1472" s="27" t="s">
        <v>63</v>
      </c>
      <c r="K1472" s="27" t="s">
        <v>533</v>
      </c>
    </row>
    <row r="1473" spans="1:11">
      <c r="A1473" s="27" t="s">
        <v>6634</v>
      </c>
      <c r="B1473" s="27" t="s">
        <v>5648</v>
      </c>
      <c r="C1473" s="27" t="s">
        <v>65</v>
      </c>
      <c r="D1473" s="27" t="s">
        <v>5649</v>
      </c>
      <c r="E1473" s="27" t="s">
        <v>5655</v>
      </c>
      <c r="F1473" s="29">
        <v>171</v>
      </c>
      <c r="G1473" s="29">
        <v>371</v>
      </c>
      <c r="H1473" s="26" t="s">
        <v>74</v>
      </c>
      <c r="I1473" s="29">
        <v>7</v>
      </c>
      <c r="J1473" s="27" t="s">
        <v>63</v>
      </c>
      <c r="K1473" s="27" t="s">
        <v>461</v>
      </c>
    </row>
    <row r="1474" spans="1:11">
      <c r="A1474" s="27" t="s">
        <v>6635</v>
      </c>
      <c r="B1474" s="27" t="s">
        <v>5648</v>
      </c>
      <c r="C1474" s="27" t="s">
        <v>65</v>
      </c>
      <c r="D1474" s="27" t="s">
        <v>14</v>
      </c>
      <c r="E1474" s="27" t="s">
        <v>5655</v>
      </c>
      <c r="F1474" s="26" t="s">
        <v>74</v>
      </c>
      <c r="G1474" s="26" t="s">
        <v>74</v>
      </c>
      <c r="H1474" s="26" t="s">
        <v>74</v>
      </c>
      <c r="I1474" s="26" t="s">
        <v>74</v>
      </c>
      <c r="J1474" s="27" t="s">
        <v>63</v>
      </c>
      <c r="K1474" s="27" t="s">
        <v>606</v>
      </c>
    </row>
    <row r="1475" spans="1:11">
      <c r="A1475" s="27" t="s">
        <v>3706</v>
      </c>
      <c r="B1475" s="27" t="s">
        <v>5648</v>
      </c>
      <c r="C1475" s="27" t="s">
        <v>52</v>
      </c>
      <c r="D1475" s="27" t="s">
        <v>5649</v>
      </c>
      <c r="E1475" s="27" t="s">
        <v>5650</v>
      </c>
      <c r="F1475" s="26" t="s">
        <v>74</v>
      </c>
      <c r="G1475" s="29">
        <v>179</v>
      </c>
      <c r="H1475" s="26" t="s">
        <v>74</v>
      </c>
      <c r="I1475" s="26" t="s">
        <v>74</v>
      </c>
      <c r="J1475" s="27" t="s">
        <v>63</v>
      </c>
      <c r="K1475" s="27" t="s">
        <v>428</v>
      </c>
    </row>
    <row r="1476" spans="1:11">
      <c r="A1476" s="27" t="s">
        <v>395</v>
      </c>
      <c r="B1476" s="27" t="s">
        <v>5648</v>
      </c>
      <c r="C1476" s="27" t="s">
        <v>52</v>
      </c>
      <c r="D1476" s="27" t="s">
        <v>5649</v>
      </c>
      <c r="E1476" s="27" t="s">
        <v>9</v>
      </c>
      <c r="F1476" s="26" t="s">
        <v>74</v>
      </c>
      <c r="G1476" s="29">
        <v>255</v>
      </c>
      <c r="H1476" s="29">
        <v>100</v>
      </c>
      <c r="I1476" s="29">
        <v>5</v>
      </c>
      <c r="J1476" s="27" t="s">
        <v>63</v>
      </c>
      <c r="K1476" s="27" t="s">
        <v>388</v>
      </c>
    </row>
    <row r="1477" spans="1:11">
      <c r="A1477" s="27" t="s">
        <v>6636</v>
      </c>
      <c r="B1477" s="27" t="s">
        <v>5648</v>
      </c>
      <c r="C1477" s="27" t="s">
        <v>65</v>
      </c>
      <c r="D1477" s="27" t="s">
        <v>5649</v>
      </c>
      <c r="E1477" s="27" t="s">
        <v>5650</v>
      </c>
      <c r="F1477" s="26" t="s">
        <v>74</v>
      </c>
      <c r="G1477" s="29">
        <v>328</v>
      </c>
      <c r="H1477" s="26" t="s">
        <v>74</v>
      </c>
      <c r="I1477" s="26" t="s">
        <v>74</v>
      </c>
      <c r="J1477" s="27" t="s">
        <v>63</v>
      </c>
      <c r="K1477" s="27" t="s">
        <v>461</v>
      </c>
    </row>
    <row r="1478" spans="1:11">
      <c r="A1478" s="27" t="s">
        <v>6637</v>
      </c>
      <c r="B1478" s="27" t="s">
        <v>5648</v>
      </c>
      <c r="C1478" s="27" t="s">
        <v>52</v>
      </c>
      <c r="D1478" s="27" t="s">
        <v>5649</v>
      </c>
      <c r="E1478" s="27" t="s">
        <v>5655</v>
      </c>
      <c r="F1478" s="29">
        <v>171</v>
      </c>
      <c r="G1478" s="29">
        <v>321</v>
      </c>
      <c r="H1478" s="26" t="s">
        <v>74</v>
      </c>
      <c r="I1478" s="29">
        <v>6</v>
      </c>
      <c r="J1478" s="27" t="s">
        <v>63</v>
      </c>
      <c r="K1478" s="27" t="s">
        <v>521</v>
      </c>
    </row>
    <row r="1479" spans="1:11">
      <c r="A1479" s="27" t="s">
        <v>6638</v>
      </c>
      <c r="B1479" s="27" t="s">
        <v>5648</v>
      </c>
      <c r="C1479" s="27" t="s">
        <v>52</v>
      </c>
      <c r="D1479" s="27" t="s">
        <v>5649</v>
      </c>
      <c r="E1479" s="27" t="s">
        <v>5655</v>
      </c>
      <c r="F1479" s="29">
        <v>171</v>
      </c>
      <c r="G1479" s="29">
        <v>351</v>
      </c>
      <c r="H1479" s="26" t="s">
        <v>74</v>
      </c>
      <c r="I1479" s="29">
        <v>8</v>
      </c>
      <c r="J1479" s="27" t="s">
        <v>63</v>
      </c>
      <c r="K1479" s="27" t="s">
        <v>461</v>
      </c>
    </row>
    <row r="1480" spans="1:11">
      <c r="A1480" s="27" t="s">
        <v>3711</v>
      </c>
      <c r="B1480" s="27" t="s">
        <v>5648</v>
      </c>
      <c r="C1480" s="27" t="s">
        <v>52</v>
      </c>
      <c r="D1480" s="27" t="s">
        <v>5649</v>
      </c>
      <c r="E1480" s="27" t="s">
        <v>5655</v>
      </c>
      <c r="F1480" s="29">
        <v>168</v>
      </c>
      <c r="G1480" s="29">
        <v>268</v>
      </c>
      <c r="H1480" s="26" t="s">
        <v>74</v>
      </c>
      <c r="I1480" s="29">
        <v>6</v>
      </c>
      <c r="J1480" s="27" t="s">
        <v>63</v>
      </c>
      <c r="K1480" s="27" t="s">
        <v>3715</v>
      </c>
    </row>
    <row r="1481" spans="1:11">
      <c r="A1481" s="27" t="s">
        <v>6639</v>
      </c>
      <c r="B1481" s="27" t="s">
        <v>5648</v>
      </c>
      <c r="C1481" s="27" t="s">
        <v>52</v>
      </c>
      <c r="D1481" s="27" t="s">
        <v>5649</v>
      </c>
      <c r="E1481" s="27" t="s">
        <v>5655</v>
      </c>
      <c r="F1481" s="29">
        <v>171</v>
      </c>
      <c r="G1481" s="29">
        <v>321</v>
      </c>
      <c r="H1481" s="26" t="s">
        <v>74</v>
      </c>
      <c r="I1481" s="29">
        <v>5</v>
      </c>
      <c r="J1481" s="27" t="s">
        <v>63</v>
      </c>
      <c r="K1481" s="27" t="s">
        <v>478</v>
      </c>
    </row>
    <row r="1482" spans="1:11">
      <c r="A1482" s="27" t="s">
        <v>3717</v>
      </c>
      <c r="B1482" s="27" t="s">
        <v>5648</v>
      </c>
      <c r="C1482" s="27" t="s">
        <v>65</v>
      </c>
      <c r="D1482" s="27" t="s">
        <v>5649</v>
      </c>
      <c r="E1482" s="27" t="s">
        <v>5655</v>
      </c>
      <c r="F1482" s="29">
        <v>136</v>
      </c>
      <c r="G1482" s="29">
        <v>236</v>
      </c>
      <c r="H1482" s="26" t="s">
        <v>74</v>
      </c>
      <c r="I1482" s="29">
        <v>7.4</v>
      </c>
      <c r="J1482" s="27" t="s">
        <v>63</v>
      </c>
      <c r="K1482" s="27" t="s">
        <v>616</v>
      </c>
    </row>
    <row r="1483" spans="1:11">
      <c r="A1483" s="27" t="s">
        <v>6640</v>
      </c>
      <c r="B1483" s="27" t="s">
        <v>5648</v>
      </c>
      <c r="C1483" s="27" t="s">
        <v>65</v>
      </c>
      <c r="D1483" s="27" t="s">
        <v>14</v>
      </c>
      <c r="E1483" s="27" t="s">
        <v>5655</v>
      </c>
      <c r="F1483" s="26" t="s">
        <v>74</v>
      </c>
      <c r="G1483" s="26" t="s">
        <v>74</v>
      </c>
      <c r="H1483" s="26" t="s">
        <v>74</v>
      </c>
      <c r="I1483" s="26" t="s">
        <v>74</v>
      </c>
      <c r="J1483" s="27" t="s">
        <v>63</v>
      </c>
      <c r="K1483" s="27" t="s">
        <v>1541</v>
      </c>
    </row>
    <row r="1484" spans="1:11">
      <c r="A1484" s="27" t="s">
        <v>378</v>
      </c>
      <c r="B1484" s="27" t="s">
        <v>5648</v>
      </c>
      <c r="C1484" s="27" t="s">
        <v>52</v>
      </c>
      <c r="D1484" s="27" t="s">
        <v>14</v>
      </c>
      <c r="E1484" s="27" t="s">
        <v>9</v>
      </c>
      <c r="F1484" s="26" t="s">
        <v>74</v>
      </c>
      <c r="G1484" s="26" t="s">
        <v>74</v>
      </c>
      <c r="H1484" s="26" t="s">
        <v>74</v>
      </c>
      <c r="I1484" s="26" t="s">
        <v>74</v>
      </c>
      <c r="J1484" s="27" t="s">
        <v>63</v>
      </c>
      <c r="K1484" s="27" t="s">
        <v>367</v>
      </c>
    </row>
    <row r="1485" spans="1:11">
      <c r="A1485" s="27" t="s">
        <v>6641</v>
      </c>
      <c r="B1485" s="27" t="s">
        <v>5648</v>
      </c>
      <c r="C1485" s="27" t="s">
        <v>52</v>
      </c>
      <c r="D1485" s="27" t="s">
        <v>5649</v>
      </c>
      <c r="E1485" s="27" t="s">
        <v>5650</v>
      </c>
      <c r="F1485" s="26" t="s">
        <v>74</v>
      </c>
      <c r="G1485" s="29">
        <v>326</v>
      </c>
      <c r="H1485" s="26" t="s">
        <v>74</v>
      </c>
      <c r="I1485" s="29">
        <v>6</v>
      </c>
      <c r="J1485" s="27" t="s">
        <v>63</v>
      </c>
      <c r="K1485" s="27" t="s">
        <v>367</v>
      </c>
    </row>
    <row r="1486" spans="1:11">
      <c r="A1486" s="27" t="s">
        <v>2292</v>
      </c>
      <c r="B1486" s="27" t="s">
        <v>5648</v>
      </c>
      <c r="C1486" s="27" t="s">
        <v>52</v>
      </c>
      <c r="D1486" s="27" t="s">
        <v>5649</v>
      </c>
      <c r="E1486" s="27" t="s">
        <v>5655</v>
      </c>
      <c r="F1486" s="29">
        <v>12</v>
      </c>
      <c r="G1486" s="29">
        <v>192</v>
      </c>
      <c r="H1486" s="26" t="s">
        <v>74</v>
      </c>
      <c r="I1486" s="29">
        <v>4</v>
      </c>
      <c r="J1486" s="27" t="s">
        <v>63</v>
      </c>
      <c r="K1486" s="27" t="s">
        <v>367</v>
      </c>
    </row>
    <row r="1487" spans="1:11">
      <c r="A1487" s="27" t="s">
        <v>6642</v>
      </c>
      <c r="B1487" s="27" t="s">
        <v>5648</v>
      </c>
      <c r="C1487" s="27" t="s">
        <v>52</v>
      </c>
      <c r="D1487" s="27" t="s">
        <v>5649</v>
      </c>
      <c r="E1487" s="27" t="s">
        <v>5650</v>
      </c>
      <c r="F1487" s="26" t="s">
        <v>74</v>
      </c>
      <c r="G1487" s="29">
        <v>168</v>
      </c>
      <c r="H1487" s="26" t="s">
        <v>74</v>
      </c>
      <c r="I1487" s="29">
        <v>6</v>
      </c>
      <c r="J1487" s="27" t="s">
        <v>57</v>
      </c>
      <c r="K1487" s="27" t="s">
        <v>87</v>
      </c>
    </row>
    <row r="1488" spans="1:11">
      <c r="A1488" s="27" t="s">
        <v>6643</v>
      </c>
      <c r="B1488" s="27" t="s">
        <v>5648</v>
      </c>
      <c r="C1488" s="27" t="s">
        <v>65</v>
      </c>
      <c r="D1488" s="27" t="s">
        <v>14</v>
      </c>
      <c r="E1488" s="27" t="s">
        <v>5655</v>
      </c>
      <c r="F1488" s="26" t="s">
        <v>74</v>
      </c>
      <c r="G1488" s="26" t="s">
        <v>74</v>
      </c>
      <c r="H1488" s="26" t="s">
        <v>74</v>
      </c>
      <c r="I1488" s="26" t="s">
        <v>74</v>
      </c>
      <c r="J1488" s="27" t="s">
        <v>63</v>
      </c>
      <c r="K1488" s="27" t="s">
        <v>409</v>
      </c>
    </row>
    <row r="1489" spans="1:11">
      <c r="A1489" s="27" t="s">
        <v>3721</v>
      </c>
      <c r="B1489" s="27" t="s">
        <v>5648</v>
      </c>
      <c r="C1489" s="27" t="s">
        <v>65</v>
      </c>
      <c r="D1489" s="27" t="s">
        <v>5649</v>
      </c>
      <c r="E1489" s="27" t="s">
        <v>5655</v>
      </c>
      <c r="F1489" s="29">
        <v>172</v>
      </c>
      <c r="G1489" s="29">
        <v>192</v>
      </c>
      <c r="H1489" s="26" t="s">
        <v>74</v>
      </c>
      <c r="I1489" s="29">
        <v>8</v>
      </c>
      <c r="J1489" s="27" t="s">
        <v>63</v>
      </c>
      <c r="K1489" s="27" t="s">
        <v>461</v>
      </c>
    </row>
    <row r="1490" spans="1:11">
      <c r="A1490" s="27" t="s">
        <v>6644</v>
      </c>
      <c r="B1490" s="27" t="s">
        <v>5648</v>
      </c>
      <c r="C1490" s="27" t="s">
        <v>65</v>
      </c>
      <c r="D1490" s="27" t="s">
        <v>14</v>
      </c>
      <c r="E1490" s="27" t="s">
        <v>5655</v>
      </c>
      <c r="F1490" s="26" t="s">
        <v>74</v>
      </c>
      <c r="G1490" s="26" t="s">
        <v>74</v>
      </c>
      <c r="H1490" s="26" t="s">
        <v>74</v>
      </c>
      <c r="I1490" s="26" t="s">
        <v>74</v>
      </c>
      <c r="J1490" s="27" t="s">
        <v>63</v>
      </c>
      <c r="K1490" s="27" t="s">
        <v>428</v>
      </c>
    </row>
    <row r="1491" spans="1:11">
      <c r="A1491" s="27" t="s">
        <v>6645</v>
      </c>
      <c r="B1491" s="27" t="s">
        <v>5648</v>
      </c>
      <c r="C1491" s="27" t="s">
        <v>65</v>
      </c>
      <c r="D1491" s="27" t="s">
        <v>5649</v>
      </c>
      <c r="E1491" s="27" t="s">
        <v>5655</v>
      </c>
      <c r="F1491" s="29">
        <v>133</v>
      </c>
      <c r="G1491" s="29">
        <v>322</v>
      </c>
      <c r="H1491" s="26" t="s">
        <v>74</v>
      </c>
      <c r="I1491" s="29">
        <v>7</v>
      </c>
      <c r="J1491" s="27" t="s">
        <v>63</v>
      </c>
      <c r="K1491" s="27" t="s">
        <v>521</v>
      </c>
    </row>
    <row r="1492" spans="1:11">
      <c r="A1492" s="27" t="s">
        <v>6646</v>
      </c>
      <c r="B1492" s="27" t="s">
        <v>5648</v>
      </c>
      <c r="C1492" s="27" t="s">
        <v>65</v>
      </c>
      <c r="D1492" s="27" t="s">
        <v>5649</v>
      </c>
      <c r="E1492" s="27" t="s">
        <v>5655</v>
      </c>
      <c r="F1492" s="29">
        <v>168</v>
      </c>
      <c r="G1492" s="29">
        <v>327</v>
      </c>
      <c r="H1492" s="26" t="s">
        <v>74</v>
      </c>
      <c r="I1492" s="29">
        <v>6</v>
      </c>
      <c r="J1492" s="27" t="s">
        <v>63</v>
      </c>
      <c r="K1492" s="27" t="s">
        <v>428</v>
      </c>
    </row>
    <row r="1493" spans="1:11">
      <c r="A1493" s="27" t="s">
        <v>3724</v>
      </c>
      <c r="B1493" s="27" t="s">
        <v>5648</v>
      </c>
      <c r="C1493" s="27" t="s">
        <v>52</v>
      </c>
      <c r="D1493" s="27" t="s">
        <v>5649</v>
      </c>
      <c r="E1493" s="27" t="s">
        <v>5655</v>
      </c>
      <c r="F1493" s="29">
        <v>207</v>
      </c>
      <c r="G1493" s="29">
        <v>269</v>
      </c>
      <c r="H1493" s="26" t="s">
        <v>74</v>
      </c>
      <c r="I1493" s="29">
        <v>3</v>
      </c>
      <c r="J1493" s="27" t="s">
        <v>63</v>
      </c>
      <c r="K1493" s="27" t="s">
        <v>533</v>
      </c>
    </row>
    <row r="1494" spans="1:11">
      <c r="A1494" s="27" t="s">
        <v>6647</v>
      </c>
      <c r="B1494" s="27" t="s">
        <v>5648</v>
      </c>
      <c r="C1494" s="27" t="s">
        <v>52</v>
      </c>
      <c r="D1494" s="27" t="s">
        <v>5649</v>
      </c>
      <c r="E1494" s="27" t="s">
        <v>5650</v>
      </c>
      <c r="F1494" s="26" t="s">
        <v>74</v>
      </c>
      <c r="G1494" s="29">
        <v>402</v>
      </c>
      <c r="H1494" s="26" t="s">
        <v>74</v>
      </c>
      <c r="I1494" s="29">
        <v>5</v>
      </c>
      <c r="J1494" s="27" t="s">
        <v>57</v>
      </c>
      <c r="K1494" s="27" t="s">
        <v>87</v>
      </c>
    </row>
    <row r="1495" spans="1:11">
      <c r="A1495" s="27" t="s">
        <v>6648</v>
      </c>
      <c r="B1495" s="27" t="s">
        <v>5648</v>
      </c>
      <c r="C1495" s="27" t="s">
        <v>65</v>
      </c>
      <c r="D1495" s="27" t="s">
        <v>5649</v>
      </c>
      <c r="E1495" s="27" t="s">
        <v>5655</v>
      </c>
      <c r="F1495" s="29">
        <v>169</v>
      </c>
      <c r="G1495" s="29">
        <v>319</v>
      </c>
      <c r="H1495" s="26" t="s">
        <v>74</v>
      </c>
      <c r="I1495" s="29">
        <v>6</v>
      </c>
      <c r="J1495" s="27" t="s">
        <v>63</v>
      </c>
      <c r="K1495" s="27" t="s">
        <v>1128</v>
      </c>
    </row>
    <row r="1496" spans="1:11">
      <c r="A1496" s="27" t="s">
        <v>6649</v>
      </c>
      <c r="B1496" s="27" t="s">
        <v>5648</v>
      </c>
      <c r="C1496" s="27" t="s">
        <v>65</v>
      </c>
      <c r="D1496" s="27" t="s">
        <v>5649</v>
      </c>
      <c r="E1496" s="27" t="s">
        <v>5655</v>
      </c>
      <c r="F1496" s="29">
        <v>166</v>
      </c>
      <c r="G1496" s="29">
        <v>366</v>
      </c>
      <c r="H1496" s="26" t="s">
        <v>74</v>
      </c>
      <c r="I1496" s="29">
        <v>7</v>
      </c>
      <c r="J1496" s="27" t="s">
        <v>63</v>
      </c>
      <c r="K1496" s="27" t="s">
        <v>1128</v>
      </c>
    </row>
    <row r="1497" spans="1:11">
      <c r="A1497" s="27" t="s">
        <v>6650</v>
      </c>
      <c r="B1497" s="27" t="s">
        <v>5648</v>
      </c>
      <c r="C1497" s="27" t="s">
        <v>52</v>
      </c>
      <c r="D1497" s="27" t="s">
        <v>5649</v>
      </c>
      <c r="E1497" s="27" t="s">
        <v>5655</v>
      </c>
      <c r="F1497" s="29">
        <v>178</v>
      </c>
      <c r="G1497" s="29">
        <v>328</v>
      </c>
      <c r="H1497" s="26" t="s">
        <v>74</v>
      </c>
      <c r="I1497" s="29">
        <v>5</v>
      </c>
      <c r="J1497" s="27" t="s">
        <v>63</v>
      </c>
      <c r="K1497" s="27" t="s">
        <v>627</v>
      </c>
    </row>
    <row r="1498" spans="1:11">
      <c r="A1498" s="27" t="s">
        <v>390</v>
      </c>
      <c r="B1498" s="27" t="s">
        <v>5648</v>
      </c>
      <c r="C1498" s="27" t="s">
        <v>65</v>
      </c>
      <c r="D1498" s="27" t="s">
        <v>5649</v>
      </c>
      <c r="E1498" s="27" t="s">
        <v>9</v>
      </c>
      <c r="F1498" s="26" t="s">
        <v>74</v>
      </c>
      <c r="G1498" s="29">
        <v>338</v>
      </c>
      <c r="H1498" s="29">
        <v>160</v>
      </c>
      <c r="I1498" s="29">
        <v>7</v>
      </c>
      <c r="J1498" s="27" t="s">
        <v>63</v>
      </c>
      <c r="K1498" s="27" t="s">
        <v>388</v>
      </c>
    </row>
    <row r="1499" spans="1:11">
      <c r="A1499" s="27" t="s">
        <v>6651</v>
      </c>
      <c r="B1499" s="27" t="s">
        <v>5648</v>
      </c>
      <c r="C1499" s="27" t="s">
        <v>52</v>
      </c>
      <c r="D1499" s="27" t="s">
        <v>5649</v>
      </c>
      <c r="E1499" s="27" t="s">
        <v>5655</v>
      </c>
      <c r="F1499" s="29">
        <v>170</v>
      </c>
      <c r="G1499" s="29">
        <v>320</v>
      </c>
      <c r="H1499" s="26" t="s">
        <v>74</v>
      </c>
      <c r="I1499" s="29">
        <v>7</v>
      </c>
      <c r="J1499" s="27" t="s">
        <v>63</v>
      </c>
      <c r="K1499" s="27" t="s">
        <v>428</v>
      </c>
    </row>
    <row r="1500" spans="1:11">
      <c r="A1500" s="27" t="s">
        <v>6652</v>
      </c>
      <c r="B1500" s="27" t="s">
        <v>5648</v>
      </c>
      <c r="C1500" s="27" t="s">
        <v>65</v>
      </c>
      <c r="D1500" s="27" t="s">
        <v>5649</v>
      </c>
      <c r="E1500" s="27" t="s">
        <v>5655</v>
      </c>
      <c r="F1500" s="29">
        <v>171</v>
      </c>
      <c r="G1500" s="29">
        <v>351</v>
      </c>
      <c r="H1500" s="26" t="s">
        <v>74</v>
      </c>
      <c r="I1500" s="29">
        <v>6</v>
      </c>
      <c r="J1500" s="27" t="s">
        <v>63</v>
      </c>
      <c r="K1500" s="27" t="s">
        <v>515</v>
      </c>
    </row>
    <row r="1501" spans="1:11">
      <c r="A1501" s="27" t="s">
        <v>6653</v>
      </c>
      <c r="B1501" s="27" t="s">
        <v>5648</v>
      </c>
      <c r="C1501" s="27" t="s">
        <v>65</v>
      </c>
      <c r="D1501" s="27" t="s">
        <v>5649</v>
      </c>
      <c r="E1501" s="27" t="s">
        <v>5650</v>
      </c>
      <c r="F1501" s="26" t="s">
        <v>74</v>
      </c>
      <c r="G1501" s="29">
        <v>314</v>
      </c>
      <c r="H1501" s="26" t="s">
        <v>74</v>
      </c>
      <c r="I1501" s="29">
        <v>5</v>
      </c>
      <c r="J1501" s="27" t="s">
        <v>652</v>
      </c>
      <c r="K1501" s="27" t="s">
        <v>770</v>
      </c>
    </row>
    <row r="1502" spans="1:11">
      <c r="A1502" s="27" t="s">
        <v>2072</v>
      </c>
      <c r="B1502" s="27" t="s">
        <v>5648</v>
      </c>
      <c r="C1502" s="27" t="s">
        <v>65</v>
      </c>
      <c r="D1502" s="27" t="s">
        <v>5649</v>
      </c>
      <c r="E1502" s="27" t="s">
        <v>5655</v>
      </c>
      <c r="F1502" s="29">
        <v>17</v>
      </c>
      <c r="G1502" s="29">
        <v>306</v>
      </c>
      <c r="H1502" s="26" t="s">
        <v>74</v>
      </c>
      <c r="I1502" s="29">
        <v>8</v>
      </c>
      <c r="J1502" s="27" t="s">
        <v>63</v>
      </c>
      <c r="K1502" s="27" t="s">
        <v>416</v>
      </c>
    </row>
    <row r="1503" spans="1:11">
      <c r="A1503" s="27" t="s">
        <v>6654</v>
      </c>
      <c r="B1503" s="27" t="s">
        <v>5648</v>
      </c>
      <c r="C1503" s="27" t="s">
        <v>65</v>
      </c>
      <c r="D1503" s="27" t="s">
        <v>14</v>
      </c>
      <c r="E1503" s="27" t="s">
        <v>5655</v>
      </c>
      <c r="F1503" s="26" t="s">
        <v>74</v>
      </c>
      <c r="G1503" s="26" t="s">
        <v>74</v>
      </c>
      <c r="H1503" s="26" t="s">
        <v>74</v>
      </c>
      <c r="I1503" s="26" t="s">
        <v>74</v>
      </c>
      <c r="J1503" s="27" t="s">
        <v>63</v>
      </c>
      <c r="K1503" s="27" t="s">
        <v>388</v>
      </c>
    </row>
    <row r="1504" spans="1:11">
      <c r="A1504" s="27" t="s">
        <v>6655</v>
      </c>
      <c r="B1504" s="27" t="s">
        <v>5648</v>
      </c>
      <c r="C1504" s="27" t="s">
        <v>65</v>
      </c>
      <c r="D1504" s="27" t="s">
        <v>14</v>
      </c>
      <c r="E1504" s="27" t="s">
        <v>5655</v>
      </c>
      <c r="F1504" s="26" t="s">
        <v>74</v>
      </c>
      <c r="G1504" s="26" t="s">
        <v>74</v>
      </c>
      <c r="H1504" s="26" t="s">
        <v>74</v>
      </c>
      <c r="I1504" s="26" t="s">
        <v>74</v>
      </c>
      <c r="J1504" s="27" t="s">
        <v>63</v>
      </c>
      <c r="K1504" s="27" t="s">
        <v>461</v>
      </c>
    </row>
    <row r="1505" spans="1:11">
      <c r="A1505" s="27" t="s">
        <v>6656</v>
      </c>
      <c r="B1505" s="27" t="s">
        <v>5648</v>
      </c>
      <c r="C1505" s="27" t="s">
        <v>65</v>
      </c>
      <c r="D1505" s="27" t="s">
        <v>14</v>
      </c>
      <c r="E1505" s="27" t="s">
        <v>5650</v>
      </c>
      <c r="F1505" s="26" t="s">
        <v>74</v>
      </c>
      <c r="G1505" s="26" t="s">
        <v>74</v>
      </c>
      <c r="H1505" s="26" t="s">
        <v>74</v>
      </c>
      <c r="I1505" s="26" t="s">
        <v>74</v>
      </c>
      <c r="J1505" s="27" t="s">
        <v>63</v>
      </c>
      <c r="K1505" s="27" t="s">
        <v>533</v>
      </c>
    </row>
    <row r="1506" spans="1:11">
      <c r="A1506" s="27" t="s">
        <v>6657</v>
      </c>
      <c r="B1506" s="27" t="s">
        <v>5648</v>
      </c>
      <c r="C1506" s="27" t="s">
        <v>65</v>
      </c>
      <c r="D1506" s="27" t="s">
        <v>5649</v>
      </c>
      <c r="E1506" s="27" t="s">
        <v>5655</v>
      </c>
      <c r="F1506" s="29">
        <v>150</v>
      </c>
      <c r="G1506" s="29">
        <v>331</v>
      </c>
      <c r="H1506" s="26" t="s">
        <v>74</v>
      </c>
      <c r="I1506" s="29">
        <v>5</v>
      </c>
      <c r="J1506" s="27" t="s">
        <v>63</v>
      </c>
      <c r="K1506" s="27" t="s">
        <v>428</v>
      </c>
    </row>
    <row r="1507" spans="1:11">
      <c r="A1507" s="27" t="s">
        <v>6658</v>
      </c>
      <c r="B1507" s="27" t="s">
        <v>5648</v>
      </c>
      <c r="C1507" s="27" t="s">
        <v>52</v>
      </c>
      <c r="D1507" s="27" t="s">
        <v>5649</v>
      </c>
      <c r="E1507" s="27" t="s">
        <v>5650</v>
      </c>
      <c r="F1507" s="26" t="s">
        <v>74</v>
      </c>
      <c r="G1507" s="29">
        <v>167</v>
      </c>
      <c r="H1507" s="26" t="s">
        <v>74</v>
      </c>
      <c r="I1507" s="29">
        <v>8</v>
      </c>
      <c r="J1507" s="27" t="s">
        <v>57</v>
      </c>
      <c r="K1507" s="27" t="s">
        <v>87</v>
      </c>
    </row>
    <row r="1508" spans="1:11">
      <c r="A1508" s="27" t="s">
        <v>6659</v>
      </c>
      <c r="B1508" s="27" t="s">
        <v>5648</v>
      </c>
      <c r="C1508" s="27" t="s">
        <v>52</v>
      </c>
      <c r="D1508" s="27" t="s">
        <v>5815</v>
      </c>
      <c r="E1508" s="27" t="s">
        <v>5650</v>
      </c>
      <c r="F1508" s="26" t="s">
        <v>74</v>
      </c>
      <c r="G1508" s="26" t="s">
        <v>74</v>
      </c>
      <c r="H1508" s="26" t="s">
        <v>74</v>
      </c>
      <c r="I1508" s="26" t="s">
        <v>74</v>
      </c>
      <c r="J1508" s="27" t="s">
        <v>63</v>
      </c>
      <c r="K1508" s="27" t="s">
        <v>515</v>
      </c>
    </row>
    <row r="1509" spans="1:11">
      <c r="A1509" s="27" t="s">
        <v>6660</v>
      </c>
      <c r="B1509" s="27" t="s">
        <v>5648</v>
      </c>
      <c r="C1509" s="27" t="s">
        <v>52</v>
      </c>
      <c r="D1509" s="27" t="s">
        <v>5649</v>
      </c>
      <c r="E1509" s="27" t="s">
        <v>5650</v>
      </c>
      <c r="F1509" s="26" t="s">
        <v>74</v>
      </c>
      <c r="G1509" s="29">
        <v>338</v>
      </c>
      <c r="H1509" s="26" t="s">
        <v>74</v>
      </c>
      <c r="I1509" s="29">
        <v>5</v>
      </c>
      <c r="J1509" s="27" t="s">
        <v>63</v>
      </c>
      <c r="K1509" s="27" t="s">
        <v>428</v>
      </c>
    </row>
    <row r="1510" spans="1:11">
      <c r="A1510" s="27" t="s">
        <v>6661</v>
      </c>
      <c r="B1510" s="27" t="s">
        <v>5648</v>
      </c>
      <c r="C1510" s="27" t="s">
        <v>52</v>
      </c>
      <c r="D1510" s="27" t="s">
        <v>5649</v>
      </c>
      <c r="E1510" s="27" t="s">
        <v>5655</v>
      </c>
      <c r="F1510" s="29">
        <v>169</v>
      </c>
      <c r="G1510" s="29">
        <v>319</v>
      </c>
      <c r="H1510" s="26" t="s">
        <v>74</v>
      </c>
      <c r="I1510" s="29">
        <v>6</v>
      </c>
      <c r="J1510" s="27" t="s">
        <v>63</v>
      </c>
      <c r="K1510" s="27" t="s">
        <v>478</v>
      </c>
    </row>
    <row r="1511" spans="1:11">
      <c r="A1511" s="27" t="s">
        <v>6662</v>
      </c>
      <c r="B1511" s="27" t="s">
        <v>5648</v>
      </c>
      <c r="C1511" s="27" t="s">
        <v>52</v>
      </c>
      <c r="D1511" s="27" t="s">
        <v>14</v>
      </c>
      <c r="E1511" s="27" t="s">
        <v>5655</v>
      </c>
      <c r="F1511" s="26" t="s">
        <v>74</v>
      </c>
      <c r="G1511" s="26" t="s">
        <v>74</v>
      </c>
      <c r="H1511" s="26" t="s">
        <v>74</v>
      </c>
      <c r="I1511" s="26" t="s">
        <v>74</v>
      </c>
      <c r="J1511" s="27" t="s">
        <v>63</v>
      </c>
      <c r="K1511" s="27" t="s">
        <v>1076</v>
      </c>
    </row>
    <row r="1512" spans="1:11">
      <c r="A1512" s="27" t="s">
        <v>6663</v>
      </c>
      <c r="B1512" s="27" t="s">
        <v>5648</v>
      </c>
      <c r="C1512" s="27" t="s">
        <v>65</v>
      </c>
      <c r="D1512" s="27" t="s">
        <v>14</v>
      </c>
      <c r="E1512" s="27" t="s">
        <v>5655</v>
      </c>
      <c r="F1512" s="29">
        <v>131</v>
      </c>
      <c r="G1512" s="26" t="s">
        <v>74</v>
      </c>
      <c r="H1512" s="26" t="s">
        <v>74</v>
      </c>
      <c r="I1512" s="26" t="s">
        <v>74</v>
      </c>
      <c r="J1512" s="27" t="s">
        <v>63</v>
      </c>
      <c r="K1512" s="27" t="s">
        <v>409</v>
      </c>
    </row>
    <row r="1513" spans="1:11">
      <c r="A1513" s="27" t="s">
        <v>6664</v>
      </c>
      <c r="B1513" s="27" t="s">
        <v>5648</v>
      </c>
      <c r="C1513" s="27" t="s">
        <v>65</v>
      </c>
      <c r="D1513" s="27" t="s">
        <v>5649</v>
      </c>
      <c r="E1513" s="27" t="s">
        <v>5655</v>
      </c>
      <c r="F1513" s="29">
        <v>168</v>
      </c>
      <c r="G1513" s="29">
        <v>318</v>
      </c>
      <c r="H1513" s="26" t="s">
        <v>74</v>
      </c>
      <c r="I1513" s="29">
        <v>5</v>
      </c>
      <c r="J1513" s="27" t="s">
        <v>63</v>
      </c>
      <c r="K1513" s="27" t="s">
        <v>1541</v>
      </c>
    </row>
    <row r="1514" spans="1:11">
      <c r="A1514" s="27" t="s">
        <v>6665</v>
      </c>
      <c r="B1514" s="27" t="s">
        <v>5648</v>
      </c>
      <c r="C1514" s="27" t="s">
        <v>65</v>
      </c>
      <c r="D1514" s="27" t="s">
        <v>5649</v>
      </c>
      <c r="E1514" s="27" t="s">
        <v>5655</v>
      </c>
      <c r="F1514" s="29">
        <v>166</v>
      </c>
      <c r="G1514" s="29">
        <v>316</v>
      </c>
      <c r="H1514" s="26" t="s">
        <v>74</v>
      </c>
      <c r="I1514" s="29">
        <v>6</v>
      </c>
      <c r="J1514" s="27" t="s">
        <v>63</v>
      </c>
      <c r="K1514" s="27" t="s">
        <v>1128</v>
      </c>
    </row>
    <row r="1515" spans="1:11">
      <c r="A1515" s="27" t="s">
        <v>6666</v>
      </c>
      <c r="B1515" s="27" t="s">
        <v>5648</v>
      </c>
      <c r="C1515" s="27" t="s">
        <v>34</v>
      </c>
      <c r="D1515" s="27" t="s">
        <v>5649</v>
      </c>
      <c r="E1515" s="27" t="s">
        <v>5655</v>
      </c>
      <c r="F1515" s="29">
        <v>168</v>
      </c>
      <c r="G1515" s="29">
        <v>368</v>
      </c>
      <c r="H1515" s="26" t="s">
        <v>74</v>
      </c>
      <c r="I1515" s="29">
        <v>6</v>
      </c>
      <c r="J1515" s="27" t="s">
        <v>63</v>
      </c>
      <c r="K1515" s="27" t="s">
        <v>348</v>
      </c>
    </row>
    <row r="1516" spans="1:11">
      <c r="A1516" s="27" t="s">
        <v>6667</v>
      </c>
      <c r="B1516" s="27" t="s">
        <v>5648</v>
      </c>
      <c r="C1516" s="27" t="s">
        <v>52</v>
      </c>
      <c r="D1516" s="27" t="s">
        <v>5649</v>
      </c>
      <c r="E1516" s="27" t="s">
        <v>5655</v>
      </c>
      <c r="F1516" s="29">
        <v>168</v>
      </c>
      <c r="G1516" s="29">
        <v>318</v>
      </c>
      <c r="H1516" s="26" t="s">
        <v>74</v>
      </c>
      <c r="I1516" s="29">
        <v>7</v>
      </c>
      <c r="J1516" s="27" t="s">
        <v>63</v>
      </c>
      <c r="K1516" s="27" t="s">
        <v>416</v>
      </c>
    </row>
    <row r="1517" spans="1:11">
      <c r="A1517" s="27" t="s">
        <v>6668</v>
      </c>
      <c r="B1517" s="27" t="s">
        <v>5648</v>
      </c>
      <c r="C1517" s="27" t="s">
        <v>52</v>
      </c>
      <c r="D1517" s="27" t="s">
        <v>5649</v>
      </c>
      <c r="E1517" s="27" t="s">
        <v>5655</v>
      </c>
      <c r="F1517" s="29">
        <v>166</v>
      </c>
      <c r="G1517" s="29">
        <v>316</v>
      </c>
      <c r="H1517" s="26" t="s">
        <v>74</v>
      </c>
      <c r="I1517" s="29">
        <v>6</v>
      </c>
      <c r="J1517" s="27" t="s">
        <v>63</v>
      </c>
      <c r="K1517" s="27" t="s">
        <v>533</v>
      </c>
    </row>
    <row r="1518" spans="1:11">
      <c r="A1518" s="27" t="s">
        <v>3725</v>
      </c>
      <c r="B1518" s="27" t="s">
        <v>5648</v>
      </c>
      <c r="C1518" s="27" t="s">
        <v>65</v>
      </c>
      <c r="D1518" s="27" t="s">
        <v>5649</v>
      </c>
      <c r="E1518" s="27" t="s">
        <v>5655</v>
      </c>
      <c r="F1518" s="29">
        <v>165</v>
      </c>
      <c r="G1518" s="29">
        <v>265</v>
      </c>
      <c r="H1518" s="26" t="s">
        <v>74</v>
      </c>
      <c r="I1518" s="29">
        <v>7</v>
      </c>
      <c r="J1518" s="27" t="s">
        <v>63</v>
      </c>
      <c r="K1518" s="27" t="s">
        <v>515</v>
      </c>
    </row>
    <row r="1519" spans="1:11">
      <c r="A1519" s="27" t="s">
        <v>6669</v>
      </c>
      <c r="B1519" s="27" t="s">
        <v>5648</v>
      </c>
      <c r="C1519" s="27" t="s">
        <v>52</v>
      </c>
      <c r="D1519" s="27" t="s">
        <v>5649</v>
      </c>
      <c r="E1519" s="27" t="s">
        <v>5650</v>
      </c>
      <c r="F1519" s="26" t="s">
        <v>74</v>
      </c>
      <c r="G1519" s="29">
        <v>166</v>
      </c>
      <c r="H1519" s="26" t="s">
        <v>74</v>
      </c>
      <c r="I1519" s="29">
        <v>5.08</v>
      </c>
      <c r="J1519" s="27" t="s">
        <v>57</v>
      </c>
      <c r="K1519" s="27" t="s">
        <v>87</v>
      </c>
    </row>
    <row r="1520" spans="1:11">
      <c r="A1520" s="27" t="s">
        <v>6670</v>
      </c>
      <c r="B1520" s="27" t="s">
        <v>5648</v>
      </c>
      <c r="C1520" s="27" t="s">
        <v>65</v>
      </c>
      <c r="D1520" s="27" t="s">
        <v>5649</v>
      </c>
      <c r="E1520" s="27" t="s">
        <v>5655</v>
      </c>
      <c r="F1520" s="29">
        <v>30</v>
      </c>
      <c r="G1520" s="29">
        <v>324</v>
      </c>
      <c r="H1520" s="26" t="s">
        <v>74</v>
      </c>
      <c r="I1520" s="29">
        <v>6</v>
      </c>
      <c r="J1520" s="27" t="s">
        <v>63</v>
      </c>
      <c r="K1520" s="27" t="s">
        <v>388</v>
      </c>
    </row>
    <row r="1521" spans="1:11">
      <c r="A1521" s="27" t="s">
        <v>6671</v>
      </c>
      <c r="B1521" s="27" t="s">
        <v>5648</v>
      </c>
      <c r="C1521" s="27" t="s">
        <v>52</v>
      </c>
      <c r="D1521" s="27" t="s">
        <v>14</v>
      </c>
      <c r="E1521" s="27" t="s">
        <v>5655</v>
      </c>
      <c r="F1521" s="26" t="s">
        <v>74</v>
      </c>
      <c r="G1521" s="26" t="s">
        <v>74</v>
      </c>
      <c r="H1521" s="26" t="s">
        <v>74</v>
      </c>
      <c r="I1521" s="26" t="s">
        <v>74</v>
      </c>
      <c r="J1521" s="27" t="s">
        <v>63</v>
      </c>
      <c r="K1521" s="27" t="s">
        <v>1668</v>
      </c>
    </row>
    <row r="1522" spans="1:11">
      <c r="A1522" s="27" t="s">
        <v>6672</v>
      </c>
      <c r="B1522" s="27" t="s">
        <v>5648</v>
      </c>
      <c r="C1522" s="27" t="s">
        <v>52</v>
      </c>
      <c r="D1522" s="27" t="s">
        <v>5649</v>
      </c>
      <c r="E1522" s="27" t="s">
        <v>5655</v>
      </c>
      <c r="F1522" s="29">
        <v>169</v>
      </c>
      <c r="G1522" s="29">
        <v>328</v>
      </c>
      <c r="H1522" s="26" t="s">
        <v>74</v>
      </c>
      <c r="I1522" s="29">
        <v>5</v>
      </c>
      <c r="J1522" s="27" t="s">
        <v>63</v>
      </c>
      <c r="K1522" s="27" t="s">
        <v>521</v>
      </c>
    </row>
    <row r="1523" spans="1:11">
      <c r="A1523" s="27" t="s">
        <v>3729</v>
      </c>
      <c r="B1523" s="27" t="s">
        <v>5648</v>
      </c>
      <c r="C1523" s="27" t="s">
        <v>52</v>
      </c>
      <c r="D1523" s="27" t="s">
        <v>5649</v>
      </c>
      <c r="E1523" s="27" t="s">
        <v>5650</v>
      </c>
      <c r="F1523" s="26" t="s">
        <v>74</v>
      </c>
      <c r="G1523" s="29">
        <v>274</v>
      </c>
      <c r="H1523" s="26" t="s">
        <v>74</v>
      </c>
      <c r="I1523" s="29">
        <v>6</v>
      </c>
      <c r="J1523" s="27" t="s">
        <v>652</v>
      </c>
      <c r="K1523" s="27" t="s">
        <v>770</v>
      </c>
    </row>
    <row r="1524" spans="1:11">
      <c r="A1524" s="27" t="s">
        <v>6673</v>
      </c>
      <c r="B1524" s="27" t="s">
        <v>5648</v>
      </c>
      <c r="C1524" s="27" t="s">
        <v>52</v>
      </c>
      <c r="D1524" s="27" t="s">
        <v>14</v>
      </c>
      <c r="E1524" s="27" t="s">
        <v>5650</v>
      </c>
      <c r="F1524" s="26" t="s">
        <v>74</v>
      </c>
      <c r="G1524" s="26" t="s">
        <v>74</v>
      </c>
      <c r="H1524" s="26" t="s">
        <v>74</v>
      </c>
      <c r="I1524" s="26" t="s">
        <v>74</v>
      </c>
      <c r="J1524" s="27" t="s">
        <v>652</v>
      </c>
      <c r="K1524" s="27" t="s">
        <v>770</v>
      </c>
    </row>
    <row r="1525" spans="1:11">
      <c r="A1525" s="27" t="s">
        <v>3733</v>
      </c>
      <c r="B1525" s="27" t="s">
        <v>5648</v>
      </c>
      <c r="C1525" s="27" t="s">
        <v>52</v>
      </c>
      <c r="D1525" s="27" t="s">
        <v>5649</v>
      </c>
      <c r="E1525" s="27" t="s">
        <v>5655</v>
      </c>
      <c r="F1525" s="29">
        <v>164</v>
      </c>
      <c r="G1525" s="29">
        <v>167</v>
      </c>
      <c r="H1525" s="26" t="s">
        <v>74</v>
      </c>
      <c r="I1525" s="29">
        <v>3</v>
      </c>
      <c r="J1525" s="27" t="s">
        <v>652</v>
      </c>
      <c r="K1525" s="27" t="s">
        <v>770</v>
      </c>
    </row>
    <row r="1526" spans="1:11">
      <c r="A1526" s="27" t="s">
        <v>6674</v>
      </c>
      <c r="B1526" s="27" t="s">
        <v>5648</v>
      </c>
      <c r="C1526" s="27" t="s">
        <v>52</v>
      </c>
      <c r="D1526" s="27" t="s">
        <v>5649</v>
      </c>
      <c r="E1526" s="27" t="s">
        <v>5650</v>
      </c>
      <c r="F1526" s="26" t="s">
        <v>74</v>
      </c>
      <c r="G1526" s="29">
        <v>168</v>
      </c>
      <c r="H1526" s="26" t="s">
        <v>74</v>
      </c>
      <c r="I1526" s="29">
        <v>6</v>
      </c>
      <c r="J1526" s="27" t="s">
        <v>57</v>
      </c>
      <c r="K1526" s="27" t="s">
        <v>87</v>
      </c>
    </row>
    <row r="1527" spans="1:11">
      <c r="A1527" s="27" t="s">
        <v>6675</v>
      </c>
      <c r="B1527" s="27" t="s">
        <v>5648</v>
      </c>
      <c r="C1527" s="27" t="s">
        <v>52</v>
      </c>
      <c r="D1527" s="27" t="s">
        <v>5649</v>
      </c>
      <c r="E1527" s="27" t="s">
        <v>5655</v>
      </c>
      <c r="F1527" s="29">
        <v>123</v>
      </c>
      <c r="G1527" s="29">
        <v>167</v>
      </c>
      <c r="H1527" s="26" t="s">
        <v>74</v>
      </c>
      <c r="I1527" s="29">
        <v>8</v>
      </c>
      <c r="J1527" s="27" t="s">
        <v>57</v>
      </c>
      <c r="K1527" s="27" t="s">
        <v>87</v>
      </c>
    </row>
    <row r="1528" spans="1:11">
      <c r="A1528" s="27" t="s">
        <v>3736</v>
      </c>
      <c r="B1528" s="27" t="s">
        <v>5648</v>
      </c>
      <c r="C1528" s="27" t="s">
        <v>65</v>
      </c>
      <c r="D1528" s="27" t="s">
        <v>5649</v>
      </c>
      <c r="E1528" s="27" t="s">
        <v>5655</v>
      </c>
      <c r="F1528" s="29">
        <v>124</v>
      </c>
      <c r="G1528" s="29">
        <v>255</v>
      </c>
      <c r="H1528" s="26" t="s">
        <v>74</v>
      </c>
      <c r="I1528" s="29">
        <v>5</v>
      </c>
      <c r="J1528" s="27" t="s">
        <v>63</v>
      </c>
      <c r="K1528" s="27" t="s">
        <v>533</v>
      </c>
    </row>
    <row r="1529" spans="1:11">
      <c r="A1529" s="27" t="s">
        <v>6676</v>
      </c>
      <c r="B1529" s="27" t="s">
        <v>5648</v>
      </c>
      <c r="C1529" s="27" t="s">
        <v>52</v>
      </c>
      <c r="D1529" s="27" t="s">
        <v>5649</v>
      </c>
      <c r="E1529" s="27" t="s">
        <v>5650</v>
      </c>
      <c r="F1529" s="26" t="s">
        <v>74</v>
      </c>
      <c r="G1529" s="29">
        <v>167</v>
      </c>
      <c r="H1529" s="26" t="s">
        <v>74</v>
      </c>
      <c r="I1529" s="29">
        <v>8</v>
      </c>
      <c r="J1529" s="27" t="s">
        <v>57</v>
      </c>
      <c r="K1529" s="27" t="s">
        <v>87</v>
      </c>
    </row>
    <row r="1530" spans="1:11">
      <c r="A1530" s="27" t="s">
        <v>3740</v>
      </c>
      <c r="B1530" s="27" t="s">
        <v>5648</v>
      </c>
      <c r="C1530" s="27" t="s">
        <v>65</v>
      </c>
      <c r="D1530" s="27" t="s">
        <v>5649</v>
      </c>
      <c r="E1530" s="27" t="s">
        <v>5655</v>
      </c>
      <c r="F1530" s="29">
        <v>166</v>
      </c>
      <c r="G1530" s="29">
        <v>266</v>
      </c>
      <c r="H1530" s="26" t="s">
        <v>74</v>
      </c>
      <c r="I1530" s="29">
        <v>7</v>
      </c>
      <c r="J1530" s="27" t="s">
        <v>63</v>
      </c>
      <c r="K1530" s="27" t="s">
        <v>1541</v>
      </c>
    </row>
    <row r="1531" spans="1:11">
      <c r="A1531" s="27" t="s">
        <v>6677</v>
      </c>
      <c r="B1531" s="27" t="s">
        <v>5648</v>
      </c>
      <c r="C1531" s="27" t="s">
        <v>65</v>
      </c>
      <c r="D1531" s="27" t="s">
        <v>5649</v>
      </c>
      <c r="E1531" s="27" t="s">
        <v>5655</v>
      </c>
      <c r="F1531" s="29">
        <v>165</v>
      </c>
      <c r="G1531" s="29">
        <v>315</v>
      </c>
      <c r="H1531" s="26" t="s">
        <v>74</v>
      </c>
      <c r="I1531" s="29">
        <v>6</v>
      </c>
      <c r="J1531" s="27" t="s">
        <v>63</v>
      </c>
      <c r="K1531" s="27" t="s">
        <v>646</v>
      </c>
    </row>
    <row r="1532" spans="1:11">
      <c r="A1532" s="27" t="s">
        <v>6678</v>
      </c>
      <c r="B1532" s="27" t="s">
        <v>5648</v>
      </c>
      <c r="C1532" s="27" t="s">
        <v>52</v>
      </c>
      <c r="D1532" s="27" t="s">
        <v>14</v>
      </c>
      <c r="E1532" s="27" t="s">
        <v>5650</v>
      </c>
      <c r="F1532" s="26" t="s">
        <v>74</v>
      </c>
      <c r="G1532" s="26" t="s">
        <v>74</v>
      </c>
      <c r="H1532" s="26" t="s">
        <v>74</v>
      </c>
      <c r="I1532" s="26" t="s">
        <v>74</v>
      </c>
      <c r="J1532" s="27" t="s">
        <v>652</v>
      </c>
      <c r="K1532" s="27" t="s">
        <v>770</v>
      </c>
    </row>
    <row r="1533" spans="1:11">
      <c r="A1533" s="27" t="s">
        <v>3744</v>
      </c>
      <c r="B1533" s="27" t="s">
        <v>5648</v>
      </c>
      <c r="C1533" s="27" t="s">
        <v>52</v>
      </c>
      <c r="D1533" s="27" t="s">
        <v>5649</v>
      </c>
      <c r="E1533" s="27" t="s">
        <v>5650</v>
      </c>
      <c r="F1533" s="26" t="s">
        <v>74</v>
      </c>
      <c r="G1533" s="29">
        <v>167</v>
      </c>
      <c r="H1533" s="26" t="s">
        <v>74</v>
      </c>
      <c r="I1533" s="29">
        <v>3</v>
      </c>
      <c r="J1533" s="27" t="s">
        <v>652</v>
      </c>
      <c r="K1533" s="27" t="s">
        <v>770</v>
      </c>
    </row>
    <row r="1534" spans="1:11">
      <c r="A1534" s="27" t="s">
        <v>6679</v>
      </c>
      <c r="B1534" s="27" t="s">
        <v>5648</v>
      </c>
      <c r="C1534" s="27" t="s">
        <v>52</v>
      </c>
      <c r="D1534" s="27" t="s">
        <v>14</v>
      </c>
      <c r="E1534" s="27" t="s">
        <v>5650</v>
      </c>
      <c r="F1534" s="26" t="s">
        <v>74</v>
      </c>
      <c r="G1534" s="26" t="s">
        <v>74</v>
      </c>
      <c r="H1534" s="26" t="s">
        <v>74</v>
      </c>
      <c r="I1534" s="26" t="s">
        <v>74</v>
      </c>
      <c r="J1534" s="27" t="s">
        <v>652</v>
      </c>
      <c r="K1534" s="27" t="s">
        <v>770</v>
      </c>
    </row>
    <row r="1535" spans="1:11">
      <c r="A1535" s="27" t="s">
        <v>6680</v>
      </c>
      <c r="B1535" s="27" t="s">
        <v>5648</v>
      </c>
      <c r="C1535" s="27" t="s">
        <v>52</v>
      </c>
      <c r="D1535" s="27" t="s">
        <v>5649</v>
      </c>
      <c r="E1535" s="27" t="s">
        <v>5650</v>
      </c>
      <c r="F1535" s="26" t="s">
        <v>74</v>
      </c>
      <c r="G1535" s="29">
        <v>364</v>
      </c>
      <c r="H1535" s="26" t="s">
        <v>74</v>
      </c>
      <c r="I1535" s="26" t="s">
        <v>74</v>
      </c>
      <c r="J1535" s="27" t="s">
        <v>652</v>
      </c>
      <c r="K1535" s="27" t="s">
        <v>770</v>
      </c>
    </row>
    <row r="1536" spans="1:11">
      <c r="A1536" s="27" t="s">
        <v>6681</v>
      </c>
      <c r="B1536" s="27" t="s">
        <v>5648</v>
      </c>
      <c r="C1536" s="27" t="s">
        <v>65</v>
      </c>
      <c r="D1536" s="27" t="s">
        <v>14</v>
      </c>
      <c r="E1536" s="27" t="s">
        <v>5655</v>
      </c>
      <c r="F1536" s="29">
        <v>130</v>
      </c>
      <c r="G1536" s="26" t="s">
        <v>74</v>
      </c>
      <c r="H1536" s="26" t="s">
        <v>74</v>
      </c>
      <c r="I1536" s="26" t="s">
        <v>74</v>
      </c>
      <c r="J1536" s="27" t="s">
        <v>63</v>
      </c>
      <c r="K1536" s="27" t="s">
        <v>416</v>
      </c>
    </row>
    <row r="1537" spans="1:11">
      <c r="A1537" s="27" t="s">
        <v>6682</v>
      </c>
      <c r="B1537" s="27" t="s">
        <v>5648</v>
      </c>
      <c r="C1537" s="27" t="s">
        <v>52</v>
      </c>
      <c r="D1537" s="27" t="s">
        <v>5649</v>
      </c>
      <c r="E1537" s="27" t="s">
        <v>5655</v>
      </c>
      <c r="F1537" s="29">
        <v>134</v>
      </c>
      <c r="G1537" s="29">
        <v>167</v>
      </c>
      <c r="H1537" s="26" t="s">
        <v>74</v>
      </c>
      <c r="I1537" s="29">
        <v>8</v>
      </c>
      <c r="J1537" s="27" t="s">
        <v>57</v>
      </c>
      <c r="K1537" s="27" t="s">
        <v>87</v>
      </c>
    </row>
    <row r="1538" spans="1:11">
      <c r="A1538" s="27" t="s">
        <v>3748</v>
      </c>
      <c r="B1538" s="27" t="s">
        <v>5648</v>
      </c>
      <c r="C1538" s="27" t="s">
        <v>52</v>
      </c>
      <c r="D1538" s="27" t="s">
        <v>5649</v>
      </c>
      <c r="E1538" s="27" t="s">
        <v>5650</v>
      </c>
      <c r="F1538" s="26" t="s">
        <v>74</v>
      </c>
      <c r="G1538" s="29">
        <v>170</v>
      </c>
      <c r="H1538" s="26" t="s">
        <v>74</v>
      </c>
      <c r="I1538" s="29">
        <v>6</v>
      </c>
      <c r="J1538" s="27" t="s">
        <v>652</v>
      </c>
      <c r="K1538" s="27" t="s">
        <v>770</v>
      </c>
    </row>
    <row r="1539" spans="1:11">
      <c r="A1539" s="27" t="s">
        <v>3749</v>
      </c>
      <c r="B1539" s="27" t="s">
        <v>5648</v>
      </c>
      <c r="C1539" s="27" t="s">
        <v>52</v>
      </c>
      <c r="D1539" s="27" t="s">
        <v>5649</v>
      </c>
      <c r="E1539" s="27" t="s">
        <v>5655</v>
      </c>
      <c r="F1539" s="29">
        <v>164</v>
      </c>
      <c r="G1539" s="29">
        <v>167</v>
      </c>
      <c r="H1539" s="26" t="s">
        <v>74</v>
      </c>
      <c r="I1539" s="29">
        <v>3</v>
      </c>
      <c r="J1539" s="27" t="s">
        <v>652</v>
      </c>
      <c r="K1539" s="27" t="s">
        <v>770</v>
      </c>
    </row>
    <row r="1540" spans="1:11">
      <c r="A1540" s="27" t="s">
        <v>3750</v>
      </c>
      <c r="B1540" s="27" t="s">
        <v>5648</v>
      </c>
      <c r="C1540" s="27" t="s">
        <v>52</v>
      </c>
      <c r="D1540" s="27" t="s">
        <v>5649</v>
      </c>
      <c r="E1540" s="27" t="s">
        <v>5650</v>
      </c>
      <c r="F1540" s="26" t="s">
        <v>74</v>
      </c>
      <c r="G1540" s="29">
        <v>167</v>
      </c>
      <c r="H1540" s="26" t="s">
        <v>74</v>
      </c>
      <c r="I1540" s="29">
        <v>3</v>
      </c>
      <c r="J1540" s="27" t="s">
        <v>652</v>
      </c>
      <c r="K1540" s="27" t="s">
        <v>770</v>
      </c>
    </row>
    <row r="1541" spans="1:11">
      <c r="A1541" s="27" t="s">
        <v>3754</v>
      </c>
      <c r="B1541" s="27" t="s">
        <v>5648</v>
      </c>
      <c r="C1541" s="27" t="s">
        <v>52</v>
      </c>
      <c r="D1541" s="27" t="s">
        <v>5649</v>
      </c>
      <c r="E1541" s="27" t="s">
        <v>5650</v>
      </c>
      <c r="F1541" s="26" t="s">
        <v>74</v>
      </c>
      <c r="G1541" s="29">
        <v>167</v>
      </c>
      <c r="H1541" s="26" t="s">
        <v>74</v>
      </c>
      <c r="I1541" s="29">
        <v>3</v>
      </c>
      <c r="J1541" s="27" t="s">
        <v>652</v>
      </c>
      <c r="K1541" s="27" t="s">
        <v>770</v>
      </c>
    </row>
    <row r="1542" spans="1:11">
      <c r="A1542" s="27" t="s">
        <v>6683</v>
      </c>
      <c r="B1542" s="27" t="s">
        <v>5648</v>
      </c>
      <c r="C1542" s="27" t="s">
        <v>52</v>
      </c>
      <c r="D1542" s="27" t="s">
        <v>14</v>
      </c>
      <c r="E1542" s="27" t="s">
        <v>5655</v>
      </c>
      <c r="F1542" s="29">
        <v>122</v>
      </c>
      <c r="G1542" s="26" t="s">
        <v>74</v>
      </c>
      <c r="H1542" s="26" t="s">
        <v>74</v>
      </c>
      <c r="I1542" s="26" t="s">
        <v>74</v>
      </c>
      <c r="J1542" s="27" t="s">
        <v>652</v>
      </c>
      <c r="K1542" s="27" t="s">
        <v>770</v>
      </c>
    </row>
    <row r="1543" spans="1:11">
      <c r="A1543" s="27" t="s">
        <v>3758</v>
      </c>
      <c r="B1543" s="27" t="s">
        <v>5648</v>
      </c>
      <c r="C1543" s="27" t="s">
        <v>52</v>
      </c>
      <c r="D1543" s="27" t="s">
        <v>5649</v>
      </c>
      <c r="E1543" s="27" t="s">
        <v>5655</v>
      </c>
      <c r="F1543" s="29">
        <v>164</v>
      </c>
      <c r="G1543" s="29">
        <v>167</v>
      </c>
      <c r="H1543" s="26" t="s">
        <v>74</v>
      </c>
      <c r="I1543" s="29">
        <v>3</v>
      </c>
      <c r="J1543" s="27" t="s">
        <v>652</v>
      </c>
      <c r="K1543" s="27" t="s">
        <v>770</v>
      </c>
    </row>
    <row r="1544" spans="1:11">
      <c r="A1544" s="27" t="s">
        <v>6684</v>
      </c>
      <c r="B1544" s="27" t="s">
        <v>5648</v>
      </c>
      <c r="C1544" s="27" t="s">
        <v>52</v>
      </c>
      <c r="D1544" s="27" t="s">
        <v>14</v>
      </c>
      <c r="E1544" s="27" t="s">
        <v>5650</v>
      </c>
      <c r="F1544" s="26" t="s">
        <v>74</v>
      </c>
      <c r="G1544" s="26" t="s">
        <v>74</v>
      </c>
      <c r="H1544" s="26" t="s">
        <v>74</v>
      </c>
      <c r="I1544" s="26" t="s">
        <v>74</v>
      </c>
      <c r="J1544" s="27" t="s">
        <v>652</v>
      </c>
      <c r="K1544" s="27" t="s">
        <v>770</v>
      </c>
    </row>
    <row r="1545" spans="1:11">
      <c r="A1545" s="27" t="s">
        <v>6685</v>
      </c>
      <c r="B1545" s="27" t="s">
        <v>5648</v>
      </c>
      <c r="C1545" s="27" t="s">
        <v>52</v>
      </c>
      <c r="D1545" s="27" t="s">
        <v>5649</v>
      </c>
      <c r="E1545" s="27" t="s">
        <v>5655</v>
      </c>
      <c r="F1545" s="29">
        <v>141</v>
      </c>
      <c r="G1545" s="29">
        <v>314</v>
      </c>
      <c r="H1545" s="26" t="s">
        <v>74</v>
      </c>
      <c r="I1545" s="26" t="s">
        <v>74</v>
      </c>
      <c r="J1545" s="27" t="s">
        <v>652</v>
      </c>
      <c r="K1545" s="27" t="s">
        <v>770</v>
      </c>
    </row>
    <row r="1546" spans="1:11">
      <c r="A1546" s="27" t="s">
        <v>6686</v>
      </c>
      <c r="B1546" s="27" t="s">
        <v>5648</v>
      </c>
      <c r="C1546" s="27" t="s">
        <v>52</v>
      </c>
      <c r="D1546" s="27" t="s">
        <v>14</v>
      </c>
      <c r="E1546" s="27" t="s">
        <v>5650</v>
      </c>
      <c r="F1546" s="26" t="s">
        <v>74</v>
      </c>
      <c r="G1546" s="26" t="s">
        <v>74</v>
      </c>
      <c r="H1546" s="26" t="s">
        <v>74</v>
      </c>
      <c r="I1546" s="26" t="s">
        <v>74</v>
      </c>
      <c r="J1546" s="27" t="s">
        <v>652</v>
      </c>
      <c r="K1546" s="27" t="s">
        <v>770</v>
      </c>
    </row>
    <row r="1547" spans="1:11">
      <c r="A1547" s="27" t="s">
        <v>6687</v>
      </c>
      <c r="B1547" s="27" t="s">
        <v>5648</v>
      </c>
      <c r="C1547" s="27" t="s">
        <v>52</v>
      </c>
      <c r="D1547" s="27" t="s">
        <v>14</v>
      </c>
      <c r="E1547" s="27" t="s">
        <v>5650</v>
      </c>
      <c r="F1547" s="26" t="s">
        <v>74</v>
      </c>
      <c r="G1547" s="26" t="s">
        <v>74</v>
      </c>
      <c r="H1547" s="26" t="s">
        <v>74</v>
      </c>
      <c r="I1547" s="26" t="s">
        <v>74</v>
      </c>
      <c r="J1547" s="27" t="s">
        <v>652</v>
      </c>
      <c r="K1547" s="27" t="s">
        <v>770</v>
      </c>
    </row>
    <row r="1548" spans="1:11">
      <c r="A1548" s="27" t="s">
        <v>3762</v>
      </c>
      <c r="B1548" s="27" t="s">
        <v>5648</v>
      </c>
      <c r="C1548" s="27" t="s">
        <v>52</v>
      </c>
      <c r="D1548" s="27" t="s">
        <v>5649</v>
      </c>
      <c r="E1548" s="27" t="s">
        <v>5650</v>
      </c>
      <c r="F1548" s="26" t="s">
        <v>74</v>
      </c>
      <c r="G1548" s="29">
        <v>167</v>
      </c>
      <c r="H1548" s="26" t="s">
        <v>74</v>
      </c>
      <c r="I1548" s="29">
        <v>3</v>
      </c>
      <c r="J1548" s="27" t="s">
        <v>652</v>
      </c>
      <c r="K1548" s="27" t="s">
        <v>770</v>
      </c>
    </row>
    <row r="1549" spans="1:11">
      <c r="A1549" s="27" t="s">
        <v>3764</v>
      </c>
      <c r="B1549" s="27" t="s">
        <v>5648</v>
      </c>
      <c r="C1549" s="27" t="s">
        <v>52</v>
      </c>
      <c r="D1549" s="27" t="s">
        <v>5649</v>
      </c>
      <c r="E1549" s="27" t="s">
        <v>5655</v>
      </c>
      <c r="F1549" s="29">
        <v>164</v>
      </c>
      <c r="G1549" s="29">
        <v>167</v>
      </c>
      <c r="H1549" s="26" t="s">
        <v>74</v>
      </c>
      <c r="I1549" s="29">
        <v>3</v>
      </c>
      <c r="J1549" s="27" t="s">
        <v>652</v>
      </c>
      <c r="K1549" s="27" t="s">
        <v>770</v>
      </c>
    </row>
    <row r="1550" spans="1:11">
      <c r="A1550" s="27" t="s">
        <v>3768</v>
      </c>
      <c r="B1550" s="27" t="s">
        <v>5648</v>
      </c>
      <c r="C1550" s="27" t="s">
        <v>52</v>
      </c>
      <c r="D1550" s="27" t="s">
        <v>5649</v>
      </c>
      <c r="E1550" s="27" t="s">
        <v>5655</v>
      </c>
      <c r="F1550" s="29">
        <v>164</v>
      </c>
      <c r="G1550" s="29">
        <v>167</v>
      </c>
      <c r="H1550" s="26" t="s">
        <v>74</v>
      </c>
      <c r="I1550" s="29">
        <v>3</v>
      </c>
      <c r="J1550" s="27" t="s">
        <v>652</v>
      </c>
      <c r="K1550" s="27" t="s">
        <v>770</v>
      </c>
    </row>
    <row r="1551" spans="1:11">
      <c r="A1551" s="27" t="s">
        <v>3769</v>
      </c>
      <c r="B1551" s="27" t="s">
        <v>5648</v>
      </c>
      <c r="C1551" s="27" t="s">
        <v>52</v>
      </c>
      <c r="D1551" s="27" t="s">
        <v>5649</v>
      </c>
      <c r="E1551" s="27" t="s">
        <v>5650</v>
      </c>
      <c r="F1551" s="26" t="s">
        <v>74</v>
      </c>
      <c r="G1551" s="29">
        <v>167</v>
      </c>
      <c r="H1551" s="26" t="s">
        <v>74</v>
      </c>
      <c r="I1551" s="29">
        <v>6</v>
      </c>
      <c r="J1551" s="27" t="s">
        <v>652</v>
      </c>
      <c r="K1551" s="27" t="s">
        <v>770</v>
      </c>
    </row>
    <row r="1552" spans="1:11">
      <c r="A1552" s="27" t="s">
        <v>6688</v>
      </c>
      <c r="B1552" s="27" t="s">
        <v>5648</v>
      </c>
      <c r="C1552" s="27" t="s">
        <v>52</v>
      </c>
      <c r="D1552" s="27" t="s">
        <v>14</v>
      </c>
      <c r="E1552" s="27" t="s">
        <v>5650</v>
      </c>
      <c r="F1552" s="26" t="s">
        <v>74</v>
      </c>
      <c r="G1552" s="26" t="s">
        <v>74</v>
      </c>
      <c r="H1552" s="26" t="s">
        <v>74</v>
      </c>
      <c r="I1552" s="26" t="s">
        <v>74</v>
      </c>
      <c r="J1552" s="27" t="s">
        <v>652</v>
      </c>
      <c r="K1552" s="27" t="s">
        <v>770</v>
      </c>
    </row>
    <row r="1553" spans="1:11">
      <c r="A1553" s="27" t="s">
        <v>6689</v>
      </c>
      <c r="B1553" s="27" t="s">
        <v>5648</v>
      </c>
      <c r="C1553" s="27" t="s">
        <v>65</v>
      </c>
      <c r="D1553" s="27" t="s">
        <v>14</v>
      </c>
      <c r="E1553" s="27" t="s">
        <v>5650</v>
      </c>
      <c r="F1553" s="26" t="s">
        <v>74</v>
      </c>
      <c r="G1553" s="26" t="s">
        <v>74</v>
      </c>
      <c r="H1553" s="26" t="s">
        <v>74</v>
      </c>
      <c r="I1553" s="26" t="s">
        <v>74</v>
      </c>
      <c r="J1553" s="27" t="s">
        <v>652</v>
      </c>
      <c r="K1553" s="27" t="s">
        <v>770</v>
      </c>
    </row>
    <row r="1554" spans="1:11">
      <c r="A1554" s="27" t="s">
        <v>6690</v>
      </c>
      <c r="B1554" s="27" t="s">
        <v>5648</v>
      </c>
      <c r="C1554" s="27" t="s">
        <v>52</v>
      </c>
      <c r="D1554" s="27" t="s">
        <v>14</v>
      </c>
      <c r="E1554" s="27" t="s">
        <v>5650</v>
      </c>
      <c r="F1554" s="26" t="s">
        <v>74</v>
      </c>
      <c r="G1554" s="26" t="s">
        <v>74</v>
      </c>
      <c r="H1554" s="26" t="s">
        <v>74</v>
      </c>
      <c r="I1554" s="26" t="s">
        <v>74</v>
      </c>
      <c r="J1554" s="27" t="s">
        <v>652</v>
      </c>
      <c r="K1554" s="27" t="s">
        <v>770</v>
      </c>
    </row>
    <row r="1555" spans="1:11">
      <c r="A1555" s="27" t="s">
        <v>6691</v>
      </c>
      <c r="B1555" s="27" t="s">
        <v>5648</v>
      </c>
      <c r="C1555" s="27" t="s">
        <v>52</v>
      </c>
      <c r="D1555" s="27" t="s">
        <v>14</v>
      </c>
      <c r="E1555" s="27" t="s">
        <v>5650</v>
      </c>
      <c r="F1555" s="26" t="s">
        <v>74</v>
      </c>
      <c r="G1555" s="26" t="s">
        <v>74</v>
      </c>
      <c r="H1555" s="26" t="s">
        <v>74</v>
      </c>
      <c r="I1555" s="26" t="s">
        <v>74</v>
      </c>
      <c r="J1555" s="27" t="s">
        <v>652</v>
      </c>
      <c r="K1555" s="27" t="s">
        <v>770</v>
      </c>
    </row>
    <row r="1556" spans="1:11">
      <c r="A1556" s="27" t="s">
        <v>6692</v>
      </c>
      <c r="B1556" s="27" t="s">
        <v>5648</v>
      </c>
      <c r="C1556" s="27" t="s">
        <v>52</v>
      </c>
      <c r="D1556" s="27" t="s">
        <v>14</v>
      </c>
      <c r="E1556" s="27" t="s">
        <v>5650</v>
      </c>
      <c r="F1556" s="26" t="s">
        <v>74</v>
      </c>
      <c r="G1556" s="26" t="s">
        <v>74</v>
      </c>
      <c r="H1556" s="26" t="s">
        <v>74</v>
      </c>
      <c r="I1556" s="26" t="s">
        <v>74</v>
      </c>
      <c r="J1556" s="27" t="s">
        <v>652</v>
      </c>
      <c r="K1556" s="27" t="s">
        <v>770</v>
      </c>
    </row>
    <row r="1557" spans="1:11">
      <c r="A1557" s="27" t="s">
        <v>3770</v>
      </c>
      <c r="B1557" s="27" t="s">
        <v>5648</v>
      </c>
      <c r="C1557" s="27" t="s">
        <v>52</v>
      </c>
      <c r="D1557" s="27" t="s">
        <v>5649</v>
      </c>
      <c r="E1557" s="27" t="s">
        <v>5655</v>
      </c>
      <c r="F1557" s="29">
        <v>166</v>
      </c>
      <c r="G1557" s="29">
        <v>169</v>
      </c>
      <c r="H1557" s="26" t="s">
        <v>74</v>
      </c>
      <c r="I1557" s="29">
        <v>4</v>
      </c>
      <c r="J1557" s="27" t="s">
        <v>652</v>
      </c>
      <c r="K1557" s="27" t="s">
        <v>735</v>
      </c>
    </row>
    <row r="1558" spans="1:11">
      <c r="A1558" s="27" t="s">
        <v>3775</v>
      </c>
      <c r="B1558" s="27" t="s">
        <v>5648</v>
      </c>
      <c r="C1558" s="27" t="s">
        <v>52</v>
      </c>
      <c r="D1558" s="27" t="s">
        <v>5649</v>
      </c>
      <c r="E1558" s="27" t="s">
        <v>5655</v>
      </c>
      <c r="F1558" s="29">
        <v>151</v>
      </c>
      <c r="G1558" s="29">
        <v>174</v>
      </c>
      <c r="H1558" s="26" t="s">
        <v>74</v>
      </c>
      <c r="I1558" s="29">
        <v>6</v>
      </c>
      <c r="J1558" s="27" t="s">
        <v>652</v>
      </c>
      <c r="K1558" s="27" t="s">
        <v>851</v>
      </c>
    </row>
    <row r="1559" spans="1:11">
      <c r="A1559" s="27" t="s">
        <v>3776</v>
      </c>
      <c r="B1559" s="27" t="s">
        <v>5648</v>
      </c>
      <c r="C1559" s="27" t="s">
        <v>52</v>
      </c>
      <c r="D1559" s="27" t="s">
        <v>5649</v>
      </c>
      <c r="E1559" s="27" t="s">
        <v>5655</v>
      </c>
      <c r="F1559" s="29">
        <v>169</v>
      </c>
      <c r="G1559" s="29">
        <v>172</v>
      </c>
      <c r="H1559" s="26" t="s">
        <v>74</v>
      </c>
      <c r="I1559" s="29">
        <v>6</v>
      </c>
      <c r="J1559" s="27" t="s">
        <v>652</v>
      </c>
      <c r="K1559" s="27" t="s">
        <v>735</v>
      </c>
    </row>
    <row r="1560" spans="1:11">
      <c r="A1560" s="27" t="s">
        <v>3779</v>
      </c>
      <c r="B1560" s="27" t="s">
        <v>5648</v>
      </c>
      <c r="C1560" s="27" t="s">
        <v>52</v>
      </c>
      <c r="D1560" s="27" t="s">
        <v>5649</v>
      </c>
      <c r="E1560" s="27" t="s">
        <v>5655</v>
      </c>
      <c r="F1560" s="29">
        <v>158</v>
      </c>
      <c r="G1560" s="29">
        <v>161</v>
      </c>
      <c r="H1560" s="26" t="s">
        <v>74</v>
      </c>
      <c r="I1560" s="29">
        <v>6</v>
      </c>
      <c r="J1560" s="27" t="s">
        <v>652</v>
      </c>
      <c r="K1560" s="27" t="s">
        <v>851</v>
      </c>
    </row>
    <row r="1561" spans="1:11">
      <c r="A1561" s="27" t="s">
        <v>3782</v>
      </c>
      <c r="B1561" s="27" t="s">
        <v>5648</v>
      </c>
      <c r="C1561" s="27" t="s">
        <v>52</v>
      </c>
      <c r="D1561" s="27" t="s">
        <v>5649</v>
      </c>
      <c r="E1561" s="27" t="s">
        <v>5655</v>
      </c>
      <c r="F1561" s="29">
        <v>158</v>
      </c>
      <c r="G1561" s="29">
        <v>161</v>
      </c>
      <c r="H1561" s="26" t="s">
        <v>74</v>
      </c>
      <c r="I1561" s="29">
        <v>3</v>
      </c>
      <c r="J1561" s="27" t="s">
        <v>652</v>
      </c>
      <c r="K1561" s="27" t="s">
        <v>666</v>
      </c>
    </row>
    <row r="1562" spans="1:11">
      <c r="A1562" s="27" t="s">
        <v>3786</v>
      </c>
      <c r="B1562" s="27" t="s">
        <v>5648</v>
      </c>
      <c r="C1562" s="27" t="s">
        <v>65</v>
      </c>
      <c r="D1562" s="27" t="s">
        <v>5649</v>
      </c>
      <c r="E1562" s="27" t="s">
        <v>5655</v>
      </c>
      <c r="F1562" s="29">
        <v>161</v>
      </c>
      <c r="G1562" s="29">
        <v>164</v>
      </c>
      <c r="H1562" s="26" t="s">
        <v>74</v>
      </c>
      <c r="I1562" s="29">
        <v>3</v>
      </c>
      <c r="J1562" s="27" t="s">
        <v>652</v>
      </c>
      <c r="K1562" s="27" t="s">
        <v>735</v>
      </c>
    </row>
    <row r="1563" spans="1:11">
      <c r="A1563" s="27" t="s">
        <v>3787</v>
      </c>
      <c r="B1563" s="27" t="s">
        <v>5648</v>
      </c>
      <c r="C1563" s="27" t="s">
        <v>52</v>
      </c>
      <c r="D1563" s="27" t="s">
        <v>5649</v>
      </c>
      <c r="E1563" s="27" t="s">
        <v>5655</v>
      </c>
      <c r="F1563" s="29">
        <v>113</v>
      </c>
      <c r="G1563" s="29">
        <v>174</v>
      </c>
      <c r="H1563" s="26" t="s">
        <v>74</v>
      </c>
      <c r="I1563" s="29">
        <v>4</v>
      </c>
      <c r="J1563" s="27" t="s">
        <v>652</v>
      </c>
      <c r="K1563" s="27" t="s">
        <v>770</v>
      </c>
    </row>
    <row r="1564" spans="1:11">
      <c r="A1564" s="27" t="s">
        <v>3791</v>
      </c>
      <c r="B1564" s="27" t="s">
        <v>5648</v>
      </c>
      <c r="C1564" s="27" t="s">
        <v>52</v>
      </c>
      <c r="D1564" s="27" t="s">
        <v>5649</v>
      </c>
      <c r="E1564" s="27" t="s">
        <v>5655</v>
      </c>
      <c r="F1564" s="29">
        <v>171</v>
      </c>
      <c r="G1564" s="29">
        <v>177</v>
      </c>
      <c r="H1564" s="26" t="s">
        <v>74</v>
      </c>
      <c r="I1564" s="29">
        <v>6</v>
      </c>
      <c r="J1564" s="27" t="s">
        <v>652</v>
      </c>
      <c r="K1564" s="27" t="s">
        <v>700</v>
      </c>
    </row>
    <row r="1565" spans="1:11">
      <c r="A1565" s="27" t="s">
        <v>3795</v>
      </c>
      <c r="B1565" s="27" t="s">
        <v>5648</v>
      </c>
      <c r="C1565" s="27" t="s">
        <v>52</v>
      </c>
      <c r="D1565" s="27" t="s">
        <v>5649</v>
      </c>
      <c r="E1565" s="27" t="s">
        <v>5655</v>
      </c>
      <c r="F1565" s="29">
        <v>171</v>
      </c>
      <c r="G1565" s="29">
        <v>174</v>
      </c>
      <c r="H1565" s="26" t="s">
        <v>74</v>
      </c>
      <c r="I1565" s="29">
        <v>6</v>
      </c>
      <c r="J1565" s="27" t="s">
        <v>652</v>
      </c>
      <c r="K1565" s="27" t="s">
        <v>770</v>
      </c>
    </row>
    <row r="1566" spans="1:11">
      <c r="A1566" s="27" t="s">
        <v>3798</v>
      </c>
      <c r="B1566" s="27" t="s">
        <v>5648</v>
      </c>
      <c r="C1566" s="27" t="s">
        <v>65</v>
      </c>
      <c r="D1566" s="27" t="s">
        <v>5649</v>
      </c>
      <c r="E1566" s="27" t="s">
        <v>5655</v>
      </c>
      <c r="F1566" s="29">
        <v>171</v>
      </c>
      <c r="G1566" s="29">
        <v>174</v>
      </c>
      <c r="H1566" s="26" t="s">
        <v>74</v>
      </c>
      <c r="I1566" s="29">
        <v>3</v>
      </c>
      <c r="J1566" s="27" t="s">
        <v>652</v>
      </c>
      <c r="K1566" s="27" t="s">
        <v>735</v>
      </c>
    </row>
    <row r="1567" spans="1:11">
      <c r="A1567" s="27" t="s">
        <v>3802</v>
      </c>
      <c r="B1567" s="27" t="s">
        <v>5648</v>
      </c>
      <c r="C1567" s="27" t="s">
        <v>65</v>
      </c>
      <c r="D1567" s="27" t="s">
        <v>5649</v>
      </c>
      <c r="E1567" s="27" t="s">
        <v>5655</v>
      </c>
      <c r="F1567" s="29">
        <v>166</v>
      </c>
      <c r="G1567" s="29">
        <v>169</v>
      </c>
      <c r="H1567" s="26" t="s">
        <v>74</v>
      </c>
      <c r="I1567" s="29">
        <v>4</v>
      </c>
      <c r="J1567" s="27" t="s">
        <v>652</v>
      </c>
      <c r="K1567" s="27" t="s">
        <v>851</v>
      </c>
    </row>
    <row r="1568" spans="1:11">
      <c r="A1568" s="27" t="s">
        <v>3806</v>
      </c>
      <c r="B1568" s="27" t="s">
        <v>5648</v>
      </c>
      <c r="C1568" s="27" t="s">
        <v>65</v>
      </c>
      <c r="D1568" s="27" t="s">
        <v>5649</v>
      </c>
      <c r="E1568" s="27" t="s">
        <v>5655</v>
      </c>
      <c r="F1568" s="29">
        <v>166</v>
      </c>
      <c r="G1568" s="29">
        <v>169</v>
      </c>
      <c r="H1568" s="26" t="s">
        <v>74</v>
      </c>
      <c r="I1568" s="29">
        <v>3</v>
      </c>
      <c r="J1568" s="27" t="s">
        <v>652</v>
      </c>
      <c r="K1568" s="27" t="s">
        <v>735</v>
      </c>
    </row>
    <row r="1569" spans="1:11">
      <c r="A1569" s="27" t="s">
        <v>3807</v>
      </c>
      <c r="B1569" s="27" t="s">
        <v>5648</v>
      </c>
      <c r="C1569" s="27" t="s">
        <v>52</v>
      </c>
      <c r="D1569" s="27" t="s">
        <v>5649</v>
      </c>
      <c r="E1569" s="27" t="s">
        <v>5655</v>
      </c>
      <c r="F1569" s="29">
        <v>161</v>
      </c>
      <c r="G1569" s="29">
        <v>167</v>
      </c>
      <c r="H1569" s="26" t="s">
        <v>74</v>
      </c>
      <c r="I1569" s="29">
        <v>6</v>
      </c>
      <c r="J1569" s="27" t="s">
        <v>652</v>
      </c>
      <c r="K1569" s="27" t="s">
        <v>681</v>
      </c>
    </row>
    <row r="1570" spans="1:11">
      <c r="A1570" s="27" t="s">
        <v>3808</v>
      </c>
      <c r="B1570" s="27" t="s">
        <v>5648</v>
      </c>
      <c r="C1570" s="27" t="s">
        <v>52</v>
      </c>
      <c r="D1570" s="27" t="s">
        <v>5649</v>
      </c>
      <c r="E1570" s="27" t="s">
        <v>5655</v>
      </c>
      <c r="F1570" s="29">
        <v>168</v>
      </c>
      <c r="G1570" s="29">
        <v>171</v>
      </c>
      <c r="H1570" s="26" t="s">
        <v>74</v>
      </c>
      <c r="I1570" s="29">
        <v>3</v>
      </c>
      <c r="J1570" s="27" t="s">
        <v>652</v>
      </c>
      <c r="K1570" s="27" t="s">
        <v>735</v>
      </c>
    </row>
    <row r="1571" spans="1:11">
      <c r="A1571" s="27" t="s">
        <v>3812</v>
      </c>
      <c r="B1571" s="27" t="s">
        <v>5648</v>
      </c>
      <c r="C1571" s="27" t="s">
        <v>52</v>
      </c>
      <c r="D1571" s="27" t="s">
        <v>5649</v>
      </c>
      <c r="E1571" s="27" t="s">
        <v>5655</v>
      </c>
      <c r="F1571" s="29">
        <v>161</v>
      </c>
      <c r="G1571" s="29">
        <v>166</v>
      </c>
      <c r="H1571" s="26" t="s">
        <v>74</v>
      </c>
      <c r="I1571" s="29">
        <v>4</v>
      </c>
      <c r="J1571" s="27" t="s">
        <v>652</v>
      </c>
      <c r="K1571" s="27" t="s">
        <v>681</v>
      </c>
    </row>
    <row r="1572" spans="1:11">
      <c r="A1572" s="27" t="s">
        <v>3815</v>
      </c>
      <c r="B1572" s="27" t="s">
        <v>5648</v>
      </c>
      <c r="C1572" s="27" t="s">
        <v>65</v>
      </c>
      <c r="D1572" s="27" t="s">
        <v>5649</v>
      </c>
      <c r="E1572" s="27" t="s">
        <v>5655</v>
      </c>
      <c r="F1572" s="29">
        <v>166</v>
      </c>
      <c r="G1572" s="29">
        <v>172</v>
      </c>
      <c r="H1572" s="26" t="s">
        <v>74</v>
      </c>
      <c r="I1572" s="29">
        <v>6</v>
      </c>
      <c r="J1572" s="27" t="s">
        <v>652</v>
      </c>
      <c r="K1572" s="27" t="s">
        <v>673</v>
      </c>
    </row>
    <row r="1573" spans="1:11">
      <c r="A1573" s="27" t="s">
        <v>3819</v>
      </c>
      <c r="B1573" s="27" t="s">
        <v>5648</v>
      </c>
      <c r="C1573" s="27" t="s">
        <v>65</v>
      </c>
      <c r="D1573" s="27" t="s">
        <v>5649</v>
      </c>
      <c r="E1573" s="27" t="s">
        <v>5655</v>
      </c>
      <c r="F1573" s="29">
        <v>157</v>
      </c>
      <c r="G1573" s="29">
        <v>160</v>
      </c>
      <c r="H1573" s="26" t="s">
        <v>74</v>
      </c>
      <c r="I1573" s="29">
        <v>6</v>
      </c>
      <c r="J1573" s="27" t="s">
        <v>652</v>
      </c>
      <c r="K1573" s="27" t="s">
        <v>700</v>
      </c>
    </row>
    <row r="1574" spans="1:11">
      <c r="A1574" s="27" t="s">
        <v>3823</v>
      </c>
      <c r="B1574" s="27" t="s">
        <v>5648</v>
      </c>
      <c r="C1574" s="27" t="s">
        <v>52</v>
      </c>
      <c r="D1574" s="27" t="s">
        <v>5649</v>
      </c>
      <c r="E1574" s="27" t="s">
        <v>5655</v>
      </c>
      <c r="F1574" s="29">
        <v>158</v>
      </c>
      <c r="G1574" s="29">
        <v>161</v>
      </c>
      <c r="H1574" s="26" t="s">
        <v>74</v>
      </c>
      <c r="I1574" s="29">
        <v>6</v>
      </c>
      <c r="J1574" s="27" t="s">
        <v>652</v>
      </c>
      <c r="K1574" s="27" t="s">
        <v>735</v>
      </c>
    </row>
    <row r="1575" spans="1:11">
      <c r="A1575" s="27" t="s">
        <v>3827</v>
      </c>
      <c r="B1575" s="27" t="s">
        <v>5648</v>
      </c>
      <c r="C1575" s="27" t="s">
        <v>52</v>
      </c>
      <c r="D1575" s="27" t="s">
        <v>5649</v>
      </c>
      <c r="E1575" s="27" t="s">
        <v>5655</v>
      </c>
      <c r="F1575" s="29">
        <v>169</v>
      </c>
      <c r="G1575" s="29">
        <v>172</v>
      </c>
      <c r="H1575" s="26" t="s">
        <v>74</v>
      </c>
      <c r="I1575" s="29">
        <v>6</v>
      </c>
      <c r="J1575" s="27" t="s">
        <v>652</v>
      </c>
      <c r="K1575" s="27" t="s">
        <v>735</v>
      </c>
    </row>
    <row r="1576" spans="1:11">
      <c r="A1576" s="27" t="s">
        <v>3828</v>
      </c>
      <c r="B1576" s="27" t="s">
        <v>5648</v>
      </c>
      <c r="C1576" s="27" t="s">
        <v>65</v>
      </c>
      <c r="D1576" s="27" t="s">
        <v>5649</v>
      </c>
      <c r="E1576" s="27" t="s">
        <v>5655</v>
      </c>
      <c r="F1576" s="29">
        <v>169</v>
      </c>
      <c r="G1576" s="29">
        <v>174</v>
      </c>
      <c r="H1576" s="26" t="s">
        <v>74</v>
      </c>
      <c r="I1576" s="29">
        <v>6</v>
      </c>
      <c r="J1576" s="27" t="s">
        <v>652</v>
      </c>
      <c r="K1576" s="27" t="s">
        <v>1190</v>
      </c>
    </row>
    <row r="1577" spans="1:11">
      <c r="A1577" s="27" t="s">
        <v>3831</v>
      </c>
      <c r="B1577" s="27" t="s">
        <v>5648</v>
      </c>
      <c r="C1577" s="27" t="s">
        <v>52</v>
      </c>
      <c r="D1577" s="27" t="s">
        <v>5649</v>
      </c>
      <c r="E1577" s="27" t="s">
        <v>5655</v>
      </c>
      <c r="F1577" s="29">
        <v>161</v>
      </c>
      <c r="G1577" s="29">
        <v>167</v>
      </c>
      <c r="H1577" s="26" t="s">
        <v>74</v>
      </c>
      <c r="I1577" s="29">
        <v>5</v>
      </c>
      <c r="J1577" s="27" t="s">
        <v>652</v>
      </c>
      <c r="K1577" s="27" t="s">
        <v>851</v>
      </c>
    </row>
    <row r="1578" spans="1:11">
      <c r="A1578" s="27" t="s">
        <v>3835</v>
      </c>
      <c r="B1578" s="27" t="s">
        <v>5648</v>
      </c>
      <c r="C1578" s="27" t="s">
        <v>52</v>
      </c>
      <c r="D1578" s="27" t="s">
        <v>5649</v>
      </c>
      <c r="E1578" s="27" t="s">
        <v>5655</v>
      </c>
      <c r="F1578" s="29">
        <v>161</v>
      </c>
      <c r="G1578" s="29">
        <v>167</v>
      </c>
      <c r="H1578" s="26" t="s">
        <v>74</v>
      </c>
      <c r="I1578" s="29">
        <v>6</v>
      </c>
      <c r="J1578" s="27" t="s">
        <v>652</v>
      </c>
      <c r="K1578" s="27" t="s">
        <v>851</v>
      </c>
    </row>
    <row r="1579" spans="1:11">
      <c r="A1579" s="27" t="s">
        <v>3839</v>
      </c>
      <c r="B1579" s="27" t="s">
        <v>5648</v>
      </c>
      <c r="C1579" s="27" t="s">
        <v>52</v>
      </c>
      <c r="D1579" s="27" t="s">
        <v>5649</v>
      </c>
      <c r="E1579" s="27" t="s">
        <v>5655</v>
      </c>
      <c r="F1579" s="29">
        <v>159</v>
      </c>
      <c r="G1579" s="29">
        <v>164</v>
      </c>
      <c r="H1579" s="26" t="s">
        <v>74</v>
      </c>
      <c r="I1579" s="29">
        <v>6</v>
      </c>
      <c r="J1579" s="27" t="s">
        <v>652</v>
      </c>
      <c r="K1579" s="27" t="s">
        <v>228</v>
      </c>
    </row>
    <row r="1580" spans="1:11">
      <c r="A1580" s="27" t="s">
        <v>3840</v>
      </c>
      <c r="B1580" s="27" t="s">
        <v>5648</v>
      </c>
      <c r="C1580" s="27" t="s">
        <v>65</v>
      </c>
      <c r="D1580" s="27" t="s">
        <v>5649</v>
      </c>
      <c r="E1580" s="27" t="s">
        <v>5655</v>
      </c>
      <c r="F1580" s="29">
        <v>116</v>
      </c>
      <c r="G1580" s="29">
        <v>165</v>
      </c>
      <c r="H1580" s="26" t="s">
        <v>74</v>
      </c>
      <c r="I1580" s="29">
        <v>6</v>
      </c>
      <c r="J1580" s="27" t="s">
        <v>652</v>
      </c>
      <c r="K1580" s="27" t="s">
        <v>1190</v>
      </c>
    </row>
    <row r="1581" spans="1:11">
      <c r="A1581" s="27" t="s">
        <v>3841</v>
      </c>
      <c r="B1581" s="27" t="s">
        <v>5648</v>
      </c>
      <c r="C1581" s="27" t="s">
        <v>52</v>
      </c>
      <c r="D1581" s="27" t="s">
        <v>5649</v>
      </c>
      <c r="E1581" s="27" t="s">
        <v>5655</v>
      </c>
      <c r="F1581" s="29">
        <v>168</v>
      </c>
      <c r="G1581" s="29">
        <v>170</v>
      </c>
      <c r="H1581" s="26" t="s">
        <v>74</v>
      </c>
      <c r="I1581" s="29">
        <v>4</v>
      </c>
      <c r="J1581" s="27" t="s">
        <v>652</v>
      </c>
      <c r="K1581" s="27" t="s">
        <v>851</v>
      </c>
    </row>
    <row r="1582" spans="1:11">
      <c r="A1582" s="27" t="s">
        <v>3842</v>
      </c>
      <c r="B1582" s="27" t="s">
        <v>5648</v>
      </c>
      <c r="C1582" s="27" t="s">
        <v>52</v>
      </c>
      <c r="D1582" s="27" t="s">
        <v>5649</v>
      </c>
      <c r="E1582" s="27" t="s">
        <v>5655</v>
      </c>
      <c r="F1582" s="29">
        <v>168</v>
      </c>
      <c r="G1582" s="29">
        <v>170</v>
      </c>
      <c r="H1582" s="26" t="s">
        <v>74</v>
      </c>
      <c r="I1582" s="29">
        <v>3</v>
      </c>
      <c r="J1582" s="27" t="s">
        <v>652</v>
      </c>
      <c r="K1582" s="27" t="s">
        <v>851</v>
      </c>
    </row>
    <row r="1583" spans="1:11">
      <c r="A1583" s="27" t="s">
        <v>3845</v>
      </c>
      <c r="B1583" s="27" t="s">
        <v>5648</v>
      </c>
      <c r="C1583" s="27" t="s">
        <v>65</v>
      </c>
      <c r="D1583" s="27" t="s">
        <v>5649</v>
      </c>
      <c r="E1583" s="27" t="s">
        <v>5655</v>
      </c>
      <c r="F1583" s="29">
        <v>128</v>
      </c>
      <c r="G1583" s="29">
        <v>171</v>
      </c>
      <c r="H1583" s="26" t="s">
        <v>74</v>
      </c>
      <c r="I1583" s="29">
        <v>5</v>
      </c>
      <c r="J1583" s="27" t="s">
        <v>652</v>
      </c>
      <c r="K1583" s="27" t="s">
        <v>681</v>
      </c>
    </row>
    <row r="1584" spans="1:11">
      <c r="A1584" s="27" t="s">
        <v>3846</v>
      </c>
      <c r="B1584" s="27" t="s">
        <v>5648</v>
      </c>
      <c r="C1584" s="27" t="s">
        <v>52</v>
      </c>
      <c r="D1584" s="27" t="s">
        <v>5649</v>
      </c>
      <c r="E1584" s="27" t="s">
        <v>5655</v>
      </c>
      <c r="F1584" s="29">
        <v>128</v>
      </c>
      <c r="G1584" s="29">
        <v>171</v>
      </c>
      <c r="H1584" s="26" t="s">
        <v>74</v>
      </c>
      <c r="I1584" s="29">
        <v>6</v>
      </c>
      <c r="J1584" s="27" t="s">
        <v>652</v>
      </c>
      <c r="K1584" s="27" t="s">
        <v>681</v>
      </c>
    </row>
    <row r="1585" spans="1:11">
      <c r="A1585" s="27" t="s">
        <v>1908</v>
      </c>
      <c r="B1585" s="27" t="s">
        <v>5648</v>
      </c>
      <c r="C1585" s="27" t="s">
        <v>52</v>
      </c>
      <c r="D1585" s="27" t="s">
        <v>5649</v>
      </c>
      <c r="E1585" s="27" t="s">
        <v>5655</v>
      </c>
      <c r="F1585" s="29">
        <v>21</v>
      </c>
      <c r="G1585" s="29">
        <v>148</v>
      </c>
      <c r="H1585" s="26" t="s">
        <v>74</v>
      </c>
      <c r="I1585" s="29">
        <v>5</v>
      </c>
      <c r="J1585" s="27" t="s">
        <v>652</v>
      </c>
      <c r="K1585" s="27" t="s">
        <v>1190</v>
      </c>
    </row>
    <row r="1586" spans="1:11">
      <c r="A1586" s="27" t="s">
        <v>3847</v>
      </c>
      <c r="B1586" s="27" t="s">
        <v>5648</v>
      </c>
      <c r="C1586" s="27" t="s">
        <v>52</v>
      </c>
      <c r="D1586" s="27" t="s">
        <v>5649</v>
      </c>
      <c r="E1586" s="27" t="s">
        <v>5655</v>
      </c>
      <c r="F1586" s="29">
        <v>158</v>
      </c>
      <c r="G1586" s="29">
        <v>164</v>
      </c>
      <c r="H1586" s="26" t="s">
        <v>74</v>
      </c>
      <c r="I1586" s="29">
        <v>6</v>
      </c>
      <c r="J1586" s="27" t="s">
        <v>652</v>
      </c>
      <c r="K1586" s="27" t="s">
        <v>666</v>
      </c>
    </row>
    <row r="1587" spans="1:11">
      <c r="A1587" s="27" t="s">
        <v>3850</v>
      </c>
      <c r="B1587" s="27" t="s">
        <v>5648</v>
      </c>
      <c r="C1587" s="27" t="s">
        <v>52</v>
      </c>
      <c r="D1587" s="27" t="s">
        <v>5649</v>
      </c>
      <c r="E1587" s="27" t="s">
        <v>5655</v>
      </c>
      <c r="F1587" s="29">
        <v>157</v>
      </c>
      <c r="G1587" s="29">
        <v>160</v>
      </c>
      <c r="H1587" s="26" t="s">
        <v>74</v>
      </c>
      <c r="I1587" s="29">
        <v>3</v>
      </c>
      <c r="J1587" s="27" t="s">
        <v>652</v>
      </c>
      <c r="K1587" s="27" t="s">
        <v>770</v>
      </c>
    </row>
    <row r="1588" spans="1:11">
      <c r="A1588" s="27" t="s">
        <v>3855</v>
      </c>
      <c r="B1588" s="27" t="s">
        <v>5648</v>
      </c>
      <c r="C1588" s="27" t="s">
        <v>65</v>
      </c>
      <c r="D1588" s="27" t="s">
        <v>5649</v>
      </c>
      <c r="E1588" s="27" t="s">
        <v>5655</v>
      </c>
      <c r="F1588" s="29">
        <v>157</v>
      </c>
      <c r="G1588" s="29">
        <v>160</v>
      </c>
      <c r="H1588" s="26" t="s">
        <v>74</v>
      </c>
      <c r="I1588" s="29">
        <v>3</v>
      </c>
      <c r="J1588" s="27" t="s">
        <v>652</v>
      </c>
      <c r="K1588" s="27" t="s">
        <v>700</v>
      </c>
    </row>
    <row r="1589" spans="1:11">
      <c r="A1589" s="27" t="s">
        <v>3856</v>
      </c>
      <c r="B1589" s="27" t="s">
        <v>5648</v>
      </c>
      <c r="C1589" s="27" t="s">
        <v>52</v>
      </c>
      <c r="D1589" s="27" t="s">
        <v>5649</v>
      </c>
      <c r="E1589" s="27" t="s">
        <v>5655</v>
      </c>
      <c r="F1589" s="29">
        <v>148</v>
      </c>
      <c r="G1589" s="29">
        <v>171</v>
      </c>
      <c r="H1589" s="26" t="s">
        <v>74</v>
      </c>
      <c r="I1589" s="29">
        <v>5</v>
      </c>
      <c r="J1589" s="27" t="s">
        <v>652</v>
      </c>
      <c r="K1589" s="27" t="s">
        <v>1190</v>
      </c>
    </row>
    <row r="1590" spans="1:11">
      <c r="A1590" s="27" t="s">
        <v>3859</v>
      </c>
      <c r="B1590" s="27" t="s">
        <v>5648</v>
      </c>
      <c r="C1590" s="27" t="s">
        <v>52</v>
      </c>
      <c r="D1590" s="27" t="s">
        <v>5649</v>
      </c>
      <c r="E1590" s="27" t="s">
        <v>5655</v>
      </c>
      <c r="F1590" s="29">
        <v>99</v>
      </c>
      <c r="G1590" s="29">
        <v>171</v>
      </c>
      <c r="H1590" s="26" t="s">
        <v>74</v>
      </c>
      <c r="I1590" s="29">
        <v>3</v>
      </c>
      <c r="J1590" s="27" t="s">
        <v>652</v>
      </c>
      <c r="K1590" s="27" t="s">
        <v>851</v>
      </c>
    </row>
    <row r="1591" spans="1:11">
      <c r="A1591" s="27" t="s">
        <v>3863</v>
      </c>
      <c r="B1591" s="27" t="s">
        <v>5648</v>
      </c>
      <c r="C1591" s="27" t="s">
        <v>52</v>
      </c>
      <c r="D1591" s="27" t="s">
        <v>5649</v>
      </c>
      <c r="E1591" s="27" t="s">
        <v>5655</v>
      </c>
      <c r="F1591" s="29">
        <v>168</v>
      </c>
      <c r="G1591" s="29">
        <v>171</v>
      </c>
      <c r="H1591" s="26" t="s">
        <v>74</v>
      </c>
      <c r="I1591" s="29">
        <v>5</v>
      </c>
      <c r="J1591" s="27" t="s">
        <v>652</v>
      </c>
      <c r="K1591" s="27" t="s">
        <v>735</v>
      </c>
    </row>
    <row r="1592" spans="1:11">
      <c r="A1592" s="27" t="s">
        <v>3866</v>
      </c>
      <c r="B1592" s="27" t="s">
        <v>5648</v>
      </c>
      <c r="C1592" s="27" t="s">
        <v>52</v>
      </c>
      <c r="D1592" s="27" t="s">
        <v>5649</v>
      </c>
      <c r="E1592" s="27" t="s">
        <v>5655</v>
      </c>
      <c r="F1592" s="29">
        <v>168</v>
      </c>
      <c r="G1592" s="29">
        <v>171</v>
      </c>
      <c r="H1592" s="26" t="s">
        <v>74</v>
      </c>
      <c r="I1592" s="29">
        <v>5</v>
      </c>
      <c r="J1592" s="27" t="s">
        <v>652</v>
      </c>
      <c r="K1592" s="27" t="s">
        <v>770</v>
      </c>
    </row>
    <row r="1593" spans="1:11">
      <c r="A1593" s="27" t="s">
        <v>3867</v>
      </c>
      <c r="B1593" s="27" t="s">
        <v>5648</v>
      </c>
      <c r="C1593" s="27" t="s">
        <v>52</v>
      </c>
      <c r="D1593" s="27" t="s">
        <v>5649</v>
      </c>
      <c r="E1593" s="27" t="s">
        <v>5655</v>
      </c>
      <c r="F1593" s="29">
        <v>152</v>
      </c>
      <c r="G1593" s="29">
        <v>154</v>
      </c>
      <c r="H1593" s="26" t="s">
        <v>74</v>
      </c>
      <c r="I1593" s="29">
        <v>5</v>
      </c>
      <c r="J1593" s="27" t="s">
        <v>652</v>
      </c>
      <c r="K1593" s="27" t="s">
        <v>1190</v>
      </c>
    </row>
    <row r="1594" spans="1:11">
      <c r="A1594" s="27" t="s">
        <v>3871</v>
      </c>
      <c r="B1594" s="27" t="s">
        <v>5648</v>
      </c>
      <c r="C1594" s="27" t="s">
        <v>52</v>
      </c>
      <c r="D1594" s="27" t="s">
        <v>5649</v>
      </c>
      <c r="E1594" s="27" t="s">
        <v>5655</v>
      </c>
      <c r="F1594" s="29">
        <v>147</v>
      </c>
      <c r="G1594" s="29">
        <v>152</v>
      </c>
      <c r="H1594" s="26" t="s">
        <v>74</v>
      </c>
      <c r="I1594" s="29">
        <v>6</v>
      </c>
      <c r="J1594" s="27" t="s">
        <v>652</v>
      </c>
      <c r="K1594" s="27" t="s">
        <v>735</v>
      </c>
    </row>
    <row r="1595" spans="1:11">
      <c r="A1595" s="27" t="s">
        <v>3872</v>
      </c>
      <c r="B1595" s="27" t="s">
        <v>5648</v>
      </c>
      <c r="C1595" s="27" t="s">
        <v>52</v>
      </c>
      <c r="D1595" s="27" t="s">
        <v>5649</v>
      </c>
      <c r="E1595" s="27" t="s">
        <v>5655</v>
      </c>
      <c r="F1595" s="29">
        <v>152</v>
      </c>
      <c r="G1595" s="29">
        <v>158</v>
      </c>
      <c r="H1595" s="26" t="s">
        <v>74</v>
      </c>
      <c r="I1595" s="29">
        <v>5</v>
      </c>
      <c r="J1595" s="27" t="s">
        <v>652</v>
      </c>
      <c r="K1595" s="27" t="s">
        <v>700</v>
      </c>
    </row>
    <row r="1596" spans="1:11">
      <c r="A1596" s="27" t="s">
        <v>3875</v>
      </c>
      <c r="B1596" s="27" t="s">
        <v>5648</v>
      </c>
      <c r="C1596" s="27" t="s">
        <v>52</v>
      </c>
      <c r="D1596" s="27" t="s">
        <v>5649</v>
      </c>
      <c r="E1596" s="27" t="s">
        <v>5655</v>
      </c>
      <c r="F1596" s="29">
        <v>152</v>
      </c>
      <c r="G1596" s="29">
        <v>155</v>
      </c>
      <c r="H1596" s="26" t="s">
        <v>74</v>
      </c>
      <c r="I1596" s="29">
        <v>3</v>
      </c>
      <c r="J1596" s="27" t="s">
        <v>652</v>
      </c>
      <c r="K1596" s="27" t="s">
        <v>1190</v>
      </c>
    </row>
    <row r="1597" spans="1:11">
      <c r="A1597" s="27" t="s">
        <v>3879</v>
      </c>
      <c r="B1597" s="27" t="s">
        <v>5648</v>
      </c>
      <c r="C1597" s="27" t="s">
        <v>52</v>
      </c>
      <c r="D1597" s="27" t="s">
        <v>5649</v>
      </c>
      <c r="E1597" s="27" t="s">
        <v>5655</v>
      </c>
      <c r="F1597" s="29">
        <v>168</v>
      </c>
      <c r="G1597" s="29">
        <v>174</v>
      </c>
      <c r="H1597" s="26" t="s">
        <v>74</v>
      </c>
      <c r="I1597" s="29">
        <v>6</v>
      </c>
      <c r="J1597" s="27" t="s">
        <v>652</v>
      </c>
      <c r="K1597" s="27" t="s">
        <v>770</v>
      </c>
    </row>
    <row r="1598" spans="1:11">
      <c r="A1598" s="27" t="s">
        <v>3882</v>
      </c>
      <c r="B1598" s="27" t="s">
        <v>5648</v>
      </c>
      <c r="C1598" s="27" t="s">
        <v>52</v>
      </c>
      <c r="D1598" s="27" t="s">
        <v>5649</v>
      </c>
      <c r="E1598" s="27" t="s">
        <v>5655</v>
      </c>
      <c r="F1598" s="29">
        <v>168</v>
      </c>
      <c r="G1598" s="29">
        <v>171</v>
      </c>
      <c r="H1598" s="26" t="s">
        <v>74</v>
      </c>
      <c r="I1598" s="29">
        <v>5</v>
      </c>
      <c r="J1598" s="27" t="s">
        <v>652</v>
      </c>
      <c r="K1598" s="27" t="s">
        <v>770</v>
      </c>
    </row>
    <row r="1599" spans="1:11">
      <c r="A1599" s="27" t="s">
        <v>3887</v>
      </c>
      <c r="B1599" s="27" t="s">
        <v>5648</v>
      </c>
      <c r="C1599" s="27" t="s">
        <v>52</v>
      </c>
      <c r="D1599" s="27" t="s">
        <v>5649</v>
      </c>
      <c r="E1599" s="27" t="s">
        <v>5655</v>
      </c>
      <c r="F1599" s="29">
        <v>166</v>
      </c>
      <c r="G1599" s="29">
        <v>169</v>
      </c>
      <c r="H1599" s="26" t="s">
        <v>74</v>
      </c>
      <c r="I1599" s="29">
        <v>18</v>
      </c>
      <c r="J1599" s="27" t="s">
        <v>652</v>
      </c>
      <c r="K1599" s="27" t="s">
        <v>770</v>
      </c>
    </row>
    <row r="1600" spans="1:11">
      <c r="A1600" s="27" t="s">
        <v>3891</v>
      </c>
      <c r="B1600" s="27" t="s">
        <v>5648</v>
      </c>
      <c r="C1600" s="27" t="s">
        <v>52</v>
      </c>
      <c r="D1600" s="27" t="s">
        <v>5649</v>
      </c>
      <c r="E1600" s="27" t="s">
        <v>5655</v>
      </c>
      <c r="F1600" s="29">
        <v>168</v>
      </c>
      <c r="G1600" s="29">
        <v>178</v>
      </c>
      <c r="H1600" s="26" t="s">
        <v>74</v>
      </c>
      <c r="I1600" s="29">
        <v>20</v>
      </c>
      <c r="J1600" s="27" t="s">
        <v>652</v>
      </c>
      <c r="K1600" s="27" t="s">
        <v>1190</v>
      </c>
    </row>
    <row r="1601" spans="1:11">
      <c r="A1601" s="27" t="s">
        <v>3892</v>
      </c>
      <c r="B1601" s="27" t="s">
        <v>5648</v>
      </c>
      <c r="C1601" s="27" t="s">
        <v>52</v>
      </c>
      <c r="D1601" s="27" t="s">
        <v>5649</v>
      </c>
      <c r="E1601" s="27" t="s">
        <v>5655</v>
      </c>
      <c r="F1601" s="29">
        <v>112</v>
      </c>
      <c r="G1601" s="29">
        <v>155</v>
      </c>
      <c r="H1601" s="26" t="s">
        <v>74</v>
      </c>
      <c r="I1601" s="29">
        <v>3</v>
      </c>
      <c r="J1601" s="27" t="s">
        <v>652</v>
      </c>
      <c r="K1601" s="27" t="s">
        <v>1190</v>
      </c>
    </row>
    <row r="1602" spans="1:11">
      <c r="A1602" s="27" t="s">
        <v>3893</v>
      </c>
      <c r="B1602" s="27" t="s">
        <v>5648</v>
      </c>
      <c r="C1602" s="27" t="s">
        <v>65</v>
      </c>
      <c r="D1602" s="27" t="s">
        <v>5649</v>
      </c>
      <c r="E1602" s="27" t="s">
        <v>5655</v>
      </c>
      <c r="F1602" s="29">
        <v>148</v>
      </c>
      <c r="G1602" s="29">
        <v>156</v>
      </c>
      <c r="H1602" s="26" t="s">
        <v>74</v>
      </c>
      <c r="I1602" s="29">
        <v>6</v>
      </c>
      <c r="J1602" s="27" t="s">
        <v>652</v>
      </c>
      <c r="K1602" s="27" t="s">
        <v>1190</v>
      </c>
    </row>
    <row r="1603" spans="1:11">
      <c r="A1603" s="27" t="s">
        <v>3894</v>
      </c>
      <c r="B1603" s="27" t="s">
        <v>5648</v>
      </c>
      <c r="C1603" s="27" t="s">
        <v>52</v>
      </c>
      <c r="D1603" s="27" t="s">
        <v>5649</v>
      </c>
      <c r="E1603" s="27" t="s">
        <v>5655</v>
      </c>
      <c r="F1603" s="29">
        <v>144</v>
      </c>
      <c r="G1603" s="29">
        <v>147</v>
      </c>
      <c r="H1603" s="26" t="s">
        <v>74</v>
      </c>
      <c r="I1603" s="29">
        <v>5</v>
      </c>
      <c r="J1603" s="27" t="s">
        <v>652</v>
      </c>
      <c r="K1603" s="27" t="s">
        <v>1529</v>
      </c>
    </row>
    <row r="1604" spans="1:11">
      <c r="A1604" s="27" t="s">
        <v>3897</v>
      </c>
      <c r="B1604" s="27" t="s">
        <v>5648</v>
      </c>
      <c r="C1604" s="27" t="s">
        <v>52</v>
      </c>
      <c r="D1604" s="27" t="s">
        <v>5649</v>
      </c>
      <c r="E1604" s="27" t="s">
        <v>5655</v>
      </c>
      <c r="F1604" s="29">
        <v>130</v>
      </c>
      <c r="G1604" s="29">
        <v>164</v>
      </c>
      <c r="H1604" s="26" t="s">
        <v>74</v>
      </c>
      <c r="I1604" s="29">
        <v>6</v>
      </c>
      <c r="J1604" s="27" t="s">
        <v>652</v>
      </c>
      <c r="K1604" s="27" t="s">
        <v>666</v>
      </c>
    </row>
    <row r="1605" spans="1:11">
      <c r="A1605" s="27" t="s">
        <v>3898</v>
      </c>
      <c r="B1605" s="27" t="s">
        <v>5648</v>
      </c>
      <c r="C1605" s="27" t="s">
        <v>52</v>
      </c>
      <c r="D1605" s="27" t="s">
        <v>5649</v>
      </c>
      <c r="E1605" s="27" t="s">
        <v>5655</v>
      </c>
      <c r="F1605" s="29">
        <v>124</v>
      </c>
      <c r="G1605" s="29">
        <v>169</v>
      </c>
      <c r="H1605" s="26" t="s">
        <v>74</v>
      </c>
      <c r="I1605" s="29">
        <v>6</v>
      </c>
      <c r="J1605" s="27" t="s">
        <v>652</v>
      </c>
      <c r="K1605" s="27" t="s">
        <v>681</v>
      </c>
    </row>
    <row r="1606" spans="1:11">
      <c r="A1606" s="27" t="s">
        <v>3899</v>
      </c>
      <c r="B1606" s="27" t="s">
        <v>5648</v>
      </c>
      <c r="C1606" s="27" t="s">
        <v>52</v>
      </c>
      <c r="D1606" s="27" t="s">
        <v>5649</v>
      </c>
      <c r="E1606" s="27" t="s">
        <v>5655</v>
      </c>
      <c r="F1606" s="29">
        <v>168</v>
      </c>
      <c r="G1606" s="29">
        <v>171</v>
      </c>
      <c r="H1606" s="26" t="s">
        <v>74</v>
      </c>
      <c r="I1606" s="29">
        <v>6</v>
      </c>
      <c r="J1606" s="27" t="s">
        <v>652</v>
      </c>
      <c r="K1606" s="27" t="s">
        <v>731</v>
      </c>
    </row>
    <row r="1607" spans="1:11">
      <c r="A1607" s="27" t="s">
        <v>3902</v>
      </c>
      <c r="B1607" s="27" t="s">
        <v>5648</v>
      </c>
      <c r="C1607" s="27" t="s">
        <v>65</v>
      </c>
      <c r="D1607" s="27" t="s">
        <v>5649</v>
      </c>
      <c r="E1607" s="27" t="s">
        <v>5655</v>
      </c>
      <c r="F1607" s="29">
        <v>166</v>
      </c>
      <c r="G1607" s="29">
        <v>169</v>
      </c>
      <c r="H1607" s="26" t="s">
        <v>74</v>
      </c>
      <c r="I1607" s="29">
        <v>3</v>
      </c>
      <c r="J1607" s="27" t="s">
        <v>652</v>
      </c>
      <c r="K1607" s="27" t="s">
        <v>673</v>
      </c>
    </row>
    <row r="1608" spans="1:11">
      <c r="A1608" s="27" t="s">
        <v>3903</v>
      </c>
      <c r="B1608" s="27" t="s">
        <v>5648</v>
      </c>
      <c r="C1608" s="27" t="s">
        <v>52</v>
      </c>
      <c r="D1608" s="27" t="s">
        <v>5649</v>
      </c>
      <c r="E1608" s="27" t="s">
        <v>5655</v>
      </c>
      <c r="F1608" s="29">
        <v>124</v>
      </c>
      <c r="G1608" s="29">
        <v>168</v>
      </c>
      <c r="H1608" s="26" t="s">
        <v>74</v>
      </c>
      <c r="I1608" s="29">
        <v>3</v>
      </c>
      <c r="J1608" s="27" t="s">
        <v>652</v>
      </c>
      <c r="K1608" s="27" t="s">
        <v>681</v>
      </c>
    </row>
    <row r="1609" spans="1:11">
      <c r="A1609" s="27" t="s">
        <v>3904</v>
      </c>
      <c r="B1609" s="27" t="s">
        <v>5648</v>
      </c>
      <c r="C1609" s="27" t="s">
        <v>52</v>
      </c>
      <c r="D1609" s="27" t="s">
        <v>5649</v>
      </c>
      <c r="E1609" s="27" t="s">
        <v>5655</v>
      </c>
      <c r="F1609" s="29">
        <v>108</v>
      </c>
      <c r="G1609" s="29">
        <v>153</v>
      </c>
      <c r="H1609" s="26" t="s">
        <v>74</v>
      </c>
      <c r="I1609" s="29">
        <v>3</v>
      </c>
      <c r="J1609" s="27" t="s">
        <v>652</v>
      </c>
      <c r="K1609" s="27" t="s">
        <v>1190</v>
      </c>
    </row>
    <row r="1610" spans="1:11">
      <c r="A1610" s="27" t="s">
        <v>3907</v>
      </c>
      <c r="B1610" s="27" t="s">
        <v>5648</v>
      </c>
      <c r="C1610" s="27" t="s">
        <v>52</v>
      </c>
      <c r="D1610" s="27" t="s">
        <v>5649</v>
      </c>
      <c r="E1610" s="27" t="s">
        <v>5655</v>
      </c>
      <c r="F1610" s="29">
        <v>151</v>
      </c>
      <c r="G1610" s="29">
        <v>156</v>
      </c>
      <c r="H1610" s="26" t="s">
        <v>74</v>
      </c>
      <c r="I1610" s="26" t="s">
        <v>74</v>
      </c>
      <c r="J1610" s="27" t="s">
        <v>652</v>
      </c>
      <c r="K1610" s="27" t="s">
        <v>3042</v>
      </c>
    </row>
    <row r="1611" spans="1:11">
      <c r="A1611" s="27" t="s">
        <v>3911</v>
      </c>
      <c r="B1611" s="27" t="s">
        <v>5648</v>
      </c>
      <c r="C1611" s="27" t="s">
        <v>52</v>
      </c>
      <c r="D1611" s="27" t="s">
        <v>5649</v>
      </c>
      <c r="E1611" s="27" t="s">
        <v>5655</v>
      </c>
      <c r="F1611" s="29">
        <v>147</v>
      </c>
      <c r="G1611" s="29">
        <v>151</v>
      </c>
      <c r="H1611" s="26" t="s">
        <v>74</v>
      </c>
      <c r="I1611" s="29">
        <v>6</v>
      </c>
      <c r="J1611" s="27" t="s">
        <v>652</v>
      </c>
      <c r="K1611" s="27" t="s">
        <v>735</v>
      </c>
    </row>
    <row r="1612" spans="1:11">
      <c r="A1612" s="27" t="s">
        <v>3912</v>
      </c>
      <c r="B1612" s="27" t="s">
        <v>5648</v>
      </c>
      <c r="C1612" s="27" t="s">
        <v>65</v>
      </c>
      <c r="D1612" s="27" t="s">
        <v>5649</v>
      </c>
      <c r="E1612" s="27" t="s">
        <v>5655</v>
      </c>
      <c r="F1612" s="29">
        <v>145</v>
      </c>
      <c r="G1612" s="29">
        <v>149</v>
      </c>
      <c r="H1612" s="26" t="s">
        <v>74</v>
      </c>
      <c r="I1612" s="29">
        <v>5</v>
      </c>
      <c r="J1612" s="27" t="s">
        <v>652</v>
      </c>
      <c r="K1612" s="27" t="s">
        <v>2446</v>
      </c>
    </row>
    <row r="1613" spans="1:11">
      <c r="A1613" s="27" t="s">
        <v>3913</v>
      </c>
      <c r="B1613" s="27" t="s">
        <v>5648</v>
      </c>
      <c r="C1613" s="27" t="s">
        <v>65</v>
      </c>
      <c r="D1613" s="27" t="s">
        <v>5649</v>
      </c>
      <c r="E1613" s="27" t="s">
        <v>5655</v>
      </c>
      <c r="F1613" s="29">
        <v>165</v>
      </c>
      <c r="G1613" s="29">
        <v>171</v>
      </c>
      <c r="H1613" s="26" t="s">
        <v>74</v>
      </c>
      <c r="I1613" s="29">
        <v>4</v>
      </c>
      <c r="J1613" s="27" t="s">
        <v>652</v>
      </c>
      <c r="K1613" s="27" t="s">
        <v>681</v>
      </c>
    </row>
    <row r="1614" spans="1:11">
      <c r="A1614" s="27" t="s">
        <v>3918</v>
      </c>
      <c r="B1614" s="27" t="s">
        <v>5648</v>
      </c>
      <c r="C1614" s="27" t="s">
        <v>52</v>
      </c>
      <c r="D1614" s="27" t="s">
        <v>5649</v>
      </c>
      <c r="E1614" s="27" t="s">
        <v>5655</v>
      </c>
      <c r="F1614" s="29">
        <v>165</v>
      </c>
      <c r="G1614" s="29">
        <v>168</v>
      </c>
      <c r="H1614" s="26" t="s">
        <v>74</v>
      </c>
      <c r="I1614" s="29">
        <v>6</v>
      </c>
      <c r="J1614" s="27" t="s">
        <v>652</v>
      </c>
      <c r="K1614" s="27" t="s">
        <v>700</v>
      </c>
    </row>
    <row r="1615" spans="1:11">
      <c r="A1615" s="27" t="s">
        <v>3922</v>
      </c>
      <c r="B1615" s="27" t="s">
        <v>5648</v>
      </c>
      <c r="C1615" s="27" t="s">
        <v>52</v>
      </c>
      <c r="D1615" s="27" t="s">
        <v>5649</v>
      </c>
      <c r="E1615" s="27" t="s">
        <v>5655</v>
      </c>
      <c r="F1615" s="29">
        <v>163</v>
      </c>
      <c r="G1615" s="29">
        <v>166</v>
      </c>
      <c r="H1615" s="26" t="s">
        <v>74</v>
      </c>
      <c r="I1615" s="29">
        <v>6</v>
      </c>
      <c r="J1615" s="27" t="s">
        <v>652</v>
      </c>
      <c r="K1615" s="27" t="s">
        <v>666</v>
      </c>
    </row>
    <row r="1616" spans="1:11">
      <c r="A1616" s="27" t="s">
        <v>3924</v>
      </c>
      <c r="B1616" s="27" t="s">
        <v>5648</v>
      </c>
      <c r="C1616" s="27" t="s">
        <v>65</v>
      </c>
      <c r="D1616" s="27" t="s">
        <v>5649</v>
      </c>
      <c r="E1616" s="27" t="s">
        <v>5655</v>
      </c>
      <c r="F1616" s="29">
        <v>140</v>
      </c>
      <c r="G1616" s="29">
        <v>166</v>
      </c>
      <c r="H1616" s="26" t="s">
        <v>74</v>
      </c>
      <c r="I1616" s="29">
        <v>8</v>
      </c>
      <c r="J1616" s="27" t="s">
        <v>652</v>
      </c>
      <c r="K1616" s="27" t="s">
        <v>1190</v>
      </c>
    </row>
    <row r="1617" spans="1:11">
      <c r="A1617" s="27" t="s">
        <v>3925</v>
      </c>
      <c r="B1617" s="27" t="s">
        <v>5648</v>
      </c>
      <c r="C1617" s="27" t="s">
        <v>52</v>
      </c>
      <c r="D1617" s="27" t="s">
        <v>5649</v>
      </c>
      <c r="E1617" s="27" t="s">
        <v>5655</v>
      </c>
      <c r="F1617" s="29">
        <v>150</v>
      </c>
      <c r="G1617" s="29">
        <v>156</v>
      </c>
      <c r="H1617" s="26" t="s">
        <v>74</v>
      </c>
      <c r="I1617" s="29">
        <v>5</v>
      </c>
      <c r="J1617" s="27" t="s">
        <v>652</v>
      </c>
      <c r="K1617" s="27" t="s">
        <v>700</v>
      </c>
    </row>
    <row r="1618" spans="1:11">
      <c r="A1618" s="27" t="s">
        <v>3928</v>
      </c>
      <c r="B1618" s="27" t="s">
        <v>5648</v>
      </c>
      <c r="C1618" s="27" t="s">
        <v>65</v>
      </c>
      <c r="D1618" s="27" t="s">
        <v>5649</v>
      </c>
      <c r="E1618" s="27" t="s">
        <v>5655</v>
      </c>
      <c r="F1618" s="29">
        <v>152</v>
      </c>
      <c r="G1618" s="29">
        <v>157</v>
      </c>
      <c r="H1618" s="26" t="s">
        <v>74</v>
      </c>
      <c r="I1618" s="29">
        <v>5</v>
      </c>
      <c r="J1618" s="27" t="s">
        <v>652</v>
      </c>
      <c r="K1618" s="27" t="s">
        <v>700</v>
      </c>
    </row>
    <row r="1619" spans="1:11">
      <c r="A1619" s="27" t="s">
        <v>3933</v>
      </c>
      <c r="B1619" s="27" t="s">
        <v>5648</v>
      </c>
      <c r="C1619" s="27" t="s">
        <v>52</v>
      </c>
      <c r="D1619" s="27" t="s">
        <v>5649</v>
      </c>
      <c r="E1619" s="27" t="s">
        <v>5655</v>
      </c>
      <c r="F1619" s="29">
        <v>39</v>
      </c>
      <c r="G1619" s="29">
        <v>150</v>
      </c>
      <c r="H1619" s="26" t="s">
        <v>74</v>
      </c>
      <c r="I1619" s="29">
        <v>8</v>
      </c>
      <c r="J1619" s="27" t="s">
        <v>652</v>
      </c>
      <c r="K1619" s="27" t="s">
        <v>1529</v>
      </c>
    </row>
    <row r="1620" spans="1:11">
      <c r="A1620" s="27" t="s">
        <v>3934</v>
      </c>
      <c r="B1620" s="27" t="s">
        <v>5648</v>
      </c>
      <c r="C1620" s="27" t="s">
        <v>52</v>
      </c>
      <c r="D1620" s="27" t="s">
        <v>5649</v>
      </c>
      <c r="E1620" s="27" t="s">
        <v>5655</v>
      </c>
      <c r="F1620" s="29">
        <v>154</v>
      </c>
      <c r="G1620" s="29">
        <v>157</v>
      </c>
      <c r="H1620" s="26" t="s">
        <v>74</v>
      </c>
      <c r="I1620" s="29">
        <v>3</v>
      </c>
      <c r="J1620" s="27" t="s">
        <v>652</v>
      </c>
      <c r="K1620" s="27" t="s">
        <v>770</v>
      </c>
    </row>
    <row r="1621" spans="1:11">
      <c r="A1621" s="27" t="s">
        <v>3937</v>
      </c>
      <c r="B1621" s="27" t="s">
        <v>5648</v>
      </c>
      <c r="C1621" s="27" t="s">
        <v>65</v>
      </c>
      <c r="D1621" s="27" t="s">
        <v>5649</v>
      </c>
      <c r="E1621" s="27" t="s">
        <v>5655</v>
      </c>
      <c r="F1621" s="29">
        <v>163</v>
      </c>
      <c r="G1621" s="29">
        <v>166</v>
      </c>
      <c r="H1621" s="26" t="s">
        <v>74</v>
      </c>
      <c r="I1621" s="29">
        <v>3</v>
      </c>
      <c r="J1621" s="27" t="s">
        <v>652</v>
      </c>
      <c r="K1621" s="27" t="s">
        <v>851</v>
      </c>
    </row>
    <row r="1622" spans="1:11">
      <c r="A1622" s="27" t="s">
        <v>3941</v>
      </c>
      <c r="B1622" s="27" t="s">
        <v>5648</v>
      </c>
      <c r="C1622" s="27" t="s">
        <v>52</v>
      </c>
      <c r="D1622" s="27" t="s">
        <v>5649</v>
      </c>
      <c r="E1622" s="27" t="s">
        <v>5655</v>
      </c>
      <c r="F1622" s="29">
        <v>165</v>
      </c>
      <c r="G1622" s="29">
        <v>168</v>
      </c>
      <c r="H1622" s="26" t="s">
        <v>74</v>
      </c>
      <c r="I1622" s="29">
        <v>6</v>
      </c>
      <c r="J1622" s="27" t="s">
        <v>652</v>
      </c>
      <c r="K1622" s="27" t="s">
        <v>666</v>
      </c>
    </row>
    <row r="1623" spans="1:11">
      <c r="A1623" s="27" t="s">
        <v>3945</v>
      </c>
      <c r="B1623" s="27" t="s">
        <v>5648</v>
      </c>
      <c r="C1623" s="27" t="s">
        <v>52</v>
      </c>
      <c r="D1623" s="27" t="s">
        <v>5649</v>
      </c>
      <c r="E1623" s="27" t="s">
        <v>5655</v>
      </c>
      <c r="F1623" s="29">
        <v>165</v>
      </c>
      <c r="G1623" s="29">
        <v>168</v>
      </c>
      <c r="H1623" s="26" t="s">
        <v>74</v>
      </c>
      <c r="I1623" s="29">
        <v>5</v>
      </c>
      <c r="J1623" s="27" t="s">
        <v>652</v>
      </c>
      <c r="K1623" s="27" t="s">
        <v>666</v>
      </c>
    </row>
    <row r="1624" spans="1:11">
      <c r="A1624" s="27" t="s">
        <v>3946</v>
      </c>
      <c r="B1624" s="27" t="s">
        <v>5648</v>
      </c>
      <c r="C1624" s="27" t="s">
        <v>65</v>
      </c>
      <c r="D1624" s="27" t="s">
        <v>5649</v>
      </c>
      <c r="E1624" s="27" t="s">
        <v>5655</v>
      </c>
      <c r="F1624" s="29">
        <v>136</v>
      </c>
      <c r="G1624" s="29">
        <v>178</v>
      </c>
      <c r="H1624" s="26" t="s">
        <v>74</v>
      </c>
      <c r="I1624" s="29">
        <v>20</v>
      </c>
      <c r="J1624" s="27" t="s">
        <v>652</v>
      </c>
      <c r="K1624" s="27" t="s">
        <v>1190</v>
      </c>
    </row>
    <row r="1625" spans="1:11">
      <c r="A1625" s="27" t="s">
        <v>3947</v>
      </c>
      <c r="B1625" s="27" t="s">
        <v>5648</v>
      </c>
      <c r="C1625" s="27" t="s">
        <v>65</v>
      </c>
      <c r="D1625" s="27" t="s">
        <v>5649</v>
      </c>
      <c r="E1625" s="27" t="s">
        <v>5655</v>
      </c>
      <c r="F1625" s="29">
        <v>122</v>
      </c>
      <c r="G1625" s="29">
        <v>149</v>
      </c>
      <c r="H1625" s="26" t="s">
        <v>74</v>
      </c>
      <c r="I1625" s="29">
        <v>6</v>
      </c>
      <c r="J1625" s="27" t="s">
        <v>652</v>
      </c>
      <c r="K1625" s="27" t="s">
        <v>666</v>
      </c>
    </row>
    <row r="1626" spans="1:11">
      <c r="A1626" s="27" t="s">
        <v>3950</v>
      </c>
      <c r="B1626" s="27" t="s">
        <v>5648</v>
      </c>
      <c r="C1626" s="27" t="s">
        <v>52</v>
      </c>
      <c r="D1626" s="27" t="s">
        <v>5649</v>
      </c>
      <c r="E1626" s="27" t="s">
        <v>5655</v>
      </c>
      <c r="F1626" s="29">
        <v>150</v>
      </c>
      <c r="G1626" s="29">
        <v>155</v>
      </c>
      <c r="H1626" s="26" t="s">
        <v>74</v>
      </c>
      <c r="I1626" s="29">
        <v>5</v>
      </c>
      <c r="J1626" s="27" t="s">
        <v>652</v>
      </c>
      <c r="K1626" s="27" t="s">
        <v>735</v>
      </c>
    </row>
    <row r="1627" spans="1:11">
      <c r="A1627" s="27" t="s">
        <v>3951</v>
      </c>
      <c r="B1627" s="27" t="s">
        <v>5648</v>
      </c>
      <c r="C1627" s="27" t="s">
        <v>52</v>
      </c>
      <c r="D1627" s="27" t="s">
        <v>5649</v>
      </c>
      <c r="E1627" s="27" t="s">
        <v>5655</v>
      </c>
      <c r="F1627" s="29">
        <v>152</v>
      </c>
      <c r="G1627" s="29">
        <v>156</v>
      </c>
      <c r="H1627" s="26" t="s">
        <v>74</v>
      </c>
      <c r="I1627" s="29">
        <v>5</v>
      </c>
      <c r="J1627" s="27" t="s">
        <v>652</v>
      </c>
      <c r="K1627" s="27" t="s">
        <v>1190</v>
      </c>
    </row>
    <row r="1628" spans="1:11">
      <c r="A1628" s="27" t="s">
        <v>3952</v>
      </c>
      <c r="B1628" s="27" t="s">
        <v>5648</v>
      </c>
      <c r="C1628" s="27" t="s">
        <v>52</v>
      </c>
      <c r="D1628" s="27" t="s">
        <v>5649</v>
      </c>
      <c r="E1628" s="27" t="s">
        <v>5655</v>
      </c>
      <c r="F1628" s="29">
        <v>156</v>
      </c>
      <c r="G1628" s="29">
        <v>159</v>
      </c>
      <c r="H1628" s="26" t="s">
        <v>74</v>
      </c>
      <c r="I1628" s="29">
        <v>5</v>
      </c>
      <c r="J1628" s="27" t="s">
        <v>652</v>
      </c>
      <c r="K1628" s="27" t="s">
        <v>681</v>
      </c>
    </row>
    <row r="1629" spans="1:11">
      <c r="A1629" s="27" t="s">
        <v>3956</v>
      </c>
      <c r="B1629" s="27" t="s">
        <v>5648</v>
      </c>
      <c r="C1629" s="27" t="s">
        <v>52</v>
      </c>
      <c r="D1629" s="27" t="s">
        <v>5649</v>
      </c>
      <c r="E1629" s="27" t="s">
        <v>5655</v>
      </c>
      <c r="F1629" s="29">
        <v>157</v>
      </c>
      <c r="G1629" s="29">
        <v>165</v>
      </c>
      <c r="H1629" s="26" t="s">
        <v>74</v>
      </c>
      <c r="I1629" s="29">
        <v>6</v>
      </c>
      <c r="J1629" s="27" t="s">
        <v>652</v>
      </c>
      <c r="K1629" s="27" t="s">
        <v>851</v>
      </c>
    </row>
    <row r="1630" spans="1:11">
      <c r="A1630" s="27" t="s">
        <v>3957</v>
      </c>
      <c r="B1630" s="27" t="s">
        <v>5648</v>
      </c>
      <c r="C1630" s="27" t="s">
        <v>65</v>
      </c>
      <c r="D1630" s="27" t="s">
        <v>5649</v>
      </c>
      <c r="E1630" s="27" t="s">
        <v>5655</v>
      </c>
      <c r="F1630" s="29">
        <v>161</v>
      </c>
      <c r="G1630" s="29">
        <v>164</v>
      </c>
      <c r="H1630" s="26" t="s">
        <v>74</v>
      </c>
      <c r="I1630" s="29">
        <v>6</v>
      </c>
      <c r="J1630" s="27" t="s">
        <v>652</v>
      </c>
      <c r="K1630" s="27" t="s">
        <v>851</v>
      </c>
    </row>
    <row r="1631" spans="1:11">
      <c r="A1631" s="27" t="s">
        <v>791</v>
      </c>
      <c r="B1631" s="27" t="s">
        <v>5648</v>
      </c>
      <c r="C1631" s="27" t="s">
        <v>52</v>
      </c>
      <c r="D1631" s="27" t="s">
        <v>5649</v>
      </c>
      <c r="E1631" s="27" t="s">
        <v>9</v>
      </c>
      <c r="F1631" s="26" t="s">
        <v>74</v>
      </c>
      <c r="G1631" s="29">
        <v>167</v>
      </c>
      <c r="H1631" s="29">
        <v>3</v>
      </c>
      <c r="I1631" s="29">
        <v>12</v>
      </c>
      <c r="J1631" s="27" t="s">
        <v>652</v>
      </c>
      <c r="K1631" s="27" t="s">
        <v>770</v>
      </c>
    </row>
    <row r="1632" spans="1:11">
      <c r="A1632" s="27" t="s">
        <v>756</v>
      </c>
      <c r="B1632" s="27" t="s">
        <v>5648</v>
      </c>
      <c r="C1632" s="27" t="s">
        <v>52</v>
      </c>
      <c r="D1632" s="27" t="s">
        <v>5649</v>
      </c>
      <c r="E1632" s="27" t="s">
        <v>9</v>
      </c>
      <c r="F1632" s="26" t="s">
        <v>74</v>
      </c>
      <c r="G1632" s="29">
        <v>159</v>
      </c>
      <c r="H1632" s="29">
        <v>3</v>
      </c>
      <c r="I1632" s="29">
        <v>6</v>
      </c>
      <c r="J1632" s="27" t="s">
        <v>652</v>
      </c>
      <c r="K1632" s="27" t="s">
        <v>735</v>
      </c>
    </row>
    <row r="1633" spans="1:11">
      <c r="A1633" s="27" t="s">
        <v>751</v>
      </c>
      <c r="B1633" s="27" t="s">
        <v>5648</v>
      </c>
      <c r="C1633" s="27" t="s">
        <v>52</v>
      </c>
      <c r="D1633" s="27" t="s">
        <v>5649</v>
      </c>
      <c r="E1633" s="27" t="s">
        <v>9</v>
      </c>
      <c r="F1633" s="26" t="s">
        <v>74</v>
      </c>
      <c r="G1633" s="29">
        <v>164</v>
      </c>
      <c r="H1633" s="29">
        <v>8</v>
      </c>
      <c r="I1633" s="29">
        <v>8</v>
      </c>
      <c r="J1633" s="27" t="s">
        <v>652</v>
      </c>
      <c r="K1633" s="27" t="s">
        <v>735</v>
      </c>
    </row>
    <row r="1634" spans="1:11">
      <c r="A1634" s="27" t="s">
        <v>3958</v>
      </c>
      <c r="B1634" s="27" t="s">
        <v>5648</v>
      </c>
      <c r="C1634" s="27" t="s">
        <v>52</v>
      </c>
      <c r="D1634" s="27" t="s">
        <v>5649</v>
      </c>
      <c r="E1634" s="27" t="s">
        <v>5655</v>
      </c>
      <c r="F1634" s="29">
        <v>136</v>
      </c>
      <c r="G1634" s="29">
        <v>160</v>
      </c>
      <c r="H1634" s="26" t="s">
        <v>74</v>
      </c>
      <c r="I1634" s="29">
        <v>5</v>
      </c>
      <c r="J1634" s="27" t="s">
        <v>652</v>
      </c>
      <c r="K1634" s="27" t="s">
        <v>1190</v>
      </c>
    </row>
    <row r="1635" spans="1:11">
      <c r="A1635" s="27" t="s">
        <v>683</v>
      </c>
      <c r="B1635" s="27" t="s">
        <v>5648</v>
      </c>
      <c r="C1635" s="27" t="s">
        <v>52</v>
      </c>
      <c r="D1635" s="27" t="s">
        <v>5649</v>
      </c>
      <c r="E1635" s="27" t="s">
        <v>9</v>
      </c>
      <c r="F1635" s="26" t="s">
        <v>74</v>
      </c>
      <c r="G1635" s="29">
        <v>162</v>
      </c>
      <c r="H1635" s="29">
        <v>6</v>
      </c>
      <c r="I1635" s="29">
        <v>6</v>
      </c>
      <c r="J1635" s="27" t="s">
        <v>652</v>
      </c>
      <c r="K1635" s="27" t="s">
        <v>688</v>
      </c>
    </row>
    <row r="1636" spans="1:11">
      <c r="A1636" s="27" t="s">
        <v>3962</v>
      </c>
      <c r="B1636" s="27" t="s">
        <v>5648</v>
      </c>
      <c r="C1636" s="27" t="s">
        <v>65</v>
      </c>
      <c r="D1636" s="27" t="s">
        <v>5649</v>
      </c>
      <c r="E1636" s="27" t="s">
        <v>5655</v>
      </c>
      <c r="F1636" s="29">
        <v>114</v>
      </c>
      <c r="G1636" s="29">
        <v>160</v>
      </c>
      <c r="H1636" s="26" t="s">
        <v>74</v>
      </c>
      <c r="I1636" s="29">
        <v>6</v>
      </c>
      <c r="J1636" s="27" t="s">
        <v>652</v>
      </c>
      <c r="K1636" s="27" t="s">
        <v>735</v>
      </c>
    </row>
    <row r="1637" spans="1:11">
      <c r="A1637" s="27" t="s">
        <v>3966</v>
      </c>
      <c r="B1637" s="27" t="s">
        <v>5648</v>
      </c>
      <c r="C1637" s="27" t="s">
        <v>65</v>
      </c>
      <c r="D1637" s="27" t="s">
        <v>5649</v>
      </c>
      <c r="E1637" s="27" t="s">
        <v>5655</v>
      </c>
      <c r="F1637" s="29">
        <v>158</v>
      </c>
      <c r="G1637" s="29">
        <v>161</v>
      </c>
      <c r="H1637" s="26" t="s">
        <v>74</v>
      </c>
      <c r="I1637" s="29">
        <v>6</v>
      </c>
      <c r="J1637" s="27" t="s">
        <v>652</v>
      </c>
      <c r="K1637" s="27" t="s">
        <v>2956</v>
      </c>
    </row>
    <row r="1638" spans="1:11">
      <c r="A1638" s="27" t="s">
        <v>3970</v>
      </c>
      <c r="B1638" s="27" t="s">
        <v>5648</v>
      </c>
      <c r="C1638" s="27" t="s">
        <v>52</v>
      </c>
      <c r="D1638" s="27" t="s">
        <v>5649</v>
      </c>
      <c r="E1638" s="27" t="s">
        <v>5655</v>
      </c>
      <c r="F1638" s="29">
        <v>157</v>
      </c>
      <c r="G1638" s="29">
        <v>160</v>
      </c>
      <c r="H1638" s="26" t="s">
        <v>74</v>
      </c>
      <c r="I1638" s="29">
        <v>6</v>
      </c>
      <c r="J1638" s="27" t="s">
        <v>652</v>
      </c>
      <c r="K1638" s="27" t="s">
        <v>666</v>
      </c>
    </row>
    <row r="1639" spans="1:11">
      <c r="A1639" s="27" t="s">
        <v>3971</v>
      </c>
      <c r="B1639" s="27" t="s">
        <v>5648</v>
      </c>
      <c r="C1639" s="27" t="s">
        <v>52</v>
      </c>
      <c r="D1639" s="27" t="s">
        <v>5649</v>
      </c>
      <c r="E1639" s="27" t="s">
        <v>5655</v>
      </c>
      <c r="F1639" s="29">
        <v>98</v>
      </c>
      <c r="G1639" s="29">
        <v>163</v>
      </c>
      <c r="H1639" s="26" t="s">
        <v>74</v>
      </c>
      <c r="I1639" s="29">
        <v>6</v>
      </c>
      <c r="J1639" s="27" t="s">
        <v>652</v>
      </c>
      <c r="K1639" s="27" t="s">
        <v>851</v>
      </c>
    </row>
    <row r="1640" spans="1:11">
      <c r="A1640" s="27" t="s">
        <v>3972</v>
      </c>
      <c r="B1640" s="27" t="s">
        <v>5648</v>
      </c>
      <c r="C1640" s="27" t="s">
        <v>65</v>
      </c>
      <c r="D1640" s="27" t="s">
        <v>5649</v>
      </c>
      <c r="E1640" s="27" t="s">
        <v>5655</v>
      </c>
      <c r="F1640" s="29">
        <v>144</v>
      </c>
      <c r="G1640" s="29">
        <v>147</v>
      </c>
      <c r="H1640" s="26" t="s">
        <v>74</v>
      </c>
      <c r="I1640" s="29">
        <v>6</v>
      </c>
      <c r="J1640" s="27" t="s">
        <v>652</v>
      </c>
      <c r="K1640" s="27" t="s">
        <v>228</v>
      </c>
    </row>
    <row r="1641" spans="1:11">
      <c r="A1641" s="27" t="s">
        <v>3975</v>
      </c>
      <c r="B1641" s="27" t="s">
        <v>5648</v>
      </c>
      <c r="C1641" s="27" t="s">
        <v>52</v>
      </c>
      <c r="D1641" s="27" t="s">
        <v>5649</v>
      </c>
      <c r="E1641" s="27" t="s">
        <v>5655</v>
      </c>
      <c r="F1641" s="29">
        <v>155</v>
      </c>
      <c r="G1641" s="29">
        <v>161</v>
      </c>
      <c r="H1641" s="26" t="s">
        <v>74</v>
      </c>
      <c r="I1641" s="29">
        <v>6</v>
      </c>
      <c r="J1641" s="27" t="s">
        <v>652</v>
      </c>
      <c r="K1641" s="27" t="s">
        <v>731</v>
      </c>
    </row>
    <row r="1642" spans="1:11">
      <c r="A1642" s="27" t="s">
        <v>3976</v>
      </c>
      <c r="B1642" s="27" t="s">
        <v>5648</v>
      </c>
      <c r="C1642" s="27" t="s">
        <v>52</v>
      </c>
      <c r="D1642" s="27" t="s">
        <v>5649</v>
      </c>
      <c r="E1642" s="27" t="s">
        <v>5655</v>
      </c>
      <c r="F1642" s="29">
        <v>155</v>
      </c>
      <c r="G1642" s="29">
        <v>158</v>
      </c>
      <c r="H1642" s="26" t="s">
        <v>74</v>
      </c>
      <c r="I1642" s="29">
        <v>3</v>
      </c>
      <c r="J1642" s="27" t="s">
        <v>652</v>
      </c>
      <c r="K1642" s="27" t="s">
        <v>851</v>
      </c>
    </row>
    <row r="1643" spans="1:11">
      <c r="A1643" s="27" t="s">
        <v>3980</v>
      </c>
      <c r="B1643" s="27" t="s">
        <v>5648</v>
      </c>
      <c r="C1643" s="27" t="s">
        <v>65</v>
      </c>
      <c r="D1643" s="27" t="s">
        <v>5649</v>
      </c>
      <c r="E1643" s="27" t="s">
        <v>5655</v>
      </c>
      <c r="F1643" s="29">
        <v>155</v>
      </c>
      <c r="G1643" s="29">
        <v>163</v>
      </c>
      <c r="H1643" s="26" t="s">
        <v>74</v>
      </c>
      <c r="I1643" s="29">
        <v>8</v>
      </c>
      <c r="J1643" s="27" t="s">
        <v>652</v>
      </c>
      <c r="K1643" s="27" t="s">
        <v>681</v>
      </c>
    </row>
    <row r="1644" spans="1:11">
      <c r="A1644" s="27" t="s">
        <v>3981</v>
      </c>
      <c r="B1644" s="27" t="s">
        <v>5648</v>
      </c>
      <c r="C1644" s="27" t="s">
        <v>65</v>
      </c>
      <c r="D1644" s="27" t="s">
        <v>5649</v>
      </c>
      <c r="E1644" s="27" t="s">
        <v>5655</v>
      </c>
      <c r="F1644" s="29">
        <v>136</v>
      </c>
      <c r="G1644" s="29">
        <v>162</v>
      </c>
      <c r="H1644" s="26" t="s">
        <v>74</v>
      </c>
      <c r="I1644" s="29">
        <v>7</v>
      </c>
      <c r="J1644" s="27" t="s">
        <v>652</v>
      </c>
      <c r="K1644" s="27" t="s">
        <v>666</v>
      </c>
    </row>
    <row r="1645" spans="1:11">
      <c r="A1645" s="27" t="s">
        <v>3985</v>
      </c>
      <c r="B1645" s="27" t="s">
        <v>5648</v>
      </c>
      <c r="C1645" s="27" t="s">
        <v>65</v>
      </c>
      <c r="D1645" s="27" t="s">
        <v>5649</v>
      </c>
      <c r="E1645" s="27" t="s">
        <v>5655</v>
      </c>
      <c r="F1645" s="29">
        <v>157</v>
      </c>
      <c r="G1645" s="29">
        <v>160</v>
      </c>
      <c r="H1645" s="26" t="s">
        <v>74</v>
      </c>
      <c r="I1645" s="29">
        <v>4</v>
      </c>
      <c r="J1645" s="27" t="s">
        <v>652</v>
      </c>
      <c r="K1645" s="27" t="s">
        <v>851</v>
      </c>
    </row>
    <row r="1646" spans="1:11">
      <c r="A1646" s="27" t="s">
        <v>3989</v>
      </c>
      <c r="B1646" s="27" t="s">
        <v>5648</v>
      </c>
      <c r="C1646" s="27" t="s">
        <v>52</v>
      </c>
      <c r="D1646" s="27" t="s">
        <v>5649</v>
      </c>
      <c r="E1646" s="27" t="s">
        <v>5655</v>
      </c>
      <c r="F1646" s="29">
        <v>157</v>
      </c>
      <c r="G1646" s="29">
        <v>160</v>
      </c>
      <c r="H1646" s="26" t="s">
        <v>74</v>
      </c>
      <c r="I1646" s="29">
        <v>4</v>
      </c>
      <c r="J1646" s="27" t="s">
        <v>652</v>
      </c>
      <c r="K1646" s="27" t="s">
        <v>851</v>
      </c>
    </row>
    <row r="1647" spans="1:11">
      <c r="A1647" s="27" t="s">
        <v>3990</v>
      </c>
      <c r="B1647" s="27" t="s">
        <v>5648</v>
      </c>
      <c r="C1647" s="27" t="s">
        <v>52</v>
      </c>
      <c r="D1647" s="27" t="s">
        <v>5649</v>
      </c>
      <c r="E1647" s="27" t="s">
        <v>5655</v>
      </c>
      <c r="F1647" s="29">
        <v>145</v>
      </c>
      <c r="G1647" s="29">
        <v>150</v>
      </c>
      <c r="H1647" s="26" t="s">
        <v>74</v>
      </c>
      <c r="I1647" s="29">
        <v>8</v>
      </c>
      <c r="J1647" s="27" t="s">
        <v>652</v>
      </c>
      <c r="K1647" s="27" t="s">
        <v>1190</v>
      </c>
    </row>
    <row r="1648" spans="1:11">
      <c r="A1648" s="27" t="s">
        <v>3991</v>
      </c>
      <c r="B1648" s="27" t="s">
        <v>5648</v>
      </c>
      <c r="C1648" s="27" t="s">
        <v>52</v>
      </c>
      <c r="D1648" s="27" t="s">
        <v>5649</v>
      </c>
      <c r="E1648" s="27" t="s">
        <v>5655</v>
      </c>
      <c r="F1648" s="29">
        <v>154</v>
      </c>
      <c r="G1648" s="29">
        <v>164</v>
      </c>
      <c r="H1648" s="26" t="s">
        <v>74</v>
      </c>
      <c r="I1648" s="29">
        <v>10</v>
      </c>
      <c r="J1648" s="27" t="s">
        <v>652</v>
      </c>
      <c r="K1648" s="27" t="s">
        <v>770</v>
      </c>
    </row>
    <row r="1649" spans="1:11">
      <c r="A1649" s="27" t="s">
        <v>3992</v>
      </c>
      <c r="B1649" s="27" t="s">
        <v>5648</v>
      </c>
      <c r="C1649" s="27" t="s">
        <v>65</v>
      </c>
      <c r="D1649" s="27" t="s">
        <v>5649</v>
      </c>
      <c r="E1649" s="27" t="s">
        <v>5655</v>
      </c>
      <c r="F1649" s="29">
        <v>155</v>
      </c>
      <c r="G1649" s="29">
        <v>158</v>
      </c>
      <c r="H1649" s="26" t="s">
        <v>74</v>
      </c>
      <c r="I1649" s="29">
        <v>3</v>
      </c>
      <c r="J1649" s="27" t="s">
        <v>652</v>
      </c>
      <c r="K1649" s="27" t="s">
        <v>731</v>
      </c>
    </row>
    <row r="1650" spans="1:11">
      <c r="A1650" s="27" t="s">
        <v>3996</v>
      </c>
      <c r="B1650" s="27" t="s">
        <v>5648</v>
      </c>
      <c r="C1650" s="27" t="s">
        <v>52</v>
      </c>
      <c r="D1650" s="27" t="s">
        <v>5649</v>
      </c>
      <c r="E1650" s="27" t="s">
        <v>5655</v>
      </c>
      <c r="F1650" s="29">
        <v>155</v>
      </c>
      <c r="G1650" s="29">
        <v>158</v>
      </c>
      <c r="H1650" s="26" t="s">
        <v>74</v>
      </c>
      <c r="I1650" s="29">
        <v>3</v>
      </c>
      <c r="J1650" s="27" t="s">
        <v>652</v>
      </c>
      <c r="K1650" s="27" t="s">
        <v>735</v>
      </c>
    </row>
    <row r="1651" spans="1:11">
      <c r="A1651" s="27" t="s">
        <v>3997</v>
      </c>
      <c r="B1651" s="27" t="s">
        <v>5648</v>
      </c>
      <c r="C1651" s="27" t="s">
        <v>52</v>
      </c>
      <c r="D1651" s="27" t="s">
        <v>5649</v>
      </c>
      <c r="E1651" s="27" t="s">
        <v>5655</v>
      </c>
      <c r="F1651" s="29">
        <v>144</v>
      </c>
      <c r="G1651" s="29">
        <v>145</v>
      </c>
      <c r="H1651" s="26" t="s">
        <v>74</v>
      </c>
      <c r="I1651" s="29">
        <v>5</v>
      </c>
      <c r="J1651" s="27" t="s">
        <v>652</v>
      </c>
      <c r="K1651" s="27" t="s">
        <v>770</v>
      </c>
    </row>
    <row r="1652" spans="1:11">
      <c r="A1652" s="27" t="s">
        <v>3998</v>
      </c>
      <c r="B1652" s="27" t="s">
        <v>5648</v>
      </c>
      <c r="C1652" s="27" t="s">
        <v>65</v>
      </c>
      <c r="D1652" s="27" t="s">
        <v>5649</v>
      </c>
      <c r="E1652" s="27" t="s">
        <v>5655</v>
      </c>
      <c r="F1652" s="29">
        <v>147</v>
      </c>
      <c r="G1652" s="29">
        <v>150</v>
      </c>
      <c r="H1652" s="26" t="s">
        <v>74</v>
      </c>
      <c r="I1652" s="29">
        <v>6</v>
      </c>
      <c r="J1652" s="27" t="s">
        <v>652</v>
      </c>
      <c r="K1652" s="27" t="s">
        <v>735</v>
      </c>
    </row>
    <row r="1653" spans="1:11">
      <c r="A1653" s="27" t="s">
        <v>3999</v>
      </c>
      <c r="B1653" s="27" t="s">
        <v>5648</v>
      </c>
      <c r="C1653" s="27" t="s">
        <v>52</v>
      </c>
      <c r="D1653" s="27" t="s">
        <v>5649</v>
      </c>
      <c r="E1653" s="27" t="s">
        <v>5655</v>
      </c>
      <c r="F1653" s="29">
        <v>120</v>
      </c>
      <c r="G1653" s="29">
        <v>147</v>
      </c>
      <c r="H1653" s="26" t="s">
        <v>74</v>
      </c>
      <c r="I1653" s="29">
        <v>6</v>
      </c>
      <c r="J1653" s="27" t="s">
        <v>652</v>
      </c>
      <c r="K1653" s="27" t="s">
        <v>666</v>
      </c>
    </row>
    <row r="1654" spans="1:11">
      <c r="A1654" s="27" t="s">
        <v>4002</v>
      </c>
      <c r="B1654" s="27" t="s">
        <v>5648</v>
      </c>
      <c r="C1654" s="27" t="s">
        <v>52</v>
      </c>
      <c r="D1654" s="27" t="s">
        <v>5649</v>
      </c>
      <c r="E1654" s="27" t="s">
        <v>5655</v>
      </c>
      <c r="F1654" s="29">
        <v>144</v>
      </c>
      <c r="G1654" s="29">
        <v>147</v>
      </c>
      <c r="H1654" s="26" t="s">
        <v>74</v>
      </c>
      <c r="I1654" s="29">
        <v>6</v>
      </c>
      <c r="J1654" s="27" t="s">
        <v>652</v>
      </c>
      <c r="K1654" s="27" t="s">
        <v>1190</v>
      </c>
    </row>
    <row r="1655" spans="1:11">
      <c r="A1655" s="27" t="s">
        <v>4003</v>
      </c>
      <c r="B1655" s="27" t="s">
        <v>5648</v>
      </c>
      <c r="C1655" s="27" t="s">
        <v>65</v>
      </c>
      <c r="D1655" s="27" t="s">
        <v>5649</v>
      </c>
      <c r="E1655" s="27" t="s">
        <v>5655</v>
      </c>
      <c r="F1655" s="29">
        <v>147</v>
      </c>
      <c r="G1655" s="29">
        <v>153</v>
      </c>
      <c r="H1655" s="26" t="s">
        <v>74</v>
      </c>
      <c r="I1655" s="29">
        <v>5</v>
      </c>
      <c r="J1655" s="27" t="s">
        <v>652</v>
      </c>
      <c r="K1655" s="27" t="s">
        <v>735</v>
      </c>
    </row>
    <row r="1656" spans="1:11">
      <c r="A1656" s="27" t="s">
        <v>775</v>
      </c>
      <c r="B1656" s="27" t="s">
        <v>5648</v>
      </c>
      <c r="C1656" s="27" t="s">
        <v>65</v>
      </c>
      <c r="D1656" s="27" t="s">
        <v>14</v>
      </c>
      <c r="E1656" s="27" t="s">
        <v>9</v>
      </c>
      <c r="F1656" s="26" t="s">
        <v>74</v>
      </c>
      <c r="G1656" s="26" t="s">
        <v>74</v>
      </c>
      <c r="H1656" s="26" t="s">
        <v>74</v>
      </c>
      <c r="I1656" s="26" t="s">
        <v>74</v>
      </c>
      <c r="J1656" s="27" t="s">
        <v>652</v>
      </c>
      <c r="K1656" s="27" t="s">
        <v>770</v>
      </c>
    </row>
    <row r="1657" spans="1:11">
      <c r="A1657" s="27" t="s">
        <v>4004</v>
      </c>
      <c r="B1657" s="27" t="s">
        <v>5648</v>
      </c>
      <c r="C1657" s="27" t="s">
        <v>65</v>
      </c>
      <c r="D1657" s="27" t="s">
        <v>5649</v>
      </c>
      <c r="E1657" s="27" t="s">
        <v>5650</v>
      </c>
      <c r="F1657" s="26" t="s">
        <v>74</v>
      </c>
      <c r="G1657" s="29">
        <v>172</v>
      </c>
      <c r="H1657" s="26" t="s">
        <v>74</v>
      </c>
      <c r="I1657" s="29">
        <v>6</v>
      </c>
      <c r="J1657" s="27" t="s">
        <v>652</v>
      </c>
      <c r="K1657" s="27" t="s">
        <v>770</v>
      </c>
    </row>
    <row r="1658" spans="1:11">
      <c r="A1658" s="27" t="s">
        <v>6693</v>
      </c>
      <c r="B1658" s="27" t="s">
        <v>5648</v>
      </c>
      <c r="C1658" s="27" t="s">
        <v>52</v>
      </c>
      <c r="D1658" s="27" t="s">
        <v>5649</v>
      </c>
      <c r="E1658" s="27" t="s">
        <v>5650</v>
      </c>
      <c r="F1658" s="26" t="s">
        <v>74</v>
      </c>
      <c r="G1658" s="29">
        <v>314</v>
      </c>
      <c r="H1658" s="26" t="s">
        <v>74</v>
      </c>
      <c r="I1658" s="29">
        <v>5</v>
      </c>
      <c r="J1658" s="27" t="s">
        <v>652</v>
      </c>
      <c r="K1658" s="27" t="s">
        <v>770</v>
      </c>
    </row>
    <row r="1659" spans="1:11">
      <c r="A1659" s="27" t="s">
        <v>6694</v>
      </c>
      <c r="B1659" s="27" t="s">
        <v>5648</v>
      </c>
      <c r="C1659" s="27" t="s">
        <v>52</v>
      </c>
      <c r="D1659" s="27" t="s">
        <v>5649</v>
      </c>
      <c r="E1659" s="27" t="s">
        <v>5650</v>
      </c>
      <c r="F1659" s="26" t="s">
        <v>74</v>
      </c>
      <c r="G1659" s="29">
        <v>350</v>
      </c>
      <c r="H1659" s="26" t="s">
        <v>74</v>
      </c>
      <c r="I1659" s="29">
        <v>7</v>
      </c>
      <c r="J1659" s="27" t="s">
        <v>652</v>
      </c>
      <c r="K1659" s="27" t="s">
        <v>770</v>
      </c>
    </row>
    <row r="1660" spans="1:11">
      <c r="A1660" s="27" t="s">
        <v>6695</v>
      </c>
      <c r="B1660" s="27" t="s">
        <v>5648</v>
      </c>
      <c r="C1660" s="27" t="s">
        <v>52</v>
      </c>
      <c r="D1660" s="27" t="s">
        <v>5649</v>
      </c>
      <c r="E1660" s="27" t="s">
        <v>5650</v>
      </c>
      <c r="F1660" s="26" t="s">
        <v>74</v>
      </c>
      <c r="G1660" s="29">
        <v>374</v>
      </c>
      <c r="H1660" s="26" t="s">
        <v>74</v>
      </c>
      <c r="I1660" s="29">
        <v>6</v>
      </c>
      <c r="J1660" s="27" t="s">
        <v>652</v>
      </c>
      <c r="K1660" s="27" t="s">
        <v>770</v>
      </c>
    </row>
    <row r="1661" spans="1:11">
      <c r="A1661" s="27" t="s">
        <v>4005</v>
      </c>
      <c r="B1661" s="27" t="s">
        <v>5648</v>
      </c>
      <c r="C1661" s="27" t="s">
        <v>52</v>
      </c>
      <c r="D1661" s="27" t="s">
        <v>5649</v>
      </c>
      <c r="E1661" s="27" t="s">
        <v>5650</v>
      </c>
      <c r="F1661" s="26" t="s">
        <v>74</v>
      </c>
      <c r="G1661" s="29">
        <v>274</v>
      </c>
      <c r="H1661" s="26" t="s">
        <v>74</v>
      </c>
      <c r="I1661" s="29">
        <v>6</v>
      </c>
      <c r="J1661" s="27" t="s">
        <v>652</v>
      </c>
      <c r="K1661" s="27" t="s">
        <v>770</v>
      </c>
    </row>
    <row r="1662" spans="1:11">
      <c r="A1662" s="27" t="s">
        <v>797</v>
      </c>
      <c r="B1662" s="27" t="s">
        <v>5648</v>
      </c>
      <c r="C1662" s="27" t="s">
        <v>52</v>
      </c>
      <c r="D1662" s="27" t="s">
        <v>5815</v>
      </c>
      <c r="E1662" s="27" t="s">
        <v>9</v>
      </c>
      <c r="F1662" s="26" t="s">
        <v>74</v>
      </c>
      <c r="G1662" s="26" t="s">
        <v>74</v>
      </c>
      <c r="H1662" s="29">
        <v>279</v>
      </c>
      <c r="I1662" s="26" t="s">
        <v>74</v>
      </c>
      <c r="J1662" s="27" t="s">
        <v>652</v>
      </c>
      <c r="K1662" s="27" t="s">
        <v>770</v>
      </c>
    </row>
    <row r="1663" spans="1:11">
      <c r="A1663" s="27" t="s">
        <v>6696</v>
      </c>
      <c r="B1663" s="27" t="s">
        <v>5648</v>
      </c>
      <c r="C1663" s="27" t="s">
        <v>52</v>
      </c>
      <c r="D1663" s="27" t="s">
        <v>14</v>
      </c>
      <c r="E1663" s="27" t="s">
        <v>5650</v>
      </c>
      <c r="F1663" s="26" t="s">
        <v>74</v>
      </c>
      <c r="G1663" s="26" t="s">
        <v>74</v>
      </c>
      <c r="H1663" s="26" t="s">
        <v>74</v>
      </c>
      <c r="I1663" s="26" t="s">
        <v>74</v>
      </c>
      <c r="J1663" s="27" t="s">
        <v>652</v>
      </c>
      <c r="K1663" s="27" t="s">
        <v>770</v>
      </c>
    </row>
    <row r="1664" spans="1:11">
      <c r="A1664" s="27" t="s">
        <v>4009</v>
      </c>
      <c r="B1664" s="27" t="s">
        <v>5648</v>
      </c>
      <c r="C1664" s="27" t="s">
        <v>65</v>
      </c>
      <c r="D1664" s="27" t="s">
        <v>5649</v>
      </c>
      <c r="E1664" s="27" t="s">
        <v>5655</v>
      </c>
      <c r="F1664" s="29">
        <v>103</v>
      </c>
      <c r="G1664" s="29">
        <v>169</v>
      </c>
      <c r="H1664" s="26" t="s">
        <v>74</v>
      </c>
      <c r="I1664" s="29">
        <v>8</v>
      </c>
      <c r="J1664" s="27" t="s">
        <v>652</v>
      </c>
      <c r="K1664" s="27" t="s">
        <v>770</v>
      </c>
    </row>
    <row r="1665" spans="1:11">
      <c r="A1665" s="27" t="s">
        <v>4010</v>
      </c>
      <c r="B1665" s="27" t="s">
        <v>5648</v>
      </c>
      <c r="C1665" s="27" t="s">
        <v>52</v>
      </c>
      <c r="D1665" s="27" t="s">
        <v>5649</v>
      </c>
      <c r="E1665" s="27" t="s">
        <v>5650</v>
      </c>
      <c r="F1665" s="26" t="s">
        <v>74</v>
      </c>
      <c r="G1665" s="29">
        <v>229</v>
      </c>
      <c r="H1665" s="26" t="s">
        <v>74</v>
      </c>
      <c r="I1665" s="29">
        <v>6</v>
      </c>
      <c r="J1665" s="27" t="s">
        <v>652</v>
      </c>
      <c r="K1665" s="27" t="s">
        <v>770</v>
      </c>
    </row>
    <row r="1666" spans="1:11">
      <c r="A1666" s="27" t="s">
        <v>4015</v>
      </c>
      <c r="B1666" s="27" t="s">
        <v>5648</v>
      </c>
      <c r="C1666" s="27" t="s">
        <v>52</v>
      </c>
      <c r="D1666" s="27" t="s">
        <v>5649</v>
      </c>
      <c r="E1666" s="27" t="s">
        <v>5650</v>
      </c>
      <c r="F1666" s="26" t="s">
        <v>74</v>
      </c>
      <c r="G1666" s="29">
        <v>167</v>
      </c>
      <c r="H1666" s="26" t="s">
        <v>74</v>
      </c>
      <c r="I1666" s="29">
        <v>6</v>
      </c>
      <c r="J1666" s="27" t="s">
        <v>652</v>
      </c>
      <c r="K1666" s="27" t="s">
        <v>770</v>
      </c>
    </row>
    <row r="1667" spans="1:11">
      <c r="A1667" s="27" t="s">
        <v>6697</v>
      </c>
      <c r="B1667" s="27" t="s">
        <v>5648</v>
      </c>
      <c r="C1667" s="27" t="s">
        <v>52</v>
      </c>
      <c r="D1667" s="27" t="s">
        <v>5649</v>
      </c>
      <c r="E1667" s="27" t="s">
        <v>5650</v>
      </c>
      <c r="F1667" s="26" t="s">
        <v>74</v>
      </c>
      <c r="G1667" s="29">
        <v>168</v>
      </c>
      <c r="H1667" s="26" t="s">
        <v>74</v>
      </c>
      <c r="I1667" s="29">
        <v>6</v>
      </c>
      <c r="J1667" s="27" t="s">
        <v>57</v>
      </c>
      <c r="K1667" s="27" t="s">
        <v>87</v>
      </c>
    </row>
    <row r="1668" spans="1:11">
      <c r="A1668" s="27" t="s">
        <v>6698</v>
      </c>
      <c r="B1668" s="27" t="s">
        <v>5648</v>
      </c>
      <c r="C1668" s="27" t="s">
        <v>52</v>
      </c>
      <c r="D1668" s="27" t="s">
        <v>14</v>
      </c>
      <c r="E1668" s="27" t="s">
        <v>5650</v>
      </c>
      <c r="F1668" s="26" t="s">
        <v>74</v>
      </c>
      <c r="G1668" s="26" t="s">
        <v>74</v>
      </c>
      <c r="H1668" s="26" t="s">
        <v>74</v>
      </c>
      <c r="I1668" s="26" t="s">
        <v>74</v>
      </c>
      <c r="J1668" s="27" t="s">
        <v>652</v>
      </c>
      <c r="K1668" s="27" t="s">
        <v>770</v>
      </c>
    </row>
    <row r="1669" spans="1:11">
      <c r="A1669" s="27" t="s">
        <v>6699</v>
      </c>
      <c r="B1669" s="27" t="s">
        <v>5648</v>
      </c>
      <c r="C1669" s="27" t="s">
        <v>52</v>
      </c>
      <c r="D1669" s="27" t="s">
        <v>14</v>
      </c>
      <c r="E1669" s="27" t="s">
        <v>5650</v>
      </c>
      <c r="F1669" s="26" t="s">
        <v>74</v>
      </c>
      <c r="G1669" s="26" t="s">
        <v>74</v>
      </c>
      <c r="H1669" s="26" t="s">
        <v>74</v>
      </c>
      <c r="I1669" s="26" t="s">
        <v>74</v>
      </c>
      <c r="J1669" s="27" t="s">
        <v>652</v>
      </c>
      <c r="K1669" s="27" t="s">
        <v>770</v>
      </c>
    </row>
    <row r="1670" spans="1:11">
      <c r="A1670" s="27" t="s">
        <v>6700</v>
      </c>
      <c r="B1670" s="27" t="s">
        <v>5648</v>
      </c>
      <c r="C1670" s="27" t="s">
        <v>52</v>
      </c>
      <c r="D1670" s="27" t="s">
        <v>14</v>
      </c>
      <c r="E1670" s="27" t="s">
        <v>5650</v>
      </c>
      <c r="F1670" s="26" t="s">
        <v>74</v>
      </c>
      <c r="G1670" s="26" t="s">
        <v>74</v>
      </c>
      <c r="H1670" s="26" t="s">
        <v>74</v>
      </c>
      <c r="I1670" s="26" t="s">
        <v>74</v>
      </c>
      <c r="J1670" s="27" t="s">
        <v>652</v>
      </c>
      <c r="K1670" s="27" t="s">
        <v>770</v>
      </c>
    </row>
    <row r="1671" spans="1:11">
      <c r="A1671" s="27" t="s">
        <v>6701</v>
      </c>
      <c r="B1671" s="27" t="s">
        <v>5648</v>
      </c>
      <c r="C1671" s="27" t="s">
        <v>52</v>
      </c>
      <c r="D1671" s="27" t="s">
        <v>14</v>
      </c>
      <c r="E1671" s="27" t="s">
        <v>5650</v>
      </c>
      <c r="F1671" s="26" t="s">
        <v>74</v>
      </c>
      <c r="G1671" s="26" t="s">
        <v>74</v>
      </c>
      <c r="H1671" s="26" t="s">
        <v>74</v>
      </c>
      <c r="I1671" s="26" t="s">
        <v>74</v>
      </c>
      <c r="J1671" s="27" t="s">
        <v>652</v>
      </c>
      <c r="K1671" s="27" t="s">
        <v>770</v>
      </c>
    </row>
    <row r="1672" spans="1:11">
      <c r="A1672" s="27" t="s">
        <v>4019</v>
      </c>
      <c r="B1672" s="27" t="s">
        <v>5648</v>
      </c>
      <c r="C1672" s="27" t="s">
        <v>52</v>
      </c>
      <c r="D1672" s="27" t="s">
        <v>5649</v>
      </c>
      <c r="E1672" s="27" t="s">
        <v>5650</v>
      </c>
      <c r="F1672" s="26" t="s">
        <v>74</v>
      </c>
      <c r="G1672" s="29">
        <v>262</v>
      </c>
      <c r="H1672" s="26" t="s">
        <v>74</v>
      </c>
      <c r="I1672" s="29">
        <v>5</v>
      </c>
      <c r="J1672" s="27" t="s">
        <v>652</v>
      </c>
      <c r="K1672" s="27" t="s">
        <v>700</v>
      </c>
    </row>
    <row r="1673" spans="1:11">
      <c r="A1673" s="27" t="s">
        <v>6702</v>
      </c>
      <c r="B1673" s="27" t="s">
        <v>5648</v>
      </c>
      <c r="C1673" s="27" t="s">
        <v>65</v>
      </c>
      <c r="D1673" s="27" t="s">
        <v>5649</v>
      </c>
      <c r="E1673" s="27" t="s">
        <v>5655</v>
      </c>
      <c r="F1673" s="29">
        <v>96</v>
      </c>
      <c r="G1673" s="29">
        <v>314</v>
      </c>
      <c r="H1673" s="26" t="s">
        <v>74</v>
      </c>
      <c r="I1673" s="29">
        <v>4</v>
      </c>
      <c r="J1673" s="27" t="s">
        <v>652</v>
      </c>
      <c r="K1673" s="27" t="s">
        <v>770</v>
      </c>
    </row>
    <row r="1674" spans="1:11">
      <c r="A1674" s="27" t="s">
        <v>6703</v>
      </c>
      <c r="B1674" s="27" t="s">
        <v>5648</v>
      </c>
      <c r="C1674" s="27" t="s">
        <v>52</v>
      </c>
      <c r="D1674" s="27" t="s">
        <v>5649</v>
      </c>
      <c r="E1674" s="27" t="s">
        <v>5650</v>
      </c>
      <c r="F1674" s="26" t="s">
        <v>74</v>
      </c>
      <c r="G1674" s="29">
        <v>375</v>
      </c>
      <c r="H1674" s="26" t="s">
        <v>74</v>
      </c>
      <c r="I1674" s="29">
        <v>7</v>
      </c>
      <c r="J1674" s="27" t="s">
        <v>652</v>
      </c>
      <c r="K1674" s="27" t="s">
        <v>770</v>
      </c>
    </row>
    <row r="1675" spans="1:11">
      <c r="A1675" s="27" t="s">
        <v>4020</v>
      </c>
      <c r="B1675" s="27" t="s">
        <v>5648</v>
      </c>
      <c r="C1675" s="27" t="s">
        <v>52</v>
      </c>
      <c r="D1675" s="27" t="s">
        <v>5649</v>
      </c>
      <c r="E1675" s="27" t="s">
        <v>5650</v>
      </c>
      <c r="F1675" s="26" t="s">
        <v>74</v>
      </c>
      <c r="G1675" s="29">
        <v>167</v>
      </c>
      <c r="H1675" s="26" t="s">
        <v>74</v>
      </c>
      <c r="I1675" s="29">
        <v>6</v>
      </c>
      <c r="J1675" s="27" t="s">
        <v>652</v>
      </c>
      <c r="K1675" s="27" t="s">
        <v>770</v>
      </c>
    </row>
    <row r="1676" spans="1:11">
      <c r="A1676" s="27" t="s">
        <v>6704</v>
      </c>
      <c r="B1676" s="27" t="s">
        <v>5648</v>
      </c>
      <c r="C1676" s="27" t="s">
        <v>52</v>
      </c>
      <c r="D1676" s="27" t="s">
        <v>14</v>
      </c>
      <c r="E1676" s="27" t="s">
        <v>5650</v>
      </c>
      <c r="F1676" s="26" t="s">
        <v>74</v>
      </c>
      <c r="G1676" s="26" t="s">
        <v>74</v>
      </c>
      <c r="H1676" s="26" t="s">
        <v>74</v>
      </c>
      <c r="I1676" s="26" t="s">
        <v>74</v>
      </c>
      <c r="J1676" s="27" t="s">
        <v>652</v>
      </c>
      <c r="K1676" s="27" t="s">
        <v>770</v>
      </c>
    </row>
    <row r="1677" spans="1:11">
      <c r="A1677" s="27" t="s">
        <v>6705</v>
      </c>
      <c r="B1677" s="27" t="s">
        <v>5648</v>
      </c>
      <c r="C1677" s="27" t="s">
        <v>65</v>
      </c>
      <c r="D1677" s="27" t="s">
        <v>14</v>
      </c>
      <c r="E1677" s="27" t="s">
        <v>5655</v>
      </c>
      <c r="F1677" s="29">
        <v>136</v>
      </c>
      <c r="G1677" s="26" t="s">
        <v>74</v>
      </c>
      <c r="H1677" s="26" t="s">
        <v>74</v>
      </c>
      <c r="I1677" s="26" t="s">
        <v>74</v>
      </c>
      <c r="J1677" s="27" t="s">
        <v>652</v>
      </c>
      <c r="K1677" s="27" t="s">
        <v>770</v>
      </c>
    </row>
    <row r="1678" spans="1:11">
      <c r="A1678" s="27" t="s">
        <v>6706</v>
      </c>
      <c r="B1678" s="27" t="s">
        <v>5648</v>
      </c>
      <c r="C1678" s="27" t="s">
        <v>52</v>
      </c>
      <c r="D1678" s="27" t="s">
        <v>14</v>
      </c>
      <c r="E1678" s="27" t="s">
        <v>5650</v>
      </c>
      <c r="F1678" s="26" t="s">
        <v>74</v>
      </c>
      <c r="G1678" s="26" t="s">
        <v>74</v>
      </c>
      <c r="H1678" s="26" t="s">
        <v>74</v>
      </c>
      <c r="I1678" s="26" t="s">
        <v>74</v>
      </c>
      <c r="J1678" s="27" t="s">
        <v>652</v>
      </c>
      <c r="K1678" s="27" t="s">
        <v>770</v>
      </c>
    </row>
    <row r="1679" spans="1:11">
      <c r="A1679" s="27" t="s">
        <v>836</v>
      </c>
      <c r="B1679" s="27" t="s">
        <v>5648</v>
      </c>
      <c r="C1679" s="27" t="s">
        <v>52</v>
      </c>
      <c r="D1679" s="27" t="s">
        <v>5649</v>
      </c>
      <c r="E1679" s="27" t="s">
        <v>9</v>
      </c>
      <c r="F1679" s="26" t="s">
        <v>74</v>
      </c>
      <c r="G1679" s="29">
        <v>451</v>
      </c>
      <c r="H1679" s="29">
        <v>282</v>
      </c>
      <c r="I1679" s="29">
        <v>8</v>
      </c>
      <c r="J1679" s="27" t="s">
        <v>652</v>
      </c>
      <c r="K1679" s="27" t="s">
        <v>770</v>
      </c>
    </row>
    <row r="1680" spans="1:11">
      <c r="A1680" s="27" t="s">
        <v>4023</v>
      </c>
      <c r="B1680" s="27" t="s">
        <v>5648</v>
      </c>
      <c r="C1680" s="27" t="s">
        <v>65</v>
      </c>
      <c r="D1680" s="27" t="s">
        <v>5649</v>
      </c>
      <c r="E1680" s="27" t="s">
        <v>5650</v>
      </c>
      <c r="F1680" s="26" t="s">
        <v>74</v>
      </c>
      <c r="G1680" s="29">
        <v>170</v>
      </c>
      <c r="H1680" s="26" t="s">
        <v>74</v>
      </c>
      <c r="I1680" s="29">
        <v>8</v>
      </c>
      <c r="J1680" s="27" t="s">
        <v>652</v>
      </c>
      <c r="K1680" s="27" t="s">
        <v>770</v>
      </c>
    </row>
    <row r="1681" spans="1:11">
      <c r="A1681" s="27" t="s">
        <v>4024</v>
      </c>
      <c r="B1681" s="27" t="s">
        <v>5648</v>
      </c>
      <c r="C1681" s="27" t="s">
        <v>34</v>
      </c>
      <c r="D1681" s="27" t="s">
        <v>5649</v>
      </c>
      <c r="E1681" s="27" t="s">
        <v>5650</v>
      </c>
      <c r="F1681" s="26" t="s">
        <v>74</v>
      </c>
      <c r="G1681" s="29">
        <v>184</v>
      </c>
      <c r="H1681" s="26" t="s">
        <v>74</v>
      </c>
      <c r="I1681" s="29">
        <v>5</v>
      </c>
      <c r="J1681" s="27" t="s">
        <v>652</v>
      </c>
      <c r="K1681" s="27" t="s">
        <v>770</v>
      </c>
    </row>
    <row r="1682" spans="1:11">
      <c r="A1682" s="27" t="s">
        <v>4025</v>
      </c>
      <c r="B1682" s="27" t="s">
        <v>5648</v>
      </c>
      <c r="C1682" s="27" t="s">
        <v>65</v>
      </c>
      <c r="D1682" s="27" t="s">
        <v>5649</v>
      </c>
      <c r="E1682" s="27" t="s">
        <v>5650</v>
      </c>
      <c r="F1682" s="26" t="s">
        <v>74</v>
      </c>
      <c r="G1682" s="29">
        <v>172</v>
      </c>
      <c r="H1682" s="26" t="s">
        <v>74</v>
      </c>
      <c r="I1682" s="29">
        <v>8</v>
      </c>
      <c r="J1682" s="27" t="s">
        <v>652</v>
      </c>
      <c r="K1682" s="27" t="s">
        <v>770</v>
      </c>
    </row>
    <row r="1683" spans="1:11">
      <c r="A1683" s="27" t="s">
        <v>6707</v>
      </c>
      <c r="B1683" s="27" t="s">
        <v>5648</v>
      </c>
      <c r="C1683" s="27" t="s">
        <v>65</v>
      </c>
      <c r="D1683" s="27" t="s">
        <v>14</v>
      </c>
      <c r="E1683" s="27" t="s">
        <v>5650</v>
      </c>
      <c r="F1683" s="26" t="s">
        <v>74</v>
      </c>
      <c r="G1683" s="26" t="s">
        <v>74</v>
      </c>
      <c r="H1683" s="26" t="s">
        <v>74</v>
      </c>
      <c r="I1683" s="26" t="s">
        <v>74</v>
      </c>
      <c r="J1683" s="27" t="s">
        <v>652</v>
      </c>
      <c r="K1683" s="27" t="s">
        <v>770</v>
      </c>
    </row>
    <row r="1684" spans="1:11">
      <c r="A1684" s="27" t="s">
        <v>6708</v>
      </c>
      <c r="B1684" s="27" t="s">
        <v>5648</v>
      </c>
      <c r="C1684" s="27" t="s">
        <v>52</v>
      </c>
      <c r="D1684" s="27" t="s">
        <v>5649</v>
      </c>
      <c r="E1684" s="27" t="s">
        <v>5655</v>
      </c>
      <c r="F1684" s="29">
        <v>102</v>
      </c>
      <c r="G1684" s="29">
        <v>314</v>
      </c>
      <c r="H1684" s="26" t="s">
        <v>74</v>
      </c>
      <c r="I1684" s="29">
        <v>5</v>
      </c>
      <c r="J1684" s="27" t="s">
        <v>652</v>
      </c>
      <c r="K1684" s="27" t="s">
        <v>770</v>
      </c>
    </row>
    <row r="1685" spans="1:11">
      <c r="A1685" s="27" t="s">
        <v>828</v>
      </c>
      <c r="B1685" s="27" t="s">
        <v>5648</v>
      </c>
      <c r="C1685" s="27" t="s">
        <v>65</v>
      </c>
      <c r="D1685" s="27" t="s">
        <v>5649</v>
      </c>
      <c r="E1685" s="27" t="s">
        <v>9</v>
      </c>
      <c r="F1685" s="26" t="s">
        <v>74</v>
      </c>
      <c r="G1685" s="29">
        <v>364</v>
      </c>
      <c r="H1685" s="29">
        <v>80</v>
      </c>
      <c r="I1685" s="29">
        <v>5</v>
      </c>
      <c r="J1685" s="27" t="s">
        <v>652</v>
      </c>
      <c r="K1685" s="27" t="s">
        <v>770</v>
      </c>
    </row>
    <row r="1686" spans="1:11">
      <c r="A1686" s="27" t="s">
        <v>6709</v>
      </c>
      <c r="B1686" s="27" t="s">
        <v>5648</v>
      </c>
      <c r="C1686" s="27" t="s">
        <v>65</v>
      </c>
      <c r="D1686" s="27" t="s">
        <v>5649</v>
      </c>
      <c r="E1686" s="27" t="s">
        <v>5650</v>
      </c>
      <c r="F1686" s="26" t="s">
        <v>74</v>
      </c>
      <c r="G1686" s="29">
        <v>378</v>
      </c>
      <c r="H1686" s="26" t="s">
        <v>74</v>
      </c>
      <c r="I1686" s="29">
        <v>6</v>
      </c>
      <c r="J1686" s="27" t="s">
        <v>652</v>
      </c>
      <c r="K1686" s="27" t="s">
        <v>770</v>
      </c>
    </row>
    <row r="1687" spans="1:11">
      <c r="A1687" s="27" t="s">
        <v>6710</v>
      </c>
      <c r="B1687" s="27" t="s">
        <v>5648</v>
      </c>
      <c r="C1687" s="27" t="s">
        <v>65</v>
      </c>
      <c r="D1687" s="27" t="s">
        <v>14</v>
      </c>
      <c r="E1687" s="27" t="s">
        <v>5655</v>
      </c>
      <c r="F1687" s="29">
        <v>103</v>
      </c>
      <c r="G1687" s="26" t="s">
        <v>74</v>
      </c>
      <c r="H1687" s="26" t="s">
        <v>74</v>
      </c>
      <c r="I1687" s="26" t="s">
        <v>74</v>
      </c>
      <c r="J1687" s="27" t="s">
        <v>652</v>
      </c>
      <c r="K1687" s="27" t="s">
        <v>770</v>
      </c>
    </row>
    <row r="1688" spans="1:11">
      <c r="A1688" s="27" t="s">
        <v>4028</v>
      </c>
      <c r="B1688" s="27" t="s">
        <v>5648</v>
      </c>
      <c r="C1688" s="27" t="s">
        <v>52</v>
      </c>
      <c r="D1688" s="27" t="s">
        <v>5649</v>
      </c>
      <c r="E1688" s="27" t="s">
        <v>5650</v>
      </c>
      <c r="F1688" s="26" t="s">
        <v>74</v>
      </c>
      <c r="G1688" s="29">
        <v>170</v>
      </c>
      <c r="H1688" s="26" t="s">
        <v>74</v>
      </c>
      <c r="I1688" s="29">
        <v>6</v>
      </c>
      <c r="J1688" s="27" t="s">
        <v>652</v>
      </c>
      <c r="K1688" s="27" t="s">
        <v>770</v>
      </c>
    </row>
    <row r="1689" spans="1:11">
      <c r="A1689" s="27" t="s">
        <v>6711</v>
      </c>
      <c r="B1689" s="27" t="s">
        <v>5648</v>
      </c>
      <c r="C1689" s="27" t="s">
        <v>52</v>
      </c>
      <c r="D1689" s="27" t="s">
        <v>5649</v>
      </c>
      <c r="E1689" s="27" t="s">
        <v>5650</v>
      </c>
      <c r="F1689" s="26" t="s">
        <v>74</v>
      </c>
      <c r="G1689" s="29">
        <v>167</v>
      </c>
      <c r="H1689" s="26" t="s">
        <v>74</v>
      </c>
      <c r="I1689" s="29">
        <v>4.88</v>
      </c>
      <c r="J1689" s="27" t="s">
        <v>57</v>
      </c>
      <c r="K1689" s="27" t="s">
        <v>87</v>
      </c>
    </row>
    <row r="1690" spans="1:11">
      <c r="A1690" s="27" t="s">
        <v>796</v>
      </c>
      <c r="B1690" s="27" t="s">
        <v>5648</v>
      </c>
      <c r="C1690" s="27" t="s">
        <v>65</v>
      </c>
      <c r="D1690" s="27" t="s">
        <v>5815</v>
      </c>
      <c r="E1690" s="27" t="s">
        <v>9</v>
      </c>
      <c r="F1690" s="26" t="s">
        <v>74</v>
      </c>
      <c r="G1690" s="26" t="s">
        <v>74</v>
      </c>
      <c r="H1690" s="29">
        <v>96</v>
      </c>
      <c r="I1690" s="26" t="s">
        <v>74</v>
      </c>
      <c r="J1690" s="27" t="s">
        <v>652</v>
      </c>
      <c r="K1690" s="27" t="s">
        <v>770</v>
      </c>
    </row>
    <row r="1691" spans="1:11">
      <c r="A1691" s="27" t="s">
        <v>4032</v>
      </c>
      <c r="B1691" s="27" t="s">
        <v>5648</v>
      </c>
      <c r="C1691" s="27" t="s">
        <v>34</v>
      </c>
      <c r="D1691" s="27" t="s">
        <v>5649</v>
      </c>
      <c r="E1691" s="27" t="s">
        <v>5655</v>
      </c>
      <c r="F1691" s="29">
        <v>119</v>
      </c>
      <c r="G1691" s="29">
        <v>274</v>
      </c>
      <c r="H1691" s="26" t="s">
        <v>74</v>
      </c>
      <c r="I1691" s="29">
        <v>4</v>
      </c>
      <c r="J1691" s="27" t="s">
        <v>652</v>
      </c>
      <c r="K1691" s="27" t="s">
        <v>770</v>
      </c>
    </row>
    <row r="1692" spans="1:11">
      <c r="A1692" s="27" t="s">
        <v>4037</v>
      </c>
      <c r="B1692" s="27" t="s">
        <v>5648</v>
      </c>
      <c r="C1692" s="27" t="s">
        <v>52</v>
      </c>
      <c r="D1692" s="27" t="s">
        <v>5649</v>
      </c>
      <c r="E1692" s="27" t="s">
        <v>5650</v>
      </c>
      <c r="F1692" s="26" t="s">
        <v>74</v>
      </c>
      <c r="G1692" s="29">
        <v>169</v>
      </c>
      <c r="H1692" s="26" t="s">
        <v>74</v>
      </c>
      <c r="I1692" s="29">
        <v>6</v>
      </c>
      <c r="J1692" s="27" t="s">
        <v>652</v>
      </c>
      <c r="K1692" s="27" t="s">
        <v>770</v>
      </c>
    </row>
    <row r="1693" spans="1:11">
      <c r="A1693" s="27" t="s">
        <v>4040</v>
      </c>
      <c r="B1693" s="27" t="s">
        <v>5648</v>
      </c>
      <c r="C1693" s="27" t="s">
        <v>65</v>
      </c>
      <c r="D1693" s="27" t="s">
        <v>5649</v>
      </c>
      <c r="E1693" s="27" t="s">
        <v>5650</v>
      </c>
      <c r="F1693" s="26" t="s">
        <v>74</v>
      </c>
      <c r="G1693" s="29">
        <v>209</v>
      </c>
      <c r="H1693" s="26" t="s">
        <v>74</v>
      </c>
      <c r="I1693" s="29">
        <v>4</v>
      </c>
      <c r="J1693" s="27" t="s">
        <v>652</v>
      </c>
      <c r="K1693" s="27" t="s">
        <v>770</v>
      </c>
    </row>
    <row r="1694" spans="1:11">
      <c r="A1694" s="27" t="s">
        <v>4043</v>
      </c>
      <c r="B1694" s="27" t="s">
        <v>5648</v>
      </c>
      <c r="C1694" s="27" t="s">
        <v>65</v>
      </c>
      <c r="D1694" s="27" t="s">
        <v>5649</v>
      </c>
      <c r="E1694" s="27" t="s">
        <v>5650</v>
      </c>
      <c r="F1694" s="26" t="s">
        <v>74</v>
      </c>
      <c r="G1694" s="29">
        <v>170</v>
      </c>
      <c r="H1694" s="26" t="s">
        <v>74</v>
      </c>
      <c r="I1694" s="29">
        <v>6</v>
      </c>
      <c r="J1694" s="27" t="s">
        <v>652</v>
      </c>
      <c r="K1694" s="27" t="s">
        <v>770</v>
      </c>
    </row>
    <row r="1695" spans="1:11">
      <c r="A1695" s="27" t="s">
        <v>4044</v>
      </c>
      <c r="B1695" s="27" t="s">
        <v>5648</v>
      </c>
      <c r="C1695" s="27" t="s">
        <v>65</v>
      </c>
      <c r="D1695" s="27" t="s">
        <v>5649</v>
      </c>
      <c r="E1695" s="27" t="s">
        <v>5650</v>
      </c>
      <c r="F1695" s="26" t="s">
        <v>74</v>
      </c>
      <c r="G1695" s="29">
        <v>283</v>
      </c>
      <c r="H1695" s="26" t="s">
        <v>74</v>
      </c>
      <c r="I1695" s="29">
        <v>6</v>
      </c>
      <c r="J1695" s="27" t="s">
        <v>652</v>
      </c>
      <c r="K1695" s="27" t="s">
        <v>770</v>
      </c>
    </row>
    <row r="1696" spans="1:11">
      <c r="A1696" s="27" t="s">
        <v>4045</v>
      </c>
      <c r="B1696" s="27" t="s">
        <v>5648</v>
      </c>
      <c r="C1696" s="27" t="s">
        <v>52</v>
      </c>
      <c r="D1696" s="27" t="s">
        <v>5649</v>
      </c>
      <c r="E1696" s="27" t="s">
        <v>5650</v>
      </c>
      <c r="F1696" s="26" t="s">
        <v>74</v>
      </c>
      <c r="G1696" s="29">
        <v>167</v>
      </c>
      <c r="H1696" s="26" t="s">
        <v>74</v>
      </c>
      <c r="I1696" s="29">
        <v>3</v>
      </c>
      <c r="J1696" s="27" t="s">
        <v>652</v>
      </c>
      <c r="K1696" s="27" t="s">
        <v>700</v>
      </c>
    </row>
    <row r="1697" spans="1:11">
      <c r="A1697" s="27" t="s">
        <v>6712</v>
      </c>
      <c r="B1697" s="27" t="s">
        <v>5648</v>
      </c>
      <c r="C1697" s="27" t="s">
        <v>52</v>
      </c>
      <c r="D1697" s="27" t="s">
        <v>5649</v>
      </c>
      <c r="E1697" s="27" t="s">
        <v>5650</v>
      </c>
      <c r="F1697" s="26" t="s">
        <v>74</v>
      </c>
      <c r="G1697" s="29">
        <v>372</v>
      </c>
      <c r="H1697" s="26" t="s">
        <v>74</v>
      </c>
      <c r="I1697" s="29">
        <v>4</v>
      </c>
      <c r="J1697" s="27" t="s">
        <v>652</v>
      </c>
      <c r="K1697" s="27" t="s">
        <v>700</v>
      </c>
    </row>
    <row r="1698" spans="1:11">
      <c r="A1698" s="27" t="s">
        <v>4046</v>
      </c>
      <c r="B1698" s="27" t="s">
        <v>5648</v>
      </c>
      <c r="C1698" s="27" t="s">
        <v>65</v>
      </c>
      <c r="D1698" s="27" t="s">
        <v>5649</v>
      </c>
      <c r="E1698" s="27" t="s">
        <v>5650</v>
      </c>
      <c r="F1698" s="26" t="s">
        <v>74</v>
      </c>
      <c r="G1698" s="29">
        <v>169</v>
      </c>
      <c r="H1698" s="26" t="s">
        <v>74</v>
      </c>
      <c r="I1698" s="29">
        <v>8</v>
      </c>
      <c r="J1698" s="27" t="s">
        <v>652</v>
      </c>
      <c r="K1698" s="27" t="s">
        <v>770</v>
      </c>
    </row>
    <row r="1699" spans="1:11">
      <c r="A1699" s="27" t="s">
        <v>4047</v>
      </c>
      <c r="B1699" s="27" t="s">
        <v>5648</v>
      </c>
      <c r="C1699" s="27" t="s">
        <v>65</v>
      </c>
      <c r="D1699" s="27" t="s">
        <v>5649</v>
      </c>
      <c r="E1699" s="27" t="s">
        <v>5650</v>
      </c>
      <c r="F1699" s="26" t="s">
        <v>74</v>
      </c>
      <c r="G1699" s="29">
        <v>170</v>
      </c>
      <c r="H1699" s="26" t="s">
        <v>74</v>
      </c>
      <c r="I1699" s="29">
        <v>8</v>
      </c>
      <c r="J1699" s="27" t="s">
        <v>652</v>
      </c>
      <c r="K1699" s="27" t="s">
        <v>770</v>
      </c>
    </row>
    <row r="1700" spans="1:11">
      <c r="A1700" s="27" t="s">
        <v>6713</v>
      </c>
      <c r="B1700" s="27" t="s">
        <v>5648</v>
      </c>
      <c r="C1700" s="27" t="s">
        <v>34</v>
      </c>
      <c r="D1700" s="27" t="s">
        <v>5649</v>
      </c>
      <c r="E1700" s="27" t="s">
        <v>5650</v>
      </c>
      <c r="F1700" s="26" t="s">
        <v>74</v>
      </c>
      <c r="G1700" s="29">
        <v>349</v>
      </c>
      <c r="H1700" s="26" t="s">
        <v>74</v>
      </c>
      <c r="I1700" s="29">
        <v>4</v>
      </c>
      <c r="J1700" s="27" t="s">
        <v>652</v>
      </c>
      <c r="K1700" s="27" t="s">
        <v>770</v>
      </c>
    </row>
    <row r="1701" spans="1:11">
      <c r="A1701" s="27" t="s">
        <v>765</v>
      </c>
      <c r="B1701" s="27" t="s">
        <v>5648</v>
      </c>
      <c r="C1701" s="27" t="s">
        <v>65</v>
      </c>
      <c r="D1701" s="27" t="s">
        <v>14</v>
      </c>
      <c r="E1701" s="27" t="s">
        <v>9</v>
      </c>
      <c r="F1701" s="26" t="s">
        <v>74</v>
      </c>
      <c r="G1701" s="26" t="s">
        <v>74</v>
      </c>
      <c r="H1701" s="26" t="s">
        <v>74</v>
      </c>
      <c r="I1701" s="26" t="s">
        <v>74</v>
      </c>
      <c r="J1701" s="27" t="s">
        <v>652</v>
      </c>
      <c r="K1701" s="27" t="s">
        <v>770</v>
      </c>
    </row>
    <row r="1702" spans="1:11">
      <c r="A1702" s="27" t="s">
        <v>806</v>
      </c>
      <c r="B1702" s="27" t="s">
        <v>5648</v>
      </c>
      <c r="C1702" s="27" t="s">
        <v>52</v>
      </c>
      <c r="D1702" s="27" t="s">
        <v>14</v>
      </c>
      <c r="E1702" s="27" t="s">
        <v>9</v>
      </c>
      <c r="F1702" s="26" t="s">
        <v>74</v>
      </c>
      <c r="G1702" s="26" t="s">
        <v>74</v>
      </c>
      <c r="H1702" s="26" t="s">
        <v>74</v>
      </c>
      <c r="I1702" s="26" t="s">
        <v>74</v>
      </c>
      <c r="J1702" s="27" t="s">
        <v>652</v>
      </c>
      <c r="K1702" s="27" t="s">
        <v>770</v>
      </c>
    </row>
    <row r="1703" spans="1:11">
      <c r="A1703" s="27" t="s">
        <v>6714</v>
      </c>
      <c r="B1703" s="27" t="s">
        <v>5648</v>
      </c>
      <c r="C1703" s="27" t="s">
        <v>52</v>
      </c>
      <c r="D1703" s="27" t="s">
        <v>5649</v>
      </c>
      <c r="E1703" s="27" t="s">
        <v>5650</v>
      </c>
      <c r="F1703" s="26" t="s">
        <v>74</v>
      </c>
      <c r="G1703" s="29">
        <v>409</v>
      </c>
      <c r="H1703" s="26" t="s">
        <v>74</v>
      </c>
      <c r="I1703" s="29">
        <v>6</v>
      </c>
      <c r="J1703" s="27" t="s">
        <v>652</v>
      </c>
      <c r="K1703" s="27" t="s">
        <v>770</v>
      </c>
    </row>
    <row r="1704" spans="1:11">
      <c r="A1704" s="27" t="s">
        <v>4051</v>
      </c>
      <c r="B1704" s="27" t="s">
        <v>5648</v>
      </c>
      <c r="C1704" s="27" t="s">
        <v>65</v>
      </c>
      <c r="D1704" s="27" t="s">
        <v>5649</v>
      </c>
      <c r="E1704" s="27" t="s">
        <v>5650</v>
      </c>
      <c r="F1704" s="26" t="s">
        <v>74</v>
      </c>
      <c r="G1704" s="29">
        <v>167</v>
      </c>
      <c r="H1704" s="26" t="s">
        <v>74</v>
      </c>
      <c r="I1704" s="29">
        <v>6</v>
      </c>
      <c r="J1704" s="27" t="s">
        <v>652</v>
      </c>
      <c r="K1704" s="27" t="s">
        <v>700</v>
      </c>
    </row>
    <row r="1705" spans="1:11">
      <c r="A1705" s="27" t="s">
        <v>4052</v>
      </c>
      <c r="B1705" s="27" t="s">
        <v>5648</v>
      </c>
      <c r="C1705" s="27" t="s">
        <v>65</v>
      </c>
      <c r="D1705" s="27" t="s">
        <v>5649</v>
      </c>
      <c r="E1705" s="27" t="s">
        <v>5650</v>
      </c>
      <c r="F1705" s="26" t="s">
        <v>74</v>
      </c>
      <c r="G1705" s="29">
        <v>170</v>
      </c>
      <c r="H1705" s="26" t="s">
        <v>74</v>
      </c>
      <c r="I1705" s="29">
        <v>8</v>
      </c>
      <c r="J1705" s="27" t="s">
        <v>652</v>
      </c>
      <c r="K1705" s="27" t="s">
        <v>770</v>
      </c>
    </row>
    <row r="1706" spans="1:11">
      <c r="A1706" s="27" t="s">
        <v>6715</v>
      </c>
      <c r="B1706" s="27" t="s">
        <v>5648</v>
      </c>
      <c r="C1706" s="27" t="s">
        <v>65</v>
      </c>
      <c r="D1706" s="27" t="s">
        <v>5649</v>
      </c>
      <c r="E1706" s="27" t="s">
        <v>5650</v>
      </c>
      <c r="F1706" s="26" t="s">
        <v>74</v>
      </c>
      <c r="G1706" s="29">
        <v>314</v>
      </c>
      <c r="H1706" s="26" t="s">
        <v>74</v>
      </c>
      <c r="I1706" s="29">
        <v>6</v>
      </c>
      <c r="J1706" s="27" t="s">
        <v>652</v>
      </c>
      <c r="K1706" s="27" t="s">
        <v>770</v>
      </c>
    </row>
    <row r="1707" spans="1:11">
      <c r="A1707" s="27" t="s">
        <v>823</v>
      </c>
      <c r="B1707" s="27" t="s">
        <v>5648</v>
      </c>
      <c r="C1707" s="27" t="s">
        <v>65</v>
      </c>
      <c r="D1707" s="27" t="s">
        <v>5815</v>
      </c>
      <c r="E1707" s="27" t="s">
        <v>9</v>
      </c>
      <c r="F1707" s="26" t="s">
        <v>74</v>
      </c>
      <c r="G1707" s="26" t="s">
        <v>74</v>
      </c>
      <c r="H1707" s="29">
        <v>275</v>
      </c>
      <c r="I1707" s="26" t="s">
        <v>74</v>
      </c>
      <c r="J1707" s="27" t="s">
        <v>652</v>
      </c>
      <c r="K1707" s="27" t="s">
        <v>770</v>
      </c>
    </row>
    <row r="1708" spans="1:11">
      <c r="A1708" s="27" t="s">
        <v>4053</v>
      </c>
      <c r="B1708" s="27" t="s">
        <v>5648</v>
      </c>
      <c r="C1708" s="27" t="s">
        <v>65</v>
      </c>
      <c r="D1708" s="27" t="s">
        <v>5649</v>
      </c>
      <c r="E1708" s="27" t="s">
        <v>5650</v>
      </c>
      <c r="F1708" s="26" t="s">
        <v>74</v>
      </c>
      <c r="G1708" s="29">
        <v>172</v>
      </c>
      <c r="H1708" s="26" t="s">
        <v>74</v>
      </c>
      <c r="I1708" s="29">
        <v>9</v>
      </c>
      <c r="J1708" s="27" t="s">
        <v>652</v>
      </c>
      <c r="K1708" s="27" t="s">
        <v>770</v>
      </c>
    </row>
    <row r="1709" spans="1:11">
      <c r="A1709" s="27" t="s">
        <v>4054</v>
      </c>
      <c r="B1709" s="27" t="s">
        <v>5648</v>
      </c>
      <c r="C1709" s="27" t="s">
        <v>65</v>
      </c>
      <c r="D1709" s="27" t="s">
        <v>5649</v>
      </c>
      <c r="E1709" s="27" t="s">
        <v>5650</v>
      </c>
      <c r="F1709" s="26" t="s">
        <v>74</v>
      </c>
      <c r="G1709" s="29">
        <v>170</v>
      </c>
      <c r="H1709" s="26" t="s">
        <v>74</v>
      </c>
      <c r="I1709" s="29">
        <v>8</v>
      </c>
      <c r="J1709" s="27" t="s">
        <v>652</v>
      </c>
      <c r="K1709" s="27" t="s">
        <v>770</v>
      </c>
    </row>
    <row r="1710" spans="1:11">
      <c r="A1710" s="27" t="s">
        <v>707</v>
      </c>
      <c r="B1710" s="27" t="s">
        <v>5648</v>
      </c>
      <c r="C1710" s="27" t="s">
        <v>65</v>
      </c>
      <c r="D1710" s="27" t="s">
        <v>5649</v>
      </c>
      <c r="E1710" s="27" t="s">
        <v>9</v>
      </c>
      <c r="F1710" s="26" t="s">
        <v>74</v>
      </c>
      <c r="G1710" s="29">
        <v>167</v>
      </c>
      <c r="H1710" s="26" t="s">
        <v>74</v>
      </c>
      <c r="I1710" s="29">
        <v>6</v>
      </c>
      <c r="J1710" s="27" t="s">
        <v>652</v>
      </c>
      <c r="K1710" s="27" t="s">
        <v>700</v>
      </c>
    </row>
    <row r="1711" spans="1:11">
      <c r="A1711" s="27" t="s">
        <v>6716</v>
      </c>
      <c r="B1711" s="27" t="s">
        <v>5648</v>
      </c>
      <c r="C1711" s="27" t="s">
        <v>52</v>
      </c>
      <c r="D1711" s="27" t="s">
        <v>5649</v>
      </c>
      <c r="E1711" s="27" t="s">
        <v>5650</v>
      </c>
      <c r="F1711" s="26" t="s">
        <v>74</v>
      </c>
      <c r="G1711" s="29">
        <v>168</v>
      </c>
      <c r="H1711" s="26" t="s">
        <v>74</v>
      </c>
      <c r="I1711" s="29">
        <v>6</v>
      </c>
      <c r="J1711" s="27" t="s">
        <v>57</v>
      </c>
      <c r="K1711" s="27" t="s">
        <v>87</v>
      </c>
    </row>
    <row r="1712" spans="1:11">
      <c r="A1712" s="27" t="s">
        <v>6717</v>
      </c>
      <c r="B1712" s="27" t="s">
        <v>5648</v>
      </c>
      <c r="C1712" s="27" t="s">
        <v>65</v>
      </c>
      <c r="D1712" s="27" t="s">
        <v>5649</v>
      </c>
      <c r="E1712" s="27" t="s">
        <v>5650</v>
      </c>
      <c r="F1712" s="26" t="s">
        <v>74</v>
      </c>
      <c r="G1712" s="29">
        <v>311</v>
      </c>
      <c r="H1712" s="26" t="s">
        <v>74</v>
      </c>
      <c r="I1712" s="29">
        <v>6</v>
      </c>
      <c r="J1712" s="27" t="s">
        <v>652</v>
      </c>
      <c r="K1712" s="27" t="s">
        <v>770</v>
      </c>
    </row>
    <row r="1713" spans="1:11">
      <c r="A1713" s="27" t="s">
        <v>6718</v>
      </c>
      <c r="B1713" s="27" t="s">
        <v>5648</v>
      </c>
      <c r="C1713" s="27" t="s">
        <v>52</v>
      </c>
      <c r="D1713" s="27" t="s">
        <v>5649</v>
      </c>
      <c r="E1713" s="27" t="s">
        <v>5650</v>
      </c>
      <c r="F1713" s="26" t="s">
        <v>74</v>
      </c>
      <c r="G1713" s="29">
        <v>316</v>
      </c>
      <c r="H1713" s="26" t="s">
        <v>74</v>
      </c>
      <c r="I1713" s="29">
        <v>6</v>
      </c>
      <c r="J1713" s="27" t="s">
        <v>652</v>
      </c>
      <c r="K1713" s="27" t="s">
        <v>770</v>
      </c>
    </row>
    <row r="1714" spans="1:11">
      <c r="A1714" s="27" t="s">
        <v>831</v>
      </c>
      <c r="B1714" s="27" t="s">
        <v>5648</v>
      </c>
      <c r="C1714" s="27" t="s">
        <v>52</v>
      </c>
      <c r="D1714" s="27" t="s">
        <v>5649</v>
      </c>
      <c r="E1714" s="27" t="s">
        <v>9</v>
      </c>
      <c r="F1714" s="26" t="s">
        <v>74</v>
      </c>
      <c r="G1714" s="29">
        <v>344</v>
      </c>
      <c r="H1714" s="29">
        <v>80</v>
      </c>
      <c r="I1714" s="29">
        <v>7</v>
      </c>
      <c r="J1714" s="27" t="s">
        <v>652</v>
      </c>
      <c r="K1714" s="27" t="s">
        <v>770</v>
      </c>
    </row>
    <row r="1715" spans="1:11">
      <c r="A1715" s="27" t="s">
        <v>4058</v>
      </c>
      <c r="B1715" s="27" t="s">
        <v>5648</v>
      </c>
      <c r="C1715" s="27" t="s">
        <v>65</v>
      </c>
      <c r="D1715" s="27" t="s">
        <v>5649</v>
      </c>
      <c r="E1715" s="27" t="s">
        <v>5650</v>
      </c>
      <c r="F1715" s="26" t="s">
        <v>74</v>
      </c>
      <c r="G1715" s="29">
        <v>169</v>
      </c>
      <c r="H1715" s="26" t="s">
        <v>74</v>
      </c>
      <c r="I1715" s="29">
        <v>8</v>
      </c>
      <c r="J1715" s="27" t="s">
        <v>652</v>
      </c>
      <c r="K1715" s="27" t="s">
        <v>770</v>
      </c>
    </row>
    <row r="1716" spans="1:11">
      <c r="A1716" s="27" t="s">
        <v>4059</v>
      </c>
      <c r="B1716" s="27" t="s">
        <v>5648</v>
      </c>
      <c r="C1716" s="27" t="s">
        <v>65</v>
      </c>
      <c r="D1716" s="27" t="s">
        <v>5649</v>
      </c>
      <c r="E1716" s="27" t="s">
        <v>5655</v>
      </c>
      <c r="F1716" s="29">
        <v>126</v>
      </c>
      <c r="G1716" s="29">
        <v>272</v>
      </c>
      <c r="H1716" s="26" t="s">
        <v>74</v>
      </c>
      <c r="I1716" s="29">
        <v>8</v>
      </c>
      <c r="J1716" s="27" t="s">
        <v>652</v>
      </c>
      <c r="K1716" s="27" t="s">
        <v>770</v>
      </c>
    </row>
    <row r="1717" spans="1:11">
      <c r="A1717" s="27" t="s">
        <v>818</v>
      </c>
      <c r="B1717" s="27" t="s">
        <v>5648</v>
      </c>
      <c r="C1717" s="27" t="s">
        <v>52</v>
      </c>
      <c r="D1717" s="27" t="s">
        <v>14</v>
      </c>
      <c r="E1717" s="27" t="s">
        <v>9</v>
      </c>
      <c r="F1717" s="26" t="s">
        <v>74</v>
      </c>
      <c r="G1717" s="26" t="s">
        <v>74</v>
      </c>
      <c r="H1717" s="26" t="s">
        <v>74</v>
      </c>
      <c r="I1717" s="26" t="s">
        <v>74</v>
      </c>
      <c r="J1717" s="27" t="s">
        <v>652</v>
      </c>
      <c r="K1717" s="27" t="s">
        <v>770</v>
      </c>
    </row>
    <row r="1718" spans="1:11">
      <c r="A1718" s="27" t="s">
        <v>6719</v>
      </c>
      <c r="B1718" s="27" t="s">
        <v>5648</v>
      </c>
      <c r="C1718" s="27" t="s">
        <v>65</v>
      </c>
      <c r="D1718" s="27" t="s">
        <v>14</v>
      </c>
      <c r="E1718" s="27" t="s">
        <v>5650</v>
      </c>
      <c r="F1718" s="26" t="s">
        <v>74</v>
      </c>
      <c r="G1718" s="26" t="s">
        <v>74</v>
      </c>
      <c r="H1718" s="26" t="s">
        <v>74</v>
      </c>
      <c r="I1718" s="26" t="s">
        <v>74</v>
      </c>
      <c r="J1718" s="27" t="s">
        <v>652</v>
      </c>
      <c r="K1718" s="27" t="s">
        <v>770</v>
      </c>
    </row>
    <row r="1719" spans="1:11">
      <c r="A1719" s="27" t="s">
        <v>4062</v>
      </c>
      <c r="B1719" s="27" t="s">
        <v>5648</v>
      </c>
      <c r="C1719" s="27" t="s">
        <v>52</v>
      </c>
      <c r="D1719" s="27" t="s">
        <v>5649</v>
      </c>
      <c r="E1719" s="27" t="s">
        <v>5650</v>
      </c>
      <c r="F1719" s="26" t="s">
        <v>74</v>
      </c>
      <c r="G1719" s="29">
        <v>167</v>
      </c>
      <c r="H1719" s="26" t="s">
        <v>74</v>
      </c>
      <c r="I1719" s="29">
        <v>3</v>
      </c>
      <c r="J1719" s="27" t="s">
        <v>652</v>
      </c>
      <c r="K1719" s="27" t="s">
        <v>700</v>
      </c>
    </row>
    <row r="1720" spans="1:11">
      <c r="A1720" s="27" t="s">
        <v>6720</v>
      </c>
      <c r="B1720" s="27" t="s">
        <v>5648</v>
      </c>
      <c r="C1720" s="27" t="s">
        <v>65</v>
      </c>
      <c r="D1720" s="27" t="s">
        <v>5649</v>
      </c>
      <c r="E1720" s="27" t="s">
        <v>5650</v>
      </c>
      <c r="F1720" s="26" t="s">
        <v>74</v>
      </c>
      <c r="G1720" s="29">
        <v>314</v>
      </c>
      <c r="H1720" s="26" t="s">
        <v>74</v>
      </c>
      <c r="I1720" s="29">
        <v>6</v>
      </c>
      <c r="J1720" s="27" t="s">
        <v>652</v>
      </c>
      <c r="K1720" s="27" t="s">
        <v>770</v>
      </c>
    </row>
    <row r="1721" spans="1:11">
      <c r="A1721" s="27" t="s">
        <v>772</v>
      </c>
      <c r="B1721" s="27" t="s">
        <v>5648</v>
      </c>
      <c r="C1721" s="27" t="s">
        <v>65</v>
      </c>
      <c r="D1721" s="27" t="s">
        <v>14</v>
      </c>
      <c r="E1721" s="27" t="s">
        <v>9</v>
      </c>
      <c r="F1721" s="26" t="s">
        <v>74</v>
      </c>
      <c r="G1721" s="26" t="s">
        <v>74</v>
      </c>
      <c r="H1721" s="26" t="s">
        <v>74</v>
      </c>
      <c r="I1721" s="26" t="s">
        <v>74</v>
      </c>
      <c r="J1721" s="27" t="s">
        <v>652</v>
      </c>
      <c r="K1721" s="27" t="s">
        <v>770</v>
      </c>
    </row>
    <row r="1722" spans="1:11">
      <c r="A1722" s="27" t="s">
        <v>4063</v>
      </c>
      <c r="B1722" s="27" t="s">
        <v>5648</v>
      </c>
      <c r="C1722" s="27" t="s">
        <v>52</v>
      </c>
      <c r="D1722" s="27" t="s">
        <v>5649</v>
      </c>
      <c r="E1722" s="27" t="s">
        <v>5650</v>
      </c>
      <c r="F1722" s="26" t="s">
        <v>74</v>
      </c>
      <c r="G1722" s="29">
        <v>291</v>
      </c>
      <c r="H1722" s="26" t="s">
        <v>74</v>
      </c>
      <c r="I1722" s="29">
        <v>7</v>
      </c>
      <c r="J1722" s="27" t="s">
        <v>652</v>
      </c>
      <c r="K1722" s="27" t="s">
        <v>770</v>
      </c>
    </row>
    <row r="1723" spans="1:11">
      <c r="A1723" s="27" t="s">
        <v>4064</v>
      </c>
      <c r="B1723" s="27" t="s">
        <v>5648</v>
      </c>
      <c r="C1723" s="27" t="s">
        <v>52</v>
      </c>
      <c r="D1723" s="27" t="s">
        <v>5649</v>
      </c>
      <c r="E1723" s="27" t="s">
        <v>5650</v>
      </c>
      <c r="F1723" s="26" t="s">
        <v>74</v>
      </c>
      <c r="G1723" s="29">
        <v>172</v>
      </c>
      <c r="H1723" s="26" t="s">
        <v>74</v>
      </c>
      <c r="I1723" s="29">
        <v>8</v>
      </c>
      <c r="J1723" s="27" t="s">
        <v>652</v>
      </c>
      <c r="K1723" s="27" t="s">
        <v>770</v>
      </c>
    </row>
    <row r="1724" spans="1:11">
      <c r="A1724" s="27" t="s">
        <v>4065</v>
      </c>
      <c r="B1724" s="27" t="s">
        <v>5648</v>
      </c>
      <c r="C1724" s="27" t="s">
        <v>52</v>
      </c>
      <c r="D1724" s="27" t="s">
        <v>5649</v>
      </c>
      <c r="E1724" s="27" t="s">
        <v>5650</v>
      </c>
      <c r="F1724" s="26" t="s">
        <v>74</v>
      </c>
      <c r="G1724" s="29">
        <v>169</v>
      </c>
      <c r="H1724" s="26" t="s">
        <v>74</v>
      </c>
      <c r="I1724" s="29">
        <v>5</v>
      </c>
      <c r="J1724" s="27" t="s">
        <v>652</v>
      </c>
      <c r="K1724" s="27" t="s">
        <v>770</v>
      </c>
    </row>
    <row r="1725" spans="1:11">
      <c r="A1725" s="27" t="s">
        <v>6721</v>
      </c>
      <c r="B1725" s="27" t="s">
        <v>5648</v>
      </c>
      <c r="C1725" s="27" t="s">
        <v>65</v>
      </c>
      <c r="D1725" s="27" t="s">
        <v>5649</v>
      </c>
      <c r="E1725" s="27" t="s">
        <v>5650</v>
      </c>
      <c r="F1725" s="26" t="s">
        <v>74</v>
      </c>
      <c r="G1725" s="29">
        <v>374</v>
      </c>
      <c r="H1725" s="26" t="s">
        <v>74</v>
      </c>
      <c r="I1725" s="29">
        <v>6</v>
      </c>
      <c r="J1725" s="27" t="s">
        <v>652</v>
      </c>
      <c r="K1725" s="27" t="s">
        <v>770</v>
      </c>
    </row>
    <row r="1726" spans="1:11">
      <c r="A1726" s="27" t="s">
        <v>4068</v>
      </c>
      <c r="B1726" s="27" t="s">
        <v>5648</v>
      </c>
      <c r="C1726" s="27" t="s">
        <v>52</v>
      </c>
      <c r="D1726" s="27" t="s">
        <v>5649</v>
      </c>
      <c r="E1726" s="27" t="s">
        <v>5650</v>
      </c>
      <c r="F1726" s="26" t="s">
        <v>74</v>
      </c>
      <c r="G1726" s="29">
        <v>167</v>
      </c>
      <c r="H1726" s="26" t="s">
        <v>74</v>
      </c>
      <c r="I1726" s="29">
        <v>3</v>
      </c>
      <c r="J1726" s="27" t="s">
        <v>652</v>
      </c>
      <c r="K1726" s="27" t="s">
        <v>770</v>
      </c>
    </row>
    <row r="1727" spans="1:11">
      <c r="A1727" s="27" t="s">
        <v>6722</v>
      </c>
      <c r="B1727" s="27" t="s">
        <v>5648</v>
      </c>
      <c r="C1727" s="27" t="s">
        <v>65</v>
      </c>
      <c r="D1727" s="27" t="s">
        <v>14</v>
      </c>
      <c r="E1727" s="27" t="s">
        <v>5650</v>
      </c>
      <c r="F1727" s="26" t="s">
        <v>74</v>
      </c>
      <c r="G1727" s="26" t="s">
        <v>74</v>
      </c>
      <c r="H1727" s="26" t="s">
        <v>74</v>
      </c>
      <c r="I1727" s="26" t="s">
        <v>74</v>
      </c>
      <c r="J1727" s="27" t="s">
        <v>57</v>
      </c>
      <c r="K1727" s="27" t="s">
        <v>87</v>
      </c>
    </row>
    <row r="1728" spans="1:11">
      <c r="A1728" s="27" t="s">
        <v>779</v>
      </c>
      <c r="B1728" s="27" t="s">
        <v>5648</v>
      </c>
      <c r="C1728" s="27" t="s">
        <v>65</v>
      </c>
      <c r="D1728" s="27" t="s">
        <v>14</v>
      </c>
      <c r="E1728" s="27" t="s">
        <v>9</v>
      </c>
      <c r="F1728" s="26" t="s">
        <v>74</v>
      </c>
      <c r="G1728" s="26" t="s">
        <v>74</v>
      </c>
      <c r="H1728" s="26" t="s">
        <v>74</v>
      </c>
      <c r="I1728" s="26" t="s">
        <v>74</v>
      </c>
      <c r="J1728" s="27" t="s">
        <v>652</v>
      </c>
      <c r="K1728" s="27" t="s">
        <v>770</v>
      </c>
    </row>
    <row r="1729" spans="1:11">
      <c r="A1729" s="27" t="s">
        <v>805</v>
      </c>
      <c r="B1729" s="27" t="s">
        <v>5648</v>
      </c>
      <c r="C1729" s="27" t="s">
        <v>52</v>
      </c>
      <c r="D1729" s="27" t="s">
        <v>5649</v>
      </c>
      <c r="E1729" s="27" t="s">
        <v>9</v>
      </c>
      <c r="F1729" s="26" t="s">
        <v>74</v>
      </c>
      <c r="G1729" s="29">
        <v>379</v>
      </c>
      <c r="H1729" s="29">
        <v>185</v>
      </c>
      <c r="I1729" s="29">
        <v>6</v>
      </c>
      <c r="J1729" s="27" t="s">
        <v>652</v>
      </c>
      <c r="K1729" s="27" t="s">
        <v>770</v>
      </c>
    </row>
    <row r="1730" spans="1:11">
      <c r="A1730" s="27" t="s">
        <v>4072</v>
      </c>
      <c r="B1730" s="27" t="s">
        <v>5648</v>
      </c>
      <c r="C1730" s="27" t="s">
        <v>52</v>
      </c>
      <c r="D1730" s="27" t="s">
        <v>5649</v>
      </c>
      <c r="E1730" s="27" t="s">
        <v>5650</v>
      </c>
      <c r="F1730" s="26" t="s">
        <v>74</v>
      </c>
      <c r="G1730" s="29">
        <v>170</v>
      </c>
      <c r="H1730" s="26" t="s">
        <v>74</v>
      </c>
      <c r="I1730" s="29">
        <v>8</v>
      </c>
      <c r="J1730" s="27" t="s">
        <v>652</v>
      </c>
      <c r="K1730" s="27" t="s">
        <v>770</v>
      </c>
    </row>
    <row r="1731" spans="1:11">
      <c r="A1731" s="27" t="s">
        <v>801</v>
      </c>
      <c r="B1731" s="27" t="s">
        <v>5648</v>
      </c>
      <c r="C1731" s="27" t="s">
        <v>52</v>
      </c>
      <c r="D1731" s="27" t="s">
        <v>5649</v>
      </c>
      <c r="E1731" s="27" t="s">
        <v>9</v>
      </c>
      <c r="F1731" s="26" t="s">
        <v>74</v>
      </c>
      <c r="G1731" s="29">
        <v>404</v>
      </c>
      <c r="H1731" s="29">
        <v>150</v>
      </c>
      <c r="I1731" s="29">
        <v>7</v>
      </c>
      <c r="J1731" s="27" t="s">
        <v>652</v>
      </c>
      <c r="K1731" s="27" t="s">
        <v>770</v>
      </c>
    </row>
    <row r="1732" spans="1:11">
      <c r="A1732" s="27" t="s">
        <v>4075</v>
      </c>
      <c r="B1732" s="27" t="s">
        <v>5648</v>
      </c>
      <c r="C1732" s="27" t="s">
        <v>52</v>
      </c>
      <c r="D1732" s="27" t="s">
        <v>5649</v>
      </c>
      <c r="E1732" s="27" t="s">
        <v>5650</v>
      </c>
      <c r="F1732" s="26" t="s">
        <v>74</v>
      </c>
      <c r="G1732" s="29">
        <v>260</v>
      </c>
      <c r="H1732" s="26" t="s">
        <v>74</v>
      </c>
      <c r="I1732" s="29">
        <v>7</v>
      </c>
      <c r="J1732" s="27" t="s">
        <v>652</v>
      </c>
      <c r="K1732" s="27" t="s">
        <v>770</v>
      </c>
    </row>
    <row r="1733" spans="1:11">
      <c r="A1733" s="27" t="s">
        <v>6723</v>
      </c>
      <c r="B1733" s="27" t="s">
        <v>5648</v>
      </c>
      <c r="C1733" s="27" t="s">
        <v>52</v>
      </c>
      <c r="D1733" s="27" t="s">
        <v>5649</v>
      </c>
      <c r="E1733" s="27" t="s">
        <v>5655</v>
      </c>
      <c r="F1733" s="29">
        <v>113</v>
      </c>
      <c r="G1733" s="29">
        <v>282</v>
      </c>
      <c r="H1733" s="26" t="s">
        <v>74</v>
      </c>
      <c r="I1733" s="29">
        <v>12</v>
      </c>
      <c r="J1733" s="27" t="s">
        <v>57</v>
      </c>
      <c r="K1733" s="27" t="s">
        <v>87</v>
      </c>
    </row>
    <row r="1734" spans="1:11">
      <c r="A1734" s="27" t="s">
        <v>6724</v>
      </c>
      <c r="B1734" s="27" t="s">
        <v>5648</v>
      </c>
      <c r="C1734" s="27" t="s">
        <v>52</v>
      </c>
      <c r="D1734" s="27" t="s">
        <v>5649</v>
      </c>
      <c r="E1734" s="27" t="s">
        <v>5650</v>
      </c>
      <c r="F1734" s="26" t="s">
        <v>74</v>
      </c>
      <c r="G1734" s="29">
        <v>165</v>
      </c>
      <c r="H1734" s="26" t="s">
        <v>74</v>
      </c>
      <c r="I1734" s="29">
        <v>3</v>
      </c>
      <c r="J1734" s="27" t="s">
        <v>57</v>
      </c>
      <c r="K1734" s="27" t="s">
        <v>87</v>
      </c>
    </row>
    <row r="1735" spans="1:11">
      <c r="A1735" s="27" t="s">
        <v>6725</v>
      </c>
      <c r="B1735" s="27" t="s">
        <v>5648</v>
      </c>
      <c r="C1735" s="27" t="s">
        <v>65</v>
      </c>
      <c r="D1735" s="27" t="s">
        <v>5649</v>
      </c>
      <c r="E1735" s="27" t="s">
        <v>5650</v>
      </c>
      <c r="F1735" s="26" t="s">
        <v>74</v>
      </c>
      <c r="G1735" s="29">
        <v>197</v>
      </c>
      <c r="H1735" s="26" t="s">
        <v>74</v>
      </c>
      <c r="I1735" s="29">
        <v>5</v>
      </c>
      <c r="J1735" s="27" t="s">
        <v>57</v>
      </c>
      <c r="K1735" s="27" t="s">
        <v>87</v>
      </c>
    </row>
    <row r="1736" spans="1:11">
      <c r="A1736" s="27" t="s">
        <v>6726</v>
      </c>
      <c r="B1736" s="27" t="s">
        <v>5648</v>
      </c>
      <c r="C1736" s="27" t="s">
        <v>34</v>
      </c>
      <c r="D1736" s="27" t="s">
        <v>14</v>
      </c>
      <c r="E1736" s="27" t="s">
        <v>5650</v>
      </c>
      <c r="F1736" s="26" t="s">
        <v>74</v>
      </c>
      <c r="G1736" s="26" t="s">
        <v>74</v>
      </c>
      <c r="H1736" s="26" t="s">
        <v>74</v>
      </c>
      <c r="I1736" s="26" t="s">
        <v>74</v>
      </c>
      <c r="J1736" s="27" t="s">
        <v>652</v>
      </c>
      <c r="K1736" s="27" t="s">
        <v>770</v>
      </c>
    </row>
    <row r="1737" spans="1:11">
      <c r="A1737" s="27" t="s">
        <v>6727</v>
      </c>
      <c r="B1737" s="27" t="s">
        <v>5648</v>
      </c>
      <c r="C1737" s="27" t="s">
        <v>52</v>
      </c>
      <c r="D1737" s="27" t="s">
        <v>5649</v>
      </c>
      <c r="E1737" s="27" t="s">
        <v>5650</v>
      </c>
      <c r="F1737" s="26" t="s">
        <v>74</v>
      </c>
      <c r="G1737" s="29">
        <v>322</v>
      </c>
      <c r="H1737" s="26" t="s">
        <v>74</v>
      </c>
      <c r="I1737" s="29">
        <v>5</v>
      </c>
      <c r="J1737" s="27" t="s">
        <v>652</v>
      </c>
      <c r="K1737" s="27" t="s">
        <v>770</v>
      </c>
    </row>
    <row r="1738" spans="1:11">
      <c r="A1738" s="27" t="s">
        <v>787</v>
      </c>
      <c r="B1738" s="27" t="s">
        <v>5648</v>
      </c>
      <c r="C1738" s="27" t="s">
        <v>52</v>
      </c>
      <c r="D1738" s="27" t="s">
        <v>14</v>
      </c>
      <c r="E1738" s="27" t="s">
        <v>9</v>
      </c>
      <c r="F1738" s="26" t="s">
        <v>74</v>
      </c>
      <c r="G1738" s="26" t="s">
        <v>74</v>
      </c>
      <c r="H1738" s="26" t="s">
        <v>74</v>
      </c>
      <c r="I1738" s="26" t="s">
        <v>74</v>
      </c>
      <c r="J1738" s="27" t="s">
        <v>652</v>
      </c>
      <c r="K1738" s="27" t="s">
        <v>770</v>
      </c>
    </row>
    <row r="1739" spans="1:11">
      <c r="A1739" s="27" t="s">
        <v>4078</v>
      </c>
      <c r="B1739" s="27" t="s">
        <v>5648</v>
      </c>
      <c r="C1739" s="27" t="s">
        <v>65</v>
      </c>
      <c r="D1739" s="27" t="s">
        <v>5649</v>
      </c>
      <c r="E1739" s="27" t="s">
        <v>5650</v>
      </c>
      <c r="F1739" s="26" t="s">
        <v>74</v>
      </c>
      <c r="G1739" s="29">
        <v>172</v>
      </c>
      <c r="H1739" s="26" t="s">
        <v>74</v>
      </c>
      <c r="I1739" s="29">
        <v>6</v>
      </c>
      <c r="J1739" s="27" t="s">
        <v>652</v>
      </c>
      <c r="K1739" s="27" t="s">
        <v>770</v>
      </c>
    </row>
    <row r="1740" spans="1:11">
      <c r="A1740" s="27" t="s">
        <v>6728</v>
      </c>
      <c r="B1740" s="27" t="s">
        <v>5648</v>
      </c>
      <c r="C1740" s="27" t="s">
        <v>52</v>
      </c>
      <c r="D1740" s="27" t="s">
        <v>5649</v>
      </c>
      <c r="E1740" s="27" t="s">
        <v>5650</v>
      </c>
      <c r="F1740" s="26" t="s">
        <v>74</v>
      </c>
      <c r="G1740" s="29">
        <v>371</v>
      </c>
      <c r="H1740" s="26" t="s">
        <v>74</v>
      </c>
      <c r="I1740" s="29">
        <v>6</v>
      </c>
      <c r="J1740" s="27" t="s">
        <v>652</v>
      </c>
      <c r="K1740" s="27" t="s">
        <v>770</v>
      </c>
    </row>
    <row r="1741" spans="1:11">
      <c r="A1741" s="27" t="s">
        <v>4081</v>
      </c>
      <c r="B1741" s="27" t="s">
        <v>5648</v>
      </c>
      <c r="C1741" s="27" t="s">
        <v>65</v>
      </c>
      <c r="D1741" s="27" t="s">
        <v>5649</v>
      </c>
      <c r="E1741" s="27" t="s">
        <v>5650</v>
      </c>
      <c r="F1741" s="26" t="s">
        <v>74</v>
      </c>
      <c r="G1741" s="29">
        <v>170</v>
      </c>
      <c r="H1741" s="26" t="s">
        <v>74</v>
      </c>
      <c r="I1741" s="29">
        <v>7</v>
      </c>
      <c r="J1741" s="27" t="s">
        <v>652</v>
      </c>
      <c r="K1741" s="27" t="s">
        <v>770</v>
      </c>
    </row>
    <row r="1742" spans="1:11">
      <c r="A1742" s="27" t="s">
        <v>6729</v>
      </c>
      <c r="B1742" s="27" t="s">
        <v>5648</v>
      </c>
      <c r="C1742" s="27" t="s">
        <v>52</v>
      </c>
      <c r="D1742" s="27" t="s">
        <v>5649</v>
      </c>
      <c r="E1742" s="27" t="s">
        <v>5650</v>
      </c>
      <c r="F1742" s="26" t="s">
        <v>74</v>
      </c>
      <c r="G1742" s="29">
        <v>167</v>
      </c>
      <c r="H1742" s="26" t="s">
        <v>74</v>
      </c>
      <c r="I1742" s="29">
        <v>8</v>
      </c>
      <c r="J1742" s="27" t="s">
        <v>57</v>
      </c>
      <c r="K1742" s="27" t="s">
        <v>87</v>
      </c>
    </row>
    <row r="1743" spans="1:11">
      <c r="A1743" s="27" t="s">
        <v>702</v>
      </c>
      <c r="B1743" s="27" t="s">
        <v>5648</v>
      </c>
      <c r="C1743" s="27" t="s">
        <v>52</v>
      </c>
      <c r="D1743" s="27" t="s">
        <v>5649</v>
      </c>
      <c r="E1743" s="27" t="s">
        <v>9</v>
      </c>
      <c r="F1743" s="26" t="s">
        <v>74</v>
      </c>
      <c r="G1743" s="29">
        <v>167</v>
      </c>
      <c r="H1743" s="26" t="s">
        <v>74</v>
      </c>
      <c r="I1743" s="29">
        <v>3</v>
      </c>
      <c r="J1743" s="27" t="s">
        <v>652</v>
      </c>
      <c r="K1743" s="27" t="s">
        <v>700</v>
      </c>
    </row>
    <row r="1744" spans="1:11">
      <c r="A1744" s="27" t="s">
        <v>4084</v>
      </c>
      <c r="B1744" s="27" t="s">
        <v>5648</v>
      </c>
      <c r="C1744" s="27" t="s">
        <v>52</v>
      </c>
      <c r="D1744" s="27" t="s">
        <v>5649</v>
      </c>
      <c r="E1744" s="27" t="s">
        <v>5650</v>
      </c>
      <c r="F1744" s="26" t="s">
        <v>74</v>
      </c>
      <c r="G1744" s="29">
        <v>167</v>
      </c>
      <c r="H1744" s="26" t="s">
        <v>74</v>
      </c>
      <c r="I1744" s="29">
        <v>3</v>
      </c>
      <c r="J1744" s="27" t="s">
        <v>652</v>
      </c>
      <c r="K1744" s="27" t="s">
        <v>700</v>
      </c>
    </row>
    <row r="1745" spans="1:11">
      <c r="A1745" s="27" t="s">
        <v>4085</v>
      </c>
      <c r="B1745" s="27" t="s">
        <v>5648</v>
      </c>
      <c r="C1745" s="27" t="s">
        <v>52</v>
      </c>
      <c r="D1745" s="27" t="s">
        <v>5649</v>
      </c>
      <c r="E1745" s="27" t="s">
        <v>5655</v>
      </c>
      <c r="F1745" s="29">
        <v>105</v>
      </c>
      <c r="G1745" s="29">
        <v>167</v>
      </c>
      <c r="H1745" s="26" t="s">
        <v>74</v>
      </c>
      <c r="I1745" s="29">
        <v>3</v>
      </c>
      <c r="J1745" s="27" t="s">
        <v>652</v>
      </c>
      <c r="K1745" s="27" t="s">
        <v>700</v>
      </c>
    </row>
    <row r="1746" spans="1:11">
      <c r="A1746" s="27" t="s">
        <v>6730</v>
      </c>
      <c r="B1746" s="27" t="s">
        <v>5648</v>
      </c>
      <c r="C1746" s="27" t="s">
        <v>65</v>
      </c>
      <c r="D1746" s="27" t="s">
        <v>5649</v>
      </c>
      <c r="E1746" s="27" t="s">
        <v>5650</v>
      </c>
      <c r="F1746" s="26" t="s">
        <v>74</v>
      </c>
      <c r="G1746" s="29">
        <v>287</v>
      </c>
      <c r="H1746" s="26" t="s">
        <v>74</v>
      </c>
      <c r="I1746" s="29">
        <v>4</v>
      </c>
      <c r="J1746" s="27" t="s">
        <v>57</v>
      </c>
      <c r="K1746" s="27" t="s">
        <v>87</v>
      </c>
    </row>
    <row r="1747" spans="1:11">
      <c r="A1747" s="27" t="s">
        <v>783</v>
      </c>
      <c r="B1747" s="27" t="s">
        <v>5648</v>
      </c>
      <c r="C1747" s="27" t="s">
        <v>52</v>
      </c>
      <c r="D1747" s="27" t="s">
        <v>14</v>
      </c>
      <c r="E1747" s="27" t="s">
        <v>9</v>
      </c>
      <c r="F1747" s="26" t="s">
        <v>74</v>
      </c>
      <c r="G1747" s="26" t="s">
        <v>74</v>
      </c>
      <c r="H1747" s="26" t="s">
        <v>74</v>
      </c>
      <c r="I1747" s="26" t="s">
        <v>74</v>
      </c>
      <c r="J1747" s="27" t="s">
        <v>652</v>
      </c>
      <c r="K1747" s="27" t="s">
        <v>770</v>
      </c>
    </row>
    <row r="1748" spans="1:11">
      <c r="A1748" s="27" t="s">
        <v>814</v>
      </c>
      <c r="B1748" s="27" t="s">
        <v>5648</v>
      </c>
      <c r="C1748" s="27" t="s">
        <v>65</v>
      </c>
      <c r="D1748" s="27" t="s">
        <v>14</v>
      </c>
      <c r="E1748" s="27" t="s">
        <v>9</v>
      </c>
      <c r="F1748" s="26" t="s">
        <v>74</v>
      </c>
      <c r="G1748" s="26" t="s">
        <v>74</v>
      </c>
      <c r="H1748" s="26" t="s">
        <v>74</v>
      </c>
      <c r="I1748" s="26" t="s">
        <v>74</v>
      </c>
      <c r="J1748" s="27" t="s">
        <v>652</v>
      </c>
      <c r="K1748" s="27" t="s">
        <v>770</v>
      </c>
    </row>
    <row r="1749" spans="1:11">
      <c r="A1749" s="27" t="s">
        <v>4086</v>
      </c>
      <c r="B1749" s="27" t="s">
        <v>5648</v>
      </c>
      <c r="C1749" s="27" t="s">
        <v>52</v>
      </c>
      <c r="D1749" s="27" t="s">
        <v>5649</v>
      </c>
      <c r="E1749" s="27" t="s">
        <v>5650</v>
      </c>
      <c r="F1749" s="26" t="s">
        <v>74</v>
      </c>
      <c r="G1749" s="29">
        <v>167</v>
      </c>
      <c r="H1749" s="26" t="s">
        <v>74</v>
      </c>
      <c r="I1749" s="29">
        <v>6</v>
      </c>
      <c r="J1749" s="27" t="s">
        <v>652</v>
      </c>
      <c r="K1749" s="27" t="s">
        <v>770</v>
      </c>
    </row>
    <row r="1750" spans="1:11">
      <c r="A1750" s="27" t="s">
        <v>4087</v>
      </c>
      <c r="B1750" s="27" t="s">
        <v>5648</v>
      </c>
      <c r="C1750" s="27" t="s">
        <v>52</v>
      </c>
      <c r="D1750" s="27" t="s">
        <v>5649</v>
      </c>
      <c r="E1750" s="27" t="s">
        <v>5650</v>
      </c>
      <c r="F1750" s="26" t="s">
        <v>74</v>
      </c>
      <c r="G1750" s="29">
        <v>167</v>
      </c>
      <c r="H1750" s="26" t="s">
        <v>74</v>
      </c>
      <c r="I1750" s="29">
        <v>3</v>
      </c>
      <c r="J1750" s="27" t="s">
        <v>652</v>
      </c>
      <c r="K1750" s="27" t="s">
        <v>770</v>
      </c>
    </row>
    <row r="1751" spans="1:11">
      <c r="A1751" s="27" t="s">
        <v>1961</v>
      </c>
      <c r="B1751" s="27" t="s">
        <v>5648</v>
      </c>
      <c r="C1751" s="27" t="s">
        <v>52</v>
      </c>
      <c r="D1751" s="27" t="s">
        <v>5649</v>
      </c>
      <c r="E1751" s="27" t="s">
        <v>5655</v>
      </c>
      <c r="F1751" s="29">
        <v>19</v>
      </c>
      <c r="G1751" s="29">
        <v>166</v>
      </c>
      <c r="H1751" s="26" t="s">
        <v>74</v>
      </c>
      <c r="I1751" s="26" t="s">
        <v>74</v>
      </c>
      <c r="J1751" s="27" t="s">
        <v>858</v>
      </c>
      <c r="K1751" s="27" t="s">
        <v>920</v>
      </c>
    </row>
    <row r="1752" spans="1:11">
      <c r="A1752" s="27" t="s">
        <v>4088</v>
      </c>
      <c r="B1752" s="27" t="s">
        <v>5648</v>
      </c>
      <c r="C1752" s="27" t="s">
        <v>65</v>
      </c>
      <c r="D1752" s="27" t="s">
        <v>5649</v>
      </c>
      <c r="E1752" s="27" t="s">
        <v>5655</v>
      </c>
      <c r="F1752" s="29">
        <v>108</v>
      </c>
      <c r="G1752" s="29">
        <v>171</v>
      </c>
      <c r="H1752" s="26" t="s">
        <v>74</v>
      </c>
      <c r="I1752" s="29">
        <v>9</v>
      </c>
      <c r="J1752" s="27" t="s">
        <v>858</v>
      </c>
      <c r="K1752" s="27" t="s">
        <v>920</v>
      </c>
    </row>
    <row r="1753" spans="1:11">
      <c r="A1753" s="27" t="s">
        <v>6731</v>
      </c>
      <c r="B1753" s="27" t="s">
        <v>5648</v>
      </c>
      <c r="C1753" s="27" t="s">
        <v>65</v>
      </c>
      <c r="D1753" s="27" t="s">
        <v>14</v>
      </c>
      <c r="E1753" s="27" t="s">
        <v>5655</v>
      </c>
      <c r="F1753" s="29">
        <v>152</v>
      </c>
      <c r="G1753" s="26" t="s">
        <v>74</v>
      </c>
      <c r="H1753" s="26" t="s">
        <v>74</v>
      </c>
      <c r="I1753" s="26" t="s">
        <v>74</v>
      </c>
      <c r="J1753" s="27" t="s">
        <v>858</v>
      </c>
      <c r="K1753" s="27" t="s">
        <v>920</v>
      </c>
    </row>
    <row r="1754" spans="1:11">
      <c r="A1754" s="27" t="s">
        <v>1957</v>
      </c>
      <c r="B1754" s="27" t="s">
        <v>5648</v>
      </c>
      <c r="C1754" s="27" t="s">
        <v>52</v>
      </c>
      <c r="D1754" s="27" t="s">
        <v>5649</v>
      </c>
      <c r="E1754" s="27" t="s">
        <v>5655</v>
      </c>
      <c r="F1754" s="29">
        <v>19</v>
      </c>
      <c r="G1754" s="29">
        <v>171</v>
      </c>
      <c r="H1754" s="26" t="s">
        <v>74</v>
      </c>
      <c r="I1754" s="29">
        <v>9</v>
      </c>
      <c r="J1754" s="27" t="s">
        <v>858</v>
      </c>
      <c r="K1754" s="27" t="s">
        <v>920</v>
      </c>
    </row>
    <row r="1755" spans="1:11">
      <c r="A1755" s="27" t="s">
        <v>6732</v>
      </c>
      <c r="B1755" s="27" t="s">
        <v>5648</v>
      </c>
      <c r="C1755" s="27" t="s">
        <v>52</v>
      </c>
      <c r="D1755" s="27" t="s">
        <v>14</v>
      </c>
      <c r="E1755" s="27" t="s">
        <v>5650</v>
      </c>
      <c r="F1755" s="26" t="s">
        <v>74</v>
      </c>
      <c r="G1755" s="26" t="s">
        <v>74</v>
      </c>
      <c r="H1755" s="26" t="s">
        <v>74</v>
      </c>
      <c r="I1755" s="26" t="s">
        <v>74</v>
      </c>
      <c r="J1755" s="27" t="s">
        <v>858</v>
      </c>
      <c r="K1755" s="27" t="s">
        <v>920</v>
      </c>
    </row>
    <row r="1756" spans="1:11">
      <c r="A1756" s="27" t="s">
        <v>4089</v>
      </c>
      <c r="B1756" s="27" t="s">
        <v>5648</v>
      </c>
      <c r="C1756" s="27" t="s">
        <v>52</v>
      </c>
      <c r="D1756" s="27" t="s">
        <v>5649</v>
      </c>
      <c r="E1756" s="27" t="s">
        <v>5655</v>
      </c>
      <c r="F1756" s="29">
        <v>159</v>
      </c>
      <c r="G1756" s="29">
        <v>163</v>
      </c>
      <c r="H1756" s="26" t="s">
        <v>74</v>
      </c>
      <c r="I1756" s="29">
        <v>6</v>
      </c>
      <c r="J1756" s="27" t="s">
        <v>858</v>
      </c>
      <c r="K1756" s="27" t="s">
        <v>913</v>
      </c>
    </row>
    <row r="1757" spans="1:11">
      <c r="A1757" s="27" t="s">
        <v>4093</v>
      </c>
      <c r="B1757" s="27" t="s">
        <v>5648</v>
      </c>
      <c r="C1757" s="27" t="s">
        <v>65</v>
      </c>
      <c r="D1757" s="27" t="s">
        <v>5649</v>
      </c>
      <c r="E1757" s="27" t="s">
        <v>5650</v>
      </c>
      <c r="F1757" s="26" t="s">
        <v>74</v>
      </c>
      <c r="G1757" s="29">
        <v>168</v>
      </c>
      <c r="H1757" s="26" t="s">
        <v>74</v>
      </c>
      <c r="I1757" s="29">
        <v>9</v>
      </c>
      <c r="J1757" s="27" t="s">
        <v>858</v>
      </c>
      <c r="K1757" s="27" t="s">
        <v>920</v>
      </c>
    </row>
    <row r="1758" spans="1:11">
      <c r="A1758" s="27" t="s">
        <v>6733</v>
      </c>
      <c r="B1758" s="27" t="s">
        <v>5648</v>
      </c>
      <c r="C1758" s="27" t="s">
        <v>65</v>
      </c>
      <c r="D1758" s="27" t="s">
        <v>14</v>
      </c>
      <c r="E1758" s="27" t="s">
        <v>5655</v>
      </c>
      <c r="F1758" s="29">
        <v>100</v>
      </c>
      <c r="G1758" s="26" t="s">
        <v>74</v>
      </c>
      <c r="H1758" s="26" t="s">
        <v>74</v>
      </c>
      <c r="I1758" s="26" t="s">
        <v>74</v>
      </c>
      <c r="J1758" s="27" t="s">
        <v>858</v>
      </c>
      <c r="K1758" s="27" t="s">
        <v>920</v>
      </c>
    </row>
    <row r="1759" spans="1:11">
      <c r="A1759" s="27" t="s">
        <v>922</v>
      </c>
      <c r="B1759" s="27" t="s">
        <v>5648</v>
      </c>
      <c r="C1759" s="27" t="s">
        <v>65</v>
      </c>
      <c r="D1759" s="27" t="s">
        <v>14</v>
      </c>
      <c r="E1759" s="27" t="s">
        <v>9</v>
      </c>
      <c r="F1759" s="26" t="s">
        <v>74</v>
      </c>
      <c r="G1759" s="26" t="s">
        <v>74</v>
      </c>
      <c r="H1759" s="26" t="s">
        <v>74</v>
      </c>
      <c r="I1759" s="26" t="s">
        <v>74</v>
      </c>
      <c r="J1759" s="27" t="s">
        <v>858</v>
      </c>
      <c r="K1759" s="27" t="s">
        <v>920</v>
      </c>
    </row>
    <row r="1760" spans="1:11">
      <c r="A1760" s="27" t="s">
        <v>4097</v>
      </c>
      <c r="B1760" s="27" t="s">
        <v>5648</v>
      </c>
      <c r="C1760" s="27" t="s">
        <v>65</v>
      </c>
      <c r="D1760" s="27" t="s">
        <v>5649</v>
      </c>
      <c r="E1760" s="27" t="s">
        <v>5655</v>
      </c>
      <c r="F1760" s="29">
        <v>155</v>
      </c>
      <c r="G1760" s="29">
        <v>171</v>
      </c>
      <c r="H1760" s="26" t="s">
        <v>74</v>
      </c>
      <c r="I1760" s="29">
        <v>8</v>
      </c>
      <c r="J1760" s="27" t="s">
        <v>858</v>
      </c>
      <c r="K1760" s="27" t="s">
        <v>920</v>
      </c>
    </row>
    <row r="1761" spans="1:11">
      <c r="A1761" s="27" t="s">
        <v>6734</v>
      </c>
      <c r="B1761" s="27" t="s">
        <v>5648</v>
      </c>
      <c r="C1761" s="27" t="s">
        <v>65</v>
      </c>
      <c r="D1761" s="27" t="s">
        <v>14</v>
      </c>
      <c r="E1761" s="27" t="s">
        <v>5650</v>
      </c>
      <c r="F1761" s="26" t="s">
        <v>74</v>
      </c>
      <c r="G1761" s="26" t="s">
        <v>74</v>
      </c>
      <c r="H1761" s="26" t="s">
        <v>74</v>
      </c>
      <c r="I1761" s="26" t="s">
        <v>74</v>
      </c>
      <c r="J1761" s="27" t="s">
        <v>858</v>
      </c>
      <c r="K1761" s="27" t="s">
        <v>920</v>
      </c>
    </row>
    <row r="1762" spans="1:11">
      <c r="A1762" s="27" t="s">
        <v>6735</v>
      </c>
      <c r="B1762" s="27" t="s">
        <v>5648</v>
      </c>
      <c r="C1762" s="27" t="s">
        <v>52</v>
      </c>
      <c r="D1762" s="27" t="s">
        <v>14</v>
      </c>
      <c r="E1762" s="27" t="s">
        <v>5650</v>
      </c>
      <c r="F1762" s="26" t="s">
        <v>74</v>
      </c>
      <c r="G1762" s="26" t="s">
        <v>74</v>
      </c>
      <c r="H1762" s="26" t="s">
        <v>74</v>
      </c>
      <c r="I1762" s="26" t="s">
        <v>74</v>
      </c>
      <c r="J1762" s="27" t="s">
        <v>858</v>
      </c>
      <c r="K1762" s="27" t="s">
        <v>920</v>
      </c>
    </row>
    <row r="1763" spans="1:11">
      <c r="A1763" s="27" t="s">
        <v>6736</v>
      </c>
      <c r="B1763" s="27" t="s">
        <v>5648</v>
      </c>
      <c r="C1763" s="27" t="s">
        <v>52</v>
      </c>
      <c r="D1763" s="27" t="s">
        <v>14</v>
      </c>
      <c r="E1763" s="27" t="s">
        <v>5650</v>
      </c>
      <c r="F1763" s="26" t="s">
        <v>74</v>
      </c>
      <c r="G1763" s="26" t="s">
        <v>74</v>
      </c>
      <c r="H1763" s="26" t="s">
        <v>74</v>
      </c>
      <c r="I1763" s="26" t="s">
        <v>74</v>
      </c>
      <c r="J1763" s="27" t="s">
        <v>858</v>
      </c>
      <c r="K1763" s="27" t="s">
        <v>920</v>
      </c>
    </row>
    <row r="1764" spans="1:11">
      <c r="A1764" s="27" t="s">
        <v>6737</v>
      </c>
      <c r="B1764" s="27" t="s">
        <v>5648</v>
      </c>
      <c r="C1764" s="27" t="s">
        <v>52</v>
      </c>
      <c r="D1764" s="27" t="s">
        <v>14</v>
      </c>
      <c r="E1764" s="27" t="s">
        <v>5650</v>
      </c>
      <c r="F1764" s="26" t="s">
        <v>74</v>
      </c>
      <c r="G1764" s="26" t="s">
        <v>74</v>
      </c>
      <c r="H1764" s="26" t="s">
        <v>74</v>
      </c>
      <c r="I1764" s="26" t="s">
        <v>74</v>
      </c>
      <c r="J1764" s="27" t="s">
        <v>858</v>
      </c>
      <c r="K1764" s="27" t="s">
        <v>920</v>
      </c>
    </row>
    <row r="1765" spans="1:11">
      <c r="A1765" s="27" t="s">
        <v>6738</v>
      </c>
      <c r="B1765" s="27" t="s">
        <v>5648</v>
      </c>
      <c r="C1765" s="27" t="s">
        <v>52</v>
      </c>
      <c r="D1765" s="27" t="s">
        <v>14</v>
      </c>
      <c r="E1765" s="27" t="s">
        <v>5650</v>
      </c>
      <c r="F1765" s="26" t="s">
        <v>74</v>
      </c>
      <c r="G1765" s="26" t="s">
        <v>74</v>
      </c>
      <c r="H1765" s="26" t="s">
        <v>74</v>
      </c>
      <c r="I1765" s="26" t="s">
        <v>74</v>
      </c>
      <c r="J1765" s="27" t="s">
        <v>858</v>
      </c>
      <c r="K1765" s="27" t="s">
        <v>920</v>
      </c>
    </row>
    <row r="1766" spans="1:11">
      <c r="A1766" s="27" t="s">
        <v>6739</v>
      </c>
      <c r="B1766" s="27" t="s">
        <v>5648</v>
      </c>
      <c r="C1766" s="27" t="s">
        <v>52</v>
      </c>
      <c r="D1766" s="27" t="s">
        <v>14</v>
      </c>
      <c r="E1766" s="27" t="s">
        <v>5650</v>
      </c>
      <c r="F1766" s="26" t="s">
        <v>74</v>
      </c>
      <c r="G1766" s="26" t="s">
        <v>74</v>
      </c>
      <c r="H1766" s="26" t="s">
        <v>74</v>
      </c>
      <c r="I1766" s="26" t="s">
        <v>74</v>
      </c>
      <c r="J1766" s="27" t="s">
        <v>858</v>
      </c>
      <c r="K1766" s="27" t="s">
        <v>920</v>
      </c>
    </row>
    <row r="1767" spans="1:11">
      <c r="A1767" s="27" t="s">
        <v>6740</v>
      </c>
      <c r="B1767" s="27" t="s">
        <v>5648</v>
      </c>
      <c r="C1767" s="27" t="s">
        <v>65</v>
      </c>
      <c r="D1767" s="27" t="s">
        <v>14</v>
      </c>
      <c r="E1767" s="27" t="s">
        <v>5650</v>
      </c>
      <c r="F1767" s="26" t="s">
        <v>74</v>
      </c>
      <c r="G1767" s="26" t="s">
        <v>74</v>
      </c>
      <c r="H1767" s="26" t="s">
        <v>74</v>
      </c>
      <c r="I1767" s="26" t="s">
        <v>74</v>
      </c>
      <c r="J1767" s="27" t="s">
        <v>858</v>
      </c>
      <c r="K1767" s="27" t="s">
        <v>920</v>
      </c>
    </row>
    <row r="1768" spans="1:11">
      <c r="A1768" s="27" t="s">
        <v>4101</v>
      </c>
      <c r="B1768" s="27" t="s">
        <v>5648</v>
      </c>
      <c r="C1768" s="27" t="s">
        <v>65</v>
      </c>
      <c r="D1768" s="27" t="s">
        <v>5649</v>
      </c>
      <c r="E1768" s="27" t="s">
        <v>5650</v>
      </c>
      <c r="F1768" s="26" t="s">
        <v>74</v>
      </c>
      <c r="G1768" s="29">
        <v>173</v>
      </c>
      <c r="H1768" s="26" t="s">
        <v>74</v>
      </c>
      <c r="I1768" s="29">
        <v>9</v>
      </c>
      <c r="J1768" s="27" t="s">
        <v>858</v>
      </c>
      <c r="K1768" s="27" t="s">
        <v>920</v>
      </c>
    </row>
    <row r="1769" spans="1:11">
      <c r="A1769" s="27" t="s">
        <v>4102</v>
      </c>
      <c r="B1769" s="27" t="s">
        <v>5648</v>
      </c>
      <c r="C1769" s="27" t="s">
        <v>52</v>
      </c>
      <c r="D1769" s="27" t="s">
        <v>5649</v>
      </c>
      <c r="E1769" s="27" t="s">
        <v>5650</v>
      </c>
      <c r="F1769" s="26" t="s">
        <v>74</v>
      </c>
      <c r="G1769" s="29">
        <v>175</v>
      </c>
      <c r="H1769" s="26" t="s">
        <v>74</v>
      </c>
      <c r="I1769" s="29">
        <v>10</v>
      </c>
      <c r="J1769" s="27" t="s">
        <v>858</v>
      </c>
      <c r="K1769" s="27" t="s">
        <v>920</v>
      </c>
    </row>
    <row r="1770" spans="1:11">
      <c r="A1770" s="27" t="s">
        <v>4106</v>
      </c>
      <c r="B1770" s="27" t="s">
        <v>5648</v>
      </c>
      <c r="C1770" s="27" t="s">
        <v>65</v>
      </c>
      <c r="D1770" s="27" t="s">
        <v>5649</v>
      </c>
      <c r="E1770" s="27" t="s">
        <v>5650</v>
      </c>
      <c r="F1770" s="26" t="s">
        <v>74</v>
      </c>
      <c r="G1770" s="29">
        <v>168</v>
      </c>
      <c r="H1770" s="26" t="s">
        <v>74</v>
      </c>
      <c r="I1770" s="29">
        <v>8</v>
      </c>
      <c r="J1770" s="27" t="s">
        <v>858</v>
      </c>
      <c r="K1770" s="27" t="s">
        <v>920</v>
      </c>
    </row>
    <row r="1771" spans="1:11">
      <c r="A1771" s="27" t="s">
        <v>6741</v>
      </c>
      <c r="B1771" s="27" t="s">
        <v>5648</v>
      </c>
      <c r="C1771" s="27" t="s">
        <v>52</v>
      </c>
      <c r="D1771" s="27" t="s">
        <v>14</v>
      </c>
      <c r="E1771" s="27" t="s">
        <v>5650</v>
      </c>
      <c r="F1771" s="26" t="s">
        <v>74</v>
      </c>
      <c r="G1771" s="26" t="s">
        <v>74</v>
      </c>
      <c r="H1771" s="26" t="s">
        <v>74</v>
      </c>
      <c r="I1771" s="26" t="s">
        <v>74</v>
      </c>
      <c r="J1771" s="27" t="s">
        <v>858</v>
      </c>
      <c r="K1771" s="27" t="s">
        <v>920</v>
      </c>
    </row>
    <row r="1772" spans="1:11">
      <c r="A1772" s="27" t="s">
        <v>6742</v>
      </c>
      <c r="B1772" s="27" t="s">
        <v>5648</v>
      </c>
      <c r="C1772" s="27" t="s">
        <v>52</v>
      </c>
      <c r="D1772" s="27" t="s">
        <v>14</v>
      </c>
      <c r="E1772" s="27" t="s">
        <v>5650</v>
      </c>
      <c r="F1772" s="26" t="s">
        <v>74</v>
      </c>
      <c r="G1772" s="26" t="s">
        <v>74</v>
      </c>
      <c r="H1772" s="26" t="s">
        <v>74</v>
      </c>
      <c r="I1772" s="26" t="s">
        <v>74</v>
      </c>
      <c r="J1772" s="27" t="s">
        <v>858</v>
      </c>
      <c r="K1772" s="27" t="s">
        <v>920</v>
      </c>
    </row>
    <row r="1773" spans="1:11">
      <c r="A1773" s="27" t="s">
        <v>4107</v>
      </c>
      <c r="B1773" s="27" t="s">
        <v>5648</v>
      </c>
      <c r="C1773" s="27" t="s">
        <v>65</v>
      </c>
      <c r="D1773" s="27" t="s">
        <v>5649</v>
      </c>
      <c r="E1773" s="27" t="s">
        <v>5650</v>
      </c>
      <c r="F1773" s="26" t="s">
        <v>74</v>
      </c>
      <c r="G1773" s="29">
        <v>171</v>
      </c>
      <c r="H1773" s="26" t="s">
        <v>74</v>
      </c>
      <c r="I1773" s="29">
        <v>9</v>
      </c>
      <c r="J1773" s="27" t="s">
        <v>858</v>
      </c>
      <c r="K1773" s="27" t="s">
        <v>920</v>
      </c>
    </row>
    <row r="1774" spans="1:11">
      <c r="A1774" s="27" t="s">
        <v>4110</v>
      </c>
      <c r="B1774" s="27" t="s">
        <v>5648</v>
      </c>
      <c r="C1774" s="27" t="s">
        <v>65</v>
      </c>
      <c r="D1774" s="27" t="s">
        <v>5649</v>
      </c>
      <c r="E1774" s="27" t="s">
        <v>5655</v>
      </c>
      <c r="F1774" s="29">
        <v>142</v>
      </c>
      <c r="G1774" s="29">
        <v>158</v>
      </c>
      <c r="H1774" s="26" t="s">
        <v>74</v>
      </c>
      <c r="I1774" s="29">
        <v>5</v>
      </c>
      <c r="J1774" s="27" t="s">
        <v>858</v>
      </c>
      <c r="K1774" s="27" t="s">
        <v>1031</v>
      </c>
    </row>
    <row r="1775" spans="1:11">
      <c r="A1775" s="27" t="s">
        <v>4113</v>
      </c>
      <c r="B1775" s="27" t="s">
        <v>5648</v>
      </c>
      <c r="C1775" s="27" t="s">
        <v>52</v>
      </c>
      <c r="D1775" s="27" t="s">
        <v>5649</v>
      </c>
      <c r="E1775" s="27" t="s">
        <v>5650</v>
      </c>
      <c r="F1775" s="26" t="s">
        <v>74</v>
      </c>
      <c r="G1775" s="29">
        <v>168</v>
      </c>
      <c r="H1775" s="26" t="s">
        <v>74</v>
      </c>
      <c r="I1775" s="29">
        <v>9</v>
      </c>
      <c r="J1775" s="27" t="s">
        <v>858</v>
      </c>
      <c r="K1775" s="27" t="s">
        <v>920</v>
      </c>
    </row>
    <row r="1776" spans="1:11">
      <c r="A1776" s="27" t="s">
        <v>4117</v>
      </c>
      <c r="B1776" s="27" t="s">
        <v>5648</v>
      </c>
      <c r="C1776" s="27" t="s">
        <v>52</v>
      </c>
      <c r="D1776" s="27" t="s">
        <v>5649</v>
      </c>
      <c r="E1776" s="27" t="s">
        <v>5655</v>
      </c>
      <c r="F1776" s="29">
        <v>158</v>
      </c>
      <c r="G1776" s="29">
        <v>163</v>
      </c>
      <c r="H1776" s="26" t="s">
        <v>74</v>
      </c>
      <c r="I1776" s="29">
        <v>7</v>
      </c>
      <c r="J1776" s="27" t="s">
        <v>858</v>
      </c>
      <c r="K1776" s="27" t="s">
        <v>2328</v>
      </c>
    </row>
    <row r="1777" spans="1:11">
      <c r="A1777" s="27" t="s">
        <v>1544</v>
      </c>
      <c r="B1777" s="27" t="s">
        <v>5648</v>
      </c>
      <c r="C1777" s="27" t="s">
        <v>65</v>
      </c>
      <c r="D1777" s="27" t="s">
        <v>14</v>
      </c>
      <c r="E1777" s="27" t="s">
        <v>5655</v>
      </c>
      <c r="F1777" s="29">
        <v>25</v>
      </c>
      <c r="G1777" s="26" t="s">
        <v>74</v>
      </c>
      <c r="H1777" s="26" t="s">
        <v>74</v>
      </c>
      <c r="I1777" s="26" t="s">
        <v>74</v>
      </c>
      <c r="J1777" s="27" t="s">
        <v>858</v>
      </c>
      <c r="K1777" s="27" t="s">
        <v>920</v>
      </c>
    </row>
    <row r="1778" spans="1:11">
      <c r="A1778" s="27" t="s">
        <v>6743</v>
      </c>
      <c r="B1778" s="27" t="s">
        <v>5648</v>
      </c>
      <c r="C1778" s="27" t="s">
        <v>65</v>
      </c>
      <c r="D1778" s="27" t="s">
        <v>14</v>
      </c>
      <c r="E1778" s="27" t="s">
        <v>5650</v>
      </c>
      <c r="F1778" s="26" t="s">
        <v>74</v>
      </c>
      <c r="G1778" s="26" t="s">
        <v>74</v>
      </c>
      <c r="H1778" s="26" t="s">
        <v>74</v>
      </c>
      <c r="I1778" s="26" t="s">
        <v>74</v>
      </c>
      <c r="J1778" s="27" t="s">
        <v>858</v>
      </c>
      <c r="K1778" s="27" t="s">
        <v>920</v>
      </c>
    </row>
    <row r="1779" spans="1:11">
      <c r="A1779" s="27" t="s">
        <v>4121</v>
      </c>
      <c r="B1779" s="27" t="s">
        <v>5648</v>
      </c>
      <c r="C1779" s="27" t="s">
        <v>65</v>
      </c>
      <c r="D1779" s="27" t="s">
        <v>5649</v>
      </c>
      <c r="E1779" s="27" t="s">
        <v>5650</v>
      </c>
      <c r="F1779" s="26" t="s">
        <v>74</v>
      </c>
      <c r="G1779" s="29">
        <v>171</v>
      </c>
      <c r="H1779" s="26" t="s">
        <v>74</v>
      </c>
      <c r="I1779" s="29">
        <v>8</v>
      </c>
      <c r="J1779" s="27" t="s">
        <v>858</v>
      </c>
      <c r="K1779" s="27" t="s">
        <v>920</v>
      </c>
    </row>
    <row r="1780" spans="1:11">
      <c r="A1780" s="27" t="s">
        <v>6744</v>
      </c>
      <c r="B1780" s="27" t="s">
        <v>5648</v>
      </c>
      <c r="C1780" s="27" t="s">
        <v>52</v>
      </c>
      <c r="D1780" s="27" t="s">
        <v>14</v>
      </c>
      <c r="E1780" s="27" t="s">
        <v>5650</v>
      </c>
      <c r="F1780" s="26" t="s">
        <v>74</v>
      </c>
      <c r="G1780" s="26" t="s">
        <v>74</v>
      </c>
      <c r="H1780" s="26" t="s">
        <v>74</v>
      </c>
      <c r="I1780" s="26" t="s">
        <v>74</v>
      </c>
      <c r="J1780" s="27" t="s">
        <v>858</v>
      </c>
      <c r="K1780" s="27" t="s">
        <v>920</v>
      </c>
    </row>
    <row r="1781" spans="1:11">
      <c r="A1781" s="27" t="s">
        <v>6745</v>
      </c>
      <c r="B1781" s="27" t="s">
        <v>5648</v>
      </c>
      <c r="C1781" s="27" t="s">
        <v>65</v>
      </c>
      <c r="D1781" s="27" t="s">
        <v>14</v>
      </c>
      <c r="E1781" s="27" t="s">
        <v>5650</v>
      </c>
      <c r="F1781" s="26" t="s">
        <v>74</v>
      </c>
      <c r="G1781" s="26" t="s">
        <v>74</v>
      </c>
      <c r="H1781" s="26" t="s">
        <v>74</v>
      </c>
      <c r="I1781" s="26" t="s">
        <v>74</v>
      </c>
      <c r="J1781" s="27" t="s">
        <v>858</v>
      </c>
      <c r="K1781" s="27" t="s">
        <v>920</v>
      </c>
    </row>
    <row r="1782" spans="1:11">
      <c r="A1782" s="27" t="s">
        <v>6746</v>
      </c>
      <c r="B1782" s="27" t="s">
        <v>5648</v>
      </c>
      <c r="C1782" s="27" t="s">
        <v>65</v>
      </c>
      <c r="D1782" s="27" t="s">
        <v>14</v>
      </c>
      <c r="E1782" s="27" t="s">
        <v>5650</v>
      </c>
      <c r="F1782" s="26" t="s">
        <v>74</v>
      </c>
      <c r="G1782" s="26" t="s">
        <v>74</v>
      </c>
      <c r="H1782" s="26" t="s">
        <v>74</v>
      </c>
      <c r="I1782" s="26" t="s">
        <v>74</v>
      </c>
      <c r="J1782" s="27" t="s">
        <v>858</v>
      </c>
      <c r="K1782" s="27" t="s">
        <v>920</v>
      </c>
    </row>
    <row r="1783" spans="1:11">
      <c r="A1783" s="27" t="s">
        <v>6747</v>
      </c>
      <c r="B1783" s="27" t="s">
        <v>5648</v>
      </c>
      <c r="C1783" s="27" t="s">
        <v>52</v>
      </c>
      <c r="D1783" s="27" t="s">
        <v>14</v>
      </c>
      <c r="E1783" s="27" t="s">
        <v>5650</v>
      </c>
      <c r="F1783" s="26" t="s">
        <v>74</v>
      </c>
      <c r="G1783" s="26" t="s">
        <v>74</v>
      </c>
      <c r="H1783" s="26" t="s">
        <v>74</v>
      </c>
      <c r="I1783" s="26" t="s">
        <v>74</v>
      </c>
      <c r="J1783" s="27" t="s">
        <v>858</v>
      </c>
      <c r="K1783" s="27" t="s">
        <v>920</v>
      </c>
    </row>
    <row r="1784" spans="1:11">
      <c r="A1784" s="27" t="s">
        <v>6748</v>
      </c>
      <c r="B1784" s="27" t="s">
        <v>5648</v>
      </c>
      <c r="C1784" s="27" t="s">
        <v>52</v>
      </c>
      <c r="D1784" s="27" t="s">
        <v>14</v>
      </c>
      <c r="E1784" s="27" t="s">
        <v>5650</v>
      </c>
      <c r="F1784" s="26" t="s">
        <v>74</v>
      </c>
      <c r="G1784" s="26" t="s">
        <v>74</v>
      </c>
      <c r="H1784" s="26" t="s">
        <v>74</v>
      </c>
      <c r="I1784" s="26" t="s">
        <v>74</v>
      </c>
      <c r="J1784" s="27" t="s">
        <v>858</v>
      </c>
      <c r="K1784" s="27" t="s">
        <v>920</v>
      </c>
    </row>
    <row r="1785" spans="1:11">
      <c r="A1785" s="27" t="s">
        <v>6749</v>
      </c>
      <c r="B1785" s="27" t="s">
        <v>5648</v>
      </c>
      <c r="C1785" s="27" t="s">
        <v>65</v>
      </c>
      <c r="D1785" s="27" t="s">
        <v>14</v>
      </c>
      <c r="E1785" s="27" t="s">
        <v>5655</v>
      </c>
      <c r="F1785" s="29">
        <v>120</v>
      </c>
      <c r="G1785" s="26" t="s">
        <v>74</v>
      </c>
      <c r="H1785" s="26" t="s">
        <v>74</v>
      </c>
      <c r="I1785" s="26" t="s">
        <v>74</v>
      </c>
      <c r="J1785" s="27" t="s">
        <v>858</v>
      </c>
      <c r="K1785" s="27" t="s">
        <v>920</v>
      </c>
    </row>
    <row r="1786" spans="1:11">
      <c r="A1786" s="27" t="s">
        <v>4125</v>
      </c>
      <c r="B1786" s="27" t="s">
        <v>5648</v>
      </c>
      <c r="C1786" s="27" t="s">
        <v>52</v>
      </c>
      <c r="D1786" s="27" t="s">
        <v>5649</v>
      </c>
      <c r="E1786" s="27" t="s">
        <v>5655</v>
      </c>
      <c r="F1786" s="29">
        <v>162</v>
      </c>
      <c r="G1786" s="29">
        <v>170</v>
      </c>
      <c r="H1786" s="26" t="s">
        <v>74</v>
      </c>
      <c r="I1786" s="29">
        <v>9</v>
      </c>
      <c r="J1786" s="27" t="s">
        <v>858</v>
      </c>
      <c r="K1786" s="27" t="s">
        <v>946</v>
      </c>
    </row>
    <row r="1787" spans="1:11">
      <c r="A1787" s="27" t="s">
        <v>4126</v>
      </c>
      <c r="B1787" s="27" t="s">
        <v>5648</v>
      </c>
      <c r="C1787" s="27" t="s">
        <v>65</v>
      </c>
      <c r="D1787" s="27" t="s">
        <v>5649</v>
      </c>
      <c r="E1787" s="27" t="s">
        <v>5655</v>
      </c>
      <c r="F1787" s="29">
        <v>162</v>
      </c>
      <c r="G1787" s="29">
        <v>166</v>
      </c>
      <c r="H1787" s="26" t="s">
        <v>74</v>
      </c>
      <c r="I1787" s="29">
        <v>7</v>
      </c>
      <c r="J1787" s="27" t="s">
        <v>858</v>
      </c>
      <c r="K1787" s="27" t="s">
        <v>956</v>
      </c>
    </row>
    <row r="1788" spans="1:11">
      <c r="A1788" s="27" t="s">
        <v>4127</v>
      </c>
      <c r="B1788" s="27" t="s">
        <v>5648</v>
      </c>
      <c r="C1788" s="27" t="s">
        <v>65</v>
      </c>
      <c r="D1788" s="27" t="s">
        <v>5649</v>
      </c>
      <c r="E1788" s="27" t="s">
        <v>5655</v>
      </c>
      <c r="F1788" s="29">
        <v>162</v>
      </c>
      <c r="G1788" s="29">
        <v>167</v>
      </c>
      <c r="H1788" s="26" t="s">
        <v>74</v>
      </c>
      <c r="I1788" s="29">
        <v>8</v>
      </c>
      <c r="J1788" s="27" t="s">
        <v>858</v>
      </c>
      <c r="K1788" s="27" t="s">
        <v>2208</v>
      </c>
    </row>
    <row r="1789" spans="1:11">
      <c r="A1789" s="27" t="s">
        <v>4131</v>
      </c>
      <c r="B1789" s="27" t="s">
        <v>5648</v>
      </c>
      <c r="C1789" s="27" t="s">
        <v>65</v>
      </c>
      <c r="D1789" s="27" t="s">
        <v>5649</v>
      </c>
      <c r="E1789" s="27" t="s">
        <v>5655</v>
      </c>
      <c r="F1789" s="29">
        <v>161</v>
      </c>
      <c r="G1789" s="29">
        <v>166</v>
      </c>
      <c r="H1789" s="26" t="s">
        <v>74</v>
      </c>
      <c r="I1789" s="29">
        <v>7</v>
      </c>
      <c r="J1789" s="27" t="s">
        <v>858</v>
      </c>
      <c r="K1789" s="27" t="s">
        <v>2328</v>
      </c>
    </row>
    <row r="1790" spans="1:11">
      <c r="A1790" s="27" t="s">
        <v>4134</v>
      </c>
      <c r="B1790" s="27" t="s">
        <v>5648</v>
      </c>
      <c r="C1790" s="27" t="s">
        <v>52</v>
      </c>
      <c r="D1790" s="27" t="s">
        <v>5649</v>
      </c>
      <c r="E1790" s="27" t="s">
        <v>5650</v>
      </c>
      <c r="F1790" s="26" t="s">
        <v>74</v>
      </c>
      <c r="G1790" s="29">
        <v>165</v>
      </c>
      <c r="H1790" s="26" t="s">
        <v>74</v>
      </c>
      <c r="I1790" s="29">
        <v>8</v>
      </c>
      <c r="J1790" s="27" t="s">
        <v>858</v>
      </c>
      <c r="K1790" s="27" t="s">
        <v>920</v>
      </c>
    </row>
    <row r="1791" spans="1:11">
      <c r="A1791" s="27" t="s">
        <v>6750</v>
      </c>
      <c r="B1791" s="27" t="s">
        <v>5648</v>
      </c>
      <c r="C1791" s="27" t="s">
        <v>52</v>
      </c>
      <c r="D1791" s="27" t="s">
        <v>14</v>
      </c>
      <c r="E1791" s="27" t="s">
        <v>5650</v>
      </c>
      <c r="F1791" s="26" t="s">
        <v>74</v>
      </c>
      <c r="G1791" s="26" t="s">
        <v>74</v>
      </c>
      <c r="H1791" s="26" t="s">
        <v>74</v>
      </c>
      <c r="I1791" s="26" t="s">
        <v>74</v>
      </c>
      <c r="J1791" s="27" t="s">
        <v>858</v>
      </c>
      <c r="K1791" s="27" t="s">
        <v>920</v>
      </c>
    </row>
    <row r="1792" spans="1:11">
      <c r="A1792" s="27" t="s">
        <v>1532</v>
      </c>
      <c r="B1792" s="27" t="s">
        <v>5648</v>
      </c>
      <c r="C1792" s="27" t="s">
        <v>65</v>
      </c>
      <c r="D1792" s="27" t="s">
        <v>5649</v>
      </c>
      <c r="E1792" s="27" t="s">
        <v>5655</v>
      </c>
      <c r="F1792" s="29">
        <v>25</v>
      </c>
      <c r="G1792" s="29">
        <v>166</v>
      </c>
      <c r="H1792" s="26" t="s">
        <v>74</v>
      </c>
      <c r="I1792" s="26" t="s">
        <v>74</v>
      </c>
      <c r="J1792" s="27" t="s">
        <v>858</v>
      </c>
      <c r="K1792" s="27" t="s">
        <v>920</v>
      </c>
    </row>
    <row r="1793" spans="1:11">
      <c r="A1793" s="27" t="s">
        <v>4135</v>
      </c>
      <c r="B1793" s="27" t="s">
        <v>5648</v>
      </c>
      <c r="C1793" s="27" t="s">
        <v>52</v>
      </c>
      <c r="D1793" s="27" t="s">
        <v>5649</v>
      </c>
      <c r="E1793" s="27" t="s">
        <v>5655</v>
      </c>
      <c r="F1793" s="29">
        <v>114</v>
      </c>
      <c r="G1793" s="29">
        <v>162</v>
      </c>
      <c r="H1793" s="26" t="s">
        <v>74</v>
      </c>
      <c r="I1793" s="29">
        <v>8</v>
      </c>
      <c r="J1793" s="27" t="s">
        <v>858</v>
      </c>
      <c r="K1793" s="27" t="s">
        <v>907</v>
      </c>
    </row>
    <row r="1794" spans="1:11">
      <c r="A1794" s="27" t="s">
        <v>4138</v>
      </c>
      <c r="B1794" s="27" t="s">
        <v>5648</v>
      </c>
      <c r="C1794" s="27" t="s">
        <v>65</v>
      </c>
      <c r="D1794" s="27" t="s">
        <v>5649</v>
      </c>
      <c r="E1794" s="27" t="s">
        <v>5655</v>
      </c>
      <c r="F1794" s="29">
        <v>161</v>
      </c>
      <c r="G1794" s="29">
        <v>165</v>
      </c>
      <c r="H1794" s="26" t="s">
        <v>74</v>
      </c>
      <c r="I1794" s="29">
        <v>8</v>
      </c>
      <c r="J1794" s="27" t="s">
        <v>858</v>
      </c>
      <c r="K1794" s="27" t="s">
        <v>913</v>
      </c>
    </row>
    <row r="1795" spans="1:11">
      <c r="A1795" s="27" t="s">
        <v>4141</v>
      </c>
      <c r="B1795" s="27" t="s">
        <v>5648</v>
      </c>
      <c r="C1795" s="27" t="s">
        <v>65</v>
      </c>
      <c r="D1795" s="27" t="s">
        <v>5649</v>
      </c>
      <c r="E1795" s="27" t="s">
        <v>5655</v>
      </c>
      <c r="F1795" s="29">
        <v>117</v>
      </c>
      <c r="G1795" s="29">
        <v>166</v>
      </c>
      <c r="H1795" s="26" t="s">
        <v>74</v>
      </c>
      <c r="I1795" s="29">
        <v>8</v>
      </c>
      <c r="J1795" s="27" t="s">
        <v>858</v>
      </c>
      <c r="K1795" s="27" t="s">
        <v>1590</v>
      </c>
    </row>
    <row r="1796" spans="1:11">
      <c r="A1796" s="27" t="s">
        <v>4142</v>
      </c>
      <c r="B1796" s="27" t="s">
        <v>5648</v>
      </c>
      <c r="C1796" s="27" t="s">
        <v>52</v>
      </c>
      <c r="D1796" s="27" t="s">
        <v>5649</v>
      </c>
      <c r="E1796" s="27" t="s">
        <v>5655</v>
      </c>
      <c r="F1796" s="29">
        <v>162</v>
      </c>
      <c r="G1796" s="29">
        <v>167</v>
      </c>
      <c r="H1796" s="26" t="s">
        <v>74</v>
      </c>
      <c r="I1796" s="29">
        <v>6</v>
      </c>
      <c r="J1796" s="27" t="s">
        <v>858</v>
      </c>
      <c r="K1796" s="27" t="s">
        <v>1037</v>
      </c>
    </row>
    <row r="1797" spans="1:11">
      <c r="A1797" s="27" t="s">
        <v>4145</v>
      </c>
      <c r="B1797" s="27" t="s">
        <v>5648</v>
      </c>
      <c r="C1797" s="27" t="s">
        <v>52</v>
      </c>
      <c r="D1797" s="27" t="s">
        <v>5649</v>
      </c>
      <c r="E1797" s="27" t="s">
        <v>5650</v>
      </c>
      <c r="F1797" s="26" t="s">
        <v>74</v>
      </c>
      <c r="G1797" s="29">
        <v>169</v>
      </c>
      <c r="H1797" s="26" t="s">
        <v>74</v>
      </c>
      <c r="I1797" s="29">
        <v>8</v>
      </c>
      <c r="J1797" s="27" t="s">
        <v>858</v>
      </c>
      <c r="K1797" s="27" t="s">
        <v>920</v>
      </c>
    </row>
    <row r="1798" spans="1:11">
      <c r="A1798" s="27" t="s">
        <v>4149</v>
      </c>
      <c r="B1798" s="27" t="s">
        <v>5648</v>
      </c>
      <c r="C1798" s="27" t="s">
        <v>52</v>
      </c>
      <c r="D1798" s="27" t="s">
        <v>5649</v>
      </c>
      <c r="E1798" s="27" t="s">
        <v>5655</v>
      </c>
      <c r="F1798" s="29">
        <v>158</v>
      </c>
      <c r="G1798" s="29">
        <v>161</v>
      </c>
      <c r="H1798" s="26" t="s">
        <v>74</v>
      </c>
      <c r="I1798" s="29">
        <v>5</v>
      </c>
      <c r="J1798" s="27" t="s">
        <v>858</v>
      </c>
      <c r="K1798" s="27" t="s">
        <v>1868</v>
      </c>
    </row>
    <row r="1799" spans="1:11">
      <c r="A1799" s="27" t="s">
        <v>6751</v>
      </c>
      <c r="B1799" s="27" t="s">
        <v>5648</v>
      </c>
      <c r="C1799" s="27" t="s">
        <v>52</v>
      </c>
      <c r="D1799" s="27" t="s">
        <v>14</v>
      </c>
      <c r="E1799" s="27" t="s">
        <v>5655</v>
      </c>
      <c r="F1799" s="26" t="s">
        <v>74</v>
      </c>
      <c r="G1799" s="26" t="s">
        <v>74</v>
      </c>
      <c r="H1799" s="26" t="s">
        <v>74</v>
      </c>
      <c r="I1799" s="26" t="s">
        <v>74</v>
      </c>
      <c r="J1799" s="27" t="s">
        <v>858</v>
      </c>
      <c r="K1799" s="27" t="s">
        <v>1044</v>
      </c>
    </row>
    <row r="1800" spans="1:11">
      <c r="A1800" s="27" t="s">
        <v>4153</v>
      </c>
      <c r="B1800" s="27" t="s">
        <v>5648</v>
      </c>
      <c r="C1800" s="27" t="s">
        <v>65</v>
      </c>
      <c r="D1800" s="27" t="s">
        <v>5649</v>
      </c>
      <c r="E1800" s="27" t="s">
        <v>5655</v>
      </c>
      <c r="F1800" s="29">
        <v>161</v>
      </c>
      <c r="G1800" s="29">
        <v>165</v>
      </c>
      <c r="H1800" s="26" t="s">
        <v>74</v>
      </c>
      <c r="I1800" s="29">
        <v>8</v>
      </c>
      <c r="J1800" s="27" t="s">
        <v>858</v>
      </c>
      <c r="K1800" s="27" t="s">
        <v>913</v>
      </c>
    </row>
    <row r="1801" spans="1:11">
      <c r="A1801" s="27" t="s">
        <v>4154</v>
      </c>
      <c r="B1801" s="27" t="s">
        <v>5648</v>
      </c>
      <c r="C1801" s="27" t="s">
        <v>52</v>
      </c>
      <c r="D1801" s="27" t="s">
        <v>5649</v>
      </c>
      <c r="E1801" s="27" t="s">
        <v>5655</v>
      </c>
      <c r="F1801" s="29">
        <v>159</v>
      </c>
      <c r="G1801" s="29">
        <v>164</v>
      </c>
      <c r="H1801" s="26" t="s">
        <v>74</v>
      </c>
      <c r="I1801" s="29">
        <v>9</v>
      </c>
      <c r="J1801" s="27" t="s">
        <v>858</v>
      </c>
      <c r="K1801" s="27" t="s">
        <v>859</v>
      </c>
    </row>
    <row r="1802" spans="1:11">
      <c r="A1802" s="27" t="s">
        <v>6752</v>
      </c>
      <c r="B1802" s="27" t="s">
        <v>5648</v>
      </c>
      <c r="C1802" s="27" t="s">
        <v>52</v>
      </c>
      <c r="D1802" s="27" t="s">
        <v>14</v>
      </c>
      <c r="E1802" s="27" t="s">
        <v>5650</v>
      </c>
      <c r="F1802" s="26" t="s">
        <v>74</v>
      </c>
      <c r="G1802" s="26" t="s">
        <v>74</v>
      </c>
      <c r="H1802" s="26" t="s">
        <v>74</v>
      </c>
      <c r="I1802" s="26" t="s">
        <v>74</v>
      </c>
      <c r="J1802" s="27" t="s">
        <v>858</v>
      </c>
      <c r="K1802" s="27" t="s">
        <v>920</v>
      </c>
    </row>
    <row r="1803" spans="1:11">
      <c r="A1803" s="27" t="s">
        <v>6753</v>
      </c>
      <c r="B1803" s="27" t="s">
        <v>5648</v>
      </c>
      <c r="C1803" s="27" t="s">
        <v>52</v>
      </c>
      <c r="D1803" s="27" t="s">
        <v>14</v>
      </c>
      <c r="E1803" s="27" t="s">
        <v>5650</v>
      </c>
      <c r="F1803" s="26" t="s">
        <v>74</v>
      </c>
      <c r="G1803" s="26" t="s">
        <v>74</v>
      </c>
      <c r="H1803" s="26" t="s">
        <v>74</v>
      </c>
      <c r="I1803" s="26" t="s">
        <v>74</v>
      </c>
      <c r="J1803" s="27" t="s">
        <v>858</v>
      </c>
      <c r="K1803" s="27" t="s">
        <v>920</v>
      </c>
    </row>
    <row r="1804" spans="1:11">
      <c r="A1804" s="27" t="s">
        <v>6754</v>
      </c>
      <c r="B1804" s="27" t="s">
        <v>5648</v>
      </c>
      <c r="C1804" s="27" t="s">
        <v>34</v>
      </c>
      <c r="D1804" s="27" t="s">
        <v>14</v>
      </c>
      <c r="E1804" s="27" t="s">
        <v>5650</v>
      </c>
      <c r="F1804" s="26" t="s">
        <v>74</v>
      </c>
      <c r="G1804" s="26" t="s">
        <v>74</v>
      </c>
      <c r="H1804" s="26" t="s">
        <v>74</v>
      </c>
      <c r="I1804" s="26" t="s">
        <v>74</v>
      </c>
      <c r="J1804" s="27" t="s">
        <v>858</v>
      </c>
      <c r="K1804" s="27" t="s">
        <v>920</v>
      </c>
    </row>
    <row r="1805" spans="1:11">
      <c r="A1805" s="27" t="s">
        <v>6755</v>
      </c>
      <c r="B1805" s="27" t="s">
        <v>5648</v>
      </c>
      <c r="C1805" s="27" t="s">
        <v>52</v>
      </c>
      <c r="D1805" s="27" t="s">
        <v>14</v>
      </c>
      <c r="E1805" s="27" t="s">
        <v>5650</v>
      </c>
      <c r="F1805" s="26" t="s">
        <v>74</v>
      </c>
      <c r="G1805" s="26" t="s">
        <v>74</v>
      </c>
      <c r="H1805" s="26" t="s">
        <v>74</v>
      </c>
      <c r="I1805" s="26" t="s">
        <v>74</v>
      </c>
      <c r="J1805" s="27" t="s">
        <v>858</v>
      </c>
      <c r="K1805" s="27" t="s">
        <v>920</v>
      </c>
    </row>
    <row r="1806" spans="1:11">
      <c r="A1806" s="27" t="s">
        <v>6756</v>
      </c>
      <c r="B1806" s="27" t="s">
        <v>5648</v>
      </c>
      <c r="C1806" s="27" t="s">
        <v>52</v>
      </c>
      <c r="D1806" s="27" t="s">
        <v>14</v>
      </c>
      <c r="E1806" s="27" t="s">
        <v>5650</v>
      </c>
      <c r="F1806" s="26" t="s">
        <v>74</v>
      </c>
      <c r="G1806" s="26" t="s">
        <v>74</v>
      </c>
      <c r="H1806" s="26" t="s">
        <v>74</v>
      </c>
      <c r="I1806" s="26" t="s">
        <v>74</v>
      </c>
      <c r="J1806" s="27" t="s">
        <v>858</v>
      </c>
      <c r="K1806" s="27" t="s">
        <v>920</v>
      </c>
    </row>
    <row r="1807" spans="1:11">
      <c r="A1807" s="27" t="s">
        <v>6757</v>
      </c>
      <c r="B1807" s="27" t="s">
        <v>5648</v>
      </c>
      <c r="C1807" s="27" t="s">
        <v>52</v>
      </c>
      <c r="D1807" s="27" t="s">
        <v>14</v>
      </c>
      <c r="E1807" s="27" t="s">
        <v>5655</v>
      </c>
      <c r="F1807" s="29">
        <v>106</v>
      </c>
      <c r="G1807" s="26" t="s">
        <v>74</v>
      </c>
      <c r="H1807" s="26" t="s">
        <v>74</v>
      </c>
      <c r="I1807" s="26" t="s">
        <v>74</v>
      </c>
      <c r="J1807" s="27" t="s">
        <v>858</v>
      </c>
      <c r="K1807" s="27" t="s">
        <v>1031</v>
      </c>
    </row>
    <row r="1808" spans="1:11">
      <c r="A1808" s="27" t="s">
        <v>6758</v>
      </c>
      <c r="B1808" s="27" t="s">
        <v>5648</v>
      </c>
      <c r="C1808" s="27" t="s">
        <v>65</v>
      </c>
      <c r="D1808" s="27" t="s">
        <v>14</v>
      </c>
      <c r="E1808" s="27" t="s">
        <v>5650</v>
      </c>
      <c r="F1808" s="26" t="s">
        <v>74</v>
      </c>
      <c r="G1808" s="26" t="s">
        <v>74</v>
      </c>
      <c r="H1808" s="26" t="s">
        <v>74</v>
      </c>
      <c r="I1808" s="26" t="s">
        <v>74</v>
      </c>
      <c r="J1808" s="27" t="s">
        <v>858</v>
      </c>
      <c r="K1808" s="27" t="s">
        <v>920</v>
      </c>
    </row>
    <row r="1809" spans="1:11">
      <c r="A1809" s="27" t="s">
        <v>4155</v>
      </c>
      <c r="B1809" s="27" t="s">
        <v>5648</v>
      </c>
      <c r="C1809" s="27" t="s">
        <v>65</v>
      </c>
      <c r="D1809" s="27" t="s">
        <v>5649</v>
      </c>
      <c r="E1809" s="27" t="s">
        <v>5655</v>
      </c>
      <c r="F1809" s="29">
        <v>161</v>
      </c>
      <c r="G1809" s="29">
        <v>167</v>
      </c>
      <c r="H1809" s="26" t="s">
        <v>74</v>
      </c>
      <c r="I1809" s="29">
        <v>8</v>
      </c>
      <c r="J1809" s="27" t="s">
        <v>858</v>
      </c>
      <c r="K1809" s="27" t="s">
        <v>1868</v>
      </c>
    </row>
    <row r="1810" spans="1:11">
      <c r="A1810" s="27" t="s">
        <v>6759</v>
      </c>
      <c r="B1810" s="27" t="s">
        <v>5648</v>
      </c>
      <c r="C1810" s="27" t="s">
        <v>65</v>
      </c>
      <c r="D1810" s="27" t="s">
        <v>14</v>
      </c>
      <c r="E1810" s="27" t="s">
        <v>5650</v>
      </c>
      <c r="F1810" s="26" t="s">
        <v>74</v>
      </c>
      <c r="G1810" s="26" t="s">
        <v>74</v>
      </c>
      <c r="H1810" s="26" t="s">
        <v>74</v>
      </c>
      <c r="I1810" s="26" t="s">
        <v>74</v>
      </c>
      <c r="J1810" s="27" t="s">
        <v>858</v>
      </c>
      <c r="K1810" s="27" t="s">
        <v>920</v>
      </c>
    </row>
    <row r="1811" spans="1:11">
      <c r="A1811" s="27" t="s">
        <v>6760</v>
      </c>
      <c r="B1811" s="27" t="s">
        <v>5648</v>
      </c>
      <c r="C1811" s="27" t="s">
        <v>52</v>
      </c>
      <c r="D1811" s="27" t="s">
        <v>14</v>
      </c>
      <c r="E1811" s="27" t="s">
        <v>5650</v>
      </c>
      <c r="F1811" s="26" t="s">
        <v>74</v>
      </c>
      <c r="G1811" s="26" t="s">
        <v>74</v>
      </c>
      <c r="H1811" s="26" t="s">
        <v>74</v>
      </c>
      <c r="I1811" s="26" t="s">
        <v>74</v>
      </c>
      <c r="J1811" s="27" t="s">
        <v>858</v>
      </c>
      <c r="K1811" s="27" t="s">
        <v>920</v>
      </c>
    </row>
    <row r="1812" spans="1:11">
      <c r="A1812" s="27" t="s">
        <v>4159</v>
      </c>
      <c r="B1812" s="27" t="s">
        <v>5648</v>
      </c>
      <c r="C1812" s="27" t="s">
        <v>65</v>
      </c>
      <c r="D1812" s="27" t="s">
        <v>5649</v>
      </c>
      <c r="E1812" s="27" t="s">
        <v>5655</v>
      </c>
      <c r="F1812" s="29">
        <v>163</v>
      </c>
      <c r="G1812" s="29">
        <v>169</v>
      </c>
      <c r="H1812" s="26" t="s">
        <v>74</v>
      </c>
      <c r="I1812" s="29">
        <v>4</v>
      </c>
      <c r="J1812" s="27" t="s">
        <v>858</v>
      </c>
      <c r="K1812" s="27" t="s">
        <v>956</v>
      </c>
    </row>
    <row r="1813" spans="1:11">
      <c r="A1813" s="27" t="s">
        <v>6761</v>
      </c>
      <c r="B1813" s="27" t="s">
        <v>5648</v>
      </c>
      <c r="C1813" s="27" t="s">
        <v>52</v>
      </c>
      <c r="D1813" s="27" t="s">
        <v>14</v>
      </c>
      <c r="E1813" s="27" t="s">
        <v>5650</v>
      </c>
      <c r="F1813" s="26" t="s">
        <v>74</v>
      </c>
      <c r="G1813" s="26" t="s">
        <v>74</v>
      </c>
      <c r="H1813" s="26" t="s">
        <v>74</v>
      </c>
      <c r="I1813" s="26" t="s">
        <v>74</v>
      </c>
      <c r="J1813" s="27" t="s">
        <v>858</v>
      </c>
      <c r="K1813" s="27" t="s">
        <v>920</v>
      </c>
    </row>
    <row r="1814" spans="1:11">
      <c r="A1814" s="27" t="s">
        <v>4160</v>
      </c>
      <c r="B1814" s="27" t="s">
        <v>5648</v>
      </c>
      <c r="C1814" s="27" t="s">
        <v>52</v>
      </c>
      <c r="D1814" s="27" t="s">
        <v>5649</v>
      </c>
      <c r="E1814" s="27" t="s">
        <v>5650</v>
      </c>
      <c r="F1814" s="26" t="s">
        <v>74</v>
      </c>
      <c r="G1814" s="29">
        <v>167</v>
      </c>
      <c r="H1814" s="26" t="s">
        <v>74</v>
      </c>
      <c r="I1814" s="29">
        <v>8</v>
      </c>
      <c r="J1814" s="27" t="s">
        <v>858</v>
      </c>
      <c r="K1814" s="27" t="s">
        <v>920</v>
      </c>
    </row>
    <row r="1815" spans="1:11">
      <c r="A1815" s="27" t="s">
        <v>4164</v>
      </c>
      <c r="B1815" s="27" t="s">
        <v>5648</v>
      </c>
      <c r="C1815" s="27" t="s">
        <v>65</v>
      </c>
      <c r="D1815" s="27" t="s">
        <v>5649</v>
      </c>
      <c r="E1815" s="27" t="s">
        <v>5655</v>
      </c>
      <c r="F1815" s="29">
        <v>162</v>
      </c>
      <c r="G1815" s="29">
        <v>168</v>
      </c>
      <c r="H1815" s="26" t="s">
        <v>74</v>
      </c>
      <c r="I1815" s="29">
        <v>8</v>
      </c>
      <c r="J1815" s="27" t="s">
        <v>858</v>
      </c>
      <c r="K1815" s="27" t="s">
        <v>1868</v>
      </c>
    </row>
    <row r="1816" spans="1:11">
      <c r="A1816" s="27" t="s">
        <v>6762</v>
      </c>
      <c r="B1816" s="27" t="s">
        <v>5648</v>
      </c>
      <c r="C1816" s="27" t="s">
        <v>65</v>
      </c>
      <c r="D1816" s="27" t="s">
        <v>14</v>
      </c>
      <c r="E1816" s="27" t="s">
        <v>5655</v>
      </c>
      <c r="F1816" s="29">
        <v>31</v>
      </c>
      <c r="G1816" s="26" t="s">
        <v>74</v>
      </c>
      <c r="H1816" s="26" t="s">
        <v>74</v>
      </c>
      <c r="I1816" s="26" t="s">
        <v>74</v>
      </c>
      <c r="J1816" s="27" t="s">
        <v>858</v>
      </c>
      <c r="K1816" s="27" t="s">
        <v>2208</v>
      </c>
    </row>
    <row r="1817" spans="1:11">
      <c r="A1817" s="27" t="s">
        <v>4167</v>
      </c>
      <c r="B1817" s="27" t="s">
        <v>5648</v>
      </c>
      <c r="C1817" s="27" t="s">
        <v>52</v>
      </c>
      <c r="D1817" s="27" t="s">
        <v>5649</v>
      </c>
      <c r="E1817" s="27" t="s">
        <v>5655</v>
      </c>
      <c r="F1817" s="29">
        <v>161</v>
      </c>
      <c r="G1817" s="29">
        <v>169</v>
      </c>
      <c r="H1817" s="26" t="s">
        <v>74</v>
      </c>
      <c r="I1817" s="29">
        <v>12</v>
      </c>
      <c r="J1817" s="27" t="s">
        <v>858</v>
      </c>
      <c r="K1817" s="27" t="s">
        <v>1590</v>
      </c>
    </row>
    <row r="1818" spans="1:11">
      <c r="A1818" s="27" t="s">
        <v>4171</v>
      </c>
      <c r="B1818" s="27" t="s">
        <v>5648</v>
      </c>
      <c r="C1818" s="27" t="s">
        <v>65</v>
      </c>
      <c r="D1818" s="27" t="s">
        <v>5649</v>
      </c>
      <c r="E1818" s="27" t="s">
        <v>5655</v>
      </c>
      <c r="F1818" s="29">
        <v>113</v>
      </c>
      <c r="G1818" s="29">
        <v>165</v>
      </c>
      <c r="H1818" s="26" t="s">
        <v>74</v>
      </c>
      <c r="I1818" s="29">
        <v>8</v>
      </c>
      <c r="J1818" s="27" t="s">
        <v>858</v>
      </c>
      <c r="K1818" s="27" t="s">
        <v>1044</v>
      </c>
    </row>
    <row r="1819" spans="1:11">
      <c r="A1819" s="27" t="s">
        <v>1143</v>
      </c>
      <c r="B1819" s="27" t="s">
        <v>5648</v>
      </c>
      <c r="C1819" s="27" t="s">
        <v>65</v>
      </c>
      <c r="D1819" s="27" t="s">
        <v>5649</v>
      </c>
      <c r="E1819" s="27" t="s">
        <v>9</v>
      </c>
      <c r="F1819" s="26" t="s">
        <v>74</v>
      </c>
      <c r="G1819" s="29">
        <v>160</v>
      </c>
      <c r="H1819" s="29">
        <v>17</v>
      </c>
      <c r="I1819" s="29">
        <v>9</v>
      </c>
      <c r="J1819" s="27" t="s">
        <v>858</v>
      </c>
      <c r="K1819" s="27" t="s">
        <v>1147</v>
      </c>
    </row>
    <row r="1820" spans="1:11">
      <c r="A1820" s="27" t="s">
        <v>4175</v>
      </c>
      <c r="B1820" s="27" t="s">
        <v>5648</v>
      </c>
      <c r="C1820" s="27" t="s">
        <v>65</v>
      </c>
      <c r="D1820" s="27" t="s">
        <v>5649</v>
      </c>
      <c r="E1820" s="27" t="s">
        <v>5655</v>
      </c>
      <c r="F1820" s="29">
        <v>155</v>
      </c>
      <c r="G1820" s="29">
        <v>160</v>
      </c>
      <c r="H1820" s="26" t="s">
        <v>74</v>
      </c>
      <c r="I1820" s="29">
        <v>8</v>
      </c>
      <c r="J1820" s="27" t="s">
        <v>858</v>
      </c>
      <c r="K1820" s="27" t="s">
        <v>913</v>
      </c>
    </row>
    <row r="1821" spans="1:11">
      <c r="A1821" s="27" t="s">
        <v>4178</v>
      </c>
      <c r="B1821" s="27" t="s">
        <v>5648</v>
      </c>
      <c r="C1821" s="27" t="s">
        <v>65</v>
      </c>
      <c r="D1821" s="27" t="s">
        <v>5649</v>
      </c>
      <c r="E1821" s="27" t="s">
        <v>5655</v>
      </c>
      <c r="F1821" s="29">
        <v>31</v>
      </c>
      <c r="G1821" s="29">
        <v>163</v>
      </c>
      <c r="H1821" s="26" t="s">
        <v>74</v>
      </c>
      <c r="I1821" s="29">
        <v>8</v>
      </c>
      <c r="J1821" s="27" t="s">
        <v>858</v>
      </c>
      <c r="K1821" s="27" t="s">
        <v>859</v>
      </c>
    </row>
    <row r="1822" spans="1:11">
      <c r="A1822" s="27" t="s">
        <v>4179</v>
      </c>
      <c r="B1822" s="27" t="s">
        <v>5648</v>
      </c>
      <c r="C1822" s="27" t="s">
        <v>65</v>
      </c>
      <c r="D1822" s="27" t="s">
        <v>5649</v>
      </c>
      <c r="E1822" s="27" t="s">
        <v>5655</v>
      </c>
      <c r="F1822" s="29">
        <v>119</v>
      </c>
      <c r="G1822" s="29">
        <v>164</v>
      </c>
      <c r="H1822" s="26" t="s">
        <v>74</v>
      </c>
      <c r="I1822" s="29">
        <v>8</v>
      </c>
      <c r="J1822" s="27" t="s">
        <v>858</v>
      </c>
      <c r="K1822" s="27" t="s">
        <v>859</v>
      </c>
    </row>
    <row r="1823" spans="1:11">
      <c r="A1823" s="27" t="s">
        <v>6763</v>
      </c>
      <c r="B1823" s="27" t="s">
        <v>5648</v>
      </c>
      <c r="C1823" s="27" t="s">
        <v>52</v>
      </c>
      <c r="D1823" s="27" t="s">
        <v>14</v>
      </c>
      <c r="E1823" s="27" t="s">
        <v>5655</v>
      </c>
      <c r="F1823" s="26" t="s">
        <v>74</v>
      </c>
      <c r="G1823" s="26" t="s">
        <v>74</v>
      </c>
      <c r="H1823" s="26" t="s">
        <v>74</v>
      </c>
      <c r="I1823" s="26" t="s">
        <v>74</v>
      </c>
      <c r="J1823" s="27" t="s">
        <v>858</v>
      </c>
      <c r="K1823" s="27" t="s">
        <v>913</v>
      </c>
    </row>
    <row r="1824" spans="1:11">
      <c r="A1824" s="27" t="s">
        <v>4182</v>
      </c>
      <c r="B1824" s="27" t="s">
        <v>5648</v>
      </c>
      <c r="C1824" s="27" t="s">
        <v>52</v>
      </c>
      <c r="D1824" s="27" t="s">
        <v>5649</v>
      </c>
      <c r="E1824" s="27" t="s">
        <v>5655</v>
      </c>
      <c r="F1824" s="29">
        <v>161</v>
      </c>
      <c r="G1824" s="29">
        <v>165</v>
      </c>
      <c r="H1824" s="26" t="s">
        <v>74</v>
      </c>
      <c r="I1824" s="29">
        <v>8</v>
      </c>
      <c r="J1824" s="27" t="s">
        <v>858</v>
      </c>
      <c r="K1824" s="27" t="s">
        <v>2328</v>
      </c>
    </row>
    <row r="1825" spans="1:11">
      <c r="A1825" s="27" t="s">
        <v>4185</v>
      </c>
      <c r="B1825" s="27" t="s">
        <v>5648</v>
      </c>
      <c r="C1825" s="27" t="s">
        <v>52</v>
      </c>
      <c r="D1825" s="27" t="s">
        <v>5649</v>
      </c>
      <c r="E1825" s="27" t="s">
        <v>5655</v>
      </c>
      <c r="F1825" s="29">
        <v>158</v>
      </c>
      <c r="G1825" s="29">
        <v>162</v>
      </c>
      <c r="H1825" s="26" t="s">
        <v>74</v>
      </c>
      <c r="I1825" s="29">
        <v>8</v>
      </c>
      <c r="J1825" s="27" t="s">
        <v>858</v>
      </c>
      <c r="K1825" s="27" t="s">
        <v>1868</v>
      </c>
    </row>
    <row r="1826" spans="1:11">
      <c r="A1826" s="27" t="s">
        <v>4189</v>
      </c>
      <c r="B1826" s="27" t="s">
        <v>5648</v>
      </c>
      <c r="C1826" s="27" t="s">
        <v>65</v>
      </c>
      <c r="D1826" s="27" t="s">
        <v>5649</v>
      </c>
      <c r="E1826" s="27" t="s">
        <v>5655</v>
      </c>
      <c r="F1826" s="29">
        <v>161</v>
      </c>
      <c r="G1826" s="29">
        <v>166</v>
      </c>
      <c r="H1826" s="26" t="s">
        <v>74</v>
      </c>
      <c r="I1826" s="29">
        <v>8</v>
      </c>
      <c r="J1826" s="27" t="s">
        <v>858</v>
      </c>
      <c r="K1826" s="27" t="s">
        <v>956</v>
      </c>
    </row>
    <row r="1827" spans="1:11">
      <c r="A1827" s="27" t="s">
        <v>6764</v>
      </c>
      <c r="B1827" s="27" t="s">
        <v>5648</v>
      </c>
      <c r="C1827" s="27" t="s">
        <v>52</v>
      </c>
      <c r="D1827" s="27" t="s">
        <v>14</v>
      </c>
      <c r="E1827" s="27" t="s">
        <v>5655</v>
      </c>
      <c r="F1827" s="26" t="s">
        <v>74</v>
      </c>
      <c r="G1827" s="26" t="s">
        <v>74</v>
      </c>
      <c r="H1827" s="26" t="s">
        <v>74</v>
      </c>
      <c r="I1827" s="26" t="s">
        <v>74</v>
      </c>
      <c r="J1827" s="27" t="s">
        <v>858</v>
      </c>
      <c r="K1827" s="27" t="s">
        <v>1044</v>
      </c>
    </row>
    <row r="1828" spans="1:11">
      <c r="A1828" s="27" t="s">
        <v>4190</v>
      </c>
      <c r="B1828" s="27" t="s">
        <v>5648</v>
      </c>
      <c r="C1828" s="27" t="s">
        <v>52</v>
      </c>
      <c r="D1828" s="27" t="s">
        <v>5649</v>
      </c>
      <c r="E1828" s="27" t="s">
        <v>5655</v>
      </c>
      <c r="F1828" s="29">
        <v>152</v>
      </c>
      <c r="G1828" s="29">
        <v>157</v>
      </c>
      <c r="H1828" s="26" t="s">
        <v>74</v>
      </c>
      <c r="I1828" s="29">
        <v>8</v>
      </c>
      <c r="J1828" s="27" t="s">
        <v>858</v>
      </c>
      <c r="K1828" s="27" t="s">
        <v>907</v>
      </c>
    </row>
    <row r="1829" spans="1:11">
      <c r="A1829" s="27" t="s">
        <v>4191</v>
      </c>
      <c r="B1829" s="27" t="s">
        <v>5648</v>
      </c>
      <c r="C1829" s="27" t="s">
        <v>65</v>
      </c>
      <c r="D1829" s="27" t="s">
        <v>5649</v>
      </c>
      <c r="E1829" s="27" t="s">
        <v>5655</v>
      </c>
      <c r="F1829" s="29">
        <v>151</v>
      </c>
      <c r="G1829" s="29">
        <v>156</v>
      </c>
      <c r="H1829" s="26" t="s">
        <v>74</v>
      </c>
      <c r="I1829" s="29">
        <v>7</v>
      </c>
      <c r="J1829" s="27" t="s">
        <v>858</v>
      </c>
      <c r="K1829" s="27" t="s">
        <v>2208</v>
      </c>
    </row>
    <row r="1830" spans="1:11">
      <c r="A1830" s="27" t="s">
        <v>4195</v>
      </c>
      <c r="B1830" s="27" t="s">
        <v>5648</v>
      </c>
      <c r="C1830" s="27" t="s">
        <v>65</v>
      </c>
      <c r="D1830" s="27" t="s">
        <v>5649</v>
      </c>
      <c r="E1830" s="27" t="s">
        <v>5655</v>
      </c>
      <c r="F1830" s="29">
        <v>151</v>
      </c>
      <c r="G1830" s="29">
        <v>158</v>
      </c>
      <c r="H1830" s="26" t="s">
        <v>74</v>
      </c>
      <c r="I1830" s="29">
        <v>9</v>
      </c>
      <c r="J1830" s="27" t="s">
        <v>858</v>
      </c>
      <c r="K1830" s="27" t="s">
        <v>859</v>
      </c>
    </row>
    <row r="1831" spans="1:11">
      <c r="A1831" s="27" t="s">
        <v>4199</v>
      </c>
      <c r="B1831" s="27" t="s">
        <v>5648</v>
      </c>
      <c r="C1831" s="27" t="s">
        <v>65</v>
      </c>
      <c r="D1831" s="27" t="s">
        <v>5649</v>
      </c>
      <c r="E1831" s="27" t="s">
        <v>5655</v>
      </c>
      <c r="F1831" s="29">
        <v>155</v>
      </c>
      <c r="G1831" s="29">
        <v>160</v>
      </c>
      <c r="H1831" s="26" t="s">
        <v>74</v>
      </c>
      <c r="I1831" s="29">
        <v>9</v>
      </c>
      <c r="J1831" s="27" t="s">
        <v>858</v>
      </c>
      <c r="K1831" s="27" t="s">
        <v>1868</v>
      </c>
    </row>
    <row r="1832" spans="1:11">
      <c r="A1832" s="27" t="s">
        <v>4203</v>
      </c>
      <c r="B1832" s="27" t="s">
        <v>5648</v>
      </c>
      <c r="C1832" s="27" t="s">
        <v>65</v>
      </c>
      <c r="D1832" s="27" t="s">
        <v>5649</v>
      </c>
      <c r="E1832" s="27" t="s">
        <v>5655</v>
      </c>
      <c r="F1832" s="29">
        <v>155</v>
      </c>
      <c r="G1832" s="29">
        <v>160</v>
      </c>
      <c r="H1832" s="26" t="s">
        <v>74</v>
      </c>
      <c r="I1832" s="29">
        <v>6</v>
      </c>
      <c r="J1832" s="27" t="s">
        <v>858</v>
      </c>
      <c r="K1832" s="27" t="s">
        <v>2328</v>
      </c>
    </row>
    <row r="1833" spans="1:11">
      <c r="A1833" s="27" t="s">
        <v>4207</v>
      </c>
      <c r="B1833" s="27" t="s">
        <v>5648</v>
      </c>
      <c r="C1833" s="27" t="s">
        <v>65</v>
      </c>
      <c r="D1833" s="27" t="s">
        <v>5649</v>
      </c>
      <c r="E1833" s="27" t="s">
        <v>5655</v>
      </c>
      <c r="F1833" s="29">
        <v>158</v>
      </c>
      <c r="G1833" s="29">
        <v>166</v>
      </c>
      <c r="H1833" s="26" t="s">
        <v>74</v>
      </c>
      <c r="I1833" s="29">
        <v>10</v>
      </c>
      <c r="J1833" s="27" t="s">
        <v>858</v>
      </c>
      <c r="K1833" s="27" t="s">
        <v>1147</v>
      </c>
    </row>
    <row r="1834" spans="1:11">
      <c r="A1834" s="27" t="s">
        <v>2690</v>
      </c>
      <c r="B1834" s="27" t="s">
        <v>5648</v>
      </c>
      <c r="C1834" s="27" t="s">
        <v>65</v>
      </c>
      <c r="D1834" s="27" t="s">
        <v>5649</v>
      </c>
      <c r="E1834" s="27" t="s">
        <v>5655</v>
      </c>
      <c r="F1834" s="29">
        <v>4</v>
      </c>
      <c r="G1834" s="29">
        <v>160</v>
      </c>
      <c r="H1834" s="26" t="s">
        <v>74</v>
      </c>
      <c r="I1834" s="29">
        <v>9</v>
      </c>
      <c r="J1834" s="27" t="s">
        <v>858</v>
      </c>
      <c r="K1834" s="27" t="s">
        <v>920</v>
      </c>
    </row>
    <row r="1835" spans="1:11">
      <c r="A1835" s="27" t="s">
        <v>4208</v>
      </c>
      <c r="B1835" s="27" t="s">
        <v>5648</v>
      </c>
      <c r="C1835" s="27" t="s">
        <v>65</v>
      </c>
      <c r="D1835" s="27" t="s">
        <v>5649</v>
      </c>
      <c r="E1835" s="27" t="s">
        <v>5655</v>
      </c>
      <c r="F1835" s="29">
        <v>39</v>
      </c>
      <c r="G1835" s="29">
        <v>160</v>
      </c>
      <c r="H1835" s="26" t="s">
        <v>74</v>
      </c>
      <c r="I1835" s="29">
        <v>7</v>
      </c>
      <c r="J1835" s="27" t="s">
        <v>858</v>
      </c>
      <c r="K1835" s="27" t="s">
        <v>2328</v>
      </c>
    </row>
    <row r="1836" spans="1:11">
      <c r="A1836" s="27" t="s">
        <v>4209</v>
      </c>
      <c r="B1836" s="27" t="s">
        <v>5648</v>
      </c>
      <c r="C1836" s="27" t="s">
        <v>65</v>
      </c>
      <c r="D1836" s="27" t="s">
        <v>5649</v>
      </c>
      <c r="E1836" s="27" t="s">
        <v>5655</v>
      </c>
      <c r="F1836" s="29">
        <v>152</v>
      </c>
      <c r="G1836" s="29">
        <v>157</v>
      </c>
      <c r="H1836" s="26" t="s">
        <v>74</v>
      </c>
      <c r="I1836" s="29">
        <v>6</v>
      </c>
      <c r="J1836" s="27" t="s">
        <v>858</v>
      </c>
      <c r="K1836" s="27" t="s">
        <v>2208</v>
      </c>
    </row>
    <row r="1837" spans="1:11">
      <c r="A1837" s="27" t="s">
        <v>1185</v>
      </c>
      <c r="B1837" s="27" t="s">
        <v>5648</v>
      </c>
      <c r="C1837" s="27" t="s">
        <v>65</v>
      </c>
      <c r="D1837" s="27" t="s">
        <v>5649</v>
      </c>
      <c r="E1837" s="27" t="s">
        <v>9</v>
      </c>
      <c r="F1837" s="26" t="s">
        <v>74</v>
      </c>
      <c r="G1837" s="29">
        <v>166</v>
      </c>
      <c r="H1837" s="29">
        <v>99</v>
      </c>
      <c r="I1837" s="29">
        <v>10</v>
      </c>
      <c r="J1837" s="27" t="s">
        <v>858</v>
      </c>
      <c r="K1837" s="27" t="s">
        <v>1147</v>
      </c>
    </row>
    <row r="1838" spans="1:11">
      <c r="A1838" s="27" t="s">
        <v>4213</v>
      </c>
      <c r="B1838" s="27" t="s">
        <v>5648</v>
      </c>
      <c r="C1838" s="27" t="s">
        <v>65</v>
      </c>
      <c r="D1838" s="27" t="s">
        <v>5649</v>
      </c>
      <c r="E1838" s="27" t="s">
        <v>5655</v>
      </c>
      <c r="F1838" s="29">
        <v>151</v>
      </c>
      <c r="G1838" s="29">
        <v>156</v>
      </c>
      <c r="H1838" s="26" t="s">
        <v>74</v>
      </c>
      <c r="I1838" s="29">
        <v>7</v>
      </c>
      <c r="J1838" s="27" t="s">
        <v>858</v>
      </c>
      <c r="K1838" s="27" t="s">
        <v>913</v>
      </c>
    </row>
    <row r="1839" spans="1:11">
      <c r="A1839" s="27" t="s">
        <v>4214</v>
      </c>
      <c r="B1839" s="27" t="s">
        <v>5648</v>
      </c>
      <c r="C1839" s="27" t="s">
        <v>52</v>
      </c>
      <c r="D1839" s="27" t="s">
        <v>5649</v>
      </c>
      <c r="E1839" s="27" t="s">
        <v>5655</v>
      </c>
      <c r="F1839" s="29">
        <v>156</v>
      </c>
      <c r="G1839" s="29">
        <v>160</v>
      </c>
      <c r="H1839" s="26" t="s">
        <v>74</v>
      </c>
      <c r="I1839" s="29">
        <v>7</v>
      </c>
      <c r="J1839" s="27" t="s">
        <v>858</v>
      </c>
      <c r="K1839" s="27" t="s">
        <v>1147</v>
      </c>
    </row>
    <row r="1840" spans="1:11">
      <c r="A1840" s="27" t="s">
        <v>4217</v>
      </c>
      <c r="B1840" s="27" t="s">
        <v>5648</v>
      </c>
      <c r="C1840" s="27" t="s">
        <v>65</v>
      </c>
      <c r="D1840" s="27" t="s">
        <v>5649</v>
      </c>
      <c r="E1840" s="27" t="s">
        <v>5655</v>
      </c>
      <c r="F1840" s="29">
        <v>109</v>
      </c>
      <c r="G1840" s="29">
        <v>160</v>
      </c>
      <c r="H1840" s="26" t="s">
        <v>74</v>
      </c>
      <c r="I1840" s="29">
        <v>7</v>
      </c>
      <c r="J1840" s="27" t="s">
        <v>858</v>
      </c>
      <c r="K1840" s="27" t="s">
        <v>2208</v>
      </c>
    </row>
    <row r="1841" spans="1:11">
      <c r="A1841" s="27" t="s">
        <v>4221</v>
      </c>
      <c r="B1841" s="27" t="s">
        <v>5648</v>
      </c>
      <c r="C1841" s="27" t="s">
        <v>65</v>
      </c>
      <c r="D1841" s="27" t="s">
        <v>5649</v>
      </c>
      <c r="E1841" s="27" t="s">
        <v>5655</v>
      </c>
      <c r="F1841" s="29">
        <v>157</v>
      </c>
      <c r="G1841" s="29">
        <v>161</v>
      </c>
      <c r="H1841" s="26" t="s">
        <v>74</v>
      </c>
      <c r="I1841" s="29">
        <v>7</v>
      </c>
      <c r="J1841" s="27" t="s">
        <v>858</v>
      </c>
      <c r="K1841" s="27" t="s">
        <v>1031</v>
      </c>
    </row>
    <row r="1842" spans="1:11">
      <c r="A1842" s="27" t="s">
        <v>4224</v>
      </c>
      <c r="B1842" s="27" t="s">
        <v>5648</v>
      </c>
      <c r="C1842" s="27" t="s">
        <v>65</v>
      </c>
      <c r="D1842" s="27" t="s">
        <v>5649</v>
      </c>
      <c r="E1842" s="27" t="s">
        <v>5655</v>
      </c>
      <c r="F1842" s="29">
        <v>155</v>
      </c>
      <c r="G1842" s="29">
        <v>163</v>
      </c>
      <c r="H1842" s="26" t="s">
        <v>74</v>
      </c>
      <c r="I1842" s="29">
        <v>10</v>
      </c>
      <c r="J1842" s="27" t="s">
        <v>858</v>
      </c>
      <c r="K1842" s="27" t="s">
        <v>920</v>
      </c>
    </row>
    <row r="1843" spans="1:11">
      <c r="A1843" s="27" t="s">
        <v>909</v>
      </c>
      <c r="B1843" s="27" t="s">
        <v>5648</v>
      </c>
      <c r="C1843" s="27" t="s">
        <v>65</v>
      </c>
      <c r="D1843" s="27" t="s">
        <v>5649</v>
      </c>
      <c r="E1843" s="27" t="s">
        <v>9</v>
      </c>
      <c r="F1843" s="26" t="s">
        <v>74</v>
      </c>
      <c r="G1843" s="29">
        <v>156</v>
      </c>
      <c r="H1843" s="29">
        <v>5</v>
      </c>
      <c r="I1843" s="29">
        <v>6</v>
      </c>
      <c r="J1843" s="27" t="s">
        <v>858</v>
      </c>
      <c r="K1843" s="27" t="s">
        <v>913</v>
      </c>
    </row>
    <row r="1844" spans="1:11">
      <c r="A1844" s="27" t="s">
        <v>4225</v>
      </c>
      <c r="B1844" s="27" t="s">
        <v>5648</v>
      </c>
      <c r="C1844" s="27" t="s">
        <v>65</v>
      </c>
      <c r="D1844" s="27" t="s">
        <v>5649</v>
      </c>
      <c r="E1844" s="27" t="s">
        <v>5655</v>
      </c>
      <c r="F1844" s="29">
        <v>155</v>
      </c>
      <c r="G1844" s="29">
        <v>160</v>
      </c>
      <c r="H1844" s="26" t="s">
        <v>74</v>
      </c>
      <c r="I1844" s="29">
        <v>7</v>
      </c>
      <c r="J1844" s="27" t="s">
        <v>858</v>
      </c>
      <c r="K1844" s="27" t="s">
        <v>1868</v>
      </c>
    </row>
    <row r="1845" spans="1:11">
      <c r="A1845" s="27" t="s">
        <v>4226</v>
      </c>
      <c r="B1845" s="27" t="s">
        <v>5648</v>
      </c>
      <c r="C1845" s="27" t="s">
        <v>65</v>
      </c>
      <c r="D1845" s="27" t="s">
        <v>5649</v>
      </c>
      <c r="E1845" s="27" t="s">
        <v>5655</v>
      </c>
      <c r="F1845" s="29">
        <v>114</v>
      </c>
      <c r="G1845" s="29">
        <v>156</v>
      </c>
      <c r="H1845" s="26" t="s">
        <v>74</v>
      </c>
      <c r="I1845" s="29">
        <v>8</v>
      </c>
      <c r="J1845" s="27" t="s">
        <v>858</v>
      </c>
      <c r="K1845" s="27" t="s">
        <v>1031</v>
      </c>
    </row>
    <row r="1846" spans="1:11">
      <c r="A1846" s="27" t="s">
        <v>6765</v>
      </c>
      <c r="B1846" s="27" t="s">
        <v>5648</v>
      </c>
      <c r="C1846" s="27" t="s">
        <v>52</v>
      </c>
      <c r="D1846" s="27" t="s">
        <v>14</v>
      </c>
      <c r="E1846" s="27" t="s">
        <v>5655</v>
      </c>
      <c r="F1846" s="26" t="s">
        <v>74</v>
      </c>
      <c r="G1846" s="26" t="s">
        <v>74</v>
      </c>
      <c r="H1846" s="26" t="s">
        <v>74</v>
      </c>
      <c r="I1846" s="26" t="s">
        <v>74</v>
      </c>
      <c r="J1846" s="27" t="s">
        <v>858</v>
      </c>
      <c r="K1846" s="27" t="s">
        <v>6766</v>
      </c>
    </row>
    <row r="1847" spans="1:11">
      <c r="A1847" s="27" t="s">
        <v>4227</v>
      </c>
      <c r="B1847" s="27" t="s">
        <v>5648</v>
      </c>
      <c r="C1847" s="27" t="s">
        <v>65</v>
      </c>
      <c r="D1847" s="27" t="s">
        <v>5649</v>
      </c>
      <c r="E1847" s="27" t="s">
        <v>5655</v>
      </c>
      <c r="F1847" s="29">
        <v>157</v>
      </c>
      <c r="G1847" s="29">
        <v>162</v>
      </c>
      <c r="H1847" s="26" t="s">
        <v>74</v>
      </c>
      <c r="I1847" s="29">
        <v>8</v>
      </c>
      <c r="J1847" s="27" t="s">
        <v>858</v>
      </c>
      <c r="K1847" s="27" t="s">
        <v>939</v>
      </c>
    </row>
    <row r="1848" spans="1:11">
      <c r="A1848" s="27" t="s">
        <v>1356</v>
      </c>
      <c r="B1848" s="27" t="s">
        <v>5648</v>
      </c>
      <c r="C1848" s="27" t="s">
        <v>65</v>
      </c>
      <c r="D1848" s="27" t="s">
        <v>5649</v>
      </c>
      <c r="E1848" s="27" t="s">
        <v>5655</v>
      </c>
      <c r="F1848" s="29">
        <v>28</v>
      </c>
      <c r="G1848" s="29">
        <v>158</v>
      </c>
      <c r="H1848" s="26" t="s">
        <v>74</v>
      </c>
      <c r="I1848" s="29">
        <v>5</v>
      </c>
      <c r="J1848" s="27" t="s">
        <v>858</v>
      </c>
      <c r="K1848" s="27" t="s">
        <v>1044</v>
      </c>
    </row>
    <row r="1849" spans="1:11">
      <c r="A1849" s="27" t="s">
        <v>4232</v>
      </c>
      <c r="B1849" s="27" t="s">
        <v>5648</v>
      </c>
      <c r="C1849" s="27" t="s">
        <v>65</v>
      </c>
      <c r="D1849" s="27" t="s">
        <v>5649</v>
      </c>
      <c r="E1849" s="27" t="s">
        <v>5655</v>
      </c>
      <c r="F1849" s="29">
        <v>155</v>
      </c>
      <c r="G1849" s="29">
        <v>159</v>
      </c>
      <c r="H1849" s="26" t="s">
        <v>74</v>
      </c>
      <c r="I1849" s="29">
        <v>6</v>
      </c>
      <c r="J1849" s="27" t="s">
        <v>858</v>
      </c>
      <c r="K1849" s="27" t="s">
        <v>1037</v>
      </c>
    </row>
    <row r="1850" spans="1:11">
      <c r="A1850" s="27" t="s">
        <v>6767</v>
      </c>
      <c r="B1850" s="27" t="s">
        <v>5648</v>
      </c>
      <c r="C1850" s="27" t="s">
        <v>34</v>
      </c>
      <c r="D1850" s="27" t="s">
        <v>5649</v>
      </c>
      <c r="E1850" s="27" t="s">
        <v>5655</v>
      </c>
      <c r="F1850" s="29">
        <v>123</v>
      </c>
      <c r="G1850" s="29">
        <v>160</v>
      </c>
      <c r="H1850" s="26" t="s">
        <v>74</v>
      </c>
      <c r="I1850" s="29">
        <v>5</v>
      </c>
      <c r="J1850" s="27" t="s">
        <v>57</v>
      </c>
      <c r="K1850" s="27" t="s">
        <v>188</v>
      </c>
    </row>
    <row r="1851" spans="1:11">
      <c r="A1851" s="27" t="s">
        <v>6768</v>
      </c>
      <c r="B1851" s="27" t="s">
        <v>5648</v>
      </c>
      <c r="C1851" s="27" t="s">
        <v>65</v>
      </c>
      <c r="D1851" s="27" t="s">
        <v>5649</v>
      </c>
      <c r="E1851" s="27" t="s">
        <v>5655</v>
      </c>
      <c r="F1851" s="29">
        <v>158</v>
      </c>
      <c r="G1851" s="29">
        <v>163</v>
      </c>
      <c r="H1851" s="26" t="s">
        <v>74</v>
      </c>
      <c r="I1851" s="29">
        <v>6</v>
      </c>
      <c r="J1851" s="27" t="s">
        <v>57</v>
      </c>
      <c r="K1851" s="27" t="s">
        <v>188</v>
      </c>
    </row>
    <row r="1852" spans="1:11">
      <c r="A1852" s="27" t="s">
        <v>2893</v>
      </c>
      <c r="B1852" s="27" t="s">
        <v>5648</v>
      </c>
      <c r="C1852" s="27" t="s">
        <v>52</v>
      </c>
      <c r="D1852" s="27" t="s">
        <v>5649</v>
      </c>
      <c r="E1852" s="27" t="s">
        <v>5655</v>
      </c>
      <c r="F1852" s="26" t="s">
        <v>74</v>
      </c>
      <c r="G1852" s="29">
        <v>168</v>
      </c>
      <c r="H1852" s="26" t="s">
        <v>74</v>
      </c>
      <c r="I1852" s="29">
        <v>8</v>
      </c>
      <c r="J1852" s="27" t="s">
        <v>57</v>
      </c>
      <c r="K1852" s="27" t="s">
        <v>87</v>
      </c>
    </row>
    <row r="1853" spans="1:11">
      <c r="A1853" s="27" t="s">
        <v>6769</v>
      </c>
      <c r="B1853" s="27" t="s">
        <v>5648</v>
      </c>
      <c r="C1853" s="27" t="s">
        <v>65</v>
      </c>
      <c r="D1853" s="27" t="s">
        <v>5649</v>
      </c>
      <c r="E1853" s="27" t="s">
        <v>5655</v>
      </c>
      <c r="F1853" s="29">
        <v>148</v>
      </c>
      <c r="G1853" s="29">
        <v>154</v>
      </c>
      <c r="H1853" s="26" t="s">
        <v>74</v>
      </c>
      <c r="I1853" s="29">
        <v>5</v>
      </c>
      <c r="J1853" s="27" t="s">
        <v>57</v>
      </c>
      <c r="K1853" s="27" t="s">
        <v>242</v>
      </c>
    </row>
    <row r="1854" spans="1:11">
      <c r="A1854" s="27" t="s">
        <v>6770</v>
      </c>
      <c r="B1854" s="27" t="s">
        <v>5648</v>
      </c>
      <c r="C1854" s="27" t="s">
        <v>34</v>
      </c>
      <c r="D1854" s="27" t="s">
        <v>5649</v>
      </c>
      <c r="E1854" s="27" t="s">
        <v>5655</v>
      </c>
      <c r="F1854" s="29">
        <v>158</v>
      </c>
      <c r="G1854" s="29">
        <v>166</v>
      </c>
      <c r="H1854" s="26" t="s">
        <v>74</v>
      </c>
      <c r="I1854" s="29">
        <v>16</v>
      </c>
      <c r="J1854" s="27" t="s">
        <v>57</v>
      </c>
      <c r="K1854" s="27" t="s">
        <v>242</v>
      </c>
    </row>
    <row r="1855" spans="1:11">
      <c r="A1855" s="27" t="s">
        <v>6771</v>
      </c>
      <c r="B1855" s="27" t="s">
        <v>5648</v>
      </c>
      <c r="C1855" s="27" t="s">
        <v>34</v>
      </c>
      <c r="D1855" s="27" t="s">
        <v>5649</v>
      </c>
      <c r="E1855" s="27" t="s">
        <v>5655</v>
      </c>
      <c r="F1855" s="29">
        <v>158</v>
      </c>
      <c r="G1855" s="29">
        <v>163</v>
      </c>
      <c r="H1855" s="26" t="s">
        <v>74</v>
      </c>
      <c r="I1855" s="29">
        <v>8</v>
      </c>
      <c r="J1855" s="27" t="s">
        <v>57</v>
      </c>
      <c r="K1855" s="27" t="s">
        <v>242</v>
      </c>
    </row>
    <row r="1856" spans="1:11">
      <c r="A1856" s="27" t="s">
        <v>6772</v>
      </c>
      <c r="B1856" s="27" t="s">
        <v>5648</v>
      </c>
      <c r="C1856" s="27" t="s">
        <v>52</v>
      </c>
      <c r="D1856" s="27" t="s">
        <v>5649</v>
      </c>
      <c r="E1856" s="27" t="s">
        <v>5650</v>
      </c>
      <c r="F1856" s="26" t="s">
        <v>74</v>
      </c>
      <c r="G1856" s="29">
        <v>163</v>
      </c>
      <c r="H1856" s="26" t="s">
        <v>74</v>
      </c>
      <c r="I1856" s="29">
        <v>10</v>
      </c>
      <c r="J1856" s="27" t="s">
        <v>57</v>
      </c>
      <c r="K1856" s="27" t="s">
        <v>58</v>
      </c>
    </row>
    <row r="1857" spans="1:11">
      <c r="A1857" s="27" t="s">
        <v>6773</v>
      </c>
      <c r="B1857" s="27" t="s">
        <v>5648</v>
      </c>
      <c r="C1857" s="27" t="s">
        <v>52</v>
      </c>
      <c r="D1857" s="27" t="s">
        <v>5649</v>
      </c>
      <c r="E1857" s="27" t="s">
        <v>5650</v>
      </c>
      <c r="F1857" s="26" t="s">
        <v>74</v>
      </c>
      <c r="G1857" s="29">
        <v>158</v>
      </c>
      <c r="H1857" s="26" t="s">
        <v>74</v>
      </c>
      <c r="I1857" s="29">
        <v>10</v>
      </c>
      <c r="J1857" s="27" t="s">
        <v>57</v>
      </c>
      <c r="K1857" s="27" t="s">
        <v>87</v>
      </c>
    </row>
    <row r="1858" spans="1:11">
      <c r="A1858" s="27" t="s">
        <v>6774</v>
      </c>
      <c r="B1858" s="27" t="s">
        <v>5648</v>
      </c>
      <c r="C1858" s="27" t="s">
        <v>52</v>
      </c>
      <c r="D1858" s="27" t="s">
        <v>5649</v>
      </c>
      <c r="E1858" s="27" t="s">
        <v>5655</v>
      </c>
      <c r="F1858" s="29">
        <v>150</v>
      </c>
      <c r="G1858" s="29">
        <v>155</v>
      </c>
      <c r="H1858" s="26" t="s">
        <v>74</v>
      </c>
      <c r="I1858" s="29">
        <v>8</v>
      </c>
      <c r="J1858" s="27" t="s">
        <v>57</v>
      </c>
      <c r="K1858" s="27" t="s">
        <v>337</v>
      </c>
    </row>
    <row r="1859" spans="1:11">
      <c r="A1859" s="27" t="s">
        <v>6775</v>
      </c>
      <c r="B1859" s="27" t="s">
        <v>5648</v>
      </c>
      <c r="C1859" s="27" t="s">
        <v>65</v>
      </c>
      <c r="D1859" s="27" t="s">
        <v>5649</v>
      </c>
      <c r="E1859" s="27" t="s">
        <v>5650</v>
      </c>
      <c r="F1859" s="26" t="s">
        <v>74</v>
      </c>
      <c r="G1859" s="29">
        <v>167</v>
      </c>
      <c r="H1859" s="26" t="s">
        <v>74</v>
      </c>
      <c r="I1859" s="29">
        <v>9</v>
      </c>
      <c r="J1859" s="27" t="s">
        <v>57</v>
      </c>
      <c r="K1859" s="27" t="s">
        <v>58</v>
      </c>
    </row>
    <row r="1860" spans="1:11">
      <c r="A1860" s="27" t="s">
        <v>6776</v>
      </c>
      <c r="B1860" s="27" t="s">
        <v>5648</v>
      </c>
      <c r="C1860" s="27" t="s">
        <v>52</v>
      </c>
      <c r="D1860" s="27" t="s">
        <v>5649</v>
      </c>
      <c r="E1860" s="27" t="s">
        <v>5650</v>
      </c>
      <c r="F1860" s="26" t="s">
        <v>74</v>
      </c>
      <c r="G1860" s="29">
        <v>170</v>
      </c>
      <c r="H1860" s="26" t="s">
        <v>74</v>
      </c>
      <c r="I1860" s="29">
        <v>8</v>
      </c>
      <c r="J1860" s="27" t="s">
        <v>57</v>
      </c>
      <c r="K1860" s="27" t="s">
        <v>58</v>
      </c>
    </row>
    <row r="1861" spans="1:11">
      <c r="A1861" s="27" t="s">
        <v>6777</v>
      </c>
      <c r="B1861" s="27" t="s">
        <v>5648</v>
      </c>
      <c r="C1861" s="27" t="s">
        <v>65</v>
      </c>
      <c r="D1861" s="27" t="s">
        <v>5649</v>
      </c>
      <c r="E1861" s="27" t="s">
        <v>5650</v>
      </c>
      <c r="F1861" s="26" t="s">
        <v>74</v>
      </c>
      <c r="G1861" s="29">
        <v>171</v>
      </c>
      <c r="H1861" s="26" t="s">
        <v>74</v>
      </c>
      <c r="I1861" s="29">
        <v>9</v>
      </c>
      <c r="J1861" s="27" t="s">
        <v>57</v>
      </c>
      <c r="K1861" s="27" t="s">
        <v>58</v>
      </c>
    </row>
    <row r="1862" spans="1:11">
      <c r="A1862" s="27" t="s">
        <v>4236</v>
      </c>
      <c r="B1862" s="27" t="s">
        <v>5648</v>
      </c>
      <c r="C1862" s="27" t="s">
        <v>52</v>
      </c>
      <c r="D1862" s="27" t="s">
        <v>5649</v>
      </c>
      <c r="E1862" s="27" t="s">
        <v>5655</v>
      </c>
      <c r="F1862" s="29">
        <v>150</v>
      </c>
      <c r="G1862" s="29">
        <v>300</v>
      </c>
      <c r="H1862" s="26" t="s">
        <v>74</v>
      </c>
      <c r="I1862" s="29">
        <v>5</v>
      </c>
      <c r="J1862" s="27" t="s">
        <v>63</v>
      </c>
      <c r="K1862" s="27" t="s">
        <v>428</v>
      </c>
    </row>
    <row r="1863" spans="1:11">
      <c r="A1863" s="27" t="s">
        <v>6778</v>
      </c>
      <c r="B1863" s="27" t="s">
        <v>5648</v>
      </c>
      <c r="C1863" s="27" t="s">
        <v>65</v>
      </c>
      <c r="D1863" s="27" t="s">
        <v>5649</v>
      </c>
      <c r="E1863" s="27" t="s">
        <v>5655</v>
      </c>
      <c r="F1863" s="29">
        <v>156</v>
      </c>
      <c r="G1863" s="29">
        <v>556</v>
      </c>
      <c r="H1863" s="26" t="s">
        <v>74</v>
      </c>
      <c r="I1863" s="29">
        <v>4</v>
      </c>
      <c r="J1863" s="27" t="s">
        <v>63</v>
      </c>
      <c r="K1863" s="27" t="s">
        <v>461</v>
      </c>
    </row>
    <row r="1864" spans="1:11">
      <c r="A1864" s="27" t="s">
        <v>6779</v>
      </c>
      <c r="B1864" s="27" t="s">
        <v>5648</v>
      </c>
      <c r="C1864" s="27" t="s">
        <v>52</v>
      </c>
      <c r="D1864" s="27" t="s">
        <v>5649</v>
      </c>
      <c r="E1864" s="27" t="s">
        <v>5655</v>
      </c>
      <c r="F1864" s="29">
        <v>99</v>
      </c>
      <c r="G1864" s="29">
        <v>160</v>
      </c>
      <c r="H1864" s="26" t="s">
        <v>74</v>
      </c>
      <c r="I1864" s="29">
        <v>6</v>
      </c>
      <c r="J1864" s="27" t="s">
        <v>57</v>
      </c>
      <c r="K1864" s="27" t="s">
        <v>337</v>
      </c>
    </row>
    <row r="1865" spans="1:11">
      <c r="A1865" s="27" t="s">
        <v>6780</v>
      </c>
      <c r="B1865" s="27" t="s">
        <v>5648</v>
      </c>
      <c r="C1865" s="27" t="s">
        <v>52</v>
      </c>
      <c r="D1865" s="27" t="s">
        <v>5649</v>
      </c>
      <c r="E1865" s="27" t="s">
        <v>5650</v>
      </c>
      <c r="F1865" s="26" t="s">
        <v>74</v>
      </c>
      <c r="G1865" s="29">
        <v>167</v>
      </c>
      <c r="H1865" s="26" t="s">
        <v>74</v>
      </c>
      <c r="I1865" s="29">
        <v>8</v>
      </c>
      <c r="J1865" s="27" t="s">
        <v>57</v>
      </c>
      <c r="K1865" s="27" t="s">
        <v>58</v>
      </c>
    </row>
    <row r="1866" spans="1:11">
      <c r="A1866" s="27" t="s">
        <v>6781</v>
      </c>
      <c r="B1866" s="27" t="s">
        <v>5648</v>
      </c>
      <c r="C1866" s="27" t="s">
        <v>52</v>
      </c>
      <c r="D1866" s="27" t="s">
        <v>5649</v>
      </c>
      <c r="E1866" s="27" t="s">
        <v>5655</v>
      </c>
      <c r="F1866" s="29">
        <v>150</v>
      </c>
      <c r="G1866" s="29">
        <v>158</v>
      </c>
      <c r="H1866" s="26" t="s">
        <v>74</v>
      </c>
      <c r="I1866" s="29">
        <v>10</v>
      </c>
      <c r="J1866" s="27" t="s">
        <v>57</v>
      </c>
      <c r="K1866" s="27" t="s">
        <v>337</v>
      </c>
    </row>
    <row r="1867" spans="1:11">
      <c r="A1867" s="27" t="s">
        <v>6782</v>
      </c>
      <c r="B1867" s="27" t="s">
        <v>5648</v>
      </c>
      <c r="C1867" s="27" t="s">
        <v>52</v>
      </c>
      <c r="D1867" s="27" t="s">
        <v>5649</v>
      </c>
      <c r="E1867" s="27" t="s">
        <v>5655</v>
      </c>
      <c r="F1867" s="29">
        <v>150</v>
      </c>
      <c r="G1867" s="29">
        <v>154</v>
      </c>
      <c r="H1867" s="26" t="s">
        <v>74</v>
      </c>
      <c r="I1867" s="29">
        <v>8</v>
      </c>
      <c r="J1867" s="27" t="s">
        <v>57</v>
      </c>
      <c r="K1867" s="27" t="s">
        <v>337</v>
      </c>
    </row>
    <row r="1868" spans="1:11">
      <c r="A1868" s="27" t="s">
        <v>6783</v>
      </c>
      <c r="B1868" s="27" t="s">
        <v>5648</v>
      </c>
      <c r="C1868" s="27" t="s">
        <v>52</v>
      </c>
      <c r="D1868" s="27" t="s">
        <v>5649</v>
      </c>
      <c r="E1868" s="27" t="s">
        <v>5655</v>
      </c>
      <c r="F1868" s="29">
        <v>150</v>
      </c>
      <c r="G1868" s="29">
        <v>153</v>
      </c>
      <c r="H1868" s="26" t="s">
        <v>74</v>
      </c>
      <c r="I1868" s="29">
        <v>5</v>
      </c>
      <c r="J1868" s="27" t="s">
        <v>57</v>
      </c>
      <c r="K1868" s="27" t="s">
        <v>288</v>
      </c>
    </row>
    <row r="1869" spans="1:11">
      <c r="A1869" s="27" t="s">
        <v>6784</v>
      </c>
      <c r="B1869" s="27" t="s">
        <v>5648</v>
      </c>
      <c r="C1869" s="27" t="s">
        <v>52</v>
      </c>
      <c r="D1869" s="27" t="s">
        <v>5649</v>
      </c>
      <c r="E1869" s="27" t="s">
        <v>5655</v>
      </c>
      <c r="F1869" s="29">
        <v>157</v>
      </c>
      <c r="G1869" s="29">
        <v>163</v>
      </c>
      <c r="H1869" s="26" t="s">
        <v>74</v>
      </c>
      <c r="I1869" s="29">
        <v>10</v>
      </c>
      <c r="J1869" s="27" t="s">
        <v>57</v>
      </c>
      <c r="K1869" s="27" t="s">
        <v>182</v>
      </c>
    </row>
    <row r="1870" spans="1:11">
      <c r="A1870" s="27" t="s">
        <v>6785</v>
      </c>
      <c r="B1870" s="27" t="s">
        <v>5648</v>
      </c>
      <c r="C1870" s="27" t="s">
        <v>52</v>
      </c>
      <c r="D1870" s="27" t="s">
        <v>14</v>
      </c>
      <c r="E1870" s="27" t="s">
        <v>5655</v>
      </c>
      <c r="F1870" s="26" t="s">
        <v>74</v>
      </c>
      <c r="G1870" s="26" t="s">
        <v>74</v>
      </c>
      <c r="H1870" s="26" t="s">
        <v>74</v>
      </c>
      <c r="I1870" s="26" t="s">
        <v>74</v>
      </c>
      <c r="J1870" s="27" t="s">
        <v>63</v>
      </c>
      <c r="K1870" s="27" t="s">
        <v>634</v>
      </c>
    </row>
    <row r="1871" spans="1:11">
      <c r="A1871" s="27" t="s">
        <v>6786</v>
      </c>
      <c r="B1871" s="27" t="s">
        <v>5648</v>
      </c>
      <c r="C1871" s="27" t="s">
        <v>65</v>
      </c>
      <c r="D1871" s="27" t="s">
        <v>5649</v>
      </c>
      <c r="E1871" s="27" t="s">
        <v>5650</v>
      </c>
      <c r="F1871" s="26" t="s">
        <v>74</v>
      </c>
      <c r="G1871" s="29">
        <v>324</v>
      </c>
      <c r="H1871" s="26" t="s">
        <v>74</v>
      </c>
      <c r="I1871" s="29">
        <v>2.5</v>
      </c>
      <c r="J1871" s="27" t="s">
        <v>57</v>
      </c>
      <c r="K1871" s="27" t="s">
        <v>87</v>
      </c>
    </row>
    <row r="1872" spans="1:11">
      <c r="A1872" s="27" t="s">
        <v>6787</v>
      </c>
      <c r="B1872" s="27" t="s">
        <v>5648</v>
      </c>
      <c r="C1872" s="27" t="s">
        <v>52</v>
      </c>
      <c r="D1872" s="27" t="s">
        <v>14</v>
      </c>
      <c r="E1872" s="27" t="s">
        <v>5655</v>
      </c>
      <c r="F1872" s="26" t="s">
        <v>74</v>
      </c>
      <c r="G1872" s="26" t="s">
        <v>74</v>
      </c>
      <c r="H1872" s="26" t="s">
        <v>74</v>
      </c>
      <c r="I1872" s="26" t="s">
        <v>74</v>
      </c>
      <c r="J1872" s="27" t="s">
        <v>63</v>
      </c>
      <c r="K1872" s="27" t="s">
        <v>428</v>
      </c>
    </row>
    <row r="1873" spans="1:11">
      <c r="A1873" s="27" t="s">
        <v>6788</v>
      </c>
      <c r="B1873" s="27" t="s">
        <v>5648</v>
      </c>
      <c r="C1873" s="27" t="s">
        <v>52</v>
      </c>
      <c r="D1873" s="27" t="s">
        <v>5649</v>
      </c>
      <c r="E1873" s="27" t="s">
        <v>5650</v>
      </c>
      <c r="F1873" s="26" t="s">
        <v>74</v>
      </c>
      <c r="G1873" s="29">
        <v>160</v>
      </c>
      <c r="H1873" s="26" t="s">
        <v>74</v>
      </c>
      <c r="I1873" s="29">
        <v>6</v>
      </c>
      <c r="J1873" s="27" t="s">
        <v>57</v>
      </c>
      <c r="K1873" s="27" t="s">
        <v>337</v>
      </c>
    </row>
    <row r="1874" spans="1:11">
      <c r="A1874" s="27" t="s">
        <v>6789</v>
      </c>
      <c r="B1874" s="27" t="s">
        <v>5648</v>
      </c>
      <c r="C1874" s="27" t="s">
        <v>52</v>
      </c>
      <c r="D1874" s="27" t="s">
        <v>5649</v>
      </c>
      <c r="E1874" s="27" t="s">
        <v>5650</v>
      </c>
      <c r="F1874" s="26" t="s">
        <v>74</v>
      </c>
      <c r="G1874" s="29">
        <v>162</v>
      </c>
      <c r="H1874" s="26" t="s">
        <v>74</v>
      </c>
      <c r="I1874" s="29">
        <v>10</v>
      </c>
      <c r="J1874" s="27" t="s">
        <v>57</v>
      </c>
      <c r="K1874" s="27" t="s">
        <v>337</v>
      </c>
    </row>
    <row r="1875" spans="1:11">
      <c r="A1875" s="27" t="s">
        <v>6790</v>
      </c>
      <c r="B1875" s="27" t="s">
        <v>5648</v>
      </c>
      <c r="C1875" s="27" t="s">
        <v>52</v>
      </c>
      <c r="D1875" s="27" t="s">
        <v>14</v>
      </c>
      <c r="E1875" s="27" t="s">
        <v>5650</v>
      </c>
      <c r="F1875" s="26" t="s">
        <v>74</v>
      </c>
      <c r="G1875" s="26" t="s">
        <v>74</v>
      </c>
      <c r="H1875" s="26" t="s">
        <v>74</v>
      </c>
      <c r="I1875" s="26" t="s">
        <v>74</v>
      </c>
      <c r="J1875" s="27" t="s">
        <v>57</v>
      </c>
      <c r="K1875" s="27" t="s">
        <v>87</v>
      </c>
    </row>
    <row r="1876" spans="1:11">
      <c r="A1876" s="27" t="s">
        <v>6791</v>
      </c>
      <c r="B1876" s="27" t="s">
        <v>5648</v>
      </c>
      <c r="C1876" s="27" t="s">
        <v>65</v>
      </c>
      <c r="D1876" s="27" t="s">
        <v>14</v>
      </c>
      <c r="E1876" s="27" t="s">
        <v>5650</v>
      </c>
      <c r="F1876" s="26" t="s">
        <v>74</v>
      </c>
      <c r="G1876" s="26" t="s">
        <v>74</v>
      </c>
      <c r="H1876" s="26" t="s">
        <v>74</v>
      </c>
      <c r="I1876" s="26" t="s">
        <v>74</v>
      </c>
      <c r="J1876" s="27" t="s">
        <v>57</v>
      </c>
      <c r="K1876" s="27" t="s">
        <v>87</v>
      </c>
    </row>
    <row r="1877" spans="1:11">
      <c r="A1877" s="27" t="s">
        <v>6792</v>
      </c>
      <c r="B1877" s="27" t="s">
        <v>5648</v>
      </c>
      <c r="C1877" s="27" t="s">
        <v>52</v>
      </c>
      <c r="D1877" s="27" t="s">
        <v>5649</v>
      </c>
      <c r="E1877" s="27" t="s">
        <v>5655</v>
      </c>
      <c r="F1877" s="29">
        <v>159</v>
      </c>
      <c r="G1877" s="29">
        <v>359</v>
      </c>
      <c r="H1877" s="26" t="s">
        <v>74</v>
      </c>
      <c r="I1877" s="29">
        <v>6</v>
      </c>
      <c r="J1877" s="27" t="s">
        <v>63</v>
      </c>
      <c r="K1877" s="27" t="s">
        <v>367</v>
      </c>
    </row>
    <row r="1878" spans="1:11">
      <c r="A1878" s="27" t="s">
        <v>6793</v>
      </c>
      <c r="B1878" s="27" t="s">
        <v>5648</v>
      </c>
      <c r="C1878" s="27" t="s">
        <v>52</v>
      </c>
      <c r="D1878" s="27" t="s">
        <v>5649</v>
      </c>
      <c r="E1878" s="27" t="s">
        <v>5650</v>
      </c>
      <c r="F1878" s="26" t="s">
        <v>74</v>
      </c>
      <c r="G1878" s="29">
        <v>304</v>
      </c>
      <c r="H1878" s="26" t="s">
        <v>74</v>
      </c>
      <c r="I1878" s="29">
        <v>8</v>
      </c>
      <c r="J1878" s="27" t="s">
        <v>63</v>
      </c>
      <c r="K1878" s="27" t="s">
        <v>461</v>
      </c>
    </row>
    <row r="1879" spans="1:11">
      <c r="A1879" s="27" t="s">
        <v>4240</v>
      </c>
      <c r="B1879" s="27" t="s">
        <v>5648</v>
      </c>
      <c r="C1879" s="27" t="s">
        <v>52</v>
      </c>
      <c r="D1879" s="27" t="s">
        <v>5649</v>
      </c>
      <c r="E1879" s="27" t="s">
        <v>5655</v>
      </c>
      <c r="F1879" s="29">
        <v>150</v>
      </c>
      <c r="G1879" s="29">
        <v>300</v>
      </c>
      <c r="H1879" s="26" t="s">
        <v>74</v>
      </c>
      <c r="I1879" s="29">
        <v>6</v>
      </c>
      <c r="J1879" s="27" t="s">
        <v>63</v>
      </c>
      <c r="K1879" s="27" t="s">
        <v>428</v>
      </c>
    </row>
    <row r="1880" spans="1:11">
      <c r="A1880" s="27" t="s">
        <v>6794</v>
      </c>
      <c r="B1880" s="27" t="s">
        <v>5648</v>
      </c>
      <c r="C1880" s="27" t="s">
        <v>52</v>
      </c>
      <c r="D1880" s="27" t="s">
        <v>5649</v>
      </c>
      <c r="E1880" s="27" t="s">
        <v>5650</v>
      </c>
      <c r="F1880" s="26" t="s">
        <v>74</v>
      </c>
      <c r="G1880" s="29">
        <v>309</v>
      </c>
      <c r="H1880" s="26" t="s">
        <v>74</v>
      </c>
      <c r="I1880" s="29">
        <v>6</v>
      </c>
      <c r="J1880" s="27" t="s">
        <v>63</v>
      </c>
      <c r="K1880" s="27" t="s">
        <v>428</v>
      </c>
    </row>
    <row r="1881" spans="1:11">
      <c r="A1881" s="27" t="s">
        <v>6795</v>
      </c>
      <c r="B1881" s="27" t="s">
        <v>5648</v>
      </c>
      <c r="C1881" s="27" t="s">
        <v>65</v>
      </c>
      <c r="D1881" s="27" t="s">
        <v>14</v>
      </c>
      <c r="E1881" s="27" t="s">
        <v>5650</v>
      </c>
      <c r="F1881" s="26" t="s">
        <v>74</v>
      </c>
      <c r="G1881" s="26" t="s">
        <v>74</v>
      </c>
      <c r="H1881" s="26" t="s">
        <v>74</v>
      </c>
      <c r="I1881" s="26" t="s">
        <v>74</v>
      </c>
      <c r="J1881" s="27" t="s">
        <v>57</v>
      </c>
      <c r="K1881" s="27" t="s">
        <v>87</v>
      </c>
    </row>
    <row r="1882" spans="1:11">
      <c r="A1882" s="27" t="s">
        <v>2031</v>
      </c>
      <c r="B1882" s="27" t="s">
        <v>5648</v>
      </c>
      <c r="C1882" s="27" t="s">
        <v>65</v>
      </c>
      <c r="D1882" s="27" t="s">
        <v>5649</v>
      </c>
      <c r="E1882" s="27" t="s">
        <v>5655</v>
      </c>
      <c r="F1882" s="29">
        <v>17</v>
      </c>
      <c r="G1882" s="29">
        <v>342</v>
      </c>
      <c r="H1882" s="26" t="s">
        <v>74</v>
      </c>
      <c r="I1882" s="29">
        <v>3</v>
      </c>
      <c r="J1882" s="27" t="s">
        <v>57</v>
      </c>
      <c r="K1882" s="27" t="s">
        <v>87</v>
      </c>
    </row>
    <row r="1883" spans="1:11">
      <c r="A1883" s="27" t="s">
        <v>6796</v>
      </c>
      <c r="B1883" s="27" t="s">
        <v>5648</v>
      </c>
      <c r="C1883" s="27" t="s">
        <v>65</v>
      </c>
      <c r="D1883" s="27" t="s">
        <v>14</v>
      </c>
      <c r="E1883" s="27" t="s">
        <v>5650</v>
      </c>
      <c r="F1883" s="26" t="s">
        <v>74</v>
      </c>
      <c r="G1883" s="26" t="s">
        <v>74</v>
      </c>
      <c r="H1883" s="26" t="s">
        <v>74</v>
      </c>
      <c r="I1883" s="26" t="s">
        <v>74</v>
      </c>
      <c r="J1883" s="27" t="s">
        <v>57</v>
      </c>
      <c r="K1883" s="27" t="s">
        <v>87</v>
      </c>
    </row>
    <row r="1884" spans="1:11">
      <c r="A1884" s="27" t="s">
        <v>6797</v>
      </c>
      <c r="B1884" s="27" t="s">
        <v>5648</v>
      </c>
      <c r="C1884" s="27" t="s">
        <v>65</v>
      </c>
      <c r="D1884" s="27" t="s">
        <v>5649</v>
      </c>
      <c r="E1884" s="27" t="s">
        <v>5650</v>
      </c>
      <c r="F1884" s="26" t="s">
        <v>74</v>
      </c>
      <c r="G1884" s="29">
        <v>207</v>
      </c>
      <c r="H1884" s="26" t="s">
        <v>74</v>
      </c>
      <c r="I1884" s="29">
        <v>7</v>
      </c>
      <c r="J1884" s="27" t="s">
        <v>57</v>
      </c>
      <c r="K1884" s="27" t="s">
        <v>87</v>
      </c>
    </row>
    <row r="1885" spans="1:11">
      <c r="A1885" s="27" t="s">
        <v>4243</v>
      </c>
      <c r="B1885" s="27" t="s">
        <v>5648</v>
      </c>
      <c r="C1885" s="27" t="s">
        <v>52</v>
      </c>
      <c r="D1885" s="27" t="s">
        <v>5649</v>
      </c>
      <c r="E1885" s="27" t="s">
        <v>5655</v>
      </c>
      <c r="F1885" s="29">
        <v>147</v>
      </c>
      <c r="G1885" s="29">
        <v>267</v>
      </c>
      <c r="H1885" s="26" t="s">
        <v>74</v>
      </c>
      <c r="I1885" s="29">
        <v>8</v>
      </c>
      <c r="J1885" s="27" t="s">
        <v>63</v>
      </c>
      <c r="K1885" s="27" t="s">
        <v>2418</v>
      </c>
    </row>
    <row r="1886" spans="1:11">
      <c r="A1886" s="27" t="s">
        <v>6798</v>
      </c>
      <c r="B1886" s="27" t="s">
        <v>5648</v>
      </c>
      <c r="C1886" s="27" t="s">
        <v>52</v>
      </c>
      <c r="D1886" s="27" t="s">
        <v>14</v>
      </c>
      <c r="E1886" s="27" t="s">
        <v>5650</v>
      </c>
      <c r="F1886" s="26" t="s">
        <v>74</v>
      </c>
      <c r="G1886" s="26" t="s">
        <v>74</v>
      </c>
      <c r="H1886" s="26" t="s">
        <v>74</v>
      </c>
      <c r="I1886" s="26" t="s">
        <v>74</v>
      </c>
      <c r="J1886" s="27" t="s">
        <v>63</v>
      </c>
      <c r="K1886" s="27" t="s">
        <v>1541</v>
      </c>
    </row>
    <row r="1887" spans="1:11">
      <c r="A1887" s="27" t="s">
        <v>6799</v>
      </c>
      <c r="B1887" s="27" t="s">
        <v>5648</v>
      </c>
      <c r="C1887" s="27" t="s">
        <v>52</v>
      </c>
      <c r="D1887" s="27" t="s">
        <v>5649</v>
      </c>
      <c r="E1887" s="27" t="s">
        <v>5655</v>
      </c>
      <c r="F1887" s="29">
        <v>161</v>
      </c>
      <c r="G1887" s="29">
        <v>311</v>
      </c>
      <c r="H1887" s="26" t="s">
        <v>74</v>
      </c>
      <c r="I1887" s="29">
        <v>5</v>
      </c>
      <c r="J1887" s="27" t="s">
        <v>63</v>
      </c>
      <c r="K1887" s="27" t="s">
        <v>478</v>
      </c>
    </row>
    <row r="1888" spans="1:11">
      <c r="A1888" s="27" t="s">
        <v>6800</v>
      </c>
      <c r="B1888" s="27" t="s">
        <v>5648</v>
      </c>
      <c r="C1888" s="27" t="s">
        <v>65</v>
      </c>
      <c r="D1888" s="27" t="s">
        <v>14</v>
      </c>
      <c r="E1888" s="27" t="s">
        <v>5655</v>
      </c>
      <c r="F1888" s="26" t="s">
        <v>74</v>
      </c>
      <c r="G1888" s="26" t="s">
        <v>74</v>
      </c>
      <c r="H1888" s="26" t="s">
        <v>74</v>
      </c>
      <c r="I1888" s="26" t="s">
        <v>74</v>
      </c>
      <c r="J1888" s="27" t="s">
        <v>63</v>
      </c>
      <c r="K1888" s="27" t="s">
        <v>1076</v>
      </c>
    </row>
    <row r="1889" spans="1:11">
      <c r="A1889" s="27" t="s">
        <v>6801</v>
      </c>
      <c r="B1889" s="27" t="s">
        <v>5648</v>
      </c>
      <c r="C1889" s="27" t="s">
        <v>52</v>
      </c>
      <c r="D1889" s="27" t="s">
        <v>5649</v>
      </c>
      <c r="E1889" s="27" t="s">
        <v>5650</v>
      </c>
      <c r="F1889" s="26" t="s">
        <v>74</v>
      </c>
      <c r="G1889" s="29">
        <v>207</v>
      </c>
      <c r="H1889" s="26" t="s">
        <v>74</v>
      </c>
      <c r="I1889" s="29">
        <v>5</v>
      </c>
      <c r="J1889" s="27" t="s">
        <v>57</v>
      </c>
      <c r="K1889" s="27" t="s">
        <v>87</v>
      </c>
    </row>
    <row r="1890" spans="1:11">
      <c r="A1890" s="27" t="s">
        <v>6802</v>
      </c>
      <c r="B1890" s="27" t="s">
        <v>5648</v>
      </c>
      <c r="C1890" s="27" t="s">
        <v>52</v>
      </c>
      <c r="D1890" s="27" t="s">
        <v>5649</v>
      </c>
      <c r="E1890" s="27" t="s">
        <v>5650</v>
      </c>
      <c r="F1890" s="26" t="s">
        <v>74</v>
      </c>
      <c r="G1890" s="29">
        <v>168</v>
      </c>
      <c r="H1890" s="26" t="s">
        <v>74</v>
      </c>
      <c r="I1890" s="29">
        <v>5</v>
      </c>
      <c r="J1890" s="27" t="s">
        <v>57</v>
      </c>
      <c r="K1890" s="27" t="s">
        <v>87</v>
      </c>
    </row>
    <row r="1891" spans="1:11">
      <c r="A1891" s="27" t="s">
        <v>6803</v>
      </c>
      <c r="B1891" s="27" t="s">
        <v>5648</v>
      </c>
      <c r="C1891" s="27" t="s">
        <v>52</v>
      </c>
      <c r="D1891" s="27" t="s">
        <v>5649</v>
      </c>
      <c r="E1891" s="27" t="s">
        <v>5650</v>
      </c>
      <c r="F1891" s="26" t="s">
        <v>74</v>
      </c>
      <c r="G1891" s="29">
        <v>167</v>
      </c>
      <c r="H1891" s="26" t="s">
        <v>74</v>
      </c>
      <c r="I1891" s="29">
        <v>8</v>
      </c>
      <c r="J1891" s="27" t="s">
        <v>57</v>
      </c>
      <c r="K1891" s="27" t="s">
        <v>87</v>
      </c>
    </row>
    <row r="1892" spans="1:11">
      <c r="A1892" s="27" t="s">
        <v>6804</v>
      </c>
      <c r="B1892" s="27" t="s">
        <v>5648</v>
      </c>
      <c r="C1892" s="27" t="s">
        <v>52</v>
      </c>
      <c r="D1892" s="27" t="s">
        <v>5649</v>
      </c>
      <c r="E1892" s="27" t="s">
        <v>5650</v>
      </c>
      <c r="F1892" s="26" t="s">
        <v>74</v>
      </c>
      <c r="G1892" s="29">
        <v>167</v>
      </c>
      <c r="H1892" s="26" t="s">
        <v>74</v>
      </c>
      <c r="I1892" s="29">
        <v>8</v>
      </c>
      <c r="J1892" s="27" t="s">
        <v>57</v>
      </c>
      <c r="K1892" s="27" t="s">
        <v>87</v>
      </c>
    </row>
    <row r="1893" spans="1:11">
      <c r="A1893" s="27" t="s">
        <v>4244</v>
      </c>
      <c r="B1893" s="27" t="s">
        <v>5648</v>
      </c>
      <c r="C1893" s="27" t="s">
        <v>52</v>
      </c>
      <c r="D1893" s="27" t="s">
        <v>5649</v>
      </c>
      <c r="E1893" s="27" t="s">
        <v>5650</v>
      </c>
      <c r="F1893" s="26" t="s">
        <v>74</v>
      </c>
      <c r="G1893" s="29">
        <v>167</v>
      </c>
      <c r="H1893" s="26" t="s">
        <v>74</v>
      </c>
      <c r="I1893" s="29">
        <v>3</v>
      </c>
      <c r="J1893" s="27" t="s">
        <v>652</v>
      </c>
      <c r="K1893" s="27" t="s">
        <v>770</v>
      </c>
    </row>
    <row r="1894" spans="1:11">
      <c r="A1894" s="27" t="s">
        <v>6805</v>
      </c>
      <c r="B1894" s="27" t="s">
        <v>5648</v>
      </c>
      <c r="C1894" s="27" t="s">
        <v>52</v>
      </c>
      <c r="D1894" s="27" t="s">
        <v>5649</v>
      </c>
      <c r="E1894" s="27" t="s">
        <v>5650</v>
      </c>
      <c r="F1894" s="26" t="s">
        <v>74</v>
      </c>
      <c r="G1894" s="29">
        <v>163</v>
      </c>
      <c r="H1894" s="26" t="s">
        <v>74</v>
      </c>
      <c r="I1894" s="29">
        <v>10</v>
      </c>
      <c r="J1894" s="27" t="s">
        <v>57</v>
      </c>
      <c r="K1894" s="27" t="s">
        <v>75</v>
      </c>
    </row>
    <row r="1895" spans="1:11">
      <c r="A1895" s="27" t="s">
        <v>4249</v>
      </c>
      <c r="B1895" s="27" t="s">
        <v>5648</v>
      </c>
      <c r="C1895" s="27" t="s">
        <v>52</v>
      </c>
      <c r="D1895" s="27" t="s">
        <v>5649</v>
      </c>
      <c r="E1895" s="27" t="s">
        <v>5650</v>
      </c>
      <c r="F1895" s="26" t="s">
        <v>74</v>
      </c>
      <c r="G1895" s="29">
        <v>167</v>
      </c>
      <c r="H1895" s="26" t="s">
        <v>74</v>
      </c>
      <c r="I1895" s="29">
        <v>2</v>
      </c>
      <c r="J1895" s="27" t="s">
        <v>652</v>
      </c>
      <c r="K1895" s="27" t="s">
        <v>770</v>
      </c>
    </row>
    <row r="1896" spans="1:11">
      <c r="A1896" s="27" t="s">
        <v>4252</v>
      </c>
      <c r="B1896" s="27" t="s">
        <v>5648</v>
      </c>
      <c r="C1896" s="27" t="s">
        <v>52</v>
      </c>
      <c r="D1896" s="27" t="s">
        <v>5649</v>
      </c>
      <c r="E1896" s="27" t="s">
        <v>5650</v>
      </c>
      <c r="F1896" s="26" t="s">
        <v>74</v>
      </c>
      <c r="G1896" s="29">
        <v>166</v>
      </c>
      <c r="H1896" s="26" t="s">
        <v>74</v>
      </c>
      <c r="I1896" s="29">
        <v>3</v>
      </c>
      <c r="J1896" s="27" t="s">
        <v>652</v>
      </c>
      <c r="K1896" s="27" t="s">
        <v>770</v>
      </c>
    </row>
    <row r="1897" spans="1:11">
      <c r="A1897" s="27" t="s">
        <v>6806</v>
      </c>
      <c r="B1897" s="27" t="s">
        <v>5648</v>
      </c>
      <c r="C1897" s="27" t="s">
        <v>52</v>
      </c>
      <c r="D1897" s="27" t="s">
        <v>14</v>
      </c>
      <c r="E1897" s="27" t="s">
        <v>5650</v>
      </c>
      <c r="F1897" s="26" t="s">
        <v>74</v>
      </c>
      <c r="G1897" s="26" t="s">
        <v>74</v>
      </c>
      <c r="H1897" s="26" t="s">
        <v>74</v>
      </c>
      <c r="I1897" s="26" t="s">
        <v>74</v>
      </c>
      <c r="J1897" s="27" t="s">
        <v>57</v>
      </c>
      <c r="K1897" s="27" t="s">
        <v>87</v>
      </c>
    </row>
    <row r="1898" spans="1:11">
      <c r="A1898" s="27" t="s">
        <v>6807</v>
      </c>
      <c r="B1898" s="27" t="s">
        <v>5648</v>
      </c>
      <c r="C1898" s="27" t="s">
        <v>52</v>
      </c>
      <c r="D1898" s="27" t="s">
        <v>5649</v>
      </c>
      <c r="E1898" s="27" t="s">
        <v>5650</v>
      </c>
      <c r="F1898" s="26" t="s">
        <v>74</v>
      </c>
      <c r="G1898" s="29">
        <v>168</v>
      </c>
      <c r="H1898" s="26" t="s">
        <v>74</v>
      </c>
      <c r="I1898" s="29">
        <v>9</v>
      </c>
      <c r="J1898" s="27" t="s">
        <v>57</v>
      </c>
      <c r="K1898" s="27" t="s">
        <v>87</v>
      </c>
    </row>
    <row r="1899" spans="1:11">
      <c r="A1899" s="27" t="s">
        <v>6808</v>
      </c>
      <c r="B1899" s="27" t="s">
        <v>5648</v>
      </c>
      <c r="C1899" s="27" t="s">
        <v>52</v>
      </c>
      <c r="D1899" s="27" t="s">
        <v>5649</v>
      </c>
      <c r="E1899" s="27" t="s">
        <v>5650</v>
      </c>
      <c r="F1899" s="26" t="s">
        <v>74</v>
      </c>
      <c r="G1899" s="29">
        <v>171</v>
      </c>
      <c r="H1899" s="26" t="s">
        <v>74</v>
      </c>
      <c r="I1899" s="29">
        <v>10</v>
      </c>
      <c r="J1899" s="27" t="s">
        <v>57</v>
      </c>
      <c r="K1899" s="27" t="s">
        <v>87</v>
      </c>
    </row>
    <row r="1900" spans="1:11">
      <c r="A1900" s="27" t="s">
        <v>6809</v>
      </c>
      <c r="B1900" s="27" t="s">
        <v>5648</v>
      </c>
      <c r="C1900" s="27" t="s">
        <v>52</v>
      </c>
      <c r="D1900" s="27" t="s">
        <v>5649</v>
      </c>
      <c r="E1900" s="27" t="s">
        <v>5650</v>
      </c>
      <c r="F1900" s="26" t="s">
        <v>74</v>
      </c>
      <c r="G1900" s="29">
        <v>165</v>
      </c>
      <c r="H1900" s="26" t="s">
        <v>74</v>
      </c>
      <c r="I1900" s="29">
        <v>6</v>
      </c>
      <c r="J1900" s="27" t="s">
        <v>57</v>
      </c>
      <c r="K1900" s="27" t="s">
        <v>87</v>
      </c>
    </row>
    <row r="1901" spans="1:11">
      <c r="A1901" s="27" t="s">
        <v>4253</v>
      </c>
      <c r="B1901" s="27" t="s">
        <v>5648</v>
      </c>
      <c r="C1901" s="27" t="s">
        <v>52</v>
      </c>
      <c r="D1901" s="27" t="s">
        <v>5649</v>
      </c>
      <c r="E1901" s="27" t="s">
        <v>5655</v>
      </c>
      <c r="F1901" s="29">
        <v>157</v>
      </c>
      <c r="G1901" s="29">
        <v>166</v>
      </c>
      <c r="H1901" s="26" t="s">
        <v>74</v>
      </c>
      <c r="I1901" s="29">
        <v>3</v>
      </c>
      <c r="J1901" s="27" t="s">
        <v>652</v>
      </c>
      <c r="K1901" s="27" t="s">
        <v>770</v>
      </c>
    </row>
    <row r="1902" spans="1:11">
      <c r="A1902" s="27" t="s">
        <v>4258</v>
      </c>
      <c r="B1902" s="27" t="s">
        <v>5648</v>
      </c>
      <c r="C1902" s="27" t="s">
        <v>52</v>
      </c>
      <c r="D1902" s="27" t="s">
        <v>5649</v>
      </c>
      <c r="E1902" s="27" t="s">
        <v>5650</v>
      </c>
      <c r="F1902" s="26" t="s">
        <v>74</v>
      </c>
      <c r="G1902" s="29">
        <v>167</v>
      </c>
      <c r="H1902" s="26" t="s">
        <v>74</v>
      </c>
      <c r="I1902" s="29">
        <v>3</v>
      </c>
      <c r="J1902" s="27" t="s">
        <v>652</v>
      </c>
      <c r="K1902" s="27" t="s">
        <v>770</v>
      </c>
    </row>
    <row r="1903" spans="1:11">
      <c r="A1903" s="27" t="s">
        <v>4262</v>
      </c>
      <c r="B1903" s="27" t="s">
        <v>5648</v>
      </c>
      <c r="C1903" s="27" t="s">
        <v>52</v>
      </c>
      <c r="D1903" s="27" t="s">
        <v>5649</v>
      </c>
      <c r="E1903" s="27" t="s">
        <v>5650</v>
      </c>
      <c r="F1903" s="26" t="s">
        <v>74</v>
      </c>
      <c r="G1903" s="29">
        <v>166</v>
      </c>
      <c r="H1903" s="26" t="s">
        <v>74</v>
      </c>
      <c r="I1903" s="29">
        <v>3</v>
      </c>
      <c r="J1903" s="27" t="s">
        <v>652</v>
      </c>
      <c r="K1903" s="27" t="s">
        <v>770</v>
      </c>
    </row>
    <row r="1904" spans="1:11">
      <c r="A1904" s="27" t="s">
        <v>6810</v>
      </c>
      <c r="B1904" s="27" t="s">
        <v>5648</v>
      </c>
      <c r="C1904" s="27" t="s">
        <v>52</v>
      </c>
      <c r="D1904" s="27" t="s">
        <v>5649</v>
      </c>
      <c r="E1904" s="27" t="s">
        <v>5650</v>
      </c>
      <c r="F1904" s="26" t="s">
        <v>74</v>
      </c>
      <c r="G1904" s="29">
        <v>168</v>
      </c>
      <c r="H1904" s="26" t="s">
        <v>74</v>
      </c>
      <c r="I1904" s="29">
        <v>6</v>
      </c>
      <c r="J1904" s="27" t="s">
        <v>57</v>
      </c>
      <c r="K1904" s="27" t="s">
        <v>87</v>
      </c>
    </row>
    <row r="1905" spans="1:11">
      <c r="A1905" s="27" t="s">
        <v>6811</v>
      </c>
      <c r="B1905" s="27" t="s">
        <v>5648</v>
      </c>
      <c r="C1905" s="27" t="s">
        <v>52</v>
      </c>
      <c r="D1905" s="27" t="s">
        <v>5649</v>
      </c>
      <c r="E1905" s="27" t="s">
        <v>5650</v>
      </c>
      <c r="F1905" s="26" t="s">
        <v>74</v>
      </c>
      <c r="G1905" s="29">
        <v>167</v>
      </c>
      <c r="H1905" s="26" t="s">
        <v>74</v>
      </c>
      <c r="I1905" s="29">
        <v>8</v>
      </c>
      <c r="J1905" s="27" t="s">
        <v>57</v>
      </c>
      <c r="K1905" s="27" t="s">
        <v>87</v>
      </c>
    </row>
    <row r="1906" spans="1:11">
      <c r="A1906" s="27" t="s">
        <v>6812</v>
      </c>
      <c r="B1906" s="27" t="s">
        <v>5648</v>
      </c>
      <c r="C1906" s="27" t="s">
        <v>65</v>
      </c>
      <c r="D1906" s="27" t="s">
        <v>5649</v>
      </c>
      <c r="E1906" s="27" t="s">
        <v>5655</v>
      </c>
      <c r="F1906" s="29">
        <v>159</v>
      </c>
      <c r="G1906" s="29">
        <v>168</v>
      </c>
      <c r="H1906" s="26" t="s">
        <v>74</v>
      </c>
      <c r="I1906" s="29">
        <v>12</v>
      </c>
      <c r="J1906" s="27" t="s">
        <v>57</v>
      </c>
      <c r="K1906" s="27" t="s">
        <v>87</v>
      </c>
    </row>
    <row r="1907" spans="1:11">
      <c r="A1907" s="27" t="s">
        <v>6813</v>
      </c>
      <c r="B1907" s="27" t="s">
        <v>5648</v>
      </c>
      <c r="C1907" s="27" t="s">
        <v>52</v>
      </c>
      <c r="D1907" s="27" t="s">
        <v>14</v>
      </c>
      <c r="E1907" s="27" t="s">
        <v>5650</v>
      </c>
      <c r="F1907" s="26" t="s">
        <v>74</v>
      </c>
      <c r="G1907" s="26" t="s">
        <v>74</v>
      </c>
      <c r="H1907" s="26" t="s">
        <v>74</v>
      </c>
      <c r="I1907" s="26" t="s">
        <v>74</v>
      </c>
      <c r="J1907" s="27" t="s">
        <v>652</v>
      </c>
      <c r="K1907" s="27" t="s">
        <v>770</v>
      </c>
    </row>
    <row r="1908" spans="1:11">
      <c r="A1908" s="27" t="s">
        <v>4266</v>
      </c>
      <c r="B1908" s="27" t="s">
        <v>5648</v>
      </c>
      <c r="C1908" s="27" t="s">
        <v>52</v>
      </c>
      <c r="D1908" s="27" t="s">
        <v>5649</v>
      </c>
      <c r="E1908" s="27" t="s">
        <v>5650</v>
      </c>
      <c r="F1908" s="26" t="s">
        <v>74</v>
      </c>
      <c r="G1908" s="29">
        <v>167</v>
      </c>
      <c r="H1908" s="26" t="s">
        <v>74</v>
      </c>
      <c r="I1908" s="29">
        <v>3</v>
      </c>
      <c r="J1908" s="27" t="s">
        <v>652</v>
      </c>
      <c r="K1908" s="27" t="s">
        <v>770</v>
      </c>
    </row>
    <row r="1909" spans="1:11">
      <c r="A1909" s="27" t="s">
        <v>809</v>
      </c>
      <c r="B1909" s="27" t="s">
        <v>5648</v>
      </c>
      <c r="C1909" s="27" t="s">
        <v>52</v>
      </c>
      <c r="D1909" s="27" t="s">
        <v>5649</v>
      </c>
      <c r="E1909" s="27" t="s">
        <v>9</v>
      </c>
      <c r="F1909" s="26" t="s">
        <v>74</v>
      </c>
      <c r="G1909" s="29">
        <v>167</v>
      </c>
      <c r="H1909" s="26" t="s">
        <v>74</v>
      </c>
      <c r="I1909" s="29">
        <v>3</v>
      </c>
      <c r="J1909" s="27" t="s">
        <v>652</v>
      </c>
      <c r="K1909" s="27" t="s">
        <v>770</v>
      </c>
    </row>
    <row r="1910" spans="1:11">
      <c r="A1910" s="27" t="s">
        <v>4269</v>
      </c>
      <c r="B1910" s="27" t="s">
        <v>5648</v>
      </c>
      <c r="C1910" s="27" t="s">
        <v>52</v>
      </c>
      <c r="D1910" s="27" t="s">
        <v>5649</v>
      </c>
      <c r="E1910" s="27" t="s">
        <v>5650</v>
      </c>
      <c r="F1910" s="26" t="s">
        <v>74</v>
      </c>
      <c r="G1910" s="29">
        <v>167</v>
      </c>
      <c r="H1910" s="26" t="s">
        <v>74</v>
      </c>
      <c r="I1910" s="26" t="s">
        <v>74</v>
      </c>
      <c r="J1910" s="27" t="s">
        <v>652</v>
      </c>
      <c r="K1910" s="27" t="s">
        <v>770</v>
      </c>
    </row>
    <row r="1911" spans="1:11">
      <c r="A1911" s="27" t="s">
        <v>4270</v>
      </c>
      <c r="B1911" s="27" t="s">
        <v>5648</v>
      </c>
      <c r="C1911" s="27" t="s">
        <v>52</v>
      </c>
      <c r="D1911" s="27" t="s">
        <v>5649</v>
      </c>
      <c r="E1911" s="27" t="s">
        <v>5650</v>
      </c>
      <c r="F1911" s="26" t="s">
        <v>74</v>
      </c>
      <c r="G1911" s="29">
        <v>167</v>
      </c>
      <c r="H1911" s="26" t="s">
        <v>74</v>
      </c>
      <c r="I1911" s="29">
        <v>3</v>
      </c>
      <c r="J1911" s="27" t="s">
        <v>652</v>
      </c>
      <c r="K1911" s="27" t="s">
        <v>770</v>
      </c>
    </row>
    <row r="1912" spans="1:11">
      <c r="A1912" s="27" t="s">
        <v>4271</v>
      </c>
      <c r="B1912" s="27" t="s">
        <v>5648</v>
      </c>
      <c r="C1912" s="27" t="s">
        <v>52</v>
      </c>
      <c r="D1912" s="27" t="s">
        <v>5649</v>
      </c>
      <c r="E1912" s="27" t="s">
        <v>5650</v>
      </c>
      <c r="F1912" s="26" t="s">
        <v>74</v>
      </c>
      <c r="G1912" s="29">
        <v>167</v>
      </c>
      <c r="H1912" s="26" t="s">
        <v>74</v>
      </c>
      <c r="I1912" s="29">
        <v>6</v>
      </c>
      <c r="J1912" s="27" t="s">
        <v>652</v>
      </c>
      <c r="K1912" s="27" t="s">
        <v>770</v>
      </c>
    </row>
    <row r="1913" spans="1:11">
      <c r="A1913" s="27" t="s">
        <v>1733</v>
      </c>
      <c r="B1913" s="27" t="s">
        <v>5648</v>
      </c>
      <c r="C1913" s="27" t="s">
        <v>52</v>
      </c>
      <c r="D1913" s="27" t="s">
        <v>5649</v>
      </c>
      <c r="E1913" s="27" t="s">
        <v>5655</v>
      </c>
      <c r="F1913" s="29">
        <v>23</v>
      </c>
      <c r="G1913" s="29">
        <v>167</v>
      </c>
      <c r="H1913" s="26" t="s">
        <v>74</v>
      </c>
      <c r="I1913" s="29">
        <v>3</v>
      </c>
      <c r="J1913" s="27" t="s">
        <v>652</v>
      </c>
      <c r="K1913" s="27" t="s">
        <v>770</v>
      </c>
    </row>
    <row r="1914" spans="1:11">
      <c r="A1914" s="27" t="s">
        <v>1967</v>
      </c>
      <c r="B1914" s="27" t="s">
        <v>5648</v>
      </c>
      <c r="C1914" s="27" t="s">
        <v>52</v>
      </c>
      <c r="D1914" s="27" t="s">
        <v>5649</v>
      </c>
      <c r="E1914" s="27" t="s">
        <v>5655</v>
      </c>
      <c r="F1914" s="29">
        <v>19</v>
      </c>
      <c r="G1914" s="29">
        <v>167</v>
      </c>
      <c r="H1914" s="26" t="s">
        <v>74</v>
      </c>
      <c r="I1914" s="29">
        <v>3</v>
      </c>
      <c r="J1914" s="27" t="s">
        <v>652</v>
      </c>
      <c r="K1914" s="27" t="s">
        <v>770</v>
      </c>
    </row>
    <row r="1915" spans="1:11">
      <c r="A1915" s="27" t="s">
        <v>4275</v>
      </c>
      <c r="B1915" s="27" t="s">
        <v>5648</v>
      </c>
      <c r="C1915" s="27" t="s">
        <v>52</v>
      </c>
      <c r="D1915" s="27" t="s">
        <v>5649</v>
      </c>
      <c r="E1915" s="27" t="s">
        <v>5650</v>
      </c>
      <c r="F1915" s="26" t="s">
        <v>74</v>
      </c>
      <c r="G1915" s="29">
        <v>166</v>
      </c>
      <c r="H1915" s="26" t="s">
        <v>74</v>
      </c>
      <c r="I1915" s="29">
        <v>3</v>
      </c>
      <c r="J1915" s="27" t="s">
        <v>652</v>
      </c>
      <c r="K1915" s="27" t="s">
        <v>770</v>
      </c>
    </row>
    <row r="1916" spans="1:11">
      <c r="A1916" s="27" t="s">
        <v>4280</v>
      </c>
      <c r="B1916" s="27" t="s">
        <v>5648</v>
      </c>
      <c r="C1916" s="27" t="s">
        <v>52</v>
      </c>
      <c r="D1916" s="27" t="s">
        <v>5649</v>
      </c>
      <c r="E1916" s="27" t="s">
        <v>5650</v>
      </c>
      <c r="F1916" s="26" t="s">
        <v>74</v>
      </c>
      <c r="G1916" s="29">
        <v>166</v>
      </c>
      <c r="H1916" s="26" t="s">
        <v>74</v>
      </c>
      <c r="I1916" s="29">
        <v>2</v>
      </c>
      <c r="J1916" s="27" t="s">
        <v>652</v>
      </c>
      <c r="K1916" s="27" t="s">
        <v>770</v>
      </c>
    </row>
    <row r="1917" spans="1:11">
      <c r="A1917" s="27" t="s">
        <v>4283</v>
      </c>
      <c r="B1917" s="27" t="s">
        <v>5648</v>
      </c>
      <c r="C1917" s="27" t="s">
        <v>52</v>
      </c>
      <c r="D1917" s="27" t="s">
        <v>5649</v>
      </c>
      <c r="E1917" s="27" t="s">
        <v>5655</v>
      </c>
      <c r="F1917" s="29">
        <v>143</v>
      </c>
      <c r="G1917" s="29">
        <v>167</v>
      </c>
      <c r="H1917" s="26" t="s">
        <v>74</v>
      </c>
      <c r="I1917" s="29">
        <v>3</v>
      </c>
      <c r="J1917" s="27" t="s">
        <v>652</v>
      </c>
      <c r="K1917" s="27" t="s">
        <v>770</v>
      </c>
    </row>
    <row r="1918" spans="1:11">
      <c r="A1918" s="27" t="s">
        <v>6814</v>
      </c>
      <c r="B1918" s="27" t="s">
        <v>5648</v>
      </c>
      <c r="C1918" s="27" t="s">
        <v>52</v>
      </c>
      <c r="D1918" s="27" t="s">
        <v>5649</v>
      </c>
      <c r="E1918" s="27" t="s">
        <v>5650</v>
      </c>
      <c r="F1918" s="26" t="s">
        <v>74</v>
      </c>
      <c r="G1918" s="29">
        <v>167</v>
      </c>
      <c r="H1918" s="26" t="s">
        <v>74</v>
      </c>
      <c r="I1918" s="29">
        <v>8</v>
      </c>
      <c r="J1918" s="27" t="s">
        <v>57</v>
      </c>
      <c r="K1918" s="27" t="s">
        <v>87</v>
      </c>
    </row>
    <row r="1919" spans="1:11">
      <c r="A1919" s="27" t="s">
        <v>4284</v>
      </c>
      <c r="B1919" s="27" t="s">
        <v>5648</v>
      </c>
      <c r="C1919" s="27" t="s">
        <v>52</v>
      </c>
      <c r="D1919" s="27" t="s">
        <v>5649</v>
      </c>
      <c r="E1919" s="27" t="s">
        <v>5650</v>
      </c>
      <c r="F1919" s="26" t="s">
        <v>74</v>
      </c>
      <c r="G1919" s="29">
        <v>167</v>
      </c>
      <c r="H1919" s="26" t="s">
        <v>74</v>
      </c>
      <c r="I1919" s="29">
        <v>3</v>
      </c>
      <c r="J1919" s="27" t="s">
        <v>652</v>
      </c>
      <c r="K1919" s="27" t="s">
        <v>770</v>
      </c>
    </row>
    <row r="1920" spans="1:11">
      <c r="A1920" s="27" t="s">
        <v>6815</v>
      </c>
      <c r="B1920" s="27" t="s">
        <v>5648</v>
      </c>
      <c r="C1920" s="27" t="s">
        <v>52</v>
      </c>
      <c r="D1920" s="27" t="s">
        <v>14</v>
      </c>
      <c r="E1920" s="27" t="s">
        <v>5650</v>
      </c>
      <c r="F1920" s="26" t="s">
        <v>74</v>
      </c>
      <c r="G1920" s="26" t="s">
        <v>74</v>
      </c>
      <c r="H1920" s="26" t="s">
        <v>74</v>
      </c>
      <c r="I1920" s="26" t="s">
        <v>74</v>
      </c>
      <c r="J1920" s="27" t="s">
        <v>652</v>
      </c>
      <c r="K1920" s="27" t="s">
        <v>770</v>
      </c>
    </row>
    <row r="1921" spans="1:11">
      <c r="A1921" s="27" t="s">
        <v>6816</v>
      </c>
      <c r="B1921" s="27" t="s">
        <v>5648</v>
      </c>
      <c r="C1921" s="27" t="s">
        <v>52</v>
      </c>
      <c r="D1921" s="27" t="s">
        <v>14</v>
      </c>
      <c r="E1921" s="27" t="s">
        <v>5650</v>
      </c>
      <c r="F1921" s="26" t="s">
        <v>74</v>
      </c>
      <c r="G1921" s="26" t="s">
        <v>74</v>
      </c>
      <c r="H1921" s="26" t="s">
        <v>74</v>
      </c>
      <c r="I1921" s="26" t="s">
        <v>74</v>
      </c>
      <c r="J1921" s="27" t="s">
        <v>652</v>
      </c>
      <c r="K1921" s="27" t="s">
        <v>770</v>
      </c>
    </row>
    <row r="1922" spans="1:11">
      <c r="A1922" s="27" t="s">
        <v>4286</v>
      </c>
      <c r="B1922" s="27" t="s">
        <v>5648</v>
      </c>
      <c r="C1922" s="27" t="s">
        <v>52</v>
      </c>
      <c r="D1922" s="27" t="s">
        <v>5649</v>
      </c>
      <c r="E1922" s="27" t="s">
        <v>5650</v>
      </c>
      <c r="F1922" s="26" t="s">
        <v>74</v>
      </c>
      <c r="G1922" s="29">
        <v>166</v>
      </c>
      <c r="H1922" s="26" t="s">
        <v>74</v>
      </c>
      <c r="I1922" s="29">
        <v>3</v>
      </c>
      <c r="J1922" s="27" t="s">
        <v>652</v>
      </c>
      <c r="K1922" s="27" t="s">
        <v>770</v>
      </c>
    </row>
    <row r="1923" spans="1:11">
      <c r="A1923" s="27" t="s">
        <v>4287</v>
      </c>
      <c r="B1923" s="27" t="s">
        <v>5648</v>
      </c>
      <c r="C1923" s="27" t="s">
        <v>52</v>
      </c>
      <c r="D1923" s="27" t="s">
        <v>5649</v>
      </c>
      <c r="E1923" s="27" t="s">
        <v>5655</v>
      </c>
      <c r="F1923" s="29">
        <v>130</v>
      </c>
      <c r="G1923" s="29">
        <v>167</v>
      </c>
      <c r="H1923" s="26" t="s">
        <v>74</v>
      </c>
      <c r="I1923" s="29">
        <v>3</v>
      </c>
      <c r="J1923" s="27" t="s">
        <v>652</v>
      </c>
      <c r="K1923" s="27" t="s">
        <v>770</v>
      </c>
    </row>
    <row r="1924" spans="1:11">
      <c r="A1924" s="27" t="s">
        <v>4292</v>
      </c>
      <c r="B1924" s="27" t="s">
        <v>5648</v>
      </c>
      <c r="C1924" s="27" t="s">
        <v>52</v>
      </c>
      <c r="D1924" s="27" t="s">
        <v>5649</v>
      </c>
      <c r="E1924" s="27" t="s">
        <v>5650</v>
      </c>
      <c r="F1924" s="26" t="s">
        <v>74</v>
      </c>
      <c r="G1924" s="29">
        <v>167</v>
      </c>
      <c r="H1924" s="26" t="s">
        <v>74</v>
      </c>
      <c r="I1924" s="29">
        <v>3</v>
      </c>
      <c r="J1924" s="27" t="s">
        <v>652</v>
      </c>
      <c r="K1924" s="27" t="s">
        <v>770</v>
      </c>
    </row>
    <row r="1925" spans="1:11">
      <c r="A1925" s="27" t="s">
        <v>6817</v>
      </c>
      <c r="B1925" s="27" t="s">
        <v>5648</v>
      </c>
      <c r="C1925" s="27" t="s">
        <v>52</v>
      </c>
      <c r="D1925" s="27" t="s">
        <v>14</v>
      </c>
      <c r="E1925" s="27" t="s">
        <v>5650</v>
      </c>
      <c r="F1925" s="26" t="s">
        <v>74</v>
      </c>
      <c r="G1925" s="26" t="s">
        <v>74</v>
      </c>
      <c r="H1925" s="26" t="s">
        <v>74</v>
      </c>
      <c r="I1925" s="26" t="s">
        <v>74</v>
      </c>
      <c r="J1925" s="27" t="s">
        <v>652</v>
      </c>
      <c r="K1925" s="27" t="s">
        <v>770</v>
      </c>
    </row>
    <row r="1926" spans="1:11">
      <c r="A1926" s="27" t="s">
        <v>4293</v>
      </c>
      <c r="B1926" s="27" t="s">
        <v>5648</v>
      </c>
      <c r="C1926" s="27" t="s">
        <v>52</v>
      </c>
      <c r="D1926" s="27" t="s">
        <v>5649</v>
      </c>
      <c r="E1926" s="27" t="s">
        <v>5650</v>
      </c>
      <c r="F1926" s="26" t="s">
        <v>74</v>
      </c>
      <c r="G1926" s="29">
        <v>167</v>
      </c>
      <c r="H1926" s="26" t="s">
        <v>74</v>
      </c>
      <c r="I1926" s="29">
        <v>6</v>
      </c>
      <c r="J1926" s="27" t="s">
        <v>652</v>
      </c>
      <c r="K1926" s="27" t="s">
        <v>770</v>
      </c>
    </row>
    <row r="1927" spans="1:11">
      <c r="A1927" s="27" t="s">
        <v>6818</v>
      </c>
      <c r="B1927" s="27" t="s">
        <v>5648</v>
      </c>
      <c r="C1927" s="27" t="s">
        <v>52</v>
      </c>
      <c r="D1927" s="27" t="s">
        <v>14</v>
      </c>
      <c r="E1927" s="27" t="s">
        <v>5650</v>
      </c>
      <c r="F1927" s="26" t="s">
        <v>74</v>
      </c>
      <c r="G1927" s="26" t="s">
        <v>74</v>
      </c>
      <c r="H1927" s="26" t="s">
        <v>74</v>
      </c>
      <c r="I1927" s="26" t="s">
        <v>74</v>
      </c>
      <c r="J1927" s="27" t="s">
        <v>652</v>
      </c>
      <c r="K1927" s="27" t="s">
        <v>770</v>
      </c>
    </row>
    <row r="1928" spans="1:11">
      <c r="A1928" s="27" t="s">
        <v>6819</v>
      </c>
      <c r="B1928" s="27" t="s">
        <v>5648</v>
      </c>
      <c r="C1928" s="27" t="s">
        <v>52</v>
      </c>
      <c r="D1928" s="27" t="s">
        <v>14</v>
      </c>
      <c r="E1928" s="27" t="s">
        <v>5650</v>
      </c>
      <c r="F1928" s="26" t="s">
        <v>74</v>
      </c>
      <c r="G1928" s="26" t="s">
        <v>74</v>
      </c>
      <c r="H1928" s="26" t="s">
        <v>74</v>
      </c>
      <c r="I1928" s="26" t="s">
        <v>74</v>
      </c>
      <c r="J1928" s="27" t="s">
        <v>652</v>
      </c>
      <c r="K1928" s="27" t="s">
        <v>770</v>
      </c>
    </row>
    <row r="1929" spans="1:11">
      <c r="A1929" s="27" t="s">
        <v>6820</v>
      </c>
      <c r="B1929" s="27" t="s">
        <v>5648</v>
      </c>
      <c r="C1929" s="27" t="s">
        <v>52</v>
      </c>
      <c r="D1929" s="27" t="s">
        <v>14</v>
      </c>
      <c r="E1929" s="27" t="s">
        <v>5650</v>
      </c>
      <c r="F1929" s="26" t="s">
        <v>74</v>
      </c>
      <c r="G1929" s="26" t="s">
        <v>74</v>
      </c>
      <c r="H1929" s="26" t="s">
        <v>74</v>
      </c>
      <c r="I1929" s="26" t="s">
        <v>74</v>
      </c>
      <c r="J1929" s="27" t="s">
        <v>652</v>
      </c>
      <c r="K1929" s="27" t="s">
        <v>770</v>
      </c>
    </row>
    <row r="1930" spans="1:11">
      <c r="A1930" s="27" t="s">
        <v>6821</v>
      </c>
      <c r="B1930" s="27" t="s">
        <v>5648</v>
      </c>
      <c r="C1930" s="27" t="s">
        <v>52</v>
      </c>
      <c r="D1930" s="27" t="s">
        <v>5649</v>
      </c>
      <c r="E1930" s="27" t="s">
        <v>5650</v>
      </c>
      <c r="F1930" s="26" t="s">
        <v>74</v>
      </c>
      <c r="G1930" s="29">
        <v>194</v>
      </c>
      <c r="H1930" s="26" t="s">
        <v>74</v>
      </c>
      <c r="I1930" s="29">
        <v>8</v>
      </c>
      <c r="J1930" s="27" t="s">
        <v>57</v>
      </c>
      <c r="K1930" s="27" t="s">
        <v>87</v>
      </c>
    </row>
    <row r="1931" spans="1:11">
      <c r="A1931" s="27" t="s">
        <v>4296</v>
      </c>
      <c r="B1931" s="27" t="s">
        <v>5648</v>
      </c>
      <c r="C1931" s="27" t="s">
        <v>52</v>
      </c>
      <c r="D1931" s="27" t="s">
        <v>5649</v>
      </c>
      <c r="E1931" s="27" t="s">
        <v>5650</v>
      </c>
      <c r="F1931" s="26" t="s">
        <v>74</v>
      </c>
      <c r="G1931" s="29">
        <v>167</v>
      </c>
      <c r="H1931" s="26" t="s">
        <v>74</v>
      </c>
      <c r="I1931" s="29">
        <v>3</v>
      </c>
      <c r="J1931" s="27" t="s">
        <v>652</v>
      </c>
      <c r="K1931" s="27" t="s">
        <v>770</v>
      </c>
    </row>
    <row r="1932" spans="1:11">
      <c r="A1932" s="27" t="s">
        <v>4297</v>
      </c>
      <c r="B1932" s="27" t="s">
        <v>5648</v>
      </c>
      <c r="C1932" s="27" t="s">
        <v>52</v>
      </c>
      <c r="D1932" s="27" t="s">
        <v>5649</v>
      </c>
      <c r="E1932" s="27" t="s">
        <v>5650</v>
      </c>
      <c r="F1932" s="26" t="s">
        <v>74</v>
      </c>
      <c r="G1932" s="29">
        <v>167</v>
      </c>
      <c r="H1932" s="26" t="s">
        <v>74</v>
      </c>
      <c r="I1932" s="29">
        <v>3</v>
      </c>
      <c r="J1932" s="27" t="s">
        <v>652</v>
      </c>
      <c r="K1932" s="27" t="s">
        <v>770</v>
      </c>
    </row>
    <row r="1933" spans="1:11">
      <c r="A1933" s="27" t="s">
        <v>4299</v>
      </c>
      <c r="B1933" s="27" t="s">
        <v>5648</v>
      </c>
      <c r="C1933" s="27" t="s">
        <v>52</v>
      </c>
      <c r="D1933" s="27" t="s">
        <v>5649</v>
      </c>
      <c r="E1933" s="27" t="s">
        <v>5650</v>
      </c>
      <c r="F1933" s="26" t="s">
        <v>74</v>
      </c>
      <c r="G1933" s="29">
        <v>167</v>
      </c>
      <c r="H1933" s="26" t="s">
        <v>74</v>
      </c>
      <c r="I1933" s="29">
        <v>3</v>
      </c>
      <c r="J1933" s="27" t="s">
        <v>652</v>
      </c>
      <c r="K1933" s="27" t="s">
        <v>770</v>
      </c>
    </row>
    <row r="1934" spans="1:11">
      <c r="A1934" s="27" t="s">
        <v>4300</v>
      </c>
      <c r="B1934" s="27" t="s">
        <v>5648</v>
      </c>
      <c r="C1934" s="27" t="s">
        <v>52</v>
      </c>
      <c r="D1934" s="27" t="s">
        <v>5649</v>
      </c>
      <c r="E1934" s="27" t="s">
        <v>5650</v>
      </c>
      <c r="F1934" s="26" t="s">
        <v>74</v>
      </c>
      <c r="G1934" s="29">
        <v>167</v>
      </c>
      <c r="H1934" s="26" t="s">
        <v>74</v>
      </c>
      <c r="I1934" s="29">
        <v>2</v>
      </c>
      <c r="J1934" s="27" t="s">
        <v>652</v>
      </c>
      <c r="K1934" s="27" t="s">
        <v>770</v>
      </c>
    </row>
    <row r="1935" spans="1:11">
      <c r="A1935" s="27" t="s">
        <v>4303</v>
      </c>
      <c r="B1935" s="27" t="s">
        <v>5648</v>
      </c>
      <c r="C1935" s="27" t="s">
        <v>52</v>
      </c>
      <c r="D1935" s="27" t="s">
        <v>5649</v>
      </c>
      <c r="E1935" s="27" t="s">
        <v>5655</v>
      </c>
      <c r="F1935" s="29">
        <v>164</v>
      </c>
      <c r="G1935" s="29">
        <v>167</v>
      </c>
      <c r="H1935" s="26" t="s">
        <v>74</v>
      </c>
      <c r="I1935" s="29">
        <v>3</v>
      </c>
      <c r="J1935" s="27" t="s">
        <v>652</v>
      </c>
      <c r="K1935" s="27" t="s">
        <v>770</v>
      </c>
    </row>
    <row r="1936" spans="1:11">
      <c r="A1936" s="27" t="s">
        <v>4306</v>
      </c>
      <c r="B1936" s="27" t="s">
        <v>5648</v>
      </c>
      <c r="C1936" s="27" t="s">
        <v>52</v>
      </c>
      <c r="D1936" s="27" t="s">
        <v>5649</v>
      </c>
      <c r="E1936" s="27" t="s">
        <v>5655</v>
      </c>
      <c r="F1936" s="29">
        <v>164</v>
      </c>
      <c r="G1936" s="29">
        <v>167</v>
      </c>
      <c r="H1936" s="26" t="s">
        <v>74</v>
      </c>
      <c r="I1936" s="29">
        <v>3</v>
      </c>
      <c r="J1936" s="27" t="s">
        <v>652</v>
      </c>
      <c r="K1936" s="27" t="s">
        <v>770</v>
      </c>
    </row>
    <row r="1937" spans="1:11">
      <c r="A1937" s="27" t="s">
        <v>6822</v>
      </c>
      <c r="B1937" s="27" t="s">
        <v>5648</v>
      </c>
      <c r="C1937" s="27" t="s">
        <v>52</v>
      </c>
      <c r="D1937" s="27" t="s">
        <v>14</v>
      </c>
      <c r="E1937" s="27" t="s">
        <v>5650</v>
      </c>
      <c r="F1937" s="26" t="s">
        <v>74</v>
      </c>
      <c r="G1937" s="26" t="s">
        <v>74</v>
      </c>
      <c r="H1937" s="26" t="s">
        <v>74</v>
      </c>
      <c r="I1937" s="26" t="s">
        <v>74</v>
      </c>
      <c r="J1937" s="27" t="s">
        <v>652</v>
      </c>
      <c r="K1937" s="27" t="s">
        <v>770</v>
      </c>
    </row>
    <row r="1938" spans="1:11">
      <c r="A1938" s="27" t="s">
        <v>6823</v>
      </c>
      <c r="B1938" s="27" t="s">
        <v>5648</v>
      </c>
      <c r="C1938" s="27" t="s">
        <v>52</v>
      </c>
      <c r="D1938" s="27" t="s">
        <v>14</v>
      </c>
      <c r="E1938" s="27" t="s">
        <v>5650</v>
      </c>
      <c r="F1938" s="26" t="s">
        <v>74</v>
      </c>
      <c r="G1938" s="26" t="s">
        <v>74</v>
      </c>
      <c r="H1938" s="26" t="s">
        <v>74</v>
      </c>
      <c r="I1938" s="26" t="s">
        <v>74</v>
      </c>
      <c r="J1938" s="27" t="s">
        <v>652</v>
      </c>
      <c r="K1938" s="27" t="s">
        <v>770</v>
      </c>
    </row>
    <row r="1939" spans="1:11">
      <c r="A1939" s="27" t="s">
        <v>6824</v>
      </c>
      <c r="B1939" s="27" t="s">
        <v>5648</v>
      </c>
      <c r="C1939" s="27" t="s">
        <v>52</v>
      </c>
      <c r="D1939" s="27" t="s">
        <v>5649</v>
      </c>
      <c r="E1939" s="27" t="s">
        <v>5655</v>
      </c>
      <c r="F1939" s="29">
        <v>150</v>
      </c>
      <c r="G1939" s="29">
        <v>154</v>
      </c>
      <c r="H1939" s="26" t="s">
        <v>74</v>
      </c>
      <c r="I1939" s="29">
        <v>10</v>
      </c>
      <c r="J1939" s="27" t="s">
        <v>57</v>
      </c>
      <c r="K1939" s="27" t="s">
        <v>337</v>
      </c>
    </row>
    <row r="1940" spans="1:11">
      <c r="A1940" s="27" t="s">
        <v>4307</v>
      </c>
      <c r="B1940" s="27" t="s">
        <v>5648</v>
      </c>
      <c r="C1940" s="27" t="s">
        <v>52</v>
      </c>
      <c r="D1940" s="27" t="s">
        <v>5649</v>
      </c>
      <c r="E1940" s="27" t="s">
        <v>5650</v>
      </c>
      <c r="F1940" s="26" t="s">
        <v>74</v>
      </c>
      <c r="G1940" s="29">
        <v>167</v>
      </c>
      <c r="H1940" s="26" t="s">
        <v>74</v>
      </c>
      <c r="I1940" s="29">
        <v>3</v>
      </c>
      <c r="J1940" s="27" t="s">
        <v>652</v>
      </c>
      <c r="K1940" s="27" t="s">
        <v>770</v>
      </c>
    </row>
    <row r="1941" spans="1:11">
      <c r="A1941" s="27" t="s">
        <v>4308</v>
      </c>
      <c r="B1941" s="27" t="s">
        <v>5648</v>
      </c>
      <c r="C1941" s="27" t="s">
        <v>52</v>
      </c>
      <c r="D1941" s="27" t="s">
        <v>5649</v>
      </c>
      <c r="E1941" s="27" t="s">
        <v>5650</v>
      </c>
      <c r="F1941" s="26" t="s">
        <v>74</v>
      </c>
      <c r="G1941" s="29">
        <v>167</v>
      </c>
      <c r="H1941" s="26" t="s">
        <v>74</v>
      </c>
      <c r="I1941" s="29">
        <v>3</v>
      </c>
      <c r="J1941" s="27" t="s">
        <v>652</v>
      </c>
      <c r="K1941" s="27" t="s">
        <v>770</v>
      </c>
    </row>
    <row r="1942" spans="1:11">
      <c r="A1942" s="27" t="s">
        <v>4309</v>
      </c>
      <c r="B1942" s="27" t="s">
        <v>5648</v>
      </c>
      <c r="C1942" s="27" t="s">
        <v>52</v>
      </c>
      <c r="D1942" s="27" t="s">
        <v>5649</v>
      </c>
      <c r="E1942" s="27" t="s">
        <v>5650</v>
      </c>
      <c r="F1942" s="26" t="s">
        <v>74</v>
      </c>
      <c r="G1942" s="29">
        <v>167</v>
      </c>
      <c r="H1942" s="26" t="s">
        <v>74</v>
      </c>
      <c r="I1942" s="29">
        <v>3</v>
      </c>
      <c r="J1942" s="27" t="s">
        <v>652</v>
      </c>
      <c r="K1942" s="27" t="s">
        <v>770</v>
      </c>
    </row>
    <row r="1943" spans="1:11">
      <c r="A1943" s="27" t="s">
        <v>958</v>
      </c>
      <c r="B1943" s="27" t="s">
        <v>5648</v>
      </c>
      <c r="C1943" s="27" t="s">
        <v>65</v>
      </c>
      <c r="D1943" s="27" t="s">
        <v>5649</v>
      </c>
      <c r="E1943" s="27" t="s">
        <v>9</v>
      </c>
      <c r="F1943" s="26" t="s">
        <v>74</v>
      </c>
      <c r="G1943" s="29">
        <v>413</v>
      </c>
      <c r="H1943" s="29">
        <v>190</v>
      </c>
      <c r="I1943" s="29">
        <v>5</v>
      </c>
      <c r="J1943" s="27" t="s">
        <v>858</v>
      </c>
      <c r="K1943" s="27" t="s">
        <v>956</v>
      </c>
    </row>
    <row r="1944" spans="1:11">
      <c r="A1944" s="27" t="s">
        <v>4310</v>
      </c>
      <c r="B1944" s="27" t="s">
        <v>5648</v>
      </c>
      <c r="C1944" s="27" t="s">
        <v>65</v>
      </c>
      <c r="D1944" s="27" t="s">
        <v>5649</v>
      </c>
      <c r="E1944" s="27" t="s">
        <v>5650</v>
      </c>
      <c r="F1944" s="26" t="s">
        <v>74</v>
      </c>
      <c r="G1944" s="29">
        <v>169</v>
      </c>
      <c r="H1944" s="26" t="s">
        <v>74</v>
      </c>
      <c r="I1944" s="29">
        <v>8</v>
      </c>
      <c r="J1944" s="27" t="s">
        <v>858</v>
      </c>
      <c r="K1944" s="27" t="s">
        <v>956</v>
      </c>
    </row>
    <row r="1945" spans="1:11">
      <c r="A1945" s="27" t="s">
        <v>972</v>
      </c>
      <c r="B1945" s="27" t="s">
        <v>5648</v>
      </c>
      <c r="C1945" s="27" t="s">
        <v>65</v>
      </c>
      <c r="D1945" s="27" t="s">
        <v>5815</v>
      </c>
      <c r="E1945" s="27" t="s">
        <v>9</v>
      </c>
      <c r="F1945" s="26" t="s">
        <v>74</v>
      </c>
      <c r="G1945" s="26" t="s">
        <v>74</v>
      </c>
      <c r="H1945" s="29">
        <v>103</v>
      </c>
      <c r="I1945" s="26" t="s">
        <v>74</v>
      </c>
      <c r="J1945" s="27" t="s">
        <v>858</v>
      </c>
      <c r="K1945" s="27" t="s">
        <v>956</v>
      </c>
    </row>
    <row r="1946" spans="1:11">
      <c r="A1946" s="27" t="s">
        <v>6825</v>
      </c>
      <c r="B1946" s="27" t="s">
        <v>5648</v>
      </c>
      <c r="C1946" s="27" t="s">
        <v>65</v>
      </c>
      <c r="D1946" s="27" t="s">
        <v>14</v>
      </c>
      <c r="E1946" s="27" t="s">
        <v>5650</v>
      </c>
      <c r="F1946" s="26" t="s">
        <v>74</v>
      </c>
      <c r="G1946" s="26" t="s">
        <v>74</v>
      </c>
      <c r="H1946" s="26" t="s">
        <v>74</v>
      </c>
      <c r="I1946" s="26" t="s">
        <v>74</v>
      </c>
      <c r="J1946" s="27" t="s">
        <v>858</v>
      </c>
      <c r="K1946" s="27" t="s">
        <v>956</v>
      </c>
    </row>
    <row r="1947" spans="1:11">
      <c r="A1947" s="27" t="s">
        <v>990</v>
      </c>
      <c r="B1947" s="27" t="s">
        <v>5648</v>
      </c>
      <c r="C1947" s="27" t="s">
        <v>52</v>
      </c>
      <c r="D1947" s="27" t="s">
        <v>5649</v>
      </c>
      <c r="E1947" s="27" t="s">
        <v>9</v>
      </c>
      <c r="F1947" s="26" t="s">
        <v>74</v>
      </c>
      <c r="G1947" s="29">
        <v>373</v>
      </c>
      <c r="H1947" s="29">
        <v>136</v>
      </c>
      <c r="I1947" s="29">
        <v>6</v>
      </c>
      <c r="J1947" s="27" t="s">
        <v>858</v>
      </c>
      <c r="K1947" s="27" t="s">
        <v>956</v>
      </c>
    </row>
    <row r="1948" spans="1:11">
      <c r="A1948" s="27" t="s">
        <v>4314</v>
      </c>
      <c r="B1948" s="27" t="s">
        <v>5648</v>
      </c>
      <c r="C1948" s="27" t="s">
        <v>65</v>
      </c>
      <c r="D1948" s="27" t="s">
        <v>5649</v>
      </c>
      <c r="E1948" s="27" t="s">
        <v>5650</v>
      </c>
      <c r="F1948" s="26" t="s">
        <v>74</v>
      </c>
      <c r="G1948" s="29">
        <v>231</v>
      </c>
      <c r="H1948" s="26" t="s">
        <v>74</v>
      </c>
      <c r="I1948" s="29">
        <v>6</v>
      </c>
      <c r="J1948" s="27" t="s">
        <v>858</v>
      </c>
      <c r="K1948" s="27" t="s">
        <v>956</v>
      </c>
    </row>
    <row r="1949" spans="1:11">
      <c r="A1949" s="27" t="s">
        <v>6826</v>
      </c>
      <c r="B1949" s="27" t="s">
        <v>5676</v>
      </c>
      <c r="C1949" s="27" t="s">
        <v>52</v>
      </c>
      <c r="D1949" s="27" t="s">
        <v>14</v>
      </c>
      <c r="E1949" s="27" t="s">
        <v>5650</v>
      </c>
      <c r="F1949" s="26" t="s">
        <v>74</v>
      </c>
      <c r="G1949" s="26" t="s">
        <v>74</v>
      </c>
      <c r="H1949" s="26" t="s">
        <v>74</v>
      </c>
      <c r="I1949" s="26" t="s">
        <v>74</v>
      </c>
      <c r="J1949" s="27" t="s">
        <v>858</v>
      </c>
      <c r="K1949" s="27" t="s">
        <v>956</v>
      </c>
    </row>
    <row r="1950" spans="1:11">
      <c r="A1950" s="27" t="s">
        <v>6827</v>
      </c>
      <c r="B1950" s="27" t="s">
        <v>5648</v>
      </c>
      <c r="C1950" s="27" t="s">
        <v>52</v>
      </c>
      <c r="D1950" s="27" t="s">
        <v>14</v>
      </c>
      <c r="E1950" s="27" t="s">
        <v>5650</v>
      </c>
      <c r="F1950" s="26" t="s">
        <v>74</v>
      </c>
      <c r="G1950" s="26" t="s">
        <v>74</v>
      </c>
      <c r="H1950" s="26" t="s">
        <v>74</v>
      </c>
      <c r="I1950" s="26" t="s">
        <v>74</v>
      </c>
      <c r="J1950" s="27" t="s">
        <v>858</v>
      </c>
      <c r="K1950" s="27" t="s">
        <v>956</v>
      </c>
    </row>
    <row r="1951" spans="1:11">
      <c r="A1951" s="27" t="s">
        <v>4315</v>
      </c>
      <c r="B1951" s="27" t="s">
        <v>5648</v>
      </c>
      <c r="C1951" s="27" t="s">
        <v>52</v>
      </c>
      <c r="D1951" s="27" t="s">
        <v>5649</v>
      </c>
      <c r="E1951" s="27" t="s">
        <v>5650</v>
      </c>
      <c r="F1951" s="26" t="s">
        <v>74</v>
      </c>
      <c r="G1951" s="29">
        <v>169</v>
      </c>
      <c r="H1951" s="26" t="s">
        <v>74</v>
      </c>
      <c r="I1951" s="29">
        <v>6</v>
      </c>
      <c r="J1951" s="27" t="s">
        <v>858</v>
      </c>
      <c r="K1951" s="27" t="s">
        <v>956</v>
      </c>
    </row>
    <row r="1952" spans="1:11">
      <c r="A1952" s="27" t="s">
        <v>4316</v>
      </c>
      <c r="B1952" s="27" t="s">
        <v>5648</v>
      </c>
      <c r="C1952" s="27" t="s">
        <v>65</v>
      </c>
      <c r="D1952" s="27" t="s">
        <v>5649</v>
      </c>
      <c r="E1952" s="27" t="s">
        <v>5650</v>
      </c>
      <c r="F1952" s="26" t="s">
        <v>74</v>
      </c>
      <c r="G1952" s="29">
        <v>169</v>
      </c>
      <c r="H1952" s="26" t="s">
        <v>74</v>
      </c>
      <c r="I1952" s="29">
        <v>6</v>
      </c>
      <c r="J1952" s="27" t="s">
        <v>858</v>
      </c>
      <c r="K1952" s="27" t="s">
        <v>956</v>
      </c>
    </row>
    <row r="1953" spans="1:11">
      <c r="A1953" s="27" t="s">
        <v>4317</v>
      </c>
      <c r="B1953" s="27" t="s">
        <v>5648</v>
      </c>
      <c r="C1953" s="27" t="s">
        <v>65</v>
      </c>
      <c r="D1953" s="27" t="s">
        <v>5649</v>
      </c>
      <c r="E1953" s="27" t="s">
        <v>5655</v>
      </c>
      <c r="F1953" s="29">
        <v>98</v>
      </c>
      <c r="G1953" s="29">
        <v>169</v>
      </c>
      <c r="H1953" s="26" t="s">
        <v>74</v>
      </c>
      <c r="I1953" s="29">
        <v>6</v>
      </c>
      <c r="J1953" s="27" t="s">
        <v>858</v>
      </c>
      <c r="K1953" s="27" t="s">
        <v>956</v>
      </c>
    </row>
    <row r="1954" spans="1:11">
      <c r="A1954" s="27" t="s">
        <v>4318</v>
      </c>
      <c r="B1954" s="27" t="s">
        <v>5648</v>
      </c>
      <c r="C1954" s="27" t="s">
        <v>65</v>
      </c>
      <c r="D1954" s="27" t="s">
        <v>5649</v>
      </c>
      <c r="E1954" s="27" t="s">
        <v>5650</v>
      </c>
      <c r="F1954" s="26" t="s">
        <v>74</v>
      </c>
      <c r="G1954" s="29">
        <v>161</v>
      </c>
      <c r="H1954" s="26" t="s">
        <v>74</v>
      </c>
      <c r="I1954" s="29">
        <v>6</v>
      </c>
      <c r="J1954" s="27" t="s">
        <v>63</v>
      </c>
      <c r="K1954" s="27" t="s">
        <v>533</v>
      </c>
    </row>
    <row r="1955" spans="1:11">
      <c r="A1955" s="27" t="s">
        <v>6828</v>
      </c>
      <c r="B1955" s="27" t="s">
        <v>5648</v>
      </c>
      <c r="C1955" s="27" t="s">
        <v>52</v>
      </c>
      <c r="D1955" s="27" t="s">
        <v>14</v>
      </c>
      <c r="E1955" s="27" t="s">
        <v>5650</v>
      </c>
      <c r="F1955" s="26" t="s">
        <v>74</v>
      </c>
      <c r="G1955" s="26" t="s">
        <v>74</v>
      </c>
      <c r="H1955" s="26" t="s">
        <v>74</v>
      </c>
      <c r="I1955" s="26" t="s">
        <v>74</v>
      </c>
      <c r="J1955" s="27" t="s">
        <v>858</v>
      </c>
      <c r="K1955" s="27" t="s">
        <v>956</v>
      </c>
    </row>
    <row r="1956" spans="1:11">
      <c r="A1956" s="27" t="s">
        <v>4319</v>
      </c>
      <c r="B1956" s="27" t="s">
        <v>5648</v>
      </c>
      <c r="C1956" s="27" t="s">
        <v>52</v>
      </c>
      <c r="D1956" s="27" t="s">
        <v>5649</v>
      </c>
      <c r="E1956" s="27" t="s">
        <v>5650</v>
      </c>
      <c r="F1956" s="26" t="s">
        <v>74</v>
      </c>
      <c r="G1956" s="29">
        <v>166</v>
      </c>
      <c r="H1956" s="26" t="s">
        <v>74</v>
      </c>
      <c r="I1956" s="29">
        <v>6</v>
      </c>
      <c r="J1956" s="27" t="s">
        <v>858</v>
      </c>
      <c r="K1956" s="27" t="s">
        <v>956</v>
      </c>
    </row>
    <row r="1957" spans="1:11">
      <c r="A1957" s="27" t="s">
        <v>4323</v>
      </c>
      <c r="B1957" s="27" t="s">
        <v>5648</v>
      </c>
      <c r="C1957" s="27" t="s">
        <v>52</v>
      </c>
      <c r="D1957" s="27" t="s">
        <v>5649</v>
      </c>
      <c r="E1957" s="27" t="s">
        <v>5650</v>
      </c>
      <c r="F1957" s="26" t="s">
        <v>74</v>
      </c>
      <c r="G1957" s="29">
        <v>169</v>
      </c>
      <c r="H1957" s="26" t="s">
        <v>74</v>
      </c>
      <c r="I1957" s="26" t="s">
        <v>74</v>
      </c>
      <c r="J1957" s="27" t="s">
        <v>858</v>
      </c>
      <c r="K1957" s="27" t="s">
        <v>956</v>
      </c>
    </row>
    <row r="1958" spans="1:11">
      <c r="A1958" s="27" t="s">
        <v>6829</v>
      </c>
      <c r="B1958" s="27" t="s">
        <v>5648</v>
      </c>
      <c r="C1958" s="27" t="s">
        <v>65</v>
      </c>
      <c r="D1958" s="27" t="s">
        <v>14</v>
      </c>
      <c r="E1958" s="27" t="s">
        <v>5650</v>
      </c>
      <c r="F1958" s="26" t="s">
        <v>74</v>
      </c>
      <c r="G1958" s="26" t="s">
        <v>74</v>
      </c>
      <c r="H1958" s="26" t="s">
        <v>74</v>
      </c>
      <c r="I1958" s="26" t="s">
        <v>74</v>
      </c>
      <c r="J1958" s="27" t="s">
        <v>858</v>
      </c>
      <c r="K1958" s="27" t="s">
        <v>956</v>
      </c>
    </row>
    <row r="1959" spans="1:11">
      <c r="A1959" s="27" t="s">
        <v>6830</v>
      </c>
      <c r="B1959" s="27" t="s">
        <v>5648</v>
      </c>
      <c r="C1959" s="27" t="s">
        <v>52</v>
      </c>
      <c r="D1959" s="27" t="s">
        <v>14</v>
      </c>
      <c r="E1959" s="27" t="s">
        <v>5650</v>
      </c>
      <c r="F1959" s="26" t="s">
        <v>74</v>
      </c>
      <c r="G1959" s="26" t="s">
        <v>74</v>
      </c>
      <c r="H1959" s="26" t="s">
        <v>74</v>
      </c>
      <c r="I1959" s="26" t="s">
        <v>74</v>
      </c>
      <c r="J1959" s="27" t="s">
        <v>858</v>
      </c>
      <c r="K1959" s="27" t="s">
        <v>956</v>
      </c>
    </row>
    <row r="1960" spans="1:11">
      <c r="A1960" s="27" t="s">
        <v>4324</v>
      </c>
      <c r="B1960" s="27" t="s">
        <v>5648</v>
      </c>
      <c r="C1960" s="27" t="s">
        <v>65</v>
      </c>
      <c r="D1960" s="27" t="s">
        <v>5649</v>
      </c>
      <c r="E1960" s="27" t="s">
        <v>5650</v>
      </c>
      <c r="F1960" s="26" t="s">
        <v>74</v>
      </c>
      <c r="G1960" s="29">
        <v>168</v>
      </c>
      <c r="H1960" s="26" t="s">
        <v>74</v>
      </c>
      <c r="I1960" s="29">
        <v>5</v>
      </c>
      <c r="J1960" s="27" t="s">
        <v>858</v>
      </c>
      <c r="K1960" s="27" t="s">
        <v>956</v>
      </c>
    </row>
    <row r="1961" spans="1:11">
      <c r="A1961" s="27" t="s">
        <v>6831</v>
      </c>
      <c r="B1961" s="27" t="s">
        <v>5648</v>
      </c>
      <c r="C1961" s="27" t="s">
        <v>52</v>
      </c>
      <c r="D1961" s="27" t="s">
        <v>5649</v>
      </c>
      <c r="E1961" s="27" t="s">
        <v>5650</v>
      </c>
      <c r="F1961" s="26" t="s">
        <v>74</v>
      </c>
      <c r="G1961" s="29">
        <v>380</v>
      </c>
      <c r="H1961" s="26" t="s">
        <v>74</v>
      </c>
      <c r="I1961" s="29">
        <v>6</v>
      </c>
      <c r="J1961" s="27" t="s">
        <v>858</v>
      </c>
      <c r="K1961" s="27" t="s">
        <v>956</v>
      </c>
    </row>
    <row r="1962" spans="1:11">
      <c r="A1962" s="27" t="s">
        <v>4327</v>
      </c>
      <c r="B1962" s="27" t="s">
        <v>5648</v>
      </c>
      <c r="C1962" s="27" t="s">
        <v>65</v>
      </c>
      <c r="D1962" s="27" t="s">
        <v>5649</v>
      </c>
      <c r="E1962" s="27" t="s">
        <v>5655</v>
      </c>
      <c r="F1962" s="29">
        <v>148</v>
      </c>
      <c r="G1962" s="29">
        <v>298</v>
      </c>
      <c r="H1962" s="26" t="s">
        <v>74</v>
      </c>
      <c r="I1962" s="29">
        <v>6</v>
      </c>
      <c r="J1962" s="27" t="s">
        <v>63</v>
      </c>
      <c r="K1962" s="27" t="s">
        <v>1128</v>
      </c>
    </row>
    <row r="1963" spans="1:11">
      <c r="A1963" s="27" t="s">
        <v>4331</v>
      </c>
      <c r="B1963" s="27" t="s">
        <v>5648</v>
      </c>
      <c r="C1963" s="27" t="s">
        <v>52</v>
      </c>
      <c r="D1963" s="27" t="s">
        <v>5649</v>
      </c>
      <c r="E1963" s="27" t="s">
        <v>5650</v>
      </c>
      <c r="F1963" s="26" t="s">
        <v>74</v>
      </c>
      <c r="G1963" s="29">
        <v>167</v>
      </c>
      <c r="H1963" s="26" t="s">
        <v>74</v>
      </c>
      <c r="I1963" s="29">
        <v>5</v>
      </c>
      <c r="J1963" s="27" t="s">
        <v>858</v>
      </c>
      <c r="K1963" s="27" t="s">
        <v>956</v>
      </c>
    </row>
    <row r="1964" spans="1:11">
      <c r="A1964" s="27" t="s">
        <v>6832</v>
      </c>
      <c r="B1964" s="27" t="s">
        <v>5648</v>
      </c>
      <c r="C1964" s="27" t="s">
        <v>65</v>
      </c>
      <c r="D1964" s="27" t="s">
        <v>5649</v>
      </c>
      <c r="E1964" s="27" t="s">
        <v>5650</v>
      </c>
      <c r="F1964" s="26" t="s">
        <v>74</v>
      </c>
      <c r="G1964" s="29">
        <v>370</v>
      </c>
      <c r="H1964" s="26" t="s">
        <v>74</v>
      </c>
      <c r="I1964" s="29">
        <v>5</v>
      </c>
      <c r="J1964" s="27" t="s">
        <v>858</v>
      </c>
      <c r="K1964" s="27" t="s">
        <v>956</v>
      </c>
    </row>
    <row r="1965" spans="1:11">
      <c r="A1965" s="27" t="s">
        <v>952</v>
      </c>
      <c r="B1965" s="27" t="s">
        <v>5648</v>
      </c>
      <c r="C1965" s="27" t="s">
        <v>65</v>
      </c>
      <c r="D1965" s="27" t="s">
        <v>14</v>
      </c>
      <c r="E1965" s="27" t="s">
        <v>9</v>
      </c>
      <c r="F1965" s="26" t="s">
        <v>74</v>
      </c>
      <c r="G1965" s="26" t="s">
        <v>74</v>
      </c>
      <c r="H1965" s="26" t="s">
        <v>74</v>
      </c>
      <c r="I1965" s="26" t="s">
        <v>74</v>
      </c>
      <c r="J1965" s="27" t="s">
        <v>858</v>
      </c>
      <c r="K1965" s="27" t="s">
        <v>956</v>
      </c>
    </row>
    <row r="1966" spans="1:11">
      <c r="A1966" s="27" t="s">
        <v>6833</v>
      </c>
      <c r="B1966" s="27" t="s">
        <v>5648</v>
      </c>
      <c r="C1966" s="27" t="s">
        <v>52</v>
      </c>
      <c r="D1966" s="27" t="s">
        <v>5649</v>
      </c>
      <c r="E1966" s="27" t="s">
        <v>5650</v>
      </c>
      <c r="F1966" s="26" t="s">
        <v>74</v>
      </c>
      <c r="G1966" s="29">
        <v>413</v>
      </c>
      <c r="H1966" s="26" t="s">
        <v>74</v>
      </c>
      <c r="I1966" s="29">
        <v>6</v>
      </c>
      <c r="J1966" s="27" t="s">
        <v>858</v>
      </c>
      <c r="K1966" s="27" t="s">
        <v>956</v>
      </c>
    </row>
    <row r="1967" spans="1:11">
      <c r="A1967" s="27" t="s">
        <v>959</v>
      </c>
      <c r="B1967" s="27" t="s">
        <v>5648</v>
      </c>
      <c r="C1967" s="27" t="s">
        <v>65</v>
      </c>
      <c r="D1967" s="27" t="s">
        <v>5815</v>
      </c>
      <c r="E1967" s="27" t="s">
        <v>9</v>
      </c>
      <c r="F1967" s="26" t="s">
        <v>74</v>
      </c>
      <c r="G1967" s="26" t="s">
        <v>74</v>
      </c>
      <c r="H1967" s="29">
        <v>302</v>
      </c>
      <c r="I1967" s="26" t="s">
        <v>74</v>
      </c>
      <c r="J1967" s="27" t="s">
        <v>858</v>
      </c>
      <c r="K1967" s="27" t="s">
        <v>956</v>
      </c>
    </row>
    <row r="1968" spans="1:11">
      <c r="A1968" s="27" t="s">
        <v>4336</v>
      </c>
      <c r="B1968" s="27" t="s">
        <v>5648</v>
      </c>
      <c r="C1968" s="27" t="s">
        <v>65</v>
      </c>
      <c r="D1968" s="27" t="s">
        <v>5649</v>
      </c>
      <c r="E1968" s="27" t="s">
        <v>5650</v>
      </c>
      <c r="F1968" s="26" t="s">
        <v>74</v>
      </c>
      <c r="G1968" s="29">
        <v>166</v>
      </c>
      <c r="H1968" s="26" t="s">
        <v>74</v>
      </c>
      <c r="I1968" s="29">
        <v>6</v>
      </c>
      <c r="J1968" s="27" t="s">
        <v>858</v>
      </c>
      <c r="K1968" s="27" t="s">
        <v>956</v>
      </c>
    </row>
    <row r="1969" spans="1:11">
      <c r="A1969" s="27" t="s">
        <v>4340</v>
      </c>
      <c r="B1969" s="27" t="s">
        <v>5648</v>
      </c>
      <c r="C1969" s="27" t="s">
        <v>65</v>
      </c>
      <c r="D1969" s="27" t="s">
        <v>5649</v>
      </c>
      <c r="E1969" s="27" t="s">
        <v>5650</v>
      </c>
      <c r="F1969" s="26" t="s">
        <v>74</v>
      </c>
      <c r="G1969" s="29">
        <v>168</v>
      </c>
      <c r="H1969" s="26" t="s">
        <v>74</v>
      </c>
      <c r="I1969" s="29">
        <v>8</v>
      </c>
      <c r="J1969" s="27" t="s">
        <v>858</v>
      </c>
      <c r="K1969" s="27" t="s">
        <v>956</v>
      </c>
    </row>
    <row r="1970" spans="1:11">
      <c r="A1970" s="27" t="s">
        <v>561</v>
      </c>
      <c r="B1970" s="27" t="s">
        <v>5648</v>
      </c>
      <c r="C1970" s="27" t="s">
        <v>65</v>
      </c>
      <c r="D1970" s="27" t="s">
        <v>14</v>
      </c>
      <c r="E1970" s="27" t="s">
        <v>9</v>
      </c>
      <c r="F1970" s="26" t="s">
        <v>74</v>
      </c>
      <c r="G1970" s="26" t="s">
        <v>74</v>
      </c>
      <c r="H1970" s="26" t="s">
        <v>74</v>
      </c>
      <c r="I1970" s="26" t="s">
        <v>74</v>
      </c>
      <c r="J1970" s="27" t="s">
        <v>63</v>
      </c>
      <c r="K1970" s="27" t="s">
        <v>533</v>
      </c>
    </row>
    <row r="1971" spans="1:11">
      <c r="A1971" s="27" t="s">
        <v>6834</v>
      </c>
      <c r="B1971" s="27" t="s">
        <v>5648</v>
      </c>
      <c r="C1971" s="27" t="s">
        <v>52</v>
      </c>
      <c r="D1971" s="27" t="s">
        <v>5649</v>
      </c>
      <c r="E1971" s="27" t="s">
        <v>5650</v>
      </c>
      <c r="F1971" s="26" t="s">
        <v>74</v>
      </c>
      <c r="G1971" s="29">
        <v>381</v>
      </c>
      <c r="H1971" s="26" t="s">
        <v>74</v>
      </c>
      <c r="I1971" s="29">
        <v>6</v>
      </c>
      <c r="J1971" s="27" t="s">
        <v>858</v>
      </c>
      <c r="K1971" s="27" t="s">
        <v>956</v>
      </c>
    </row>
    <row r="1972" spans="1:11">
      <c r="A1972" s="27" t="s">
        <v>968</v>
      </c>
      <c r="B1972" s="27" t="s">
        <v>5648</v>
      </c>
      <c r="C1972" s="27" t="s">
        <v>52</v>
      </c>
      <c r="D1972" s="27" t="s">
        <v>5649</v>
      </c>
      <c r="E1972" s="27" t="s">
        <v>9</v>
      </c>
      <c r="F1972" s="26" t="s">
        <v>74</v>
      </c>
      <c r="G1972" s="29">
        <v>431</v>
      </c>
      <c r="H1972" s="29">
        <v>183</v>
      </c>
      <c r="I1972" s="29">
        <v>6</v>
      </c>
      <c r="J1972" s="27" t="s">
        <v>858</v>
      </c>
      <c r="K1972" s="27" t="s">
        <v>956</v>
      </c>
    </row>
    <row r="1973" spans="1:11">
      <c r="A1973" s="27" t="s">
        <v>4341</v>
      </c>
      <c r="B1973" s="27" t="s">
        <v>5648</v>
      </c>
      <c r="C1973" s="27" t="s">
        <v>65</v>
      </c>
      <c r="D1973" s="27" t="s">
        <v>5649</v>
      </c>
      <c r="E1973" s="27" t="s">
        <v>5655</v>
      </c>
      <c r="F1973" s="29">
        <v>101</v>
      </c>
      <c r="G1973" s="29">
        <v>273</v>
      </c>
      <c r="H1973" s="26" t="s">
        <v>74</v>
      </c>
      <c r="I1973" s="29">
        <v>6</v>
      </c>
      <c r="J1973" s="27" t="s">
        <v>858</v>
      </c>
      <c r="K1973" s="27" t="s">
        <v>956</v>
      </c>
    </row>
    <row r="1974" spans="1:11">
      <c r="A1974" s="27" t="s">
        <v>6835</v>
      </c>
      <c r="B1974" s="27" t="s">
        <v>5648</v>
      </c>
      <c r="C1974" s="27" t="s">
        <v>65</v>
      </c>
      <c r="D1974" s="27" t="s">
        <v>14</v>
      </c>
      <c r="E1974" s="27" t="s">
        <v>5650</v>
      </c>
      <c r="F1974" s="26" t="s">
        <v>74</v>
      </c>
      <c r="G1974" s="26" t="s">
        <v>74</v>
      </c>
      <c r="H1974" s="26" t="s">
        <v>74</v>
      </c>
      <c r="I1974" s="26" t="s">
        <v>74</v>
      </c>
      <c r="J1974" s="27" t="s">
        <v>858</v>
      </c>
      <c r="K1974" s="27" t="s">
        <v>956</v>
      </c>
    </row>
    <row r="1975" spans="1:11">
      <c r="A1975" s="27" t="s">
        <v>6836</v>
      </c>
      <c r="B1975" s="27" t="s">
        <v>5648</v>
      </c>
      <c r="C1975" s="27" t="s">
        <v>65</v>
      </c>
      <c r="D1975" s="27" t="s">
        <v>14</v>
      </c>
      <c r="E1975" s="27" t="s">
        <v>5650</v>
      </c>
      <c r="F1975" s="26" t="s">
        <v>74</v>
      </c>
      <c r="G1975" s="26" t="s">
        <v>74</v>
      </c>
      <c r="H1975" s="26" t="s">
        <v>74</v>
      </c>
      <c r="I1975" s="26" t="s">
        <v>74</v>
      </c>
      <c r="J1975" s="27" t="s">
        <v>858</v>
      </c>
      <c r="K1975" s="27" t="s">
        <v>956</v>
      </c>
    </row>
    <row r="1976" spans="1:11">
      <c r="A1976" s="27" t="s">
        <v>4342</v>
      </c>
      <c r="B1976" s="27" t="s">
        <v>5648</v>
      </c>
      <c r="C1976" s="27" t="s">
        <v>65</v>
      </c>
      <c r="D1976" s="27" t="s">
        <v>5649</v>
      </c>
      <c r="E1976" s="27" t="s">
        <v>5650</v>
      </c>
      <c r="F1976" s="26" t="s">
        <v>74</v>
      </c>
      <c r="G1976" s="29">
        <v>171</v>
      </c>
      <c r="H1976" s="26" t="s">
        <v>74</v>
      </c>
      <c r="I1976" s="29">
        <v>8</v>
      </c>
      <c r="J1976" s="27" t="s">
        <v>858</v>
      </c>
      <c r="K1976" s="27" t="s">
        <v>956</v>
      </c>
    </row>
    <row r="1977" spans="1:11">
      <c r="A1977" s="27" t="s">
        <v>6837</v>
      </c>
      <c r="B1977" s="27" t="s">
        <v>5676</v>
      </c>
      <c r="C1977" s="27" t="s">
        <v>65</v>
      </c>
      <c r="D1977" s="27" t="s">
        <v>14</v>
      </c>
      <c r="E1977" s="27" t="s">
        <v>5650</v>
      </c>
      <c r="F1977" s="26" t="s">
        <v>74</v>
      </c>
      <c r="G1977" s="26" t="s">
        <v>74</v>
      </c>
      <c r="H1977" s="26" t="s">
        <v>74</v>
      </c>
      <c r="I1977" s="26" t="s">
        <v>74</v>
      </c>
      <c r="J1977" s="27" t="s">
        <v>858</v>
      </c>
      <c r="K1977" s="27" t="s">
        <v>956</v>
      </c>
    </row>
    <row r="1978" spans="1:11">
      <c r="A1978" s="27" t="s">
        <v>6838</v>
      </c>
      <c r="B1978" s="27" t="s">
        <v>5648</v>
      </c>
      <c r="C1978" s="27" t="s">
        <v>65</v>
      </c>
      <c r="D1978" s="27" t="s">
        <v>14</v>
      </c>
      <c r="E1978" s="27" t="s">
        <v>5650</v>
      </c>
      <c r="F1978" s="26" t="s">
        <v>74</v>
      </c>
      <c r="G1978" s="26" t="s">
        <v>74</v>
      </c>
      <c r="H1978" s="26" t="s">
        <v>74</v>
      </c>
      <c r="I1978" s="26" t="s">
        <v>74</v>
      </c>
      <c r="J1978" s="27" t="s">
        <v>63</v>
      </c>
      <c r="K1978" s="27" t="s">
        <v>478</v>
      </c>
    </row>
    <row r="1979" spans="1:11">
      <c r="A1979" s="27" t="s">
        <v>985</v>
      </c>
      <c r="B1979" s="27" t="s">
        <v>5648</v>
      </c>
      <c r="C1979" s="27" t="s">
        <v>65</v>
      </c>
      <c r="D1979" s="27" t="s">
        <v>5649</v>
      </c>
      <c r="E1979" s="27" t="s">
        <v>9</v>
      </c>
      <c r="F1979" s="26" t="s">
        <v>74</v>
      </c>
      <c r="G1979" s="29">
        <v>423</v>
      </c>
      <c r="H1979" s="29">
        <v>174</v>
      </c>
      <c r="I1979" s="29">
        <v>6</v>
      </c>
      <c r="J1979" s="27" t="s">
        <v>858</v>
      </c>
      <c r="K1979" s="27" t="s">
        <v>956</v>
      </c>
    </row>
    <row r="1980" spans="1:11">
      <c r="A1980" s="27" t="s">
        <v>4343</v>
      </c>
      <c r="B1980" s="27" t="s">
        <v>5648</v>
      </c>
      <c r="C1980" s="27" t="s">
        <v>65</v>
      </c>
      <c r="D1980" s="27" t="s">
        <v>5649</v>
      </c>
      <c r="E1980" s="27" t="s">
        <v>5650</v>
      </c>
      <c r="F1980" s="26" t="s">
        <v>74</v>
      </c>
      <c r="G1980" s="29">
        <v>168</v>
      </c>
      <c r="H1980" s="26" t="s">
        <v>74</v>
      </c>
      <c r="I1980" s="29">
        <v>9</v>
      </c>
      <c r="J1980" s="27" t="s">
        <v>858</v>
      </c>
      <c r="K1980" s="27" t="s">
        <v>956</v>
      </c>
    </row>
    <row r="1981" spans="1:11">
      <c r="A1981" s="27" t="s">
        <v>6839</v>
      </c>
      <c r="B1981" s="27" t="s">
        <v>5648</v>
      </c>
      <c r="C1981" s="27" t="s">
        <v>52</v>
      </c>
      <c r="D1981" s="27" t="s">
        <v>5649</v>
      </c>
      <c r="E1981" s="27" t="s">
        <v>5650</v>
      </c>
      <c r="F1981" s="26" t="s">
        <v>74</v>
      </c>
      <c r="G1981" s="29">
        <v>321</v>
      </c>
      <c r="H1981" s="26" t="s">
        <v>74</v>
      </c>
      <c r="I1981" s="29">
        <v>6</v>
      </c>
      <c r="J1981" s="27" t="s">
        <v>858</v>
      </c>
      <c r="K1981" s="27" t="s">
        <v>956</v>
      </c>
    </row>
    <row r="1982" spans="1:11">
      <c r="A1982" s="27" t="s">
        <v>6840</v>
      </c>
      <c r="B1982" s="27" t="s">
        <v>5676</v>
      </c>
      <c r="C1982" s="27" t="s">
        <v>65</v>
      </c>
      <c r="D1982" s="27" t="s">
        <v>14</v>
      </c>
      <c r="E1982" s="27" t="s">
        <v>5650</v>
      </c>
      <c r="F1982" s="26" t="s">
        <v>74</v>
      </c>
      <c r="G1982" s="26" t="s">
        <v>74</v>
      </c>
      <c r="H1982" s="26" t="s">
        <v>74</v>
      </c>
      <c r="I1982" s="26" t="s">
        <v>74</v>
      </c>
      <c r="J1982" s="27" t="s">
        <v>858</v>
      </c>
      <c r="K1982" s="27" t="s">
        <v>956</v>
      </c>
    </row>
    <row r="1983" spans="1:11">
      <c r="A1983" s="27" t="s">
        <v>6841</v>
      </c>
      <c r="B1983" s="27" t="s">
        <v>5648</v>
      </c>
      <c r="C1983" s="27" t="s">
        <v>65</v>
      </c>
      <c r="D1983" s="27" t="s">
        <v>14</v>
      </c>
      <c r="E1983" s="27" t="s">
        <v>5650</v>
      </c>
      <c r="F1983" s="26" t="s">
        <v>74</v>
      </c>
      <c r="G1983" s="26" t="s">
        <v>74</v>
      </c>
      <c r="H1983" s="26" t="s">
        <v>74</v>
      </c>
      <c r="I1983" s="26" t="s">
        <v>74</v>
      </c>
      <c r="J1983" s="27" t="s">
        <v>858</v>
      </c>
      <c r="K1983" s="27" t="s">
        <v>956</v>
      </c>
    </row>
    <row r="1984" spans="1:11">
      <c r="A1984" s="27" t="s">
        <v>4344</v>
      </c>
      <c r="B1984" s="27" t="s">
        <v>5648</v>
      </c>
      <c r="C1984" s="27" t="s">
        <v>52</v>
      </c>
      <c r="D1984" s="27" t="s">
        <v>5649</v>
      </c>
      <c r="E1984" s="27" t="s">
        <v>5650</v>
      </c>
      <c r="F1984" s="26" t="s">
        <v>74</v>
      </c>
      <c r="G1984" s="29">
        <v>169</v>
      </c>
      <c r="H1984" s="26" t="s">
        <v>74</v>
      </c>
      <c r="I1984" s="29">
        <v>6</v>
      </c>
      <c r="J1984" s="27" t="s">
        <v>858</v>
      </c>
      <c r="K1984" s="27" t="s">
        <v>956</v>
      </c>
    </row>
    <row r="1985" spans="1:11">
      <c r="A1985" s="27" t="s">
        <v>6842</v>
      </c>
      <c r="B1985" s="27" t="s">
        <v>5648</v>
      </c>
      <c r="C1985" s="27" t="s">
        <v>52</v>
      </c>
      <c r="D1985" s="27" t="s">
        <v>5649</v>
      </c>
      <c r="E1985" s="27" t="s">
        <v>5650</v>
      </c>
      <c r="F1985" s="26" t="s">
        <v>74</v>
      </c>
      <c r="G1985" s="29">
        <v>321</v>
      </c>
      <c r="H1985" s="26" t="s">
        <v>74</v>
      </c>
      <c r="I1985" s="29">
        <v>6</v>
      </c>
      <c r="J1985" s="27" t="s">
        <v>858</v>
      </c>
      <c r="K1985" s="27" t="s">
        <v>956</v>
      </c>
    </row>
    <row r="1986" spans="1:11">
      <c r="A1986" s="27" t="s">
        <v>4345</v>
      </c>
      <c r="B1986" s="27" t="s">
        <v>5648</v>
      </c>
      <c r="C1986" s="27" t="s">
        <v>65</v>
      </c>
      <c r="D1986" s="27" t="s">
        <v>5649</v>
      </c>
      <c r="E1986" s="27" t="s">
        <v>5655</v>
      </c>
      <c r="F1986" s="29">
        <v>161</v>
      </c>
      <c r="G1986" s="29">
        <v>261</v>
      </c>
      <c r="H1986" s="26" t="s">
        <v>74</v>
      </c>
      <c r="I1986" s="29">
        <v>7</v>
      </c>
      <c r="J1986" s="27" t="s">
        <v>63</v>
      </c>
      <c r="K1986" s="27" t="s">
        <v>478</v>
      </c>
    </row>
    <row r="1987" spans="1:11">
      <c r="A1987" s="27" t="s">
        <v>6843</v>
      </c>
      <c r="B1987" s="27" t="s">
        <v>5648</v>
      </c>
      <c r="C1987" s="27" t="s">
        <v>65</v>
      </c>
      <c r="D1987" s="27" t="s">
        <v>5649</v>
      </c>
      <c r="E1987" s="27" t="s">
        <v>5655</v>
      </c>
      <c r="F1987" s="29">
        <v>144</v>
      </c>
      <c r="G1987" s="29">
        <v>344</v>
      </c>
      <c r="H1987" s="26" t="s">
        <v>74</v>
      </c>
      <c r="I1987" s="29">
        <v>6</v>
      </c>
      <c r="J1987" s="27" t="s">
        <v>63</v>
      </c>
      <c r="K1987" s="27" t="s">
        <v>1719</v>
      </c>
    </row>
    <row r="1988" spans="1:11">
      <c r="A1988" s="27" t="s">
        <v>1897</v>
      </c>
      <c r="B1988" s="27" t="s">
        <v>5648</v>
      </c>
      <c r="C1988" s="27" t="s">
        <v>52</v>
      </c>
      <c r="D1988" s="27" t="s">
        <v>5649</v>
      </c>
      <c r="E1988" s="27" t="s">
        <v>5655</v>
      </c>
      <c r="F1988" s="29">
        <v>21</v>
      </c>
      <c r="G1988" s="29">
        <v>228</v>
      </c>
      <c r="H1988" s="26" t="s">
        <v>74</v>
      </c>
      <c r="I1988" s="29">
        <v>5</v>
      </c>
      <c r="J1988" s="27" t="s">
        <v>858</v>
      </c>
      <c r="K1988" s="27" t="s">
        <v>956</v>
      </c>
    </row>
    <row r="1989" spans="1:11">
      <c r="A1989" s="27" t="s">
        <v>4346</v>
      </c>
      <c r="B1989" s="27" t="s">
        <v>5648</v>
      </c>
      <c r="C1989" s="27" t="s">
        <v>65</v>
      </c>
      <c r="D1989" s="27" t="s">
        <v>5649</v>
      </c>
      <c r="E1989" s="27" t="s">
        <v>5650</v>
      </c>
      <c r="F1989" s="26" t="s">
        <v>74</v>
      </c>
      <c r="G1989" s="29">
        <v>171</v>
      </c>
      <c r="H1989" s="26" t="s">
        <v>74</v>
      </c>
      <c r="I1989" s="29">
        <v>9</v>
      </c>
      <c r="J1989" s="27" t="s">
        <v>858</v>
      </c>
      <c r="K1989" s="27" t="s">
        <v>920</v>
      </c>
    </row>
    <row r="1990" spans="1:11">
      <c r="A1990" s="27" t="s">
        <v>6844</v>
      </c>
      <c r="B1990" s="27" t="s">
        <v>5648</v>
      </c>
      <c r="C1990" s="27" t="s">
        <v>52</v>
      </c>
      <c r="D1990" s="27" t="s">
        <v>14</v>
      </c>
      <c r="E1990" s="27" t="s">
        <v>5650</v>
      </c>
      <c r="F1990" s="26" t="s">
        <v>74</v>
      </c>
      <c r="G1990" s="26" t="s">
        <v>74</v>
      </c>
      <c r="H1990" s="26" t="s">
        <v>74</v>
      </c>
      <c r="I1990" s="26" t="s">
        <v>74</v>
      </c>
      <c r="J1990" s="27" t="s">
        <v>858</v>
      </c>
      <c r="K1990" s="27" t="s">
        <v>956</v>
      </c>
    </row>
    <row r="1991" spans="1:11">
      <c r="A1991" s="27" t="s">
        <v>995</v>
      </c>
      <c r="B1991" s="27" t="s">
        <v>5648</v>
      </c>
      <c r="C1991" s="27" t="s">
        <v>52</v>
      </c>
      <c r="D1991" s="27" t="s">
        <v>5815</v>
      </c>
      <c r="E1991" s="27" t="s">
        <v>9</v>
      </c>
      <c r="F1991" s="26" t="s">
        <v>74</v>
      </c>
      <c r="G1991" s="26" t="s">
        <v>74</v>
      </c>
      <c r="H1991" s="29">
        <v>300</v>
      </c>
      <c r="I1991" s="26" t="s">
        <v>74</v>
      </c>
      <c r="J1991" s="27" t="s">
        <v>858</v>
      </c>
      <c r="K1991" s="27" t="s">
        <v>956</v>
      </c>
    </row>
    <row r="1992" spans="1:11">
      <c r="A1992" s="27" t="s">
        <v>4347</v>
      </c>
      <c r="B1992" s="27" t="s">
        <v>5648</v>
      </c>
      <c r="C1992" s="27" t="s">
        <v>52</v>
      </c>
      <c r="D1992" s="27" t="s">
        <v>5649</v>
      </c>
      <c r="E1992" s="27" t="s">
        <v>5655</v>
      </c>
      <c r="F1992" s="29">
        <v>30</v>
      </c>
      <c r="G1992" s="29">
        <v>171</v>
      </c>
      <c r="H1992" s="26" t="s">
        <v>74</v>
      </c>
      <c r="I1992" s="29">
        <v>6</v>
      </c>
      <c r="J1992" s="27" t="s">
        <v>858</v>
      </c>
      <c r="K1992" s="27" t="s">
        <v>956</v>
      </c>
    </row>
    <row r="1993" spans="1:11">
      <c r="A1993" s="27" t="s">
        <v>6845</v>
      </c>
      <c r="B1993" s="27" t="s">
        <v>5648</v>
      </c>
      <c r="C1993" s="27" t="s">
        <v>65</v>
      </c>
      <c r="D1993" s="27" t="s">
        <v>5649</v>
      </c>
      <c r="E1993" s="27" t="s">
        <v>5650</v>
      </c>
      <c r="F1993" s="26" t="s">
        <v>74</v>
      </c>
      <c r="G1993" s="29">
        <v>363</v>
      </c>
      <c r="H1993" s="26" t="s">
        <v>74</v>
      </c>
      <c r="I1993" s="29">
        <v>6</v>
      </c>
      <c r="J1993" s="27" t="s">
        <v>858</v>
      </c>
      <c r="K1993" s="27" t="s">
        <v>956</v>
      </c>
    </row>
    <row r="1994" spans="1:11">
      <c r="A1994" s="27" t="s">
        <v>6846</v>
      </c>
      <c r="B1994" s="27" t="s">
        <v>5648</v>
      </c>
      <c r="C1994" s="27" t="s">
        <v>52</v>
      </c>
      <c r="D1994" s="27" t="s">
        <v>14</v>
      </c>
      <c r="E1994" s="27" t="s">
        <v>5655</v>
      </c>
      <c r="F1994" s="26" t="s">
        <v>74</v>
      </c>
      <c r="G1994" s="26" t="s">
        <v>74</v>
      </c>
      <c r="H1994" s="26" t="s">
        <v>74</v>
      </c>
      <c r="I1994" s="26" t="s">
        <v>74</v>
      </c>
      <c r="J1994" s="27" t="s">
        <v>63</v>
      </c>
      <c r="K1994" s="27" t="s">
        <v>616</v>
      </c>
    </row>
    <row r="1995" spans="1:11">
      <c r="A1995" s="27" t="s">
        <v>4348</v>
      </c>
      <c r="B1995" s="27" t="s">
        <v>5648</v>
      </c>
      <c r="C1995" s="27" t="s">
        <v>52</v>
      </c>
      <c r="D1995" s="27" t="s">
        <v>5649</v>
      </c>
      <c r="E1995" s="27" t="s">
        <v>5655</v>
      </c>
      <c r="F1995" s="29">
        <v>115</v>
      </c>
      <c r="G1995" s="29">
        <v>183</v>
      </c>
      <c r="H1995" s="26" t="s">
        <v>74</v>
      </c>
      <c r="I1995" s="29">
        <v>6</v>
      </c>
      <c r="J1995" s="27" t="s">
        <v>858</v>
      </c>
      <c r="K1995" s="27" t="s">
        <v>956</v>
      </c>
    </row>
    <row r="1996" spans="1:11">
      <c r="A1996" s="27" t="s">
        <v>4352</v>
      </c>
      <c r="B1996" s="27" t="s">
        <v>5648</v>
      </c>
      <c r="C1996" s="27" t="s">
        <v>65</v>
      </c>
      <c r="D1996" s="27" t="s">
        <v>5649</v>
      </c>
      <c r="E1996" s="27" t="s">
        <v>5655</v>
      </c>
      <c r="F1996" s="29">
        <v>159</v>
      </c>
      <c r="G1996" s="29">
        <v>228</v>
      </c>
      <c r="H1996" s="26" t="s">
        <v>74</v>
      </c>
      <c r="I1996" s="29">
        <v>6</v>
      </c>
      <c r="J1996" s="27" t="s">
        <v>858</v>
      </c>
      <c r="K1996" s="27" t="s">
        <v>956</v>
      </c>
    </row>
    <row r="1997" spans="1:11">
      <c r="A1997" s="27" t="s">
        <v>4353</v>
      </c>
      <c r="B1997" s="27" t="s">
        <v>5648</v>
      </c>
      <c r="C1997" s="27" t="s">
        <v>52</v>
      </c>
      <c r="D1997" s="27" t="s">
        <v>5649</v>
      </c>
      <c r="E1997" s="27" t="s">
        <v>5650</v>
      </c>
      <c r="F1997" s="26" t="s">
        <v>74</v>
      </c>
      <c r="G1997" s="29">
        <v>169</v>
      </c>
      <c r="H1997" s="26" t="s">
        <v>74</v>
      </c>
      <c r="I1997" s="29">
        <v>6</v>
      </c>
      <c r="J1997" s="27" t="s">
        <v>858</v>
      </c>
      <c r="K1997" s="27" t="s">
        <v>956</v>
      </c>
    </row>
    <row r="1998" spans="1:11">
      <c r="A1998" s="27" t="s">
        <v>4357</v>
      </c>
      <c r="B1998" s="27" t="s">
        <v>5648</v>
      </c>
      <c r="C1998" s="27" t="s">
        <v>52</v>
      </c>
      <c r="D1998" s="27" t="s">
        <v>5649</v>
      </c>
      <c r="E1998" s="27" t="s">
        <v>5650</v>
      </c>
      <c r="F1998" s="26" t="s">
        <v>74</v>
      </c>
      <c r="G1998" s="29">
        <v>169</v>
      </c>
      <c r="H1998" s="26" t="s">
        <v>74</v>
      </c>
      <c r="I1998" s="29">
        <v>6</v>
      </c>
      <c r="J1998" s="27" t="s">
        <v>858</v>
      </c>
      <c r="K1998" s="27" t="s">
        <v>956</v>
      </c>
    </row>
    <row r="1999" spans="1:11">
      <c r="A1999" s="27" t="s">
        <v>999</v>
      </c>
      <c r="B1999" s="27" t="s">
        <v>5648</v>
      </c>
      <c r="C1999" s="27" t="s">
        <v>65</v>
      </c>
      <c r="D1999" s="27" t="s">
        <v>5815</v>
      </c>
      <c r="E1999" s="27" t="s">
        <v>9</v>
      </c>
      <c r="F1999" s="26" t="s">
        <v>74</v>
      </c>
      <c r="G1999" s="26" t="s">
        <v>74</v>
      </c>
      <c r="H1999" s="29">
        <v>291</v>
      </c>
      <c r="I1999" s="26" t="s">
        <v>74</v>
      </c>
      <c r="J1999" s="27" t="s">
        <v>858</v>
      </c>
      <c r="K1999" s="27" t="s">
        <v>956</v>
      </c>
    </row>
    <row r="2000" spans="1:11">
      <c r="A2000" s="27" t="s">
        <v>4358</v>
      </c>
      <c r="B2000" s="27" t="s">
        <v>5648</v>
      </c>
      <c r="C2000" s="27" t="s">
        <v>52</v>
      </c>
      <c r="D2000" s="27" t="s">
        <v>5649</v>
      </c>
      <c r="E2000" s="27" t="s">
        <v>5650</v>
      </c>
      <c r="F2000" s="26" t="s">
        <v>74</v>
      </c>
      <c r="G2000" s="29">
        <v>171</v>
      </c>
      <c r="H2000" s="26" t="s">
        <v>74</v>
      </c>
      <c r="I2000" s="29">
        <v>8</v>
      </c>
      <c r="J2000" s="27" t="s">
        <v>858</v>
      </c>
      <c r="K2000" s="27" t="s">
        <v>956</v>
      </c>
    </row>
    <row r="2001" spans="1:11">
      <c r="A2001" s="27" t="s">
        <v>4362</v>
      </c>
      <c r="B2001" s="27" t="s">
        <v>5648</v>
      </c>
      <c r="C2001" s="27" t="s">
        <v>52</v>
      </c>
      <c r="D2001" s="27" t="s">
        <v>5649</v>
      </c>
      <c r="E2001" s="27" t="s">
        <v>5655</v>
      </c>
      <c r="F2001" s="29">
        <v>124</v>
      </c>
      <c r="G2001" s="29">
        <v>168</v>
      </c>
      <c r="H2001" s="26" t="s">
        <v>74</v>
      </c>
      <c r="I2001" s="29">
        <v>9</v>
      </c>
      <c r="J2001" s="27" t="s">
        <v>858</v>
      </c>
      <c r="K2001" s="27" t="s">
        <v>956</v>
      </c>
    </row>
    <row r="2002" spans="1:11">
      <c r="A2002" s="27" t="s">
        <v>4363</v>
      </c>
      <c r="B2002" s="27" t="s">
        <v>5648</v>
      </c>
      <c r="C2002" s="27" t="s">
        <v>65</v>
      </c>
      <c r="D2002" s="27" t="s">
        <v>5649</v>
      </c>
      <c r="E2002" s="27" t="s">
        <v>5655</v>
      </c>
      <c r="F2002" s="29">
        <v>148</v>
      </c>
      <c r="G2002" s="29">
        <v>268</v>
      </c>
      <c r="H2002" s="26" t="s">
        <v>74</v>
      </c>
      <c r="I2002" s="29">
        <v>8</v>
      </c>
      <c r="J2002" s="27" t="s">
        <v>63</v>
      </c>
      <c r="K2002" s="27" t="s">
        <v>478</v>
      </c>
    </row>
    <row r="2003" spans="1:11">
      <c r="A2003" s="27" t="s">
        <v>4367</v>
      </c>
      <c r="B2003" s="27" t="s">
        <v>5648</v>
      </c>
      <c r="C2003" s="27" t="s">
        <v>52</v>
      </c>
      <c r="D2003" s="27" t="s">
        <v>5649</v>
      </c>
      <c r="E2003" s="27" t="s">
        <v>5655</v>
      </c>
      <c r="F2003" s="29">
        <v>113</v>
      </c>
      <c r="G2003" s="29">
        <v>255</v>
      </c>
      <c r="H2003" s="26" t="s">
        <v>74</v>
      </c>
      <c r="I2003" s="29">
        <v>5</v>
      </c>
      <c r="J2003" s="27" t="s">
        <v>63</v>
      </c>
      <c r="K2003" s="27" t="s">
        <v>533</v>
      </c>
    </row>
    <row r="2004" spans="1:11">
      <c r="A2004" s="27" t="s">
        <v>963</v>
      </c>
      <c r="B2004" s="27" t="s">
        <v>5648</v>
      </c>
      <c r="C2004" s="27" t="s">
        <v>65</v>
      </c>
      <c r="D2004" s="27" t="s">
        <v>5815</v>
      </c>
      <c r="E2004" s="27" t="s">
        <v>9</v>
      </c>
      <c r="F2004" s="26" t="s">
        <v>74</v>
      </c>
      <c r="G2004" s="26" t="s">
        <v>74</v>
      </c>
      <c r="H2004" s="29">
        <v>305</v>
      </c>
      <c r="I2004" s="26" t="s">
        <v>74</v>
      </c>
      <c r="J2004" s="27" t="s">
        <v>858</v>
      </c>
      <c r="K2004" s="27" t="s">
        <v>956</v>
      </c>
    </row>
    <row r="2005" spans="1:11">
      <c r="A2005" s="27" t="s">
        <v>4368</v>
      </c>
      <c r="B2005" s="27" t="s">
        <v>5648</v>
      </c>
      <c r="C2005" s="27" t="s">
        <v>52</v>
      </c>
      <c r="D2005" s="27" t="s">
        <v>5649</v>
      </c>
      <c r="E2005" s="27" t="s">
        <v>5650</v>
      </c>
      <c r="F2005" s="26" t="s">
        <v>74</v>
      </c>
      <c r="G2005" s="29">
        <v>168</v>
      </c>
      <c r="H2005" s="26" t="s">
        <v>74</v>
      </c>
      <c r="I2005" s="29">
        <v>6</v>
      </c>
      <c r="J2005" s="27" t="s">
        <v>858</v>
      </c>
      <c r="K2005" s="27" t="s">
        <v>956</v>
      </c>
    </row>
    <row r="2006" spans="1:11">
      <c r="A2006" s="27" t="s">
        <v>4369</v>
      </c>
      <c r="B2006" s="27" t="s">
        <v>5648</v>
      </c>
      <c r="C2006" s="27" t="s">
        <v>65</v>
      </c>
      <c r="D2006" s="27" t="s">
        <v>5649</v>
      </c>
      <c r="E2006" s="27" t="s">
        <v>5650</v>
      </c>
      <c r="F2006" s="26" t="s">
        <v>74</v>
      </c>
      <c r="G2006" s="29">
        <v>168</v>
      </c>
      <c r="H2006" s="26" t="s">
        <v>74</v>
      </c>
      <c r="I2006" s="29">
        <v>6</v>
      </c>
      <c r="J2006" s="27" t="s">
        <v>858</v>
      </c>
      <c r="K2006" s="27" t="s">
        <v>956</v>
      </c>
    </row>
    <row r="2007" spans="1:11">
      <c r="A2007" s="27" t="s">
        <v>4370</v>
      </c>
      <c r="B2007" s="27" t="s">
        <v>5648</v>
      </c>
      <c r="C2007" s="27" t="s">
        <v>52</v>
      </c>
      <c r="D2007" s="27" t="s">
        <v>5649</v>
      </c>
      <c r="E2007" s="27" t="s">
        <v>5650</v>
      </c>
      <c r="F2007" s="26" t="s">
        <v>74</v>
      </c>
      <c r="G2007" s="29">
        <v>168</v>
      </c>
      <c r="H2007" s="26" t="s">
        <v>74</v>
      </c>
      <c r="I2007" s="29">
        <v>6</v>
      </c>
      <c r="J2007" s="27" t="s">
        <v>858</v>
      </c>
      <c r="K2007" s="27" t="s">
        <v>956</v>
      </c>
    </row>
    <row r="2008" spans="1:11">
      <c r="A2008" s="27" t="s">
        <v>4371</v>
      </c>
      <c r="B2008" s="27" t="s">
        <v>5648</v>
      </c>
      <c r="C2008" s="27" t="s">
        <v>65</v>
      </c>
      <c r="D2008" s="27" t="s">
        <v>5649</v>
      </c>
      <c r="E2008" s="27" t="s">
        <v>5650</v>
      </c>
      <c r="F2008" s="26" t="s">
        <v>74</v>
      </c>
      <c r="G2008" s="29">
        <v>219</v>
      </c>
      <c r="H2008" s="26" t="s">
        <v>74</v>
      </c>
      <c r="I2008" s="29">
        <v>7</v>
      </c>
      <c r="J2008" s="27" t="s">
        <v>858</v>
      </c>
      <c r="K2008" s="27" t="s">
        <v>956</v>
      </c>
    </row>
    <row r="2009" spans="1:11">
      <c r="A2009" s="27" t="s">
        <v>6847</v>
      </c>
      <c r="B2009" s="27" t="s">
        <v>5648</v>
      </c>
      <c r="C2009" s="27" t="s">
        <v>65</v>
      </c>
      <c r="D2009" s="27" t="s">
        <v>5649</v>
      </c>
      <c r="E2009" s="27" t="s">
        <v>5655</v>
      </c>
      <c r="F2009" s="29">
        <v>130</v>
      </c>
      <c r="G2009" s="29">
        <v>382</v>
      </c>
      <c r="H2009" s="26" t="s">
        <v>74</v>
      </c>
      <c r="I2009" s="29">
        <v>6</v>
      </c>
      <c r="J2009" s="27" t="s">
        <v>858</v>
      </c>
      <c r="K2009" s="27" t="s">
        <v>956</v>
      </c>
    </row>
    <row r="2010" spans="1:11">
      <c r="A2010" s="27" t="s">
        <v>4375</v>
      </c>
      <c r="B2010" s="27" t="s">
        <v>5648</v>
      </c>
      <c r="C2010" s="27" t="s">
        <v>65</v>
      </c>
      <c r="D2010" s="27" t="s">
        <v>5649</v>
      </c>
      <c r="E2010" s="27" t="s">
        <v>5655</v>
      </c>
      <c r="F2010" s="29">
        <v>161</v>
      </c>
      <c r="G2010" s="29">
        <v>281</v>
      </c>
      <c r="H2010" s="26" t="s">
        <v>74</v>
      </c>
      <c r="I2010" s="29">
        <v>6</v>
      </c>
      <c r="J2010" s="27" t="s">
        <v>63</v>
      </c>
      <c r="K2010" s="27" t="s">
        <v>478</v>
      </c>
    </row>
    <row r="2011" spans="1:11">
      <c r="A2011" s="27" t="s">
        <v>6848</v>
      </c>
      <c r="B2011" s="27" t="s">
        <v>5648</v>
      </c>
      <c r="C2011" s="27" t="s">
        <v>34</v>
      </c>
      <c r="D2011" s="27" t="s">
        <v>5649</v>
      </c>
      <c r="E2011" s="27" t="s">
        <v>5655</v>
      </c>
      <c r="F2011" s="29">
        <v>159</v>
      </c>
      <c r="G2011" s="29">
        <v>459</v>
      </c>
      <c r="H2011" s="26" t="s">
        <v>74</v>
      </c>
      <c r="I2011" s="29">
        <v>4</v>
      </c>
      <c r="J2011" s="27" t="s">
        <v>63</v>
      </c>
      <c r="K2011" s="27" t="s">
        <v>461</v>
      </c>
    </row>
    <row r="2012" spans="1:11">
      <c r="A2012" s="27" t="s">
        <v>6849</v>
      </c>
      <c r="B2012" s="27" t="s">
        <v>5648</v>
      </c>
      <c r="C2012" s="27" t="s">
        <v>65</v>
      </c>
      <c r="D2012" s="27" t="s">
        <v>14</v>
      </c>
      <c r="E2012" s="27" t="s">
        <v>5655</v>
      </c>
      <c r="F2012" s="26" t="s">
        <v>74</v>
      </c>
      <c r="G2012" s="26" t="s">
        <v>74</v>
      </c>
      <c r="H2012" s="26" t="s">
        <v>74</v>
      </c>
      <c r="I2012" s="26" t="s">
        <v>74</v>
      </c>
      <c r="J2012" s="27" t="s">
        <v>858</v>
      </c>
      <c r="K2012" s="27" t="s">
        <v>956</v>
      </c>
    </row>
    <row r="2013" spans="1:11">
      <c r="A2013" s="27" t="s">
        <v>4376</v>
      </c>
      <c r="B2013" s="27" t="s">
        <v>5648</v>
      </c>
      <c r="C2013" s="27" t="s">
        <v>52</v>
      </c>
      <c r="D2013" s="27" t="s">
        <v>5649</v>
      </c>
      <c r="E2013" s="27" t="s">
        <v>5650</v>
      </c>
      <c r="F2013" s="26" t="s">
        <v>74</v>
      </c>
      <c r="G2013" s="29">
        <v>168</v>
      </c>
      <c r="H2013" s="26" t="s">
        <v>74</v>
      </c>
      <c r="I2013" s="29">
        <v>9</v>
      </c>
      <c r="J2013" s="27" t="s">
        <v>858</v>
      </c>
      <c r="K2013" s="27" t="s">
        <v>956</v>
      </c>
    </row>
    <row r="2014" spans="1:11">
      <c r="A2014" s="27" t="s">
        <v>6850</v>
      </c>
      <c r="B2014" s="27" t="s">
        <v>5676</v>
      </c>
      <c r="C2014" s="27" t="s">
        <v>65</v>
      </c>
      <c r="D2014" s="27" t="s">
        <v>14</v>
      </c>
      <c r="E2014" s="27" t="s">
        <v>5650</v>
      </c>
      <c r="F2014" s="26" t="s">
        <v>74</v>
      </c>
      <c r="G2014" s="26" t="s">
        <v>74</v>
      </c>
      <c r="H2014" s="26" t="s">
        <v>74</v>
      </c>
      <c r="I2014" s="26" t="s">
        <v>74</v>
      </c>
      <c r="J2014" s="27" t="s">
        <v>858</v>
      </c>
      <c r="K2014" s="27" t="s">
        <v>956</v>
      </c>
    </row>
    <row r="2015" spans="1:11">
      <c r="A2015" s="27" t="s">
        <v>6851</v>
      </c>
      <c r="B2015" s="27" t="s">
        <v>5648</v>
      </c>
      <c r="C2015" s="27" t="s">
        <v>65</v>
      </c>
      <c r="D2015" s="27" t="s">
        <v>5649</v>
      </c>
      <c r="E2015" s="27" t="s">
        <v>5655</v>
      </c>
      <c r="F2015" s="29">
        <v>98</v>
      </c>
      <c r="G2015" s="29">
        <v>319</v>
      </c>
      <c r="H2015" s="26" t="s">
        <v>74</v>
      </c>
      <c r="I2015" s="29">
        <v>6</v>
      </c>
      <c r="J2015" s="27" t="s">
        <v>858</v>
      </c>
      <c r="K2015" s="27" t="s">
        <v>956</v>
      </c>
    </row>
    <row r="2016" spans="1:11">
      <c r="A2016" s="27" t="s">
        <v>4377</v>
      </c>
      <c r="B2016" s="27" t="s">
        <v>5648</v>
      </c>
      <c r="C2016" s="27" t="s">
        <v>52</v>
      </c>
      <c r="D2016" s="27" t="s">
        <v>5649</v>
      </c>
      <c r="E2016" s="27" t="s">
        <v>5650</v>
      </c>
      <c r="F2016" s="26" t="s">
        <v>74</v>
      </c>
      <c r="G2016" s="29">
        <v>168</v>
      </c>
      <c r="H2016" s="26" t="s">
        <v>74</v>
      </c>
      <c r="I2016" s="29">
        <v>9</v>
      </c>
      <c r="J2016" s="27" t="s">
        <v>858</v>
      </c>
      <c r="K2016" s="27" t="s">
        <v>956</v>
      </c>
    </row>
    <row r="2017" spans="1:11">
      <c r="A2017" s="27" t="s">
        <v>6852</v>
      </c>
      <c r="B2017" s="27" t="s">
        <v>5648</v>
      </c>
      <c r="C2017" s="27" t="s">
        <v>65</v>
      </c>
      <c r="D2017" s="27" t="s">
        <v>5649</v>
      </c>
      <c r="E2017" s="27" t="s">
        <v>5655</v>
      </c>
      <c r="F2017" s="29">
        <v>157</v>
      </c>
      <c r="G2017" s="29">
        <v>307</v>
      </c>
      <c r="H2017" s="26" t="s">
        <v>74</v>
      </c>
      <c r="I2017" s="29">
        <v>5</v>
      </c>
      <c r="J2017" s="27" t="s">
        <v>63</v>
      </c>
      <c r="K2017" s="27" t="s">
        <v>428</v>
      </c>
    </row>
    <row r="2018" spans="1:11">
      <c r="A2018" s="27" t="s">
        <v>6853</v>
      </c>
      <c r="B2018" s="27" t="s">
        <v>5648</v>
      </c>
      <c r="C2018" s="27" t="s">
        <v>52</v>
      </c>
      <c r="D2018" s="27" t="s">
        <v>14</v>
      </c>
      <c r="E2018" s="27" t="s">
        <v>5655</v>
      </c>
      <c r="F2018" s="26" t="s">
        <v>74</v>
      </c>
      <c r="G2018" s="26" t="s">
        <v>74</v>
      </c>
      <c r="H2018" s="26" t="s">
        <v>74</v>
      </c>
      <c r="I2018" s="26" t="s">
        <v>74</v>
      </c>
      <c r="J2018" s="27" t="s">
        <v>63</v>
      </c>
      <c r="K2018" s="27" t="s">
        <v>1128</v>
      </c>
    </row>
    <row r="2019" spans="1:11">
      <c r="A2019" s="27" t="s">
        <v>6854</v>
      </c>
      <c r="B2019" s="27" t="s">
        <v>5648</v>
      </c>
      <c r="C2019" s="27" t="s">
        <v>65</v>
      </c>
      <c r="D2019" s="27" t="s">
        <v>5649</v>
      </c>
      <c r="E2019" s="27" t="s">
        <v>5655</v>
      </c>
      <c r="F2019" s="29">
        <v>133</v>
      </c>
      <c r="G2019" s="29">
        <v>305</v>
      </c>
      <c r="H2019" s="26" t="s">
        <v>74</v>
      </c>
      <c r="I2019" s="29">
        <v>7</v>
      </c>
      <c r="J2019" s="27" t="s">
        <v>63</v>
      </c>
      <c r="K2019" s="27" t="s">
        <v>416</v>
      </c>
    </row>
    <row r="2020" spans="1:11">
      <c r="A2020" s="27" t="s">
        <v>4378</v>
      </c>
      <c r="B2020" s="27" t="s">
        <v>5648</v>
      </c>
      <c r="C2020" s="27" t="s">
        <v>65</v>
      </c>
      <c r="D2020" s="27" t="s">
        <v>5649</v>
      </c>
      <c r="E2020" s="27" t="s">
        <v>5655</v>
      </c>
      <c r="F2020" s="29">
        <v>148</v>
      </c>
      <c r="G2020" s="29">
        <v>298</v>
      </c>
      <c r="H2020" s="26" t="s">
        <v>74</v>
      </c>
      <c r="I2020" s="29">
        <v>6</v>
      </c>
      <c r="J2020" s="27" t="s">
        <v>63</v>
      </c>
      <c r="K2020" s="27" t="s">
        <v>533</v>
      </c>
    </row>
    <row r="2021" spans="1:11">
      <c r="A2021" s="27" t="s">
        <v>6855</v>
      </c>
      <c r="B2021" s="27" t="s">
        <v>5676</v>
      </c>
      <c r="C2021" s="27" t="s">
        <v>65</v>
      </c>
      <c r="D2021" s="27" t="s">
        <v>14</v>
      </c>
      <c r="E2021" s="27" t="s">
        <v>5650</v>
      </c>
      <c r="F2021" s="26" t="s">
        <v>74</v>
      </c>
      <c r="G2021" s="26" t="s">
        <v>74</v>
      </c>
      <c r="H2021" s="26" t="s">
        <v>74</v>
      </c>
      <c r="I2021" s="26" t="s">
        <v>74</v>
      </c>
      <c r="J2021" s="27" t="s">
        <v>858</v>
      </c>
      <c r="K2021" s="27" t="s">
        <v>956</v>
      </c>
    </row>
    <row r="2022" spans="1:11">
      <c r="A2022" s="27" t="s">
        <v>4379</v>
      </c>
      <c r="B2022" s="27" t="s">
        <v>5648</v>
      </c>
      <c r="C2022" s="27" t="s">
        <v>52</v>
      </c>
      <c r="D2022" s="27" t="s">
        <v>5649</v>
      </c>
      <c r="E2022" s="27" t="s">
        <v>5650</v>
      </c>
      <c r="F2022" s="26" t="s">
        <v>74</v>
      </c>
      <c r="G2022" s="29">
        <v>171</v>
      </c>
      <c r="H2022" s="26" t="s">
        <v>74</v>
      </c>
      <c r="I2022" s="29">
        <v>8</v>
      </c>
      <c r="J2022" s="27" t="s">
        <v>858</v>
      </c>
      <c r="K2022" s="27" t="s">
        <v>956</v>
      </c>
    </row>
    <row r="2023" spans="1:11">
      <c r="A2023" s="27" t="s">
        <v>4380</v>
      </c>
      <c r="B2023" s="27" t="s">
        <v>5648</v>
      </c>
      <c r="C2023" s="27" t="s">
        <v>52</v>
      </c>
      <c r="D2023" s="27" t="s">
        <v>5649</v>
      </c>
      <c r="E2023" s="27" t="s">
        <v>5650</v>
      </c>
      <c r="F2023" s="26" t="s">
        <v>74</v>
      </c>
      <c r="G2023" s="29">
        <v>171</v>
      </c>
      <c r="H2023" s="26" t="s">
        <v>74</v>
      </c>
      <c r="I2023" s="29">
        <v>8</v>
      </c>
      <c r="J2023" s="27" t="s">
        <v>858</v>
      </c>
      <c r="K2023" s="27" t="s">
        <v>956</v>
      </c>
    </row>
    <row r="2024" spans="1:11">
      <c r="A2024" s="27" t="s">
        <v>1006</v>
      </c>
      <c r="B2024" s="27" t="s">
        <v>5648</v>
      </c>
      <c r="C2024" s="27" t="s">
        <v>65</v>
      </c>
      <c r="D2024" s="27" t="s">
        <v>5815</v>
      </c>
      <c r="E2024" s="27" t="s">
        <v>9</v>
      </c>
      <c r="F2024" s="26" t="s">
        <v>74</v>
      </c>
      <c r="G2024" s="26" t="s">
        <v>74</v>
      </c>
      <c r="H2024" s="29">
        <v>81</v>
      </c>
      <c r="I2024" s="26" t="s">
        <v>74</v>
      </c>
      <c r="J2024" s="27" t="s">
        <v>858</v>
      </c>
      <c r="K2024" s="27" t="s">
        <v>956</v>
      </c>
    </row>
    <row r="2025" spans="1:11">
      <c r="A2025" s="27" t="s">
        <v>4381</v>
      </c>
      <c r="B2025" s="27" t="s">
        <v>5648</v>
      </c>
      <c r="C2025" s="27" t="s">
        <v>34</v>
      </c>
      <c r="D2025" s="27" t="s">
        <v>5649</v>
      </c>
      <c r="E2025" s="27" t="s">
        <v>5655</v>
      </c>
      <c r="F2025" s="29">
        <v>148</v>
      </c>
      <c r="G2025" s="29">
        <v>238</v>
      </c>
      <c r="H2025" s="26" t="s">
        <v>74</v>
      </c>
      <c r="I2025" s="29">
        <v>9</v>
      </c>
      <c r="J2025" s="27" t="s">
        <v>63</v>
      </c>
      <c r="K2025" s="27" t="s">
        <v>533</v>
      </c>
    </row>
    <row r="2026" spans="1:11">
      <c r="A2026" s="27" t="s">
        <v>6856</v>
      </c>
      <c r="B2026" s="27" t="s">
        <v>5648</v>
      </c>
      <c r="C2026" s="27" t="s">
        <v>65</v>
      </c>
      <c r="D2026" s="27" t="s">
        <v>14</v>
      </c>
      <c r="E2026" s="27" t="s">
        <v>5655</v>
      </c>
      <c r="F2026" s="29">
        <v>128</v>
      </c>
      <c r="G2026" s="26" t="s">
        <v>74</v>
      </c>
      <c r="H2026" s="26" t="s">
        <v>74</v>
      </c>
      <c r="I2026" s="26" t="s">
        <v>74</v>
      </c>
      <c r="J2026" s="27" t="s">
        <v>63</v>
      </c>
      <c r="K2026" s="27" t="s">
        <v>533</v>
      </c>
    </row>
    <row r="2027" spans="1:11">
      <c r="A2027" s="27" t="s">
        <v>4382</v>
      </c>
      <c r="B2027" s="27" t="s">
        <v>5648</v>
      </c>
      <c r="C2027" s="27" t="s">
        <v>65</v>
      </c>
      <c r="D2027" s="27" t="s">
        <v>5649</v>
      </c>
      <c r="E2027" s="27" t="s">
        <v>5655</v>
      </c>
      <c r="F2027" s="29">
        <v>141</v>
      </c>
      <c r="G2027" s="29">
        <v>171</v>
      </c>
      <c r="H2027" s="26" t="s">
        <v>74</v>
      </c>
      <c r="I2027" s="29">
        <v>5</v>
      </c>
      <c r="J2027" s="27" t="s">
        <v>858</v>
      </c>
      <c r="K2027" s="27" t="s">
        <v>956</v>
      </c>
    </row>
    <row r="2028" spans="1:11">
      <c r="A2028" s="27" t="s">
        <v>6857</v>
      </c>
      <c r="B2028" s="27" t="s">
        <v>5648</v>
      </c>
      <c r="C2028" s="27" t="s">
        <v>52</v>
      </c>
      <c r="D2028" s="27" t="s">
        <v>5649</v>
      </c>
      <c r="E2028" s="27" t="s">
        <v>5650</v>
      </c>
      <c r="F2028" s="26" t="s">
        <v>74</v>
      </c>
      <c r="G2028" s="29">
        <v>345</v>
      </c>
      <c r="H2028" s="26" t="s">
        <v>74</v>
      </c>
      <c r="I2028" s="29">
        <v>6</v>
      </c>
      <c r="J2028" s="27" t="s">
        <v>858</v>
      </c>
      <c r="K2028" s="27" t="s">
        <v>956</v>
      </c>
    </row>
    <row r="2029" spans="1:11">
      <c r="A2029" s="27" t="s">
        <v>6858</v>
      </c>
      <c r="B2029" s="27" t="s">
        <v>5676</v>
      </c>
      <c r="C2029" s="27" t="s">
        <v>52</v>
      </c>
      <c r="D2029" s="27" t="s">
        <v>14</v>
      </c>
      <c r="E2029" s="27" t="s">
        <v>5650</v>
      </c>
      <c r="F2029" s="26" t="s">
        <v>74</v>
      </c>
      <c r="G2029" s="26" t="s">
        <v>74</v>
      </c>
      <c r="H2029" s="26" t="s">
        <v>74</v>
      </c>
      <c r="I2029" s="26" t="s">
        <v>74</v>
      </c>
      <c r="J2029" s="27" t="s">
        <v>858</v>
      </c>
      <c r="K2029" s="27" t="s">
        <v>956</v>
      </c>
    </row>
    <row r="2030" spans="1:11">
      <c r="A2030" s="27" t="s">
        <v>1003</v>
      </c>
      <c r="B2030" s="27" t="s">
        <v>5648</v>
      </c>
      <c r="C2030" s="27" t="s">
        <v>52</v>
      </c>
      <c r="D2030" s="27" t="s">
        <v>5815</v>
      </c>
      <c r="E2030" s="27" t="s">
        <v>9</v>
      </c>
      <c r="F2030" s="26" t="s">
        <v>74</v>
      </c>
      <c r="G2030" s="26" t="s">
        <v>74</v>
      </c>
      <c r="H2030" s="29">
        <v>273</v>
      </c>
      <c r="I2030" s="26" t="s">
        <v>74</v>
      </c>
      <c r="J2030" s="27" t="s">
        <v>858</v>
      </c>
      <c r="K2030" s="27" t="s">
        <v>956</v>
      </c>
    </row>
    <row r="2031" spans="1:11">
      <c r="A2031" s="27" t="s">
        <v>4386</v>
      </c>
      <c r="B2031" s="27" t="s">
        <v>5648</v>
      </c>
      <c r="C2031" s="27" t="s">
        <v>65</v>
      </c>
      <c r="D2031" s="27" t="s">
        <v>5649</v>
      </c>
      <c r="E2031" s="27" t="s">
        <v>5655</v>
      </c>
      <c r="F2031" s="29">
        <v>145</v>
      </c>
      <c r="G2031" s="29">
        <v>261</v>
      </c>
      <c r="H2031" s="26" t="s">
        <v>74</v>
      </c>
      <c r="I2031" s="29">
        <v>6</v>
      </c>
      <c r="J2031" s="27" t="s">
        <v>63</v>
      </c>
      <c r="K2031" s="27" t="s">
        <v>478</v>
      </c>
    </row>
    <row r="2032" spans="1:11">
      <c r="A2032" s="27" t="s">
        <v>4387</v>
      </c>
      <c r="B2032" s="27" t="s">
        <v>5648</v>
      </c>
      <c r="C2032" s="27" t="s">
        <v>52</v>
      </c>
      <c r="D2032" s="27" t="s">
        <v>5649</v>
      </c>
      <c r="E2032" s="27" t="s">
        <v>5650</v>
      </c>
      <c r="F2032" s="26" t="s">
        <v>74</v>
      </c>
      <c r="G2032" s="29">
        <v>301</v>
      </c>
      <c r="H2032" s="26" t="s">
        <v>74</v>
      </c>
      <c r="I2032" s="29">
        <v>8</v>
      </c>
      <c r="J2032" s="27" t="s">
        <v>63</v>
      </c>
      <c r="K2032" s="27" t="s">
        <v>388</v>
      </c>
    </row>
    <row r="2033" spans="1:11">
      <c r="A2033" s="27" t="s">
        <v>6859</v>
      </c>
      <c r="B2033" s="27" t="s">
        <v>5648</v>
      </c>
      <c r="C2033" s="27" t="s">
        <v>65</v>
      </c>
      <c r="D2033" s="27" t="s">
        <v>5649</v>
      </c>
      <c r="E2033" s="27" t="s">
        <v>5655</v>
      </c>
      <c r="F2033" s="29">
        <v>150</v>
      </c>
      <c r="G2033" s="29">
        <v>330</v>
      </c>
      <c r="H2033" s="26" t="s">
        <v>74</v>
      </c>
      <c r="I2033" s="29">
        <v>8</v>
      </c>
      <c r="J2033" s="27" t="s">
        <v>63</v>
      </c>
      <c r="K2033" s="27" t="s">
        <v>634</v>
      </c>
    </row>
    <row r="2034" spans="1:11">
      <c r="A2034" s="27" t="s">
        <v>1969</v>
      </c>
      <c r="B2034" s="27" t="s">
        <v>5648</v>
      </c>
      <c r="C2034" s="27" t="s">
        <v>52</v>
      </c>
      <c r="D2034" s="27" t="s">
        <v>14</v>
      </c>
      <c r="E2034" s="27" t="s">
        <v>5655</v>
      </c>
      <c r="F2034" s="29">
        <v>19</v>
      </c>
      <c r="G2034" s="26" t="s">
        <v>74</v>
      </c>
      <c r="H2034" s="26" t="s">
        <v>74</v>
      </c>
      <c r="I2034" s="26" t="s">
        <v>74</v>
      </c>
      <c r="J2034" s="27" t="s">
        <v>63</v>
      </c>
      <c r="K2034" s="27" t="s">
        <v>533</v>
      </c>
    </row>
    <row r="2035" spans="1:11">
      <c r="A2035" s="27" t="s">
        <v>6860</v>
      </c>
      <c r="B2035" s="27" t="s">
        <v>5648</v>
      </c>
      <c r="C2035" s="27" t="s">
        <v>65</v>
      </c>
      <c r="D2035" s="27" t="s">
        <v>14</v>
      </c>
      <c r="E2035" s="27" t="s">
        <v>5650</v>
      </c>
      <c r="F2035" s="26" t="s">
        <v>74</v>
      </c>
      <c r="G2035" s="26" t="s">
        <v>74</v>
      </c>
      <c r="H2035" s="26" t="s">
        <v>74</v>
      </c>
      <c r="I2035" s="26" t="s">
        <v>74</v>
      </c>
      <c r="J2035" s="27" t="s">
        <v>63</v>
      </c>
      <c r="K2035" s="27" t="s">
        <v>533</v>
      </c>
    </row>
    <row r="2036" spans="1:11">
      <c r="A2036" s="27" t="s">
        <v>6861</v>
      </c>
      <c r="B2036" s="27" t="s">
        <v>5648</v>
      </c>
      <c r="C2036" s="27" t="s">
        <v>52</v>
      </c>
      <c r="D2036" s="27" t="s">
        <v>14</v>
      </c>
      <c r="E2036" s="27" t="s">
        <v>5655</v>
      </c>
      <c r="F2036" s="26" t="s">
        <v>74</v>
      </c>
      <c r="G2036" s="26" t="s">
        <v>74</v>
      </c>
      <c r="H2036" s="26" t="s">
        <v>74</v>
      </c>
      <c r="I2036" s="26" t="s">
        <v>74</v>
      </c>
      <c r="J2036" s="27" t="s">
        <v>63</v>
      </c>
      <c r="K2036" s="27" t="s">
        <v>461</v>
      </c>
    </row>
    <row r="2037" spans="1:11">
      <c r="A2037" s="27" t="s">
        <v>6862</v>
      </c>
      <c r="B2037" s="27" t="s">
        <v>5648</v>
      </c>
      <c r="C2037" s="27" t="s">
        <v>52</v>
      </c>
      <c r="D2037" s="27" t="s">
        <v>14</v>
      </c>
      <c r="E2037" s="27" t="s">
        <v>5655</v>
      </c>
      <c r="F2037" s="26" t="s">
        <v>74</v>
      </c>
      <c r="G2037" s="26" t="s">
        <v>74</v>
      </c>
      <c r="H2037" s="26" t="s">
        <v>74</v>
      </c>
      <c r="I2037" s="26" t="s">
        <v>74</v>
      </c>
      <c r="J2037" s="27" t="s">
        <v>63</v>
      </c>
      <c r="K2037" s="27" t="s">
        <v>533</v>
      </c>
    </row>
    <row r="2038" spans="1:11">
      <c r="A2038" s="27" t="s">
        <v>4389</v>
      </c>
      <c r="B2038" s="27" t="s">
        <v>5648</v>
      </c>
      <c r="C2038" s="27" t="s">
        <v>52</v>
      </c>
      <c r="D2038" s="27" t="s">
        <v>5649</v>
      </c>
      <c r="E2038" s="27" t="s">
        <v>5650</v>
      </c>
      <c r="F2038" s="26" t="s">
        <v>74</v>
      </c>
      <c r="G2038" s="29">
        <v>168</v>
      </c>
      <c r="H2038" s="26" t="s">
        <v>74</v>
      </c>
      <c r="I2038" s="29">
        <v>9</v>
      </c>
      <c r="J2038" s="27" t="s">
        <v>858</v>
      </c>
      <c r="K2038" s="27" t="s">
        <v>956</v>
      </c>
    </row>
    <row r="2039" spans="1:11">
      <c r="A2039" s="27" t="s">
        <v>4393</v>
      </c>
      <c r="B2039" s="27" t="s">
        <v>5648</v>
      </c>
      <c r="C2039" s="27" t="s">
        <v>65</v>
      </c>
      <c r="D2039" s="27" t="s">
        <v>5649</v>
      </c>
      <c r="E2039" s="27" t="s">
        <v>5655</v>
      </c>
      <c r="F2039" s="29">
        <v>150</v>
      </c>
      <c r="G2039" s="29">
        <v>300</v>
      </c>
      <c r="H2039" s="26" t="s">
        <v>74</v>
      </c>
      <c r="I2039" s="29">
        <v>8</v>
      </c>
      <c r="J2039" s="27" t="s">
        <v>63</v>
      </c>
      <c r="K2039" s="27" t="s">
        <v>428</v>
      </c>
    </row>
    <row r="2040" spans="1:11">
      <c r="A2040" s="27" t="s">
        <v>4398</v>
      </c>
      <c r="B2040" s="27" t="s">
        <v>5648</v>
      </c>
      <c r="C2040" s="27" t="s">
        <v>65</v>
      </c>
      <c r="D2040" s="27" t="s">
        <v>5649</v>
      </c>
      <c r="E2040" s="27" t="s">
        <v>5655</v>
      </c>
      <c r="F2040" s="29">
        <v>161</v>
      </c>
      <c r="G2040" s="29">
        <v>286</v>
      </c>
      <c r="H2040" s="26" t="s">
        <v>74</v>
      </c>
      <c r="I2040" s="29">
        <v>6</v>
      </c>
      <c r="J2040" s="27" t="s">
        <v>63</v>
      </c>
      <c r="K2040" s="27" t="s">
        <v>1128</v>
      </c>
    </row>
    <row r="2041" spans="1:11">
      <c r="A2041" s="27" t="s">
        <v>6863</v>
      </c>
      <c r="B2041" s="27" t="s">
        <v>5648</v>
      </c>
      <c r="C2041" s="27" t="s">
        <v>52</v>
      </c>
      <c r="D2041" s="27" t="s">
        <v>5649</v>
      </c>
      <c r="E2041" s="27" t="s">
        <v>5650</v>
      </c>
      <c r="F2041" s="26" t="s">
        <v>74</v>
      </c>
      <c r="G2041" s="29">
        <v>313</v>
      </c>
      <c r="H2041" s="26" t="s">
        <v>74</v>
      </c>
      <c r="I2041" s="29">
        <v>6</v>
      </c>
      <c r="J2041" s="27" t="s">
        <v>858</v>
      </c>
      <c r="K2041" s="27" t="s">
        <v>956</v>
      </c>
    </row>
    <row r="2042" spans="1:11">
      <c r="A2042" s="27" t="s">
        <v>4399</v>
      </c>
      <c r="B2042" s="27" t="s">
        <v>5648</v>
      </c>
      <c r="C2042" s="27" t="s">
        <v>65</v>
      </c>
      <c r="D2042" s="27" t="s">
        <v>5649</v>
      </c>
      <c r="E2042" s="27" t="s">
        <v>5655</v>
      </c>
      <c r="F2042" s="29">
        <v>150</v>
      </c>
      <c r="G2042" s="29">
        <v>153</v>
      </c>
      <c r="H2042" s="26" t="s">
        <v>74</v>
      </c>
      <c r="I2042" s="29">
        <v>6</v>
      </c>
      <c r="J2042" s="27" t="s">
        <v>858</v>
      </c>
      <c r="K2042" s="27" t="s">
        <v>859</v>
      </c>
    </row>
    <row r="2043" spans="1:11">
      <c r="A2043" s="27" t="s">
        <v>4404</v>
      </c>
      <c r="B2043" s="27" t="s">
        <v>5648</v>
      </c>
      <c r="C2043" s="27" t="s">
        <v>65</v>
      </c>
      <c r="D2043" s="27" t="s">
        <v>5649</v>
      </c>
      <c r="E2043" s="27" t="s">
        <v>5655</v>
      </c>
      <c r="F2043" s="29">
        <v>147</v>
      </c>
      <c r="G2043" s="29">
        <v>267</v>
      </c>
      <c r="H2043" s="26" t="s">
        <v>74</v>
      </c>
      <c r="I2043" s="29">
        <v>6</v>
      </c>
      <c r="J2043" s="27" t="s">
        <v>858</v>
      </c>
      <c r="K2043" s="27" t="s">
        <v>1021</v>
      </c>
    </row>
    <row r="2044" spans="1:11">
      <c r="A2044" s="27" t="s">
        <v>6864</v>
      </c>
      <c r="B2044" s="27" t="s">
        <v>5648</v>
      </c>
      <c r="C2044" s="27" t="s">
        <v>65</v>
      </c>
      <c r="D2044" s="27" t="s">
        <v>5649</v>
      </c>
      <c r="E2044" s="27" t="s">
        <v>5655</v>
      </c>
      <c r="F2044" s="29">
        <v>147</v>
      </c>
      <c r="G2044" s="29">
        <v>327</v>
      </c>
      <c r="H2044" s="26" t="s">
        <v>74</v>
      </c>
      <c r="I2044" s="29">
        <v>8</v>
      </c>
      <c r="J2044" s="27" t="s">
        <v>858</v>
      </c>
      <c r="K2044" s="27" t="s">
        <v>939</v>
      </c>
    </row>
    <row r="2045" spans="1:11">
      <c r="A2045" s="27" t="s">
        <v>4408</v>
      </c>
      <c r="B2045" s="27" t="s">
        <v>5648</v>
      </c>
      <c r="C2045" s="27" t="s">
        <v>65</v>
      </c>
      <c r="D2045" s="27" t="s">
        <v>5649</v>
      </c>
      <c r="E2045" s="27" t="s">
        <v>5655</v>
      </c>
      <c r="F2045" s="29">
        <v>129</v>
      </c>
      <c r="G2045" s="29">
        <v>298</v>
      </c>
      <c r="H2045" s="26" t="s">
        <v>74</v>
      </c>
      <c r="I2045" s="29">
        <v>8</v>
      </c>
      <c r="J2045" s="27" t="s">
        <v>858</v>
      </c>
      <c r="K2045" s="27" t="s">
        <v>1044</v>
      </c>
    </row>
    <row r="2046" spans="1:11">
      <c r="A2046" s="27" t="s">
        <v>4413</v>
      </c>
      <c r="B2046" s="27" t="s">
        <v>5648</v>
      </c>
      <c r="C2046" s="27" t="s">
        <v>65</v>
      </c>
      <c r="D2046" s="27" t="s">
        <v>5649</v>
      </c>
      <c r="E2046" s="27" t="s">
        <v>5655</v>
      </c>
      <c r="F2046" s="29">
        <v>150</v>
      </c>
      <c r="G2046" s="29">
        <v>156</v>
      </c>
      <c r="H2046" s="26" t="s">
        <v>74</v>
      </c>
      <c r="I2046" s="29">
        <v>8</v>
      </c>
      <c r="J2046" s="27" t="s">
        <v>858</v>
      </c>
      <c r="K2046" s="27" t="s">
        <v>1044</v>
      </c>
    </row>
    <row r="2047" spans="1:11">
      <c r="A2047" s="27" t="s">
        <v>6865</v>
      </c>
      <c r="B2047" s="27" t="s">
        <v>5648</v>
      </c>
      <c r="C2047" s="27" t="s">
        <v>52</v>
      </c>
      <c r="D2047" s="27" t="s">
        <v>14</v>
      </c>
      <c r="E2047" s="27" t="s">
        <v>5655</v>
      </c>
      <c r="F2047" s="26" t="s">
        <v>74</v>
      </c>
      <c r="G2047" s="26" t="s">
        <v>74</v>
      </c>
      <c r="H2047" s="26" t="s">
        <v>74</v>
      </c>
      <c r="I2047" s="26" t="s">
        <v>74</v>
      </c>
      <c r="J2047" s="27" t="s">
        <v>858</v>
      </c>
      <c r="K2047" s="27" t="s">
        <v>946</v>
      </c>
    </row>
    <row r="2048" spans="1:11">
      <c r="A2048" s="27" t="s">
        <v>4417</v>
      </c>
      <c r="B2048" s="27" t="s">
        <v>5648</v>
      </c>
      <c r="C2048" s="27" t="s">
        <v>65</v>
      </c>
      <c r="D2048" s="27" t="s">
        <v>5649</v>
      </c>
      <c r="E2048" s="27" t="s">
        <v>5655</v>
      </c>
      <c r="F2048" s="29">
        <v>162</v>
      </c>
      <c r="G2048" s="29">
        <v>167</v>
      </c>
      <c r="H2048" s="26" t="s">
        <v>74</v>
      </c>
      <c r="I2048" s="29">
        <v>8</v>
      </c>
      <c r="J2048" s="27" t="s">
        <v>858</v>
      </c>
      <c r="K2048" s="27" t="s">
        <v>2208</v>
      </c>
    </row>
    <row r="2049" spans="1:11">
      <c r="A2049" s="27" t="s">
        <v>4418</v>
      </c>
      <c r="B2049" s="27" t="s">
        <v>5648</v>
      </c>
      <c r="C2049" s="27" t="s">
        <v>65</v>
      </c>
      <c r="D2049" s="27" t="s">
        <v>5649</v>
      </c>
      <c r="E2049" s="27" t="s">
        <v>5655</v>
      </c>
      <c r="F2049" s="29">
        <v>162</v>
      </c>
      <c r="G2049" s="29">
        <v>167</v>
      </c>
      <c r="H2049" s="26" t="s">
        <v>74</v>
      </c>
      <c r="I2049" s="29">
        <v>6</v>
      </c>
      <c r="J2049" s="27" t="s">
        <v>858</v>
      </c>
      <c r="K2049" s="27" t="s">
        <v>2208</v>
      </c>
    </row>
    <row r="2050" spans="1:11">
      <c r="A2050" s="27" t="s">
        <v>1605</v>
      </c>
      <c r="B2050" s="27" t="s">
        <v>5648</v>
      </c>
      <c r="C2050" s="27" t="s">
        <v>52</v>
      </c>
      <c r="D2050" s="27" t="s">
        <v>5649</v>
      </c>
      <c r="E2050" s="27" t="s">
        <v>5655</v>
      </c>
      <c r="F2050" s="29">
        <v>25</v>
      </c>
      <c r="G2050" s="29">
        <v>350</v>
      </c>
      <c r="H2050" s="26" t="s">
        <v>74</v>
      </c>
      <c r="I2050" s="29">
        <v>6</v>
      </c>
      <c r="J2050" s="27" t="s">
        <v>858</v>
      </c>
      <c r="K2050" s="27" t="s">
        <v>1031</v>
      </c>
    </row>
    <row r="2051" spans="1:11">
      <c r="A2051" s="27" t="s">
        <v>6866</v>
      </c>
      <c r="B2051" s="27" t="s">
        <v>5648</v>
      </c>
      <c r="C2051" s="27" t="s">
        <v>52</v>
      </c>
      <c r="D2051" s="27" t="s">
        <v>14</v>
      </c>
      <c r="E2051" s="27" t="s">
        <v>5655</v>
      </c>
      <c r="F2051" s="29">
        <v>131</v>
      </c>
      <c r="G2051" s="26" t="s">
        <v>74</v>
      </c>
      <c r="H2051" s="26" t="s">
        <v>74</v>
      </c>
      <c r="I2051" s="26" t="s">
        <v>74</v>
      </c>
      <c r="J2051" s="27" t="s">
        <v>858</v>
      </c>
      <c r="K2051" s="27" t="s">
        <v>859</v>
      </c>
    </row>
    <row r="2052" spans="1:11">
      <c r="A2052" s="27" t="s">
        <v>1955</v>
      </c>
      <c r="B2052" s="27" t="s">
        <v>5648</v>
      </c>
      <c r="C2052" s="27" t="s">
        <v>65</v>
      </c>
      <c r="D2052" s="27" t="s">
        <v>5649</v>
      </c>
      <c r="E2052" s="27" t="s">
        <v>5655</v>
      </c>
      <c r="F2052" s="29">
        <v>19</v>
      </c>
      <c r="G2052" s="29">
        <v>328</v>
      </c>
      <c r="H2052" s="26" t="s">
        <v>74</v>
      </c>
      <c r="I2052" s="29">
        <v>8</v>
      </c>
      <c r="J2052" s="27" t="s">
        <v>858</v>
      </c>
      <c r="K2052" s="27" t="s">
        <v>946</v>
      </c>
    </row>
    <row r="2053" spans="1:11">
      <c r="A2053" s="27" t="s">
        <v>4422</v>
      </c>
      <c r="B2053" s="27" t="s">
        <v>5648</v>
      </c>
      <c r="C2053" s="27" t="s">
        <v>65</v>
      </c>
      <c r="D2053" s="27" t="s">
        <v>5649</v>
      </c>
      <c r="E2053" s="27" t="s">
        <v>5655</v>
      </c>
      <c r="F2053" s="29">
        <v>144</v>
      </c>
      <c r="G2053" s="29">
        <v>159</v>
      </c>
      <c r="H2053" s="26" t="s">
        <v>74</v>
      </c>
      <c r="I2053" s="29">
        <v>10</v>
      </c>
      <c r="J2053" s="27" t="s">
        <v>858</v>
      </c>
      <c r="K2053" s="27" t="s">
        <v>1044</v>
      </c>
    </row>
    <row r="2054" spans="1:11">
      <c r="A2054" s="27" t="s">
        <v>4423</v>
      </c>
      <c r="B2054" s="27" t="s">
        <v>5648</v>
      </c>
      <c r="C2054" s="27" t="s">
        <v>52</v>
      </c>
      <c r="D2054" s="27" t="s">
        <v>5649</v>
      </c>
      <c r="E2054" s="27" t="s">
        <v>5655</v>
      </c>
      <c r="F2054" s="29">
        <v>99</v>
      </c>
      <c r="G2054" s="29">
        <v>176</v>
      </c>
      <c r="H2054" s="26" t="s">
        <v>74</v>
      </c>
      <c r="I2054" s="29">
        <v>7</v>
      </c>
      <c r="J2054" s="27" t="s">
        <v>858</v>
      </c>
      <c r="K2054" s="27" t="s">
        <v>956</v>
      </c>
    </row>
    <row r="2055" spans="1:11">
      <c r="A2055" s="27" t="s">
        <v>4424</v>
      </c>
      <c r="B2055" s="27" t="s">
        <v>5648</v>
      </c>
      <c r="C2055" s="27" t="s">
        <v>65</v>
      </c>
      <c r="D2055" s="27" t="s">
        <v>5649</v>
      </c>
      <c r="E2055" s="27" t="s">
        <v>5655</v>
      </c>
      <c r="F2055" s="29">
        <v>154</v>
      </c>
      <c r="G2055" s="29">
        <v>172</v>
      </c>
      <c r="H2055" s="26" t="s">
        <v>74</v>
      </c>
      <c r="I2055" s="29">
        <v>8</v>
      </c>
      <c r="J2055" s="27" t="s">
        <v>858</v>
      </c>
      <c r="K2055" s="27" t="s">
        <v>956</v>
      </c>
    </row>
    <row r="2056" spans="1:11">
      <c r="A2056" s="27" t="s">
        <v>915</v>
      </c>
      <c r="B2056" s="27" t="s">
        <v>5648</v>
      </c>
      <c r="C2056" s="27" t="s">
        <v>52</v>
      </c>
      <c r="D2056" s="27" t="s">
        <v>5649</v>
      </c>
      <c r="E2056" s="27" t="s">
        <v>9</v>
      </c>
      <c r="F2056" s="26" t="s">
        <v>74</v>
      </c>
      <c r="G2056" s="29">
        <v>175</v>
      </c>
      <c r="H2056" s="29">
        <v>10</v>
      </c>
      <c r="I2056" s="29">
        <v>15</v>
      </c>
      <c r="J2056" s="27" t="s">
        <v>858</v>
      </c>
      <c r="K2056" s="27" t="s">
        <v>920</v>
      </c>
    </row>
    <row r="2057" spans="1:11">
      <c r="A2057" s="27" t="s">
        <v>4428</v>
      </c>
      <c r="B2057" s="27" t="s">
        <v>5648</v>
      </c>
      <c r="C2057" s="27" t="s">
        <v>52</v>
      </c>
      <c r="D2057" s="27" t="s">
        <v>5649</v>
      </c>
      <c r="E2057" s="27" t="s">
        <v>5655</v>
      </c>
      <c r="F2057" s="29">
        <v>165</v>
      </c>
      <c r="G2057" s="29">
        <v>169</v>
      </c>
      <c r="H2057" s="26" t="s">
        <v>74</v>
      </c>
      <c r="I2057" s="29">
        <v>6</v>
      </c>
      <c r="J2057" s="27" t="s">
        <v>858</v>
      </c>
      <c r="K2057" s="27" t="s">
        <v>1044</v>
      </c>
    </row>
    <row r="2058" spans="1:11">
      <c r="A2058" s="27" t="s">
        <v>4429</v>
      </c>
      <c r="B2058" s="27" t="s">
        <v>5648</v>
      </c>
      <c r="C2058" s="27" t="s">
        <v>65</v>
      </c>
      <c r="D2058" s="27" t="s">
        <v>5649</v>
      </c>
      <c r="E2058" s="27" t="s">
        <v>5655</v>
      </c>
      <c r="F2058" s="29">
        <v>148</v>
      </c>
      <c r="G2058" s="29">
        <v>153</v>
      </c>
      <c r="H2058" s="26" t="s">
        <v>74</v>
      </c>
      <c r="I2058" s="29">
        <v>8</v>
      </c>
      <c r="J2058" s="27" t="s">
        <v>858</v>
      </c>
      <c r="K2058" s="27" t="s">
        <v>1044</v>
      </c>
    </row>
    <row r="2059" spans="1:11">
      <c r="A2059" s="27" t="s">
        <v>934</v>
      </c>
      <c r="B2059" s="27" t="s">
        <v>5648</v>
      </c>
      <c r="C2059" s="27" t="s">
        <v>52</v>
      </c>
      <c r="D2059" s="27" t="s">
        <v>5649</v>
      </c>
      <c r="E2059" s="27" t="s">
        <v>9</v>
      </c>
      <c r="F2059" s="26" t="s">
        <v>74</v>
      </c>
      <c r="G2059" s="29">
        <v>361</v>
      </c>
      <c r="H2059" s="29">
        <v>220</v>
      </c>
      <c r="I2059" s="29">
        <v>15</v>
      </c>
      <c r="J2059" s="27" t="s">
        <v>858</v>
      </c>
      <c r="K2059" s="27" t="s">
        <v>939</v>
      </c>
    </row>
    <row r="2060" spans="1:11">
      <c r="A2060" s="27" t="s">
        <v>4432</v>
      </c>
      <c r="B2060" s="27" t="s">
        <v>5648</v>
      </c>
      <c r="C2060" s="27" t="s">
        <v>52</v>
      </c>
      <c r="D2060" s="27" t="s">
        <v>5649</v>
      </c>
      <c r="E2060" s="27" t="s">
        <v>5655</v>
      </c>
      <c r="F2060" s="29">
        <v>115</v>
      </c>
      <c r="G2060" s="29">
        <v>157</v>
      </c>
      <c r="H2060" s="26" t="s">
        <v>74</v>
      </c>
      <c r="I2060" s="29">
        <v>8</v>
      </c>
      <c r="J2060" s="27" t="s">
        <v>858</v>
      </c>
      <c r="K2060" s="27" t="s">
        <v>1044</v>
      </c>
    </row>
    <row r="2061" spans="1:11">
      <c r="A2061" s="27" t="s">
        <v>6867</v>
      </c>
      <c r="B2061" s="27" t="s">
        <v>5648</v>
      </c>
      <c r="C2061" s="27" t="s">
        <v>52</v>
      </c>
      <c r="D2061" s="27" t="s">
        <v>14</v>
      </c>
      <c r="E2061" s="27" t="s">
        <v>5655</v>
      </c>
      <c r="F2061" s="26" t="s">
        <v>74</v>
      </c>
      <c r="G2061" s="26" t="s">
        <v>74</v>
      </c>
      <c r="H2061" s="26" t="s">
        <v>74</v>
      </c>
      <c r="I2061" s="26" t="s">
        <v>74</v>
      </c>
      <c r="J2061" s="27" t="s">
        <v>858</v>
      </c>
      <c r="K2061" s="27" t="s">
        <v>1021</v>
      </c>
    </row>
    <row r="2062" spans="1:11">
      <c r="A2062" s="27" t="s">
        <v>4437</v>
      </c>
      <c r="B2062" s="27" t="s">
        <v>5648</v>
      </c>
      <c r="C2062" s="27" t="s">
        <v>52</v>
      </c>
      <c r="D2062" s="27" t="s">
        <v>5649</v>
      </c>
      <c r="E2062" s="27" t="s">
        <v>5655</v>
      </c>
      <c r="F2062" s="29">
        <v>165</v>
      </c>
      <c r="G2062" s="29">
        <v>171</v>
      </c>
      <c r="H2062" s="26" t="s">
        <v>74</v>
      </c>
      <c r="I2062" s="29">
        <v>8</v>
      </c>
      <c r="J2062" s="27" t="s">
        <v>858</v>
      </c>
      <c r="K2062" s="27" t="s">
        <v>859</v>
      </c>
    </row>
    <row r="2063" spans="1:11">
      <c r="A2063" s="27" t="s">
        <v>1741</v>
      </c>
      <c r="B2063" s="27" t="s">
        <v>5648</v>
      </c>
      <c r="C2063" s="27" t="s">
        <v>52</v>
      </c>
      <c r="D2063" s="27" t="s">
        <v>5649</v>
      </c>
      <c r="E2063" s="27" t="s">
        <v>5655</v>
      </c>
      <c r="F2063" s="29">
        <v>23</v>
      </c>
      <c r="G2063" s="29">
        <v>173</v>
      </c>
      <c r="H2063" s="26" t="s">
        <v>74</v>
      </c>
      <c r="I2063" s="29">
        <v>10</v>
      </c>
      <c r="J2063" s="27" t="s">
        <v>858</v>
      </c>
      <c r="K2063" s="27" t="s">
        <v>920</v>
      </c>
    </row>
    <row r="2064" spans="1:11">
      <c r="A2064" s="27" t="s">
        <v>4442</v>
      </c>
      <c r="B2064" s="27" t="s">
        <v>5648</v>
      </c>
      <c r="C2064" s="27" t="s">
        <v>65</v>
      </c>
      <c r="D2064" s="27" t="s">
        <v>5649</v>
      </c>
      <c r="E2064" s="27" t="s">
        <v>5655</v>
      </c>
      <c r="F2064" s="29">
        <v>162</v>
      </c>
      <c r="G2064" s="29">
        <v>165</v>
      </c>
      <c r="H2064" s="26" t="s">
        <v>74</v>
      </c>
      <c r="I2064" s="29">
        <v>5</v>
      </c>
      <c r="J2064" s="27" t="s">
        <v>858</v>
      </c>
      <c r="K2064" s="27" t="s">
        <v>946</v>
      </c>
    </row>
    <row r="2065" spans="1:11">
      <c r="A2065" s="27" t="s">
        <v>6868</v>
      </c>
      <c r="B2065" s="27" t="s">
        <v>5648</v>
      </c>
      <c r="C2065" s="27" t="s">
        <v>65</v>
      </c>
      <c r="D2065" s="27" t="s">
        <v>5649</v>
      </c>
      <c r="E2065" s="27" t="s">
        <v>5655</v>
      </c>
      <c r="F2065" s="29">
        <v>147</v>
      </c>
      <c r="G2065" s="29">
        <v>307</v>
      </c>
      <c r="H2065" s="26" t="s">
        <v>74</v>
      </c>
      <c r="I2065" s="29">
        <v>7</v>
      </c>
      <c r="J2065" s="27" t="s">
        <v>858</v>
      </c>
      <c r="K2065" s="27" t="s">
        <v>1031</v>
      </c>
    </row>
    <row r="2066" spans="1:11">
      <c r="A2066" s="27" t="s">
        <v>4446</v>
      </c>
      <c r="B2066" s="27" t="s">
        <v>5648</v>
      </c>
      <c r="C2066" s="27" t="s">
        <v>65</v>
      </c>
      <c r="D2066" s="27" t="s">
        <v>5649</v>
      </c>
      <c r="E2066" s="27" t="s">
        <v>5655</v>
      </c>
      <c r="F2066" s="29">
        <v>150</v>
      </c>
      <c r="G2066" s="29">
        <v>154</v>
      </c>
      <c r="H2066" s="26" t="s">
        <v>74</v>
      </c>
      <c r="I2066" s="29">
        <v>6</v>
      </c>
      <c r="J2066" s="27" t="s">
        <v>858</v>
      </c>
      <c r="K2066" s="27" t="s">
        <v>1044</v>
      </c>
    </row>
    <row r="2067" spans="1:11">
      <c r="A2067" s="27" t="s">
        <v>4450</v>
      </c>
      <c r="B2067" s="27" t="s">
        <v>5648</v>
      </c>
      <c r="C2067" s="27" t="s">
        <v>52</v>
      </c>
      <c r="D2067" s="27" t="s">
        <v>5649</v>
      </c>
      <c r="E2067" s="27" t="s">
        <v>5655</v>
      </c>
      <c r="F2067" s="29">
        <v>154</v>
      </c>
      <c r="G2067" s="29">
        <v>158</v>
      </c>
      <c r="H2067" s="26" t="s">
        <v>74</v>
      </c>
      <c r="I2067" s="29">
        <v>8</v>
      </c>
      <c r="J2067" s="27" t="s">
        <v>858</v>
      </c>
      <c r="K2067" s="27" t="s">
        <v>913</v>
      </c>
    </row>
    <row r="2068" spans="1:11">
      <c r="A2068" s="27" t="s">
        <v>4453</v>
      </c>
      <c r="B2068" s="27" t="s">
        <v>5648</v>
      </c>
      <c r="C2068" s="27" t="s">
        <v>52</v>
      </c>
      <c r="D2068" s="27" t="s">
        <v>5649</v>
      </c>
      <c r="E2068" s="27" t="s">
        <v>5655</v>
      </c>
      <c r="F2068" s="29">
        <v>110</v>
      </c>
      <c r="G2068" s="29">
        <v>162</v>
      </c>
      <c r="H2068" s="26" t="s">
        <v>74</v>
      </c>
      <c r="I2068" s="29">
        <v>12</v>
      </c>
      <c r="J2068" s="27" t="s">
        <v>858</v>
      </c>
      <c r="K2068" s="27" t="s">
        <v>1044</v>
      </c>
    </row>
    <row r="2069" spans="1:11">
      <c r="A2069" s="27" t="s">
        <v>4456</v>
      </c>
      <c r="B2069" s="27" t="s">
        <v>5648</v>
      </c>
      <c r="C2069" s="27" t="s">
        <v>65</v>
      </c>
      <c r="D2069" s="27" t="s">
        <v>5649</v>
      </c>
      <c r="E2069" s="27" t="s">
        <v>5655</v>
      </c>
      <c r="F2069" s="29">
        <v>154</v>
      </c>
      <c r="G2069" s="29">
        <v>158</v>
      </c>
      <c r="H2069" s="26" t="s">
        <v>74</v>
      </c>
      <c r="I2069" s="29">
        <v>8</v>
      </c>
      <c r="J2069" s="27" t="s">
        <v>858</v>
      </c>
      <c r="K2069" s="27" t="s">
        <v>946</v>
      </c>
    </row>
    <row r="2070" spans="1:11">
      <c r="A2070" s="27" t="s">
        <v>4457</v>
      </c>
      <c r="B2070" s="27" t="s">
        <v>5648</v>
      </c>
      <c r="C2070" s="27" t="s">
        <v>52</v>
      </c>
      <c r="D2070" s="27" t="s">
        <v>5649</v>
      </c>
      <c r="E2070" s="27" t="s">
        <v>5655</v>
      </c>
      <c r="F2070" s="29">
        <v>165</v>
      </c>
      <c r="G2070" s="29">
        <v>169</v>
      </c>
      <c r="H2070" s="26" t="s">
        <v>74</v>
      </c>
      <c r="I2070" s="29">
        <v>6</v>
      </c>
      <c r="J2070" s="27" t="s">
        <v>858</v>
      </c>
      <c r="K2070" s="27" t="s">
        <v>859</v>
      </c>
    </row>
    <row r="2071" spans="1:11">
      <c r="A2071" s="27" t="s">
        <v>6869</v>
      </c>
      <c r="B2071" s="27" t="s">
        <v>5648</v>
      </c>
      <c r="C2071" s="27" t="s">
        <v>65</v>
      </c>
      <c r="D2071" s="27" t="s">
        <v>5649</v>
      </c>
      <c r="E2071" s="27" t="s">
        <v>5655</v>
      </c>
      <c r="F2071" s="29">
        <v>100</v>
      </c>
      <c r="G2071" s="29">
        <v>385</v>
      </c>
      <c r="H2071" s="26" t="s">
        <v>74</v>
      </c>
      <c r="I2071" s="29">
        <v>10</v>
      </c>
      <c r="J2071" s="27" t="s">
        <v>858</v>
      </c>
      <c r="K2071" s="27" t="s">
        <v>946</v>
      </c>
    </row>
    <row r="2072" spans="1:11">
      <c r="A2072" s="27" t="s">
        <v>4461</v>
      </c>
      <c r="B2072" s="27" t="s">
        <v>5648</v>
      </c>
      <c r="C2072" s="27" t="s">
        <v>52</v>
      </c>
      <c r="D2072" s="27" t="s">
        <v>5649</v>
      </c>
      <c r="E2072" s="27" t="s">
        <v>5655</v>
      </c>
      <c r="F2072" s="29">
        <v>151</v>
      </c>
      <c r="G2072" s="29">
        <v>155</v>
      </c>
      <c r="H2072" s="26" t="s">
        <v>74</v>
      </c>
      <c r="I2072" s="29">
        <v>8</v>
      </c>
      <c r="J2072" s="27" t="s">
        <v>858</v>
      </c>
      <c r="K2072" s="27" t="s">
        <v>920</v>
      </c>
    </row>
    <row r="2073" spans="1:11">
      <c r="A2073" s="27" t="s">
        <v>4462</v>
      </c>
      <c r="B2073" s="27" t="s">
        <v>5648</v>
      </c>
      <c r="C2073" s="27" t="s">
        <v>65</v>
      </c>
      <c r="D2073" s="27" t="s">
        <v>5649</v>
      </c>
      <c r="E2073" s="27" t="s">
        <v>5655</v>
      </c>
      <c r="F2073" s="29">
        <v>37</v>
      </c>
      <c r="G2073" s="29">
        <v>155</v>
      </c>
      <c r="H2073" s="26" t="s">
        <v>74</v>
      </c>
      <c r="I2073" s="29">
        <v>7</v>
      </c>
      <c r="J2073" s="27" t="s">
        <v>858</v>
      </c>
      <c r="K2073" s="27" t="s">
        <v>859</v>
      </c>
    </row>
    <row r="2074" spans="1:11">
      <c r="A2074" s="27" t="s">
        <v>941</v>
      </c>
      <c r="B2074" s="27" t="s">
        <v>5648</v>
      </c>
      <c r="C2074" s="27" t="s">
        <v>65</v>
      </c>
      <c r="D2074" s="27" t="s">
        <v>5649</v>
      </c>
      <c r="E2074" s="27" t="s">
        <v>9</v>
      </c>
      <c r="F2074" s="26" t="s">
        <v>74</v>
      </c>
      <c r="G2074" s="29">
        <v>159</v>
      </c>
      <c r="H2074" s="29">
        <v>5</v>
      </c>
      <c r="I2074" s="29">
        <v>9</v>
      </c>
      <c r="J2074" s="27" t="s">
        <v>858</v>
      </c>
      <c r="K2074" s="27" t="s">
        <v>946</v>
      </c>
    </row>
    <row r="2075" spans="1:11">
      <c r="A2075" s="27" t="s">
        <v>4463</v>
      </c>
      <c r="B2075" s="27" t="s">
        <v>5648</v>
      </c>
      <c r="C2075" s="27" t="s">
        <v>65</v>
      </c>
      <c r="D2075" s="27" t="s">
        <v>5649</v>
      </c>
      <c r="E2075" s="27" t="s">
        <v>5655</v>
      </c>
      <c r="F2075" s="29">
        <v>134</v>
      </c>
      <c r="G2075" s="29">
        <v>159</v>
      </c>
      <c r="H2075" s="26" t="s">
        <v>74</v>
      </c>
      <c r="I2075" s="29">
        <v>6</v>
      </c>
      <c r="J2075" s="27" t="s">
        <v>858</v>
      </c>
      <c r="K2075" s="27" t="s">
        <v>1590</v>
      </c>
    </row>
    <row r="2076" spans="1:11">
      <c r="A2076" s="27" t="s">
        <v>4464</v>
      </c>
      <c r="B2076" s="27" t="s">
        <v>5648</v>
      </c>
      <c r="C2076" s="27" t="s">
        <v>65</v>
      </c>
      <c r="D2076" s="27" t="s">
        <v>5649</v>
      </c>
      <c r="E2076" s="27" t="s">
        <v>5655</v>
      </c>
      <c r="F2076" s="29">
        <v>154</v>
      </c>
      <c r="G2076" s="29">
        <v>158</v>
      </c>
      <c r="H2076" s="26" t="s">
        <v>74</v>
      </c>
      <c r="I2076" s="29">
        <v>7</v>
      </c>
      <c r="J2076" s="27" t="s">
        <v>858</v>
      </c>
      <c r="K2076" s="27" t="s">
        <v>1044</v>
      </c>
    </row>
    <row r="2077" spans="1:11">
      <c r="A2077" s="27" t="s">
        <v>4468</v>
      </c>
      <c r="B2077" s="27" t="s">
        <v>5648</v>
      </c>
      <c r="C2077" s="27" t="s">
        <v>65</v>
      </c>
      <c r="D2077" s="27" t="s">
        <v>5649</v>
      </c>
      <c r="E2077" s="27" t="s">
        <v>5655</v>
      </c>
      <c r="F2077" s="29">
        <v>152</v>
      </c>
      <c r="G2077" s="29">
        <v>158</v>
      </c>
      <c r="H2077" s="26" t="s">
        <v>74</v>
      </c>
      <c r="I2077" s="29">
        <v>9</v>
      </c>
      <c r="J2077" s="27" t="s">
        <v>858</v>
      </c>
      <c r="K2077" s="27" t="s">
        <v>1868</v>
      </c>
    </row>
    <row r="2078" spans="1:11">
      <c r="A2078" s="27" t="s">
        <v>4469</v>
      </c>
      <c r="B2078" s="27" t="s">
        <v>5648</v>
      </c>
      <c r="C2078" s="27" t="s">
        <v>65</v>
      </c>
      <c r="D2078" s="27" t="s">
        <v>5649</v>
      </c>
      <c r="E2078" s="27" t="s">
        <v>5655</v>
      </c>
      <c r="F2078" s="29">
        <v>152</v>
      </c>
      <c r="G2078" s="29">
        <v>157</v>
      </c>
      <c r="H2078" s="26" t="s">
        <v>74</v>
      </c>
      <c r="I2078" s="29">
        <v>8</v>
      </c>
      <c r="J2078" s="27" t="s">
        <v>858</v>
      </c>
      <c r="K2078" s="27" t="s">
        <v>907</v>
      </c>
    </row>
    <row r="2079" spans="1:11">
      <c r="A2079" s="27" t="s">
        <v>4470</v>
      </c>
      <c r="B2079" s="27" t="s">
        <v>5648</v>
      </c>
      <c r="C2079" s="27" t="s">
        <v>65</v>
      </c>
      <c r="D2079" s="27" t="s">
        <v>5649</v>
      </c>
      <c r="E2079" s="27" t="s">
        <v>5655</v>
      </c>
      <c r="F2079" s="29">
        <v>154</v>
      </c>
      <c r="G2079" s="29">
        <v>158</v>
      </c>
      <c r="H2079" s="26" t="s">
        <v>74</v>
      </c>
      <c r="I2079" s="29">
        <v>6</v>
      </c>
      <c r="J2079" s="27" t="s">
        <v>858</v>
      </c>
      <c r="K2079" s="27" t="s">
        <v>1348</v>
      </c>
    </row>
    <row r="2080" spans="1:11">
      <c r="A2080" s="27" t="s">
        <v>4474</v>
      </c>
      <c r="B2080" s="27" t="s">
        <v>5648</v>
      </c>
      <c r="C2080" s="27" t="s">
        <v>52</v>
      </c>
      <c r="D2080" s="27" t="s">
        <v>5649</v>
      </c>
      <c r="E2080" s="27" t="s">
        <v>5655</v>
      </c>
      <c r="F2080" s="29">
        <v>170</v>
      </c>
      <c r="G2080" s="29">
        <v>173</v>
      </c>
      <c r="H2080" s="26" t="s">
        <v>74</v>
      </c>
      <c r="I2080" s="29">
        <v>5</v>
      </c>
      <c r="J2080" s="27" t="s">
        <v>858</v>
      </c>
      <c r="K2080" s="27" t="s">
        <v>1044</v>
      </c>
    </row>
    <row r="2081" spans="1:11">
      <c r="A2081" s="27" t="s">
        <v>948</v>
      </c>
      <c r="B2081" s="27" t="s">
        <v>5648</v>
      </c>
      <c r="C2081" s="27" t="s">
        <v>52</v>
      </c>
      <c r="D2081" s="27" t="s">
        <v>5649</v>
      </c>
      <c r="E2081" s="27" t="s">
        <v>9</v>
      </c>
      <c r="F2081" s="26" t="s">
        <v>74</v>
      </c>
      <c r="G2081" s="29">
        <v>328</v>
      </c>
      <c r="H2081" s="29">
        <v>90</v>
      </c>
      <c r="I2081" s="29">
        <v>8</v>
      </c>
      <c r="J2081" s="27" t="s">
        <v>858</v>
      </c>
      <c r="K2081" s="27" t="s">
        <v>946</v>
      </c>
    </row>
    <row r="2082" spans="1:11">
      <c r="A2082" s="27" t="s">
        <v>6870</v>
      </c>
      <c r="B2082" s="27" t="s">
        <v>5648</v>
      </c>
      <c r="C2082" s="27" t="s">
        <v>52</v>
      </c>
      <c r="D2082" s="27" t="s">
        <v>14</v>
      </c>
      <c r="E2082" s="27" t="s">
        <v>5655</v>
      </c>
      <c r="F2082" s="26" t="s">
        <v>74</v>
      </c>
      <c r="G2082" s="26" t="s">
        <v>74</v>
      </c>
      <c r="H2082" s="26" t="s">
        <v>74</v>
      </c>
      <c r="I2082" s="26" t="s">
        <v>74</v>
      </c>
      <c r="J2082" s="27" t="s">
        <v>858</v>
      </c>
      <c r="K2082" s="27" t="s">
        <v>956</v>
      </c>
    </row>
    <row r="2083" spans="1:11">
      <c r="A2083" s="27" t="s">
        <v>4477</v>
      </c>
      <c r="B2083" s="27" t="s">
        <v>5648</v>
      </c>
      <c r="C2083" s="27" t="s">
        <v>52</v>
      </c>
      <c r="D2083" s="27" t="s">
        <v>5649</v>
      </c>
      <c r="E2083" s="27" t="s">
        <v>5655</v>
      </c>
      <c r="F2083" s="29">
        <v>161</v>
      </c>
      <c r="G2083" s="29">
        <v>166</v>
      </c>
      <c r="H2083" s="26" t="s">
        <v>74</v>
      </c>
      <c r="I2083" s="29">
        <v>7</v>
      </c>
      <c r="J2083" s="27" t="s">
        <v>858</v>
      </c>
      <c r="K2083" s="27" t="s">
        <v>1044</v>
      </c>
    </row>
    <row r="2084" spans="1:11">
      <c r="A2084" s="27" t="s">
        <v>4480</v>
      </c>
      <c r="B2084" s="27" t="s">
        <v>5648</v>
      </c>
      <c r="C2084" s="27" t="s">
        <v>52</v>
      </c>
      <c r="D2084" s="27" t="s">
        <v>5649</v>
      </c>
      <c r="E2084" s="27" t="s">
        <v>5655</v>
      </c>
      <c r="F2084" s="29">
        <v>166</v>
      </c>
      <c r="G2084" s="29">
        <v>169</v>
      </c>
      <c r="H2084" s="26" t="s">
        <v>74</v>
      </c>
      <c r="I2084" s="29">
        <v>5</v>
      </c>
      <c r="J2084" s="27" t="s">
        <v>858</v>
      </c>
      <c r="K2084" s="27" t="s">
        <v>946</v>
      </c>
    </row>
    <row r="2085" spans="1:11">
      <c r="A2085" s="27" t="s">
        <v>4481</v>
      </c>
      <c r="B2085" s="27" t="s">
        <v>5648</v>
      </c>
      <c r="C2085" s="27" t="s">
        <v>65</v>
      </c>
      <c r="D2085" s="27" t="s">
        <v>5649</v>
      </c>
      <c r="E2085" s="27" t="s">
        <v>5655</v>
      </c>
      <c r="F2085" s="29">
        <v>123</v>
      </c>
      <c r="G2085" s="29">
        <v>171</v>
      </c>
      <c r="H2085" s="26" t="s">
        <v>74</v>
      </c>
      <c r="I2085" s="29">
        <v>8</v>
      </c>
      <c r="J2085" s="27" t="s">
        <v>858</v>
      </c>
      <c r="K2085" s="27" t="s">
        <v>946</v>
      </c>
    </row>
    <row r="2086" spans="1:11">
      <c r="A2086" s="27" t="s">
        <v>6871</v>
      </c>
      <c r="B2086" s="27" t="s">
        <v>5648</v>
      </c>
      <c r="C2086" s="27" t="s">
        <v>65</v>
      </c>
      <c r="D2086" s="27" t="s">
        <v>14</v>
      </c>
      <c r="E2086" s="27" t="s">
        <v>5655</v>
      </c>
      <c r="F2086" s="26" t="s">
        <v>74</v>
      </c>
      <c r="G2086" s="26" t="s">
        <v>74</v>
      </c>
      <c r="H2086" s="26" t="s">
        <v>74</v>
      </c>
      <c r="I2086" s="26" t="s">
        <v>74</v>
      </c>
      <c r="J2086" s="27" t="s">
        <v>858</v>
      </c>
      <c r="K2086" s="27" t="s">
        <v>1031</v>
      </c>
    </row>
    <row r="2087" spans="1:11">
      <c r="A2087" s="27" t="s">
        <v>4485</v>
      </c>
      <c r="B2087" s="27" t="s">
        <v>5648</v>
      </c>
      <c r="C2087" s="27" t="s">
        <v>52</v>
      </c>
      <c r="D2087" s="27" t="s">
        <v>5649</v>
      </c>
      <c r="E2087" s="27" t="s">
        <v>5655</v>
      </c>
      <c r="F2087" s="29">
        <v>170</v>
      </c>
      <c r="G2087" s="29">
        <v>175</v>
      </c>
      <c r="H2087" s="26" t="s">
        <v>74</v>
      </c>
      <c r="I2087" s="29">
        <v>6</v>
      </c>
      <c r="J2087" s="27" t="s">
        <v>858</v>
      </c>
      <c r="K2087" s="27" t="s">
        <v>1037</v>
      </c>
    </row>
    <row r="2088" spans="1:11">
      <c r="A2088" s="27" t="s">
        <v>4489</v>
      </c>
      <c r="B2088" s="27" t="s">
        <v>5648</v>
      </c>
      <c r="C2088" s="27" t="s">
        <v>65</v>
      </c>
      <c r="D2088" s="27" t="s">
        <v>5649</v>
      </c>
      <c r="E2088" s="27" t="s">
        <v>5655</v>
      </c>
      <c r="F2088" s="29">
        <v>168</v>
      </c>
      <c r="G2088" s="29">
        <v>174</v>
      </c>
      <c r="H2088" s="26" t="s">
        <v>74</v>
      </c>
      <c r="I2088" s="29">
        <v>8</v>
      </c>
      <c r="J2088" s="27" t="s">
        <v>858</v>
      </c>
      <c r="K2088" s="27" t="s">
        <v>956</v>
      </c>
    </row>
    <row r="2089" spans="1:11">
      <c r="A2089" s="27" t="s">
        <v>4493</v>
      </c>
      <c r="B2089" s="27" t="s">
        <v>5648</v>
      </c>
      <c r="C2089" s="27" t="s">
        <v>65</v>
      </c>
      <c r="D2089" s="27" t="s">
        <v>5649</v>
      </c>
      <c r="E2089" s="27" t="s">
        <v>5655</v>
      </c>
      <c r="F2089" s="29">
        <v>168</v>
      </c>
      <c r="G2089" s="29">
        <v>172</v>
      </c>
      <c r="H2089" s="26" t="s">
        <v>74</v>
      </c>
      <c r="I2089" s="29">
        <v>5</v>
      </c>
      <c r="J2089" s="27" t="s">
        <v>858</v>
      </c>
      <c r="K2089" s="27" t="s">
        <v>1044</v>
      </c>
    </row>
    <row r="2090" spans="1:11">
      <c r="A2090" s="27" t="s">
        <v>1142</v>
      </c>
      <c r="B2090" s="27" t="s">
        <v>5648</v>
      </c>
      <c r="C2090" s="27" t="s">
        <v>65</v>
      </c>
      <c r="D2090" s="27" t="s">
        <v>5649</v>
      </c>
      <c r="E2090" s="27" t="s">
        <v>9</v>
      </c>
      <c r="F2090" s="26" t="s">
        <v>74</v>
      </c>
      <c r="G2090" s="29">
        <v>172</v>
      </c>
      <c r="H2090" s="29">
        <v>48</v>
      </c>
      <c r="I2090" s="29">
        <v>8</v>
      </c>
      <c r="J2090" s="27" t="s">
        <v>858</v>
      </c>
      <c r="K2090" s="27" t="s">
        <v>859</v>
      </c>
    </row>
    <row r="2091" spans="1:11">
      <c r="A2091" s="27" t="s">
        <v>4496</v>
      </c>
      <c r="B2091" s="27" t="s">
        <v>5648</v>
      </c>
      <c r="C2091" s="27" t="s">
        <v>65</v>
      </c>
      <c r="D2091" s="27" t="s">
        <v>5649</v>
      </c>
      <c r="E2091" s="27" t="s">
        <v>5655</v>
      </c>
      <c r="F2091" s="29">
        <v>143</v>
      </c>
      <c r="G2091" s="29">
        <v>171</v>
      </c>
      <c r="H2091" s="26" t="s">
        <v>74</v>
      </c>
      <c r="I2091" s="29">
        <v>5</v>
      </c>
      <c r="J2091" s="27" t="s">
        <v>858</v>
      </c>
      <c r="K2091" s="27" t="s">
        <v>920</v>
      </c>
    </row>
    <row r="2092" spans="1:11">
      <c r="A2092" s="27" t="s">
        <v>4500</v>
      </c>
      <c r="B2092" s="27" t="s">
        <v>5648</v>
      </c>
      <c r="C2092" s="27" t="s">
        <v>52</v>
      </c>
      <c r="D2092" s="27" t="s">
        <v>5649</v>
      </c>
      <c r="E2092" s="27" t="s">
        <v>5655</v>
      </c>
      <c r="F2092" s="29">
        <v>168</v>
      </c>
      <c r="G2092" s="29">
        <v>172</v>
      </c>
      <c r="H2092" s="26" t="s">
        <v>74</v>
      </c>
      <c r="I2092" s="29">
        <v>6</v>
      </c>
      <c r="J2092" s="27" t="s">
        <v>858</v>
      </c>
      <c r="K2092" s="27" t="s">
        <v>1044</v>
      </c>
    </row>
    <row r="2093" spans="1:11">
      <c r="A2093" s="27" t="s">
        <v>4503</v>
      </c>
      <c r="B2093" s="27" t="s">
        <v>5648</v>
      </c>
      <c r="C2093" s="27" t="s">
        <v>65</v>
      </c>
      <c r="D2093" s="27" t="s">
        <v>5649</v>
      </c>
      <c r="E2093" s="27" t="s">
        <v>5655</v>
      </c>
      <c r="F2093" s="29">
        <v>31</v>
      </c>
      <c r="G2093" s="29">
        <v>174</v>
      </c>
      <c r="H2093" s="26" t="s">
        <v>74</v>
      </c>
      <c r="I2093" s="29">
        <v>9</v>
      </c>
      <c r="J2093" s="27" t="s">
        <v>858</v>
      </c>
      <c r="K2093" s="27" t="s">
        <v>859</v>
      </c>
    </row>
    <row r="2094" spans="1:11">
      <c r="A2094" s="27" t="s">
        <v>4507</v>
      </c>
      <c r="B2094" s="27" t="s">
        <v>5648</v>
      </c>
      <c r="C2094" s="27" t="s">
        <v>52</v>
      </c>
      <c r="D2094" s="27" t="s">
        <v>5649</v>
      </c>
      <c r="E2094" s="27" t="s">
        <v>5655</v>
      </c>
      <c r="F2094" s="29">
        <v>170</v>
      </c>
      <c r="G2094" s="29">
        <v>174</v>
      </c>
      <c r="H2094" s="26" t="s">
        <v>74</v>
      </c>
      <c r="I2094" s="29">
        <v>6</v>
      </c>
      <c r="J2094" s="27" t="s">
        <v>858</v>
      </c>
      <c r="K2094" s="27" t="s">
        <v>913</v>
      </c>
    </row>
    <row r="2095" spans="1:11">
      <c r="A2095" s="27" t="s">
        <v>4510</v>
      </c>
      <c r="B2095" s="27" t="s">
        <v>5648</v>
      </c>
      <c r="C2095" s="27" t="s">
        <v>65</v>
      </c>
      <c r="D2095" s="27" t="s">
        <v>5649</v>
      </c>
      <c r="E2095" s="27" t="s">
        <v>5655</v>
      </c>
      <c r="F2095" s="29">
        <v>171</v>
      </c>
      <c r="G2095" s="29">
        <v>176</v>
      </c>
      <c r="H2095" s="26" t="s">
        <v>74</v>
      </c>
      <c r="I2095" s="29">
        <v>6</v>
      </c>
      <c r="J2095" s="27" t="s">
        <v>858</v>
      </c>
      <c r="K2095" s="27" t="s">
        <v>907</v>
      </c>
    </row>
    <row r="2096" spans="1:11">
      <c r="A2096" s="27" t="s">
        <v>4515</v>
      </c>
      <c r="B2096" s="27" t="s">
        <v>5648</v>
      </c>
      <c r="C2096" s="27" t="s">
        <v>65</v>
      </c>
      <c r="D2096" s="27" t="s">
        <v>5649</v>
      </c>
      <c r="E2096" s="27" t="s">
        <v>5655</v>
      </c>
      <c r="F2096" s="29">
        <v>124</v>
      </c>
      <c r="G2096" s="29">
        <v>177</v>
      </c>
      <c r="H2096" s="26" t="s">
        <v>74</v>
      </c>
      <c r="I2096" s="29">
        <v>8</v>
      </c>
      <c r="J2096" s="27" t="s">
        <v>858</v>
      </c>
      <c r="K2096" s="27" t="s">
        <v>946</v>
      </c>
    </row>
    <row r="2097" spans="1:11">
      <c r="A2097" s="27" t="s">
        <v>4516</v>
      </c>
      <c r="B2097" s="27" t="s">
        <v>5648</v>
      </c>
      <c r="C2097" s="27" t="s">
        <v>65</v>
      </c>
      <c r="D2097" s="27" t="s">
        <v>5649</v>
      </c>
      <c r="E2097" s="27" t="s">
        <v>5655</v>
      </c>
      <c r="F2097" s="29">
        <v>166</v>
      </c>
      <c r="G2097" s="29">
        <v>170</v>
      </c>
      <c r="H2097" s="26" t="s">
        <v>74</v>
      </c>
      <c r="I2097" s="29">
        <v>7</v>
      </c>
      <c r="J2097" s="27" t="s">
        <v>858</v>
      </c>
      <c r="K2097" s="27" t="s">
        <v>920</v>
      </c>
    </row>
    <row r="2098" spans="1:11">
      <c r="A2098" s="27" t="s">
        <v>4517</v>
      </c>
      <c r="B2098" s="27" t="s">
        <v>5648</v>
      </c>
      <c r="C2098" s="27" t="s">
        <v>65</v>
      </c>
      <c r="D2098" s="27" t="s">
        <v>5649</v>
      </c>
      <c r="E2098" s="27" t="s">
        <v>5655</v>
      </c>
      <c r="F2098" s="29">
        <v>166</v>
      </c>
      <c r="G2098" s="29">
        <v>169</v>
      </c>
      <c r="H2098" s="26" t="s">
        <v>74</v>
      </c>
      <c r="I2098" s="29">
        <v>4</v>
      </c>
      <c r="J2098" s="27" t="s">
        <v>858</v>
      </c>
      <c r="K2098" s="27" t="s">
        <v>939</v>
      </c>
    </row>
    <row r="2099" spans="1:11">
      <c r="A2099" s="27" t="s">
        <v>4518</v>
      </c>
      <c r="B2099" s="27" t="s">
        <v>5648</v>
      </c>
      <c r="C2099" s="27" t="s">
        <v>52</v>
      </c>
      <c r="D2099" s="27" t="s">
        <v>5649</v>
      </c>
      <c r="E2099" s="27" t="s">
        <v>5655</v>
      </c>
      <c r="F2099" s="29">
        <v>166</v>
      </c>
      <c r="G2099" s="29">
        <v>170</v>
      </c>
      <c r="H2099" s="26" t="s">
        <v>74</v>
      </c>
      <c r="I2099" s="29">
        <v>8</v>
      </c>
      <c r="J2099" s="27" t="s">
        <v>858</v>
      </c>
      <c r="K2099" s="27" t="s">
        <v>939</v>
      </c>
    </row>
    <row r="2100" spans="1:11">
      <c r="A2100" s="27" t="s">
        <v>4522</v>
      </c>
      <c r="B2100" s="27" t="s">
        <v>5648</v>
      </c>
      <c r="C2100" s="27" t="s">
        <v>52</v>
      </c>
      <c r="D2100" s="27" t="s">
        <v>5649</v>
      </c>
      <c r="E2100" s="27" t="s">
        <v>5655</v>
      </c>
      <c r="F2100" s="29">
        <v>119</v>
      </c>
      <c r="G2100" s="29">
        <v>171</v>
      </c>
      <c r="H2100" s="26" t="s">
        <v>74</v>
      </c>
      <c r="I2100" s="29">
        <v>4</v>
      </c>
      <c r="J2100" s="27" t="s">
        <v>858</v>
      </c>
      <c r="K2100" s="27" t="s">
        <v>1031</v>
      </c>
    </row>
    <row r="2101" spans="1:11">
      <c r="A2101" s="27" t="s">
        <v>4526</v>
      </c>
      <c r="B2101" s="27" t="s">
        <v>5648</v>
      </c>
      <c r="C2101" s="27" t="s">
        <v>65</v>
      </c>
      <c r="D2101" s="27" t="s">
        <v>5649</v>
      </c>
      <c r="E2101" s="27" t="s">
        <v>5655</v>
      </c>
      <c r="F2101" s="29">
        <v>166</v>
      </c>
      <c r="G2101" s="29">
        <v>170</v>
      </c>
      <c r="H2101" s="26" t="s">
        <v>74</v>
      </c>
      <c r="I2101" s="29">
        <v>5</v>
      </c>
      <c r="J2101" s="27" t="s">
        <v>858</v>
      </c>
      <c r="K2101" s="27" t="s">
        <v>913</v>
      </c>
    </row>
    <row r="2102" spans="1:11">
      <c r="A2102" s="27" t="s">
        <v>4529</v>
      </c>
      <c r="B2102" s="27" t="s">
        <v>5648</v>
      </c>
      <c r="C2102" s="27" t="s">
        <v>65</v>
      </c>
      <c r="D2102" s="27" t="s">
        <v>5649</v>
      </c>
      <c r="E2102" s="27" t="s">
        <v>5655</v>
      </c>
      <c r="F2102" s="29">
        <v>170</v>
      </c>
      <c r="G2102" s="29">
        <v>177</v>
      </c>
      <c r="H2102" s="26" t="s">
        <v>74</v>
      </c>
      <c r="I2102" s="29">
        <v>8</v>
      </c>
      <c r="J2102" s="27" t="s">
        <v>858</v>
      </c>
      <c r="K2102" s="27" t="s">
        <v>913</v>
      </c>
    </row>
    <row r="2103" spans="1:11">
      <c r="A2103" s="27" t="s">
        <v>4533</v>
      </c>
      <c r="B2103" s="27" t="s">
        <v>5648</v>
      </c>
      <c r="C2103" s="27" t="s">
        <v>65</v>
      </c>
      <c r="D2103" s="27" t="s">
        <v>5649</v>
      </c>
      <c r="E2103" s="27" t="s">
        <v>5655</v>
      </c>
      <c r="F2103" s="29">
        <v>169</v>
      </c>
      <c r="G2103" s="29">
        <v>175</v>
      </c>
      <c r="H2103" s="26" t="s">
        <v>74</v>
      </c>
      <c r="I2103" s="29">
        <v>10</v>
      </c>
      <c r="J2103" s="27" t="s">
        <v>858</v>
      </c>
      <c r="K2103" s="27" t="s">
        <v>946</v>
      </c>
    </row>
    <row r="2104" spans="1:11">
      <c r="A2104" s="27" t="s">
        <v>4534</v>
      </c>
      <c r="B2104" s="27" t="s">
        <v>5648</v>
      </c>
      <c r="C2104" s="27" t="s">
        <v>65</v>
      </c>
      <c r="D2104" s="27" t="s">
        <v>5649</v>
      </c>
      <c r="E2104" s="27" t="s">
        <v>5655</v>
      </c>
      <c r="F2104" s="29">
        <v>169</v>
      </c>
      <c r="G2104" s="29">
        <v>174</v>
      </c>
      <c r="H2104" s="26" t="s">
        <v>74</v>
      </c>
      <c r="I2104" s="29">
        <v>8</v>
      </c>
      <c r="J2104" s="27" t="s">
        <v>858</v>
      </c>
      <c r="K2104" s="27" t="s">
        <v>956</v>
      </c>
    </row>
    <row r="2105" spans="1:11">
      <c r="A2105" s="27" t="s">
        <v>4537</v>
      </c>
      <c r="B2105" s="27" t="s">
        <v>5648</v>
      </c>
      <c r="C2105" s="27" t="s">
        <v>65</v>
      </c>
      <c r="D2105" s="27" t="s">
        <v>5649</v>
      </c>
      <c r="E2105" s="27" t="s">
        <v>5655</v>
      </c>
      <c r="F2105" s="29">
        <v>115</v>
      </c>
      <c r="G2105" s="29">
        <v>171</v>
      </c>
      <c r="H2105" s="26" t="s">
        <v>74</v>
      </c>
      <c r="I2105" s="29">
        <v>9</v>
      </c>
      <c r="J2105" s="27" t="s">
        <v>858</v>
      </c>
      <c r="K2105" s="27" t="s">
        <v>946</v>
      </c>
    </row>
    <row r="2106" spans="1:11">
      <c r="A2106" s="27" t="s">
        <v>4538</v>
      </c>
      <c r="B2106" s="27" t="s">
        <v>5648</v>
      </c>
      <c r="C2106" s="27" t="s">
        <v>65</v>
      </c>
      <c r="D2106" s="27" t="s">
        <v>5649</v>
      </c>
      <c r="E2106" s="27" t="s">
        <v>5655</v>
      </c>
      <c r="F2106" s="29">
        <v>169</v>
      </c>
      <c r="G2106" s="29">
        <v>175</v>
      </c>
      <c r="H2106" s="26" t="s">
        <v>74</v>
      </c>
      <c r="I2106" s="29">
        <v>8</v>
      </c>
      <c r="J2106" s="27" t="s">
        <v>858</v>
      </c>
      <c r="K2106" s="27" t="s">
        <v>1868</v>
      </c>
    </row>
    <row r="2107" spans="1:11">
      <c r="A2107" s="27" t="s">
        <v>4542</v>
      </c>
      <c r="B2107" s="27" t="s">
        <v>5648</v>
      </c>
      <c r="C2107" s="27" t="s">
        <v>52</v>
      </c>
      <c r="D2107" s="27" t="s">
        <v>5649</v>
      </c>
      <c r="E2107" s="27" t="s">
        <v>5655</v>
      </c>
      <c r="F2107" s="29">
        <v>129</v>
      </c>
      <c r="G2107" s="29">
        <v>172</v>
      </c>
      <c r="H2107" s="26" t="s">
        <v>74</v>
      </c>
      <c r="I2107" s="29">
        <v>8</v>
      </c>
      <c r="J2107" s="27" t="s">
        <v>858</v>
      </c>
      <c r="K2107" s="27" t="s">
        <v>1044</v>
      </c>
    </row>
    <row r="2108" spans="1:11">
      <c r="A2108" s="27" t="s">
        <v>4543</v>
      </c>
      <c r="B2108" s="27" t="s">
        <v>5648</v>
      </c>
      <c r="C2108" s="27" t="s">
        <v>52</v>
      </c>
      <c r="D2108" s="27" t="s">
        <v>5649</v>
      </c>
      <c r="E2108" s="27" t="s">
        <v>5655</v>
      </c>
      <c r="F2108" s="29">
        <v>166</v>
      </c>
      <c r="G2108" s="29">
        <v>170</v>
      </c>
      <c r="H2108" s="26" t="s">
        <v>74</v>
      </c>
      <c r="I2108" s="29">
        <v>5</v>
      </c>
      <c r="J2108" s="27" t="s">
        <v>858</v>
      </c>
      <c r="K2108" s="27" t="s">
        <v>920</v>
      </c>
    </row>
    <row r="2109" spans="1:11">
      <c r="A2109" s="27" t="s">
        <v>4547</v>
      </c>
      <c r="B2109" s="27" t="s">
        <v>5648</v>
      </c>
      <c r="C2109" s="27" t="s">
        <v>52</v>
      </c>
      <c r="D2109" s="27" t="s">
        <v>5649</v>
      </c>
      <c r="E2109" s="27" t="s">
        <v>5655</v>
      </c>
      <c r="F2109" s="29">
        <v>169</v>
      </c>
      <c r="G2109" s="29">
        <v>174</v>
      </c>
      <c r="H2109" s="26" t="s">
        <v>74</v>
      </c>
      <c r="I2109" s="29">
        <v>6</v>
      </c>
      <c r="J2109" s="27" t="s">
        <v>858</v>
      </c>
      <c r="K2109" s="27" t="s">
        <v>1590</v>
      </c>
    </row>
    <row r="2110" spans="1:11">
      <c r="A2110" s="27" t="s">
        <v>4548</v>
      </c>
      <c r="B2110" s="27" t="s">
        <v>5648</v>
      </c>
      <c r="C2110" s="27" t="s">
        <v>65</v>
      </c>
      <c r="D2110" s="27" t="s">
        <v>5649</v>
      </c>
      <c r="E2110" s="27" t="s">
        <v>5655</v>
      </c>
      <c r="F2110" s="29">
        <v>169</v>
      </c>
      <c r="G2110" s="29">
        <v>172</v>
      </c>
      <c r="H2110" s="26" t="s">
        <v>74</v>
      </c>
      <c r="I2110" s="29">
        <v>5</v>
      </c>
      <c r="J2110" s="27" t="s">
        <v>858</v>
      </c>
      <c r="K2110" s="27" t="s">
        <v>859</v>
      </c>
    </row>
    <row r="2111" spans="1:11">
      <c r="A2111" s="27" t="s">
        <v>6872</v>
      </c>
      <c r="B2111" s="27" t="s">
        <v>5648</v>
      </c>
      <c r="C2111" s="27" t="s">
        <v>65</v>
      </c>
      <c r="D2111" s="27" t="s">
        <v>5649</v>
      </c>
      <c r="E2111" s="27" t="s">
        <v>5655</v>
      </c>
      <c r="F2111" s="29">
        <v>147</v>
      </c>
      <c r="G2111" s="29">
        <v>357</v>
      </c>
      <c r="H2111" s="26" t="s">
        <v>74</v>
      </c>
      <c r="I2111" s="29">
        <v>7</v>
      </c>
      <c r="J2111" s="27" t="s">
        <v>858</v>
      </c>
      <c r="K2111" s="27" t="s">
        <v>859</v>
      </c>
    </row>
    <row r="2112" spans="1:11">
      <c r="A2112" s="27" t="s">
        <v>4552</v>
      </c>
      <c r="B2112" s="27" t="s">
        <v>5648</v>
      </c>
      <c r="C2112" s="27" t="s">
        <v>65</v>
      </c>
      <c r="D2112" s="27" t="s">
        <v>5649</v>
      </c>
      <c r="E2112" s="27" t="s">
        <v>5655</v>
      </c>
      <c r="F2112" s="29">
        <v>128</v>
      </c>
      <c r="G2112" s="29">
        <v>295</v>
      </c>
      <c r="H2112" s="26" t="s">
        <v>74</v>
      </c>
      <c r="I2112" s="29">
        <v>8</v>
      </c>
      <c r="J2112" s="27" t="s">
        <v>858</v>
      </c>
      <c r="K2112" s="27" t="s">
        <v>946</v>
      </c>
    </row>
    <row r="2113" spans="1:11">
      <c r="A2113" s="27" t="s">
        <v>4553</v>
      </c>
      <c r="B2113" s="27" t="s">
        <v>5648</v>
      </c>
      <c r="C2113" s="27" t="s">
        <v>65</v>
      </c>
      <c r="D2113" s="27" t="s">
        <v>5649</v>
      </c>
      <c r="E2113" s="27" t="s">
        <v>5655</v>
      </c>
      <c r="F2113" s="29">
        <v>169</v>
      </c>
      <c r="G2113" s="29">
        <v>174</v>
      </c>
      <c r="H2113" s="26" t="s">
        <v>74</v>
      </c>
      <c r="I2113" s="29">
        <v>6</v>
      </c>
      <c r="J2113" s="27" t="s">
        <v>858</v>
      </c>
      <c r="K2113" s="27" t="s">
        <v>946</v>
      </c>
    </row>
    <row r="2114" spans="1:11">
      <c r="A2114" s="27" t="s">
        <v>4556</v>
      </c>
      <c r="B2114" s="27" t="s">
        <v>5648</v>
      </c>
      <c r="C2114" s="27" t="s">
        <v>65</v>
      </c>
      <c r="D2114" s="27" t="s">
        <v>5649</v>
      </c>
      <c r="E2114" s="27" t="s">
        <v>5655</v>
      </c>
      <c r="F2114" s="29">
        <v>169</v>
      </c>
      <c r="G2114" s="29">
        <v>172</v>
      </c>
      <c r="H2114" s="26" t="s">
        <v>74</v>
      </c>
      <c r="I2114" s="29">
        <v>4</v>
      </c>
      <c r="J2114" s="27" t="s">
        <v>858</v>
      </c>
      <c r="K2114" s="27" t="s">
        <v>1147</v>
      </c>
    </row>
    <row r="2115" spans="1:11">
      <c r="A2115" s="27" t="s">
        <v>4557</v>
      </c>
      <c r="B2115" s="27" t="s">
        <v>5648</v>
      </c>
      <c r="C2115" s="27" t="s">
        <v>52</v>
      </c>
      <c r="D2115" s="27" t="s">
        <v>5649</v>
      </c>
      <c r="E2115" s="27" t="s">
        <v>5655</v>
      </c>
      <c r="F2115" s="29">
        <v>169</v>
      </c>
      <c r="G2115" s="29">
        <v>173</v>
      </c>
      <c r="H2115" s="26" t="s">
        <v>74</v>
      </c>
      <c r="I2115" s="29">
        <v>6</v>
      </c>
      <c r="J2115" s="27" t="s">
        <v>858</v>
      </c>
      <c r="K2115" s="27" t="s">
        <v>1590</v>
      </c>
    </row>
    <row r="2116" spans="1:11">
      <c r="A2116" s="27" t="s">
        <v>4561</v>
      </c>
      <c r="B2116" s="27" t="s">
        <v>5648</v>
      </c>
      <c r="C2116" s="27" t="s">
        <v>65</v>
      </c>
      <c r="D2116" s="27" t="s">
        <v>5649</v>
      </c>
      <c r="E2116" s="27" t="s">
        <v>5655</v>
      </c>
      <c r="F2116" s="29">
        <v>170</v>
      </c>
      <c r="G2116" s="29">
        <v>175</v>
      </c>
      <c r="H2116" s="26" t="s">
        <v>74</v>
      </c>
      <c r="I2116" s="29">
        <v>8</v>
      </c>
      <c r="J2116" s="27" t="s">
        <v>858</v>
      </c>
      <c r="K2116" s="27" t="s">
        <v>2208</v>
      </c>
    </row>
    <row r="2117" spans="1:11">
      <c r="A2117" s="27" t="s">
        <v>4565</v>
      </c>
      <c r="B2117" s="27" t="s">
        <v>5648</v>
      </c>
      <c r="C2117" s="27" t="s">
        <v>65</v>
      </c>
      <c r="D2117" s="27" t="s">
        <v>5649</v>
      </c>
      <c r="E2117" s="27" t="s">
        <v>5655</v>
      </c>
      <c r="F2117" s="29">
        <v>170</v>
      </c>
      <c r="G2117" s="29">
        <v>177</v>
      </c>
      <c r="H2117" s="26" t="s">
        <v>74</v>
      </c>
      <c r="I2117" s="29">
        <v>9</v>
      </c>
      <c r="J2117" s="27" t="s">
        <v>858</v>
      </c>
      <c r="K2117" s="27" t="s">
        <v>913</v>
      </c>
    </row>
    <row r="2118" spans="1:11">
      <c r="A2118" s="27" t="s">
        <v>4568</v>
      </c>
      <c r="B2118" s="27" t="s">
        <v>5648</v>
      </c>
      <c r="C2118" s="27" t="s">
        <v>52</v>
      </c>
      <c r="D2118" s="27" t="s">
        <v>5649</v>
      </c>
      <c r="E2118" s="27" t="s">
        <v>5655</v>
      </c>
      <c r="F2118" s="29">
        <v>169</v>
      </c>
      <c r="G2118" s="29">
        <v>174</v>
      </c>
      <c r="H2118" s="26" t="s">
        <v>74</v>
      </c>
      <c r="I2118" s="29">
        <v>6</v>
      </c>
      <c r="J2118" s="27" t="s">
        <v>858</v>
      </c>
      <c r="K2118" s="27" t="s">
        <v>956</v>
      </c>
    </row>
    <row r="2119" spans="1:11">
      <c r="A2119" s="27" t="s">
        <v>4571</v>
      </c>
      <c r="B2119" s="27" t="s">
        <v>5648</v>
      </c>
      <c r="C2119" s="27" t="s">
        <v>65</v>
      </c>
      <c r="D2119" s="27" t="s">
        <v>5649</v>
      </c>
      <c r="E2119" s="27" t="s">
        <v>5655</v>
      </c>
      <c r="F2119" s="29">
        <v>170</v>
      </c>
      <c r="G2119" s="29">
        <v>173</v>
      </c>
      <c r="H2119" s="26" t="s">
        <v>74</v>
      </c>
      <c r="I2119" s="29">
        <v>4</v>
      </c>
      <c r="J2119" s="27" t="s">
        <v>858</v>
      </c>
      <c r="K2119" s="27" t="s">
        <v>913</v>
      </c>
    </row>
    <row r="2120" spans="1:11">
      <c r="A2120" s="27" t="s">
        <v>862</v>
      </c>
      <c r="B2120" s="27" t="s">
        <v>5648</v>
      </c>
      <c r="C2120" s="27" t="s">
        <v>65</v>
      </c>
      <c r="D2120" s="27" t="s">
        <v>5649</v>
      </c>
      <c r="E2120" s="27" t="s">
        <v>9</v>
      </c>
      <c r="F2120" s="26" t="s">
        <v>74</v>
      </c>
      <c r="G2120" s="29">
        <v>267</v>
      </c>
      <c r="H2120" s="29">
        <v>120</v>
      </c>
      <c r="I2120" s="29">
        <v>5</v>
      </c>
      <c r="J2120" s="27" t="s">
        <v>858</v>
      </c>
      <c r="K2120" s="27" t="s">
        <v>859</v>
      </c>
    </row>
    <row r="2121" spans="1:11">
      <c r="A2121" s="27" t="s">
        <v>4575</v>
      </c>
      <c r="B2121" s="27" t="s">
        <v>5648</v>
      </c>
      <c r="C2121" s="27" t="s">
        <v>52</v>
      </c>
      <c r="D2121" s="27" t="s">
        <v>5649</v>
      </c>
      <c r="E2121" s="27" t="s">
        <v>5655</v>
      </c>
      <c r="F2121" s="29">
        <v>126</v>
      </c>
      <c r="G2121" s="29">
        <v>175</v>
      </c>
      <c r="H2121" s="26" t="s">
        <v>74</v>
      </c>
      <c r="I2121" s="29">
        <v>5</v>
      </c>
      <c r="J2121" s="27" t="s">
        <v>858</v>
      </c>
      <c r="K2121" s="27" t="s">
        <v>1031</v>
      </c>
    </row>
    <row r="2122" spans="1:11">
      <c r="A2122" s="27" t="s">
        <v>4578</v>
      </c>
      <c r="B2122" s="27" t="s">
        <v>5648</v>
      </c>
      <c r="C2122" s="27" t="s">
        <v>65</v>
      </c>
      <c r="D2122" s="27" t="s">
        <v>5649</v>
      </c>
      <c r="E2122" s="27" t="s">
        <v>5655</v>
      </c>
      <c r="F2122" s="29">
        <v>171</v>
      </c>
      <c r="G2122" s="29">
        <v>177</v>
      </c>
      <c r="H2122" s="26" t="s">
        <v>74</v>
      </c>
      <c r="I2122" s="29">
        <v>8</v>
      </c>
      <c r="J2122" s="27" t="s">
        <v>858</v>
      </c>
      <c r="K2122" s="27" t="s">
        <v>946</v>
      </c>
    </row>
    <row r="2123" spans="1:11">
      <c r="A2123" s="27" t="s">
        <v>4579</v>
      </c>
      <c r="B2123" s="27" t="s">
        <v>5648</v>
      </c>
      <c r="C2123" s="27" t="s">
        <v>52</v>
      </c>
      <c r="D2123" s="27" t="s">
        <v>5649</v>
      </c>
      <c r="E2123" s="27" t="s">
        <v>5655</v>
      </c>
      <c r="F2123" s="29">
        <v>169</v>
      </c>
      <c r="G2123" s="29">
        <v>173</v>
      </c>
      <c r="H2123" s="26" t="s">
        <v>74</v>
      </c>
      <c r="I2123" s="29">
        <v>5</v>
      </c>
      <c r="J2123" s="27" t="s">
        <v>858</v>
      </c>
      <c r="K2123" s="27" t="s">
        <v>1590</v>
      </c>
    </row>
    <row r="2124" spans="1:11">
      <c r="A2124" s="27" t="s">
        <v>4580</v>
      </c>
      <c r="B2124" s="27" t="s">
        <v>5648</v>
      </c>
      <c r="C2124" s="27" t="s">
        <v>52</v>
      </c>
      <c r="D2124" s="27" t="s">
        <v>5649</v>
      </c>
      <c r="E2124" s="27" t="s">
        <v>5655</v>
      </c>
      <c r="F2124" s="29">
        <v>172</v>
      </c>
      <c r="G2124" s="29">
        <v>177</v>
      </c>
      <c r="H2124" s="26" t="s">
        <v>74</v>
      </c>
      <c r="I2124" s="29">
        <v>5</v>
      </c>
      <c r="J2124" s="27" t="s">
        <v>858</v>
      </c>
      <c r="K2124" s="27" t="s">
        <v>1037</v>
      </c>
    </row>
    <row r="2125" spans="1:11">
      <c r="A2125" s="27" t="s">
        <v>4583</v>
      </c>
      <c r="B2125" s="27" t="s">
        <v>5648</v>
      </c>
      <c r="C2125" s="27" t="s">
        <v>52</v>
      </c>
      <c r="D2125" s="27" t="s">
        <v>5649</v>
      </c>
      <c r="E2125" s="27" t="s">
        <v>5655</v>
      </c>
      <c r="F2125" s="29">
        <v>128</v>
      </c>
      <c r="G2125" s="29">
        <v>177</v>
      </c>
      <c r="H2125" s="26" t="s">
        <v>74</v>
      </c>
      <c r="I2125" s="29">
        <v>5</v>
      </c>
      <c r="J2125" s="27" t="s">
        <v>858</v>
      </c>
      <c r="K2125" s="27" t="s">
        <v>913</v>
      </c>
    </row>
    <row r="2126" spans="1:11">
      <c r="A2126" s="27" t="s">
        <v>4584</v>
      </c>
      <c r="B2126" s="27" t="s">
        <v>5648</v>
      </c>
      <c r="C2126" s="27" t="s">
        <v>52</v>
      </c>
      <c r="D2126" s="27" t="s">
        <v>5649</v>
      </c>
      <c r="E2126" s="27" t="s">
        <v>5655</v>
      </c>
      <c r="F2126" s="29">
        <v>173</v>
      </c>
      <c r="G2126" s="29">
        <v>177</v>
      </c>
      <c r="H2126" s="26" t="s">
        <v>74</v>
      </c>
      <c r="I2126" s="29">
        <v>5</v>
      </c>
      <c r="J2126" s="27" t="s">
        <v>858</v>
      </c>
      <c r="K2126" s="27" t="s">
        <v>859</v>
      </c>
    </row>
    <row r="2127" spans="1:11">
      <c r="A2127" s="27" t="s">
        <v>4587</v>
      </c>
      <c r="B2127" s="27" t="s">
        <v>5648</v>
      </c>
      <c r="C2127" s="27" t="s">
        <v>52</v>
      </c>
      <c r="D2127" s="27" t="s">
        <v>5649</v>
      </c>
      <c r="E2127" s="27" t="s">
        <v>5655</v>
      </c>
      <c r="F2127" s="29">
        <v>171</v>
      </c>
      <c r="G2127" s="29">
        <v>175</v>
      </c>
      <c r="H2127" s="26" t="s">
        <v>74</v>
      </c>
      <c r="I2127" s="29">
        <v>5</v>
      </c>
      <c r="J2127" s="27" t="s">
        <v>858</v>
      </c>
      <c r="K2127" s="27" t="s">
        <v>1044</v>
      </c>
    </row>
    <row r="2128" spans="1:11">
      <c r="A2128" s="27" t="s">
        <v>4591</v>
      </c>
      <c r="B2128" s="27" t="s">
        <v>5648</v>
      </c>
      <c r="C2128" s="27" t="s">
        <v>52</v>
      </c>
      <c r="D2128" s="27" t="s">
        <v>5649</v>
      </c>
      <c r="E2128" s="27" t="s">
        <v>5655</v>
      </c>
      <c r="F2128" s="29">
        <v>172</v>
      </c>
      <c r="G2128" s="29">
        <v>178</v>
      </c>
      <c r="H2128" s="26" t="s">
        <v>74</v>
      </c>
      <c r="I2128" s="29">
        <v>8</v>
      </c>
      <c r="J2128" s="27" t="s">
        <v>858</v>
      </c>
      <c r="K2128" s="27" t="s">
        <v>1044</v>
      </c>
    </row>
    <row r="2129" spans="1:11">
      <c r="A2129" s="27" t="s">
        <v>4592</v>
      </c>
      <c r="B2129" s="27" t="s">
        <v>5648</v>
      </c>
      <c r="C2129" s="27" t="s">
        <v>52</v>
      </c>
      <c r="D2129" s="27" t="s">
        <v>5649</v>
      </c>
      <c r="E2129" s="27" t="s">
        <v>5650</v>
      </c>
      <c r="F2129" s="26" t="s">
        <v>74</v>
      </c>
      <c r="G2129" s="29">
        <v>178</v>
      </c>
      <c r="H2129" s="26" t="s">
        <v>74</v>
      </c>
      <c r="I2129" s="29">
        <v>6</v>
      </c>
      <c r="J2129" s="27" t="s">
        <v>858</v>
      </c>
      <c r="K2129" s="27" t="s">
        <v>1590</v>
      </c>
    </row>
    <row r="2130" spans="1:11">
      <c r="A2130" s="27" t="s">
        <v>4596</v>
      </c>
      <c r="B2130" s="27" t="s">
        <v>5648</v>
      </c>
      <c r="C2130" s="27" t="s">
        <v>52</v>
      </c>
      <c r="D2130" s="27" t="s">
        <v>5649</v>
      </c>
      <c r="E2130" s="27" t="s">
        <v>5655</v>
      </c>
      <c r="F2130" s="29">
        <v>154</v>
      </c>
      <c r="G2130" s="29">
        <v>177</v>
      </c>
      <c r="H2130" s="26" t="s">
        <v>74</v>
      </c>
      <c r="I2130" s="29">
        <v>6</v>
      </c>
      <c r="J2130" s="27" t="s">
        <v>858</v>
      </c>
      <c r="K2130" s="27" t="s">
        <v>1348</v>
      </c>
    </row>
    <row r="2131" spans="1:11">
      <c r="A2131" s="27" t="s">
        <v>6873</v>
      </c>
      <c r="B2131" s="27" t="s">
        <v>5648</v>
      </c>
      <c r="C2131" s="27" t="s">
        <v>52</v>
      </c>
      <c r="D2131" s="27" t="s">
        <v>14</v>
      </c>
      <c r="E2131" s="27" t="s">
        <v>5650</v>
      </c>
      <c r="F2131" s="26" t="s">
        <v>74</v>
      </c>
      <c r="G2131" s="26" t="s">
        <v>74</v>
      </c>
      <c r="H2131" s="26" t="s">
        <v>74</v>
      </c>
      <c r="I2131" s="26" t="s">
        <v>74</v>
      </c>
      <c r="J2131" s="27" t="s">
        <v>858</v>
      </c>
      <c r="K2131" s="27" t="s">
        <v>1590</v>
      </c>
    </row>
    <row r="2132" spans="1:11">
      <c r="A2132" s="27" t="s">
        <v>4600</v>
      </c>
      <c r="B2132" s="27" t="s">
        <v>5648</v>
      </c>
      <c r="C2132" s="27" t="s">
        <v>52</v>
      </c>
      <c r="D2132" s="27" t="s">
        <v>5649</v>
      </c>
      <c r="E2132" s="27" t="s">
        <v>5655</v>
      </c>
      <c r="F2132" s="29">
        <v>105</v>
      </c>
      <c r="G2132" s="29">
        <v>179</v>
      </c>
      <c r="H2132" s="26" t="s">
        <v>74</v>
      </c>
      <c r="I2132" s="29">
        <v>8</v>
      </c>
      <c r="J2132" s="27" t="s">
        <v>858</v>
      </c>
      <c r="K2132" s="27" t="s">
        <v>956</v>
      </c>
    </row>
    <row r="2133" spans="1:11">
      <c r="A2133" s="27" t="s">
        <v>4601</v>
      </c>
      <c r="B2133" s="27" t="s">
        <v>5648</v>
      </c>
      <c r="C2133" s="27" t="s">
        <v>52</v>
      </c>
      <c r="D2133" s="27" t="s">
        <v>5649</v>
      </c>
      <c r="E2133" s="27" t="s">
        <v>5655</v>
      </c>
      <c r="F2133" s="29">
        <v>172</v>
      </c>
      <c r="G2133" s="29">
        <v>177</v>
      </c>
      <c r="H2133" s="26" t="s">
        <v>74</v>
      </c>
      <c r="I2133" s="29">
        <v>6</v>
      </c>
      <c r="J2133" s="27" t="s">
        <v>858</v>
      </c>
      <c r="K2133" s="27" t="s">
        <v>1044</v>
      </c>
    </row>
    <row r="2134" spans="1:11">
      <c r="A2134" s="27" t="s">
        <v>4604</v>
      </c>
      <c r="B2134" s="27" t="s">
        <v>5648</v>
      </c>
      <c r="C2134" s="27" t="s">
        <v>52</v>
      </c>
      <c r="D2134" s="27" t="s">
        <v>5649</v>
      </c>
      <c r="E2134" s="27" t="s">
        <v>5655</v>
      </c>
      <c r="F2134" s="29">
        <v>172</v>
      </c>
      <c r="G2134" s="29">
        <v>177</v>
      </c>
      <c r="H2134" s="26" t="s">
        <v>74</v>
      </c>
      <c r="I2134" s="29">
        <v>8</v>
      </c>
      <c r="J2134" s="27" t="s">
        <v>858</v>
      </c>
      <c r="K2134" s="27" t="s">
        <v>1044</v>
      </c>
    </row>
    <row r="2135" spans="1:11">
      <c r="A2135" s="27" t="s">
        <v>4608</v>
      </c>
      <c r="B2135" s="27" t="s">
        <v>5648</v>
      </c>
      <c r="C2135" s="27" t="s">
        <v>65</v>
      </c>
      <c r="D2135" s="27" t="s">
        <v>5649</v>
      </c>
      <c r="E2135" s="27" t="s">
        <v>5655</v>
      </c>
      <c r="F2135" s="29">
        <v>170</v>
      </c>
      <c r="G2135" s="29">
        <v>174</v>
      </c>
      <c r="H2135" s="26" t="s">
        <v>74</v>
      </c>
      <c r="I2135" s="29">
        <v>6</v>
      </c>
      <c r="J2135" s="27" t="s">
        <v>858</v>
      </c>
      <c r="K2135" s="27" t="s">
        <v>1044</v>
      </c>
    </row>
    <row r="2136" spans="1:11">
      <c r="A2136" s="27" t="s">
        <v>1039</v>
      </c>
      <c r="B2136" s="27" t="s">
        <v>5648</v>
      </c>
      <c r="C2136" s="27" t="s">
        <v>52</v>
      </c>
      <c r="D2136" s="27" t="s">
        <v>5649</v>
      </c>
      <c r="E2136" s="27" t="s">
        <v>9</v>
      </c>
      <c r="F2136" s="26" t="s">
        <v>74</v>
      </c>
      <c r="G2136" s="29">
        <v>182</v>
      </c>
      <c r="H2136" s="29">
        <v>10</v>
      </c>
      <c r="I2136" s="29">
        <v>15</v>
      </c>
      <c r="J2136" s="27" t="s">
        <v>858</v>
      </c>
      <c r="K2136" s="27" t="s">
        <v>1044</v>
      </c>
    </row>
    <row r="2137" spans="1:11">
      <c r="A2137" s="27" t="s">
        <v>1762</v>
      </c>
      <c r="B2137" s="27" t="s">
        <v>5648</v>
      </c>
      <c r="C2137" s="27" t="s">
        <v>52</v>
      </c>
      <c r="D2137" s="27" t="s">
        <v>5649</v>
      </c>
      <c r="E2137" s="27" t="s">
        <v>5655</v>
      </c>
      <c r="F2137" s="29">
        <v>23</v>
      </c>
      <c r="G2137" s="29">
        <v>179</v>
      </c>
      <c r="H2137" s="26" t="s">
        <v>74</v>
      </c>
      <c r="I2137" s="29">
        <v>8</v>
      </c>
      <c r="J2137" s="27" t="s">
        <v>858</v>
      </c>
      <c r="K2137" s="27" t="s">
        <v>1044</v>
      </c>
    </row>
    <row r="2138" spans="1:11">
      <c r="A2138" s="27" t="s">
        <v>4609</v>
      </c>
      <c r="B2138" s="27" t="s">
        <v>5648</v>
      </c>
      <c r="C2138" s="27" t="s">
        <v>65</v>
      </c>
      <c r="D2138" s="27" t="s">
        <v>5649</v>
      </c>
      <c r="E2138" s="27" t="s">
        <v>5655</v>
      </c>
      <c r="F2138" s="29">
        <v>172</v>
      </c>
      <c r="G2138" s="29">
        <v>177</v>
      </c>
      <c r="H2138" s="26" t="s">
        <v>74</v>
      </c>
      <c r="I2138" s="29">
        <v>6</v>
      </c>
      <c r="J2138" s="27" t="s">
        <v>858</v>
      </c>
      <c r="K2138" s="27" t="s">
        <v>1037</v>
      </c>
    </row>
    <row r="2139" spans="1:11">
      <c r="A2139" s="27" t="s">
        <v>4610</v>
      </c>
      <c r="B2139" s="27" t="s">
        <v>5648</v>
      </c>
      <c r="C2139" s="27" t="s">
        <v>52</v>
      </c>
      <c r="D2139" s="27" t="s">
        <v>5649</v>
      </c>
      <c r="E2139" s="27" t="s">
        <v>5650</v>
      </c>
      <c r="F2139" s="26" t="s">
        <v>74</v>
      </c>
      <c r="G2139" s="29">
        <v>178</v>
      </c>
      <c r="H2139" s="26" t="s">
        <v>74</v>
      </c>
      <c r="I2139" s="29">
        <v>6</v>
      </c>
      <c r="J2139" s="27" t="s">
        <v>858</v>
      </c>
      <c r="K2139" s="27" t="s">
        <v>956</v>
      </c>
    </row>
    <row r="2140" spans="1:11">
      <c r="A2140" s="27" t="s">
        <v>4614</v>
      </c>
      <c r="B2140" s="27" t="s">
        <v>5648</v>
      </c>
      <c r="C2140" s="27" t="s">
        <v>65</v>
      </c>
      <c r="D2140" s="27" t="s">
        <v>5649</v>
      </c>
      <c r="E2140" s="27" t="s">
        <v>5655</v>
      </c>
      <c r="F2140" s="29">
        <v>172</v>
      </c>
      <c r="G2140" s="29">
        <v>192</v>
      </c>
      <c r="H2140" s="26" t="s">
        <v>74</v>
      </c>
      <c r="I2140" s="29">
        <v>8</v>
      </c>
      <c r="J2140" s="27" t="s">
        <v>858</v>
      </c>
      <c r="K2140" s="27" t="s">
        <v>956</v>
      </c>
    </row>
    <row r="2141" spans="1:11">
      <c r="A2141" s="27" t="s">
        <v>4615</v>
      </c>
      <c r="B2141" s="27" t="s">
        <v>5648</v>
      </c>
      <c r="C2141" s="27" t="s">
        <v>52</v>
      </c>
      <c r="D2141" s="27" t="s">
        <v>5649</v>
      </c>
      <c r="E2141" s="27" t="s">
        <v>5650</v>
      </c>
      <c r="F2141" s="26" t="s">
        <v>74</v>
      </c>
      <c r="G2141" s="29">
        <v>178</v>
      </c>
      <c r="H2141" s="26" t="s">
        <v>74</v>
      </c>
      <c r="I2141" s="29">
        <v>6</v>
      </c>
      <c r="J2141" s="27" t="s">
        <v>858</v>
      </c>
      <c r="K2141" s="27" t="s">
        <v>956</v>
      </c>
    </row>
    <row r="2142" spans="1:11">
      <c r="A2142" s="27" t="s">
        <v>6874</v>
      </c>
      <c r="B2142" s="27" t="s">
        <v>5648</v>
      </c>
      <c r="C2142" s="27" t="s">
        <v>52</v>
      </c>
      <c r="D2142" s="27" t="s">
        <v>5649</v>
      </c>
      <c r="E2142" s="27" t="s">
        <v>5655</v>
      </c>
      <c r="F2142" s="29">
        <v>203</v>
      </c>
      <c r="G2142" s="29">
        <v>209</v>
      </c>
      <c r="H2142" s="26" t="s">
        <v>74</v>
      </c>
      <c r="I2142" s="29">
        <v>12</v>
      </c>
      <c r="J2142" s="27" t="s">
        <v>57</v>
      </c>
      <c r="K2142" s="27" t="s">
        <v>75</v>
      </c>
    </row>
    <row r="2143" spans="1:11">
      <c r="A2143" s="27" t="s">
        <v>6875</v>
      </c>
      <c r="B2143" s="27" t="s">
        <v>5648</v>
      </c>
      <c r="C2143" s="27" t="s">
        <v>52</v>
      </c>
      <c r="D2143" s="27" t="s">
        <v>5649</v>
      </c>
      <c r="E2143" s="27" t="s">
        <v>5655</v>
      </c>
      <c r="F2143" s="29">
        <v>203</v>
      </c>
      <c r="G2143" s="29">
        <v>208</v>
      </c>
      <c r="H2143" s="26" t="s">
        <v>74</v>
      </c>
      <c r="I2143" s="29">
        <v>5</v>
      </c>
      <c r="J2143" s="27" t="s">
        <v>57</v>
      </c>
      <c r="K2143" s="27" t="s">
        <v>75</v>
      </c>
    </row>
    <row r="2144" spans="1:11">
      <c r="A2144" s="27" t="s">
        <v>6876</v>
      </c>
      <c r="B2144" s="27" t="s">
        <v>5648</v>
      </c>
      <c r="C2144" s="27" t="s">
        <v>52</v>
      </c>
      <c r="D2144" s="27" t="s">
        <v>5649</v>
      </c>
      <c r="E2144" s="27" t="s">
        <v>5655</v>
      </c>
      <c r="F2144" s="29">
        <v>205</v>
      </c>
      <c r="G2144" s="29">
        <v>210</v>
      </c>
      <c r="H2144" s="26" t="s">
        <v>74</v>
      </c>
      <c r="I2144" s="29">
        <v>15</v>
      </c>
      <c r="J2144" s="27" t="s">
        <v>57</v>
      </c>
      <c r="K2144" s="27" t="s">
        <v>288</v>
      </c>
    </row>
    <row r="2145" spans="1:11">
      <c r="A2145" s="27" t="s">
        <v>6877</v>
      </c>
      <c r="B2145" s="27" t="s">
        <v>5648</v>
      </c>
      <c r="C2145" s="27" t="s">
        <v>52</v>
      </c>
      <c r="D2145" s="27" t="s">
        <v>5649</v>
      </c>
      <c r="E2145" s="27" t="s">
        <v>5655</v>
      </c>
      <c r="F2145" s="29">
        <v>206</v>
      </c>
      <c r="G2145" s="29">
        <v>211</v>
      </c>
      <c r="H2145" s="26" t="s">
        <v>74</v>
      </c>
      <c r="I2145" s="29">
        <v>12</v>
      </c>
      <c r="J2145" s="27" t="s">
        <v>57</v>
      </c>
      <c r="K2145" s="27" t="s">
        <v>235</v>
      </c>
    </row>
    <row r="2146" spans="1:11">
      <c r="A2146" s="27" t="s">
        <v>6878</v>
      </c>
      <c r="B2146" s="27" t="s">
        <v>5648</v>
      </c>
      <c r="C2146" s="27" t="s">
        <v>52</v>
      </c>
      <c r="D2146" s="27" t="s">
        <v>5649</v>
      </c>
      <c r="E2146" s="27" t="s">
        <v>5655</v>
      </c>
      <c r="F2146" s="29">
        <v>210</v>
      </c>
      <c r="G2146" s="29">
        <v>215</v>
      </c>
      <c r="H2146" s="26" t="s">
        <v>74</v>
      </c>
      <c r="I2146" s="29">
        <v>12</v>
      </c>
      <c r="J2146" s="27" t="s">
        <v>57</v>
      </c>
      <c r="K2146" s="27" t="s">
        <v>87</v>
      </c>
    </row>
    <row r="2147" spans="1:11">
      <c r="A2147" s="27" t="s">
        <v>6879</v>
      </c>
      <c r="B2147" s="27" t="s">
        <v>5648</v>
      </c>
      <c r="C2147" s="27" t="s">
        <v>52</v>
      </c>
      <c r="D2147" s="27" t="s">
        <v>5649</v>
      </c>
      <c r="E2147" s="27" t="s">
        <v>5655</v>
      </c>
      <c r="F2147" s="29">
        <v>152</v>
      </c>
      <c r="G2147" s="29">
        <v>213</v>
      </c>
      <c r="H2147" s="26" t="s">
        <v>74</v>
      </c>
      <c r="I2147" s="29">
        <v>6</v>
      </c>
      <c r="J2147" s="27" t="s">
        <v>57</v>
      </c>
      <c r="K2147" s="27" t="s">
        <v>87</v>
      </c>
    </row>
    <row r="2148" spans="1:11">
      <c r="A2148" s="27" t="s">
        <v>6880</v>
      </c>
      <c r="B2148" s="27" t="s">
        <v>5648</v>
      </c>
      <c r="C2148" s="27" t="s">
        <v>52</v>
      </c>
      <c r="D2148" s="27" t="s">
        <v>5649</v>
      </c>
      <c r="E2148" s="27" t="s">
        <v>5655</v>
      </c>
      <c r="F2148" s="29">
        <v>203</v>
      </c>
      <c r="G2148" s="29">
        <v>209</v>
      </c>
      <c r="H2148" s="26" t="s">
        <v>74</v>
      </c>
      <c r="I2148" s="29">
        <v>14</v>
      </c>
      <c r="J2148" s="27" t="s">
        <v>57</v>
      </c>
      <c r="K2148" s="27" t="s">
        <v>87</v>
      </c>
    </row>
    <row r="2149" spans="1:11">
      <c r="A2149" s="27" t="s">
        <v>6881</v>
      </c>
      <c r="B2149" s="27" t="s">
        <v>5648</v>
      </c>
      <c r="C2149" s="27" t="s">
        <v>52</v>
      </c>
      <c r="D2149" s="27" t="s">
        <v>14</v>
      </c>
      <c r="E2149" s="27" t="s">
        <v>5655</v>
      </c>
      <c r="F2149" s="26" t="s">
        <v>74</v>
      </c>
      <c r="G2149" s="26" t="s">
        <v>74</v>
      </c>
      <c r="H2149" s="26" t="s">
        <v>74</v>
      </c>
      <c r="I2149" s="26" t="s">
        <v>74</v>
      </c>
      <c r="J2149" s="27" t="s">
        <v>57</v>
      </c>
      <c r="K2149" s="27" t="s">
        <v>182</v>
      </c>
    </row>
    <row r="2150" spans="1:11">
      <c r="A2150" s="27" t="s">
        <v>6882</v>
      </c>
      <c r="B2150" s="27" t="s">
        <v>5648</v>
      </c>
      <c r="C2150" s="27" t="s">
        <v>52</v>
      </c>
      <c r="D2150" s="27" t="s">
        <v>5649</v>
      </c>
      <c r="E2150" s="27" t="s">
        <v>5655</v>
      </c>
      <c r="F2150" s="29">
        <v>206</v>
      </c>
      <c r="G2150" s="29">
        <v>214</v>
      </c>
      <c r="H2150" s="26" t="s">
        <v>74</v>
      </c>
      <c r="I2150" s="29">
        <v>16</v>
      </c>
      <c r="J2150" s="27" t="s">
        <v>57</v>
      </c>
      <c r="K2150" s="27" t="s">
        <v>235</v>
      </c>
    </row>
    <row r="2151" spans="1:11">
      <c r="A2151" s="27" t="s">
        <v>6883</v>
      </c>
      <c r="B2151" s="27" t="s">
        <v>5648</v>
      </c>
      <c r="C2151" s="27" t="s">
        <v>52</v>
      </c>
      <c r="D2151" s="27" t="s">
        <v>5649</v>
      </c>
      <c r="E2151" s="27" t="s">
        <v>5655</v>
      </c>
      <c r="F2151" s="29">
        <v>206</v>
      </c>
      <c r="G2151" s="29">
        <v>212</v>
      </c>
      <c r="H2151" s="26" t="s">
        <v>74</v>
      </c>
      <c r="I2151" s="29">
        <v>12</v>
      </c>
      <c r="J2151" s="27" t="s">
        <v>57</v>
      </c>
      <c r="K2151" s="27" t="s">
        <v>242</v>
      </c>
    </row>
    <row r="2152" spans="1:11">
      <c r="A2152" s="27" t="s">
        <v>6884</v>
      </c>
      <c r="B2152" s="27" t="s">
        <v>5648</v>
      </c>
      <c r="C2152" s="27" t="s">
        <v>52</v>
      </c>
      <c r="D2152" s="27" t="s">
        <v>5649</v>
      </c>
      <c r="E2152" s="27" t="s">
        <v>5655</v>
      </c>
      <c r="F2152" s="29">
        <v>205</v>
      </c>
      <c r="G2152" s="29">
        <v>211</v>
      </c>
      <c r="H2152" s="26" t="s">
        <v>74</v>
      </c>
      <c r="I2152" s="29">
        <v>12</v>
      </c>
      <c r="J2152" s="27" t="s">
        <v>57</v>
      </c>
      <c r="K2152" s="27" t="s">
        <v>242</v>
      </c>
    </row>
    <row r="2153" spans="1:11">
      <c r="A2153" s="27" t="s">
        <v>6885</v>
      </c>
      <c r="B2153" s="27" t="s">
        <v>5648</v>
      </c>
      <c r="C2153" s="27" t="s">
        <v>34</v>
      </c>
      <c r="D2153" s="27" t="s">
        <v>5649</v>
      </c>
      <c r="E2153" s="27" t="s">
        <v>5655</v>
      </c>
      <c r="F2153" s="29">
        <v>172</v>
      </c>
      <c r="G2153" s="29">
        <v>177</v>
      </c>
      <c r="H2153" s="26" t="s">
        <v>74</v>
      </c>
      <c r="I2153" s="29">
        <v>12</v>
      </c>
      <c r="J2153" s="27" t="s">
        <v>57</v>
      </c>
      <c r="K2153" s="27" t="s">
        <v>58</v>
      </c>
    </row>
    <row r="2154" spans="1:11">
      <c r="A2154" s="27" t="s">
        <v>6886</v>
      </c>
      <c r="B2154" s="27" t="s">
        <v>5648</v>
      </c>
      <c r="C2154" s="27" t="s">
        <v>52</v>
      </c>
      <c r="D2154" s="27" t="s">
        <v>5649</v>
      </c>
      <c r="E2154" s="27" t="s">
        <v>5655</v>
      </c>
      <c r="F2154" s="29">
        <v>203</v>
      </c>
      <c r="G2154" s="29">
        <v>209</v>
      </c>
      <c r="H2154" s="26" t="s">
        <v>74</v>
      </c>
      <c r="I2154" s="29">
        <v>6</v>
      </c>
      <c r="J2154" s="27" t="s">
        <v>57</v>
      </c>
      <c r="K2154" s="27" t="s">
        <v>87</v>
      </c>
    </row>
    <row r="2155" spans="1:11">
      <c r="A2155" s="27" t="s">
        <v>1197</v>
      </c>
      <c r="B2155" s="27" t="s">
        <v>5648</v>
      </c>
      <c r="C2155" s="27" t="s">
        <v>52</v>
      </c>
      <c r="D2155" s="27" t="s">
        <v>5649</v>
      </c>
      <c r="E2155" s="27" t="s">
        <v>9</v>
      </c>
      <c r="F2155" s="26" t="s">
        <v>74</v>
      </c>
      <c r="G2155" s="29">
        <v>215</v>
      </c>
      <c r="H2155" s="29">
        <v>5</v>
      </c>
      <c r="I2155" s="29">
        <v>12</v>
      </c>
      <c r="J2155" s="27" t="s">
        <v>57</v>
      </c>
      <c r="K2155" s="27" t="s">
        <v>1201</v>
      </c>
    </row>
    <row r="2156" spans="1:11">
      <c r="A2156" s="27" t="s">
        <v>1209</v>
      </c>
      <c r="B2156" s="27" t="s">
        <v>5648</v>
      </c>
      <c r="C2156" s="27" t="s">
        <v>52</v>
      </c>
      <c r="D2156" s="27" t="s">
        <v>5649</v>
      </c>
      <c r="E2156" s="27" t="s">
        <v>9</v>
      </c>
      <c r="F2156" s="26" t="s">
        <v>74</v>
      </c>
      <c r="G2156" s="29">
        <v>206</v>
      </c>
      <c r="H2156" s="29">
        <v>5</v>
      </c>
      <c r="I2156" s="29">
        <v>10</v>
      </c>
      <c r="J2156" s="27" t="s">
        <v>57</v>
      </c>
      <c r="K2156" s="27" t="s">
        <v>313</v>
      </c>
    </row>
    <row r="2157" spans="1:11">
      <c r="A2157" s="27" t="s">
        <v>4616</v>
      </c>
      <c r="B2157" s="27" t="s">
        <v>5648</v>
      </c>
      <c r="C2157" s="27" t="s">
        <v>52</v>
      </c>
      <c r="D2157" s="27" t="s">
        <v>5649</v>
      </c>
      <c r="E2157" s="27" t="s">
        <v>5655</v>
      </c>
      <c r="F2157" s="29">
        <v>200</v>
      </c>
      <c r="G2157" s="29">
        <v>206</v>
      </c>
      <c r="H2157" s="26" t="s">
        <v>74</v>
      </c>
      <c r="I2157" s="29">
        <v>12</v>
      </c>
      <c r="J2157" s="27" t="s">
        <v>652</v>
      </c>
      <c r="K2157" s="27" t="s">
        <v>2956</v>
      </c>
    </row>
    <row r="2158" spans="1:11">
      <c r="A2158" s="27" t="s">
        <v>6887</v>
      </c>
      <c r="B2158" s="27" t="s">
        <v>5648</v>
      </c>
      <c r="C2158" s="27" t="s">
        <v>52</v>
      </c>
      <c r="D2158" s="27" t="s">
        <v>5649</v>
      </c>
      <c r="E2158" s="27" t="s">
        <v>5655</v>
      </c>
      <c r="F2158" s="29">
        <v>204</v>
      </c>
      <c r="G2158" s="29">
        <v>210</v>
      </c>
      <c r="H2158" s="26" t="s">
        <v>74</v>
      </c>
      <c r="I2158" s="29">
        <v>6</v>
      </c>
      <c r="J2158" s="27" t="s">
        <v>57</v>
      </c>
      <c r="K2158" s="27" t="s">
        <v>242</v>
      </c>
    </row>
    <row r="2159" spans="1:11">
      <c r="A2159" s="27" t="s">
        <v>6888</v>
      </c>
      <c r="B2159" s="27" t="s">
        <v>5648</v>
      </c>
      <c r="C2159" s="27" t="s">
        <v>52</v>
      </c>
      <c r="D2159" s="27" t="s">
        <v>5649</v>
      </c>
      <c r="E2159" s="27" t="s">
        <v>5655</v>
      </c>
      <c r="F2159" s="29">
        <v>158</v>
      </c>
      <c r="G2159" s="29">
        <v>209</v>
      </c>
      <c r="H2159" s="26" t="s">
        <v>74</v>
      </c>
      <c r="I2159" s="29">
        <v>5</v>
      </c>
      <c r="J2159" s="27" t="s">
        <v>57</v>
      </c>
      <c r="K2159" s="27" t="s">
        <v>188</v>
      </c>
    </row>
    <row r="2160" spans="1:11">
      <c r="A2160" s="27" t="s">
        <v>6889</v>
      </c>
      <c r="B2160" s="27" t="s">
        <v>5648</v>
      </c>
      <c r="C2160" s="27" t="s">
        <v>52</v>
      </c>
      <c r="D2160" s="27" t="s">
        <v>5649</v>
      </c>
      <c r="E2160" s="27" t="s">
        <v>5655</v>
      </c>
      <c r="F2160" s="29">
        <v>205</v>
      </c>
      <c r="G2160" s="29">
        <v>211</v>
      </c>
      <c r="H2160" s="26" t="s">
        <v>74</v>
      </c>
      <c r="I2160" s="29">
        <v>12</v>
      </c>
      <c r="J2160" s="27" t="s">
        <v>57</v>
      </c>
      <c r="K2160" s="27" t="s">
        <v>242</v>
      </c>
    </row>
    <row r="2161" spans="1:11">
      <c r="A2161" s="27" t="s">
        <v>6890</v>
      </c>
      <c r="B2161" s="27" t="s">
        <v>5648</v>
      </c>
      <c r="C2161" s="27" t="s">
        <v>52</v>
      </c>
      <c r="D2161" s="27" t="s">
        <v>5649</v>
      </c>
      <c r="E2161" s="27" t="s">
        <v>5655</v>
      </c>
      <c r="F2161" s="29">
        <v>194</v>
      </c>
      <c r="G2161" s="29">
        <v>199</v>
      </c>
      <c r="H2161" s="26" t="s">
        <v>74</v>
      </c>
      <c r="I2161" s="29">
        <v>10</v>
      </c>
      <c r="J2161" s="27" t="s">
        <v>57</v>
      </c>
      <c r="K2161" s="27" t="s">
        <v>188</v>
      </c>
    </row>
    <row r="2162" spans="1:11">
      <c r="A2162" s="27" t="s">
        <v>6891</v>
      </c>
      <c r="B2162" s="27" t="s">
        <v>5648</v>
      </c>
      <c r="C2162" s="27" t="s">
        <v>34</v>
      </c>
      <c r="D2162" s="27" t="s">
        <v>5649</v>
      </c>
      <c r="E2162" s="27" t="s">
        <v>5655</v>
      </c>
      <c r="F2162" s="29">
        <v>168</v>
      </c>
      <c r="G2162" s="29">
        <v>174</v>
      </c>
      <c r="H2162" s="26" t="s">
        <v>74</v>
      </c>
      <c r="I2162" s="29">
        <v>13</v>
      </c>
      <c r="J2162" s="27" t="s">
        <v>57</v>
      </c>
      <c r="K2162" s="27" t="s">
        <v>87</v>
      </c>
    </row>
    <row r="2163" spans="1:11">
      <c r="A2163" s="27" t="s">
        <v>6892</v>
      </c>
      <c r="B2163" s="27" t="s">
        <v>5648</v>
      </c>
      <c r="C2163" s="27" t="s">
        <v>52</v>
      </c>
      <c r="D2163" s="27" t="s">
        <v>14</v>
      </c>
      <c r="E2163" s="27" t="s">
        <v>5655</v>
      </c>
      <c r="F2163" s="26" t="s">
        <v>74</v>
      </c>
      <c r="G2163" s="26" t="s">
        <v>74</v>
      </c>
      <c r="H2163" s="26" t="s">
        <v>74</v>
      </c>
      <c r="I2163" s="26" t="s">
        <v>74</v>
      </c>
      <c r="J2163" s="27" t="s">
        <v>57</v>
      </c>
      <c r="K2163" s="27" t="s">
        <v>188</v>
      </c>
    </row>
    <row r="2164" spans="1:11">
      <c r="A2164" s="27" t="s">
        <v>1213</v>
      </c>
      <c r="B2164" s="27" t="s">
        <v>5648</v>
      </c>
      <c r="C2164" s="27" t="s">
        <v>52</v>
      </c>
      <c r="D2164" s="27" t="s">
        <v>5649</v>
      </c>
      <c r="E2164" s="27" t="s">
        <v>9</v>
      </c>
      <c r="F2164" s="26" t="s">
        <v>74</v>
      </c>
      <c r="G2164" s="29">
        <v>203</v>
      </c>
      <c r="H2164" s="29">
        <v>3</v>
      </c>
      <c r="I2164" s="29">
        <v>6</v>
      </c>
      <c r="J2164" s="27" t="s">
        <v>57</v>
      </c>
      <c r="K2164" s="27" t="s">
        <v>188</v>
      </c>
    </row>
    <row r="2165" spans="1:11">
      <c r="A2165" s="27" t="s">
        <v>6893</v>
      </c>
      <c r="B2165" s="27" t="s">
        <v>5648</v>
      </c>
      <c r="C2165" s="27" t="s">
        <v>52</v>
      </c>
      <c r="D2165" s="27" t="s">
        <v>5649</v>
      </c>
      <c r="E2165" s="27" t="s">
        <v>5655</v>
      </c>
      <c r="F2165" s="29">
        <v>143</v>
      </c>
      <c r="G2165" s="29">
        <v>146</v>
      </c>
      <c r="H2165" s="26" t="s">
        <v>74</v>
      </c>
      <c r="I2165" s="29">
        <v>6</v>
      </c>
      <c r="J2165" s="27" t="s">
        <v>57</v>
      </c>
      <c r="K2165" s="27" t="s">
        <v>1201</v>
      </c>
    </row>
    <row r="2166" spans="1:11">
      <c r="A2166" s="27" t="s">
        <v>6894</v>
      </c>
      <c r="B2166" s="27" t="s">
        <v>5648</v>
      </c>
      <c r="C2166" s="27" t="s">
        <v>52</v>
      </c>
      <c r="D2166" s="27" t="s">
        <v>5649</v>
      </c>
      <c r="E2166" s="27" t="s">
        <v>5655</v>
      </c>
      <c r="F2166" s="29">
        <v>203</v>
      </c>
      <c r="G2166" s="29">
        <v>208</v>
      </c>
      <c r="H2166" s="26" t="s">
        <v>74</v>
      </c>
      <c r="I2166" s="29">
        <v>14</v>
      </c>
      <c r="J2166" s="27" t="s">
        <v>57</v>
      </c>
      <c r="K2166" s="27" t="s">
        <v>182</v>
      </c>
    </row>
    <row r="2167" spans="1:11">
      <c r="A2167" s="27" t="s">
        <v>6895</v>
      </c>
      <c r="B2167" s="27" t="s">
        <v>5648</v>
      </c>
      <c r="C2167" s="27" t="s">
        <v>52</v>
      </c>
      <c r="D2167" s="27" t="s">
        <v>5649</v>
      </c>
      <c r="E2167" s="27" t="s">
        <v>5655</v>
      </c>
      <c r="F2167" s="29">
        <v>205</v>
      </c>
      <c r="G2167" s="29">
        <v>211</v>
      </c>
      <c r="H2167" s="26" t="s">
        <v>74</v>
      </c>
      <c r="I2167" s="29">
        <v>12</v>
      </c>
      <c r="J2167" s="27" t="s">
        <v>57</v>
      </c>
      <c r="K2167" s="27" t="s">
        <v>242</v>
      </c>
    </row>
    <row r="2168" spans="1:11">
      <c r="A2168" s="27" t="s">
        <v>1225</v>
      </c>
      <c r="B2168" s="27" t="s">
        <v>5648</v>
      </c>
      <c r="C2168" s="27" t="s">
        <v>52</v>
      </c>
      <c r="D2168" s="27" t="s">
        <v>5649</v>
      </c>
      <c r="E2168" s="27" t="s">
        <v>9</v>
      </c>
      <c r="F2168" s="26" t="s">
        <v>74</v>
      </c>
      <c r="G2168" s="29">
        <v>199</v>
      </c>
      <c r="H2168" s="29">
        <v>5</v>
      </c>
      <c r="I2168" s="29">
        <v>10</v>
      </c>
      <c r="J2168" s="27" t="s">
        <v>57</v>
      </c>
      <c r="K2168" s="27" t="s">
        <v>188</v>
      </c>
    </row>
    <row r="2169" spans="1:11">
      <c r="A2169" s="27" t="s">
        <v>6896</v>
      </c>
      <c r="B2169" s="27" t="s">
        <v>5648</v>
      </c>
      <c r="C2169" s="27" t="s">
        <v>34</v>
      </c>
      <c r="D2169" s="27" t="s">
        <v>5649</v>
      </c>
      <c r="E2169" s="27" t="s">
        <v>5655</v>
      </c>
      <c r="F2169" s="29">
        <v>172</v>
      </c>
      <c r="G2169" s="29">
        <v>178</v>
      </c>
      <c r="H2169" s="26" t="s">
        <v>74</v>
      </c>
      <c r="I2169" s="29">
        <v>12</v>
      </c>
      <c r="J2169" s="27" t="s">
        <v>57</v>
      </c>
      <c r="K2169" s="27" t="s">
        <v>58</v>
      </c>
    </row>
    <row r="2170" spans="1:11">
      <c r="A2170" s="27" t="s">
        <v>6897</v>
      </c>
      <c r="B2170" s="27" t="s">
        <v>5648</v>
      </c>
      <c r="C2170" s="27" t="s">
        <v>65</v>
      </c>
      <c r="D2170" s="27" t="s">
        <v>5649</v>
      </c>
      <c r="E2170" s="27" t="s">
        <v>5655</v>
      </c>
      <c r="F2170" s="29">
        <v>166</v>
      </c>
      <c r="G2170" s="29">
        <v>172</v>
      </c>
      <c r="H2170" s="26" t="s">
        <v>74</v>
      </c>
      <c r="I2170" s="29">
        <v>13</v>
      </c>
      <c r="J2170" s="27" t="s">
        <v>57</v>
      </c>
      <c r="K2170" s="27" t="s">
        <v>182</v>
      </c>
    </row>
    <row r="2171" spans="1:11">
      <c r="A2171" s="27" t="s">
        <v>6898</v>
      </c>
      <c r="B2171" s="27" t="s">
        <v>5648</v>
      </c>
      <c r="C2171" s="27" t="s">
        <v>52</v>
      </c>
      <c r="D2171" s="27" t="s">
        <v>5649</v>
      </c>
      <c r="E2171" s="27" t="s">
        <v>5655</v>
      </c>
      <c r="F2171" s="29">
        <v>143</v>
      </c>
      <c r="G2171" s="29">
        <v>153</v>
      </c>
      <c r="H2171" s="26" t="s">
        <v>74</v>
      </c>
      <c r="I2171" s="29">
        <v>20</v>
      </c>
      <c r="J2171" s="27" t="s">
        <v>57</v>
      </c>
      <c r="K2171" s="27" t="s">
        <v>87</v>
      </c>
    </row>
    <row r="2172" spans="1:11">
      <c r="A2172" s="27" t="s">
        <v>6899</v>
      </c>
      <c r="B2172" s="27" t="s">
        <v>5648</v>
      </c>
      <c r="C2172" s="27" t="s">
        <v>52</v>
      </c>
      <c r="D2172" s="27" t="s">
        <v>5649</v>
      </c>
      <c r="E2172" s="27" t="s">
        <v>5655</v>
      </c>
      <c r="F2172" s="29">
        <v>208</v>
      </c>
      <c r="G2172" s="29">
        <v>213</v>
      </c>
      <c r="H2172" s="26" t="s">
        <v>74</v>
      </c>
      <c r="I2172" s="29">
        <v>6</v>
      </c>
      <c r="J2172" s="27" t="s">
        <v>57</v>
      </c>
      <c r="K2172" s="27" t="s">
        <v>242</v>
      </c>
    </row>
    <row r="2173" spans="1:11">
      <c r="A2173" s="27" t="s">
        <v>6900</v>
      </c>
      <c r="B2173" s="27" t="s">
        <v>5648</v>
      </c>
      <c r="C2173" s="27" t="s">
        <v>52</v>
      </c>
      <c r="D2173" s="27" t="s">
        <v>5649</v>
      </c>
      <c r="E2173" s="27" t="s">
        <v>5655</v>
      </c>
      <c r="F2173" s="29">
        <v>210</v>
      </c>
      <c r="G2173" s="29">
        <v>216</v>
      </c>
      <c r="H2173" s="26" t="s">
        <v>74</v>
      </c>
      <c r="I2173" s="29">
        <v>12</v>
      </c>
      <c r="J2173" s="27" t="s">
        <v>57</v>
      </c>
      <c r="K2173" s="27" t="s">
        <v>313</v>
      </c>
    </row>
    <row r="2174" spans="1:11">
      <c r="A2174" s="27" t="s">
        <v>6901</v>
      </c>
      <c r="B2174" s="27" t="s">
        <v>5648</v>
      </c>
      <c r="C2174" s="27" t="s">
        <v>52</v>
      </c>
      <c r="D2174" s="27" t="s">
        <v>5649</v>
      </c>
      <c r="E2174" s="27" t="s">
        <v>5655</v>
      </c>
      <c r="F2174" s="29">
        <v>207</v>
      </c>
      <c r="G2174" s="29">
        <v>216</v>
      </c>
      <c r="H2174" s="26" t="s">
        <v>74</v>
      </c>
      <c r="I2174" s="29">
        <v>19</v>
      </c>
      <c r="J2174" s="27" t="s">
        <v>57</v>
      </c>
      <c r="K2174" s="27" t="s">
        <v>58</v>
      </c>
    </row>
    <row r="2175" spans="1:11">
      <c r="A2175" s="27" t="s">
        <v>6902</v>
      </c>
      <c r="B2175" s="27" t="s">
        <v>5648</v>
      </c>
      <c r="C2175" s="27" t="s">
        <v>52</v>
      </c>
      <c r="D2175" s="27" t="s">
        <v>14</v>
      </c>
      <c r="E2175" s="27" t="s">
        <v>5655</v>
      </c>
      <c r="F2175" s="26" t="s">
        <v>74</v>
      </c>
      <c r="G2175" s="26" t="s">
        <v>74</v>
      </c>
      <c r="H2175" s="26" t="s">
        <v>74</v>
      </c>
      <c r="I2175" s="26" t="s">
        <v>74</v>
      </c>
      <c r="J2175" s="27" t="s">
        <v>57</v>
      </c>
      <c r="K2175" s="27" t="s">
        <v>313</v>
      </c>
    </row>
    <row r="2176" spans="1:11">
      <c r="A2176" s="27" t="s">
        <v>1224</v>
      </c>
      <c r="B2176" s="27" t="s">
        <v>5648</v>
      </c>
      <c r="C2176" s="27" t="s">
        <v>52</v>
      </c>
      <c r="D2176" s="27" t="s">
        <v>5649</v>
      </c>
      <c r="E2176" s="27" t="s">
        <v>9</v>
      </c>
      <c r="F2176" s="26" t="s">
        <v>74</v>
      </c>
      <c r="G2176" s="29">
        <v>200</v>
      </c>
      <c r="H2176" s="29">
        <v>6</v>
      </c>
      <c r="I2176" s="29">
        <v>12</v>
      </c>
      <c r="J2176" s="27" t="s">
        <v>57</v>
      </c>
      <c r="K2176" s="27" t="s">
        <v>182</v>
      </c>
    </row>
    <row r="2177" spans="1:11">
      <c r="A2177" s="27" t="s">
        <v>6903</v>
      </c>
      <c r="B2177" s="27" t="s">
        <v>5648</v>
      </c>
      <c r="C2177" s="27" t="s">
        <v>52</v>
      </c>
      <c r="D2177" s="27" t="s">
        <v>5649</v>
      </c>
      <c r="E2177" s="27" t="s">
        <v>5655</v>
      </c>
      <c r="F2177" s="29">
        <v>157</v>
      </c>
      <c r="G2177" s="29">
        <v>162</v>
      </c>
      <c r="H2177" s="26" t="s">
        <v>74</v>
      </c>
      <c r="I2177" s="29">
        <v>10</v>
      </c>
      <c r="J2177" s="27" t="s">
        <v>57</v>
      </c>
      <c r="K2177" s="27" t="s">
        <v>182</v>
      </c>
    </row>
    <row r="2178" spans="1:11">
      <c r="A2178" s="27" t="s">
        <v>6904</v>
      </c>
      <c r="B2178" s="27" t="s">
        <v>5648</v>
      </c>
      <c r="C2178" s="27" t="s">
        <v>34</v>
      </c>
      <c r="D2178" s="27" t="s">
        <v>5649</v>
      </c>
      <c r="E2178" s="27" t="s">
        <v>5655</v>
      </c>
      <c r="F2178" s="29">
        <v>170</v>
      </c>
      <c r="G2178" s="29">
        <v>176</v>
      </c>
      <c r="H2178" s="26" t="s">
        <v>74</v>
      </c>
      <c r="I2178" s="29">
        <v>13</v>
      </c>
      <c r="J2178" s="27" t="s">
        <v>57</v>
      </c>
      <c r="K2178" s="27" t="s">
        <v>87</v>
      </c>
    </row>
    <row r="2179" spans="1:11">
      <c r="A2179" s="27" t="s">
        <v>1208</v>
      </c>
      <c r="B2179" s="27" t="s">
        <v>5648</v>
      </c>
      <c r="C2179" s="27" t="s">
        <v>52</v>
      </c>
      <c r="D2179" s="27" t="s">
        <v>5649</v>
      </c>
      <c r="E2179" s="27" t="s">
        <v>9</v>
      </c>
      <c r="F2179" s="26" t="s">
        <v>74</v>
      </c>
      <c r="G2179" s="29">
        <v>215</v>
      </c>
      <c r="H2179" s="29">
        <v>8</v>
      </c>
      <c r="I2179" s="29">
        <v>16</v>
      </c>
      <c r="J2179" s="27" t="s">
        <v>57</v>
      </c>
      <c r="K2179" s="27" t="s">
        <v>87</v>
      </c>
    </row>
    <row r="2180" spans="1:11">
      <c r="A2180" s="27" t="s">
        <v>1203</v>
      </c>
      <c r="B2180" s="27" t="s">
        <v>5648</v>
      </c>
      <c r="C2180" s="27" t="s">
        <v>52</v>
      </c>
      <c r="D2180" s="27" t="s">
        <v>5649</v>
      </c>
      <c r="E2180" s="27" t="s">
        <v>9</v>
      </c>
      <c r="F2180" s="26" t="s">
        <v>74</v>
      </c>
      <c r="G2180" s="29">
        <v>214</v>
      </c>
      <c r="H2180" s="29">
        <v>6</v>
      </c>
      <c r="I2180" s="29">
        <v>2</v>
      </c>
      <c r="J2180" s="27" t="s">
        <v>57</v>
      </c>
      <c r="K2180" s="27" t="s">
        <v>58</v>
      </c>
    </row>
    <row r="2181" spans="1:11">
      <c r="A2181" s="27" t="s">
        <v>6905</v>
      </c>
      <c r="B2181" s="27" t="s">
        <v>5648</v>
      </c>
      <c r="C2181" s="27" t="s">
        <v>52</v>
      </c>
      <c r="D2181" s="27" t="s">
        <v>5649</v>
      </c>
      <c r="E2181" s="27" t="s">
        <v>5655</v>
      </c>
      <c r="F2181" s="29">
        <v>207</v>
      </c>
      <c r="G2181" s="29">
        <v>211</v>
      </c>
      <c r="H2181" s="26" t="s">
        <v>74</v>
      </c>
      <c r="I2181" s="29">
        <v>8</v>
      </c>
      <c r="J2181" s="27" t="s">
        <v>57</v>
      </c>
      <c r="K2181" s="27" t="s">
        <v>58</v>
      </c>
    </row>
    <row r="2182" spans="1:11">
      <c r="A2182" s="27" t="s">
        <v>6906</v>
      </c>
      <c r="B2182" s="27" t="s">
        <v>5648</v>
      </c>
      <c r="C2182" s="27" t="s">
        <v>52</v>
      </c>
      <c r="D2182" s="27" t="s">
        <v>5649</v>
      </c>
      <c r="E2182" s="27" t="s">
        <v>5655</v>
      </c>
      <c r="F2182" s="29">
        <v>206</v>
      </c>
      <c r="G2182" s="29">
        <v>216</v>
      </c>
      <c r="H2182" s="26" t="s">
        <v>74</v>
      </c>
      <c r="I2182" s="29">
        <v>20</v>
      </c>
      <c r="J2182" s="27" t="s">
        <v>57</v>
      </c>
      <c r="K2182" s="27" t="s">
        <v>1201</v>
      </c>
    </row>
    <row r="2183" spans="1:11">
      <c r="A2183" s="27" t="s">
        <v>6907</v>
      </c>
      <c r="B2183" s="27" t="s">
        <v>5648</v>
      </c>
      <c r="C2183" s="27" t="s">
        <v>52</v>
      </c>
      <c r="D2183" s="27" t="s">
        <v>5649</v>
      </c>
      <c r="E2183" s="27" t="s">
        <v>5655</v>
      </c>
      <c r="F2183" s="29">
        <v>145</v>
      </c>
      <c r="G2183" s="29">
        <v>150</v>
      </c>
      <c r="H2183" s="26" t="s">
        <v>74</v>
      </c>
      <c r="I2183" s="29">
        <v>10</v>
      </c>
      <c r="J2183" s="27" t="s">
        <v>57</v>
      </c>
      <c r="K2183" s="27" t="s">
        <v>1068</v>
      </c>
    </row>
    <row r="2184" spans="1:11">
      <c r="A2184" s="27" t="s">
        <v>1214</v>
      </c>
      <c r="B2184" s="27" t="s">
        <v>5648</v>
      </c>
      <c r="C2184" s="27" t="s">
        <v>52</v>
      </c>
      <c r="D2184" s="27" t="s">
        <v>5649</v>
      </c>
      <c r="E2184" s="27" t="s">
        <v>9</v>
      </c>
      <c r="F2184" s="26" t="s">
        <v>74</v>
      </c>
      <c r="G2184" s="29">
        <v>204</v>
      </c>
      <c r="H2184" s="29">
        <v>5</v>
      </c>
      <c r="I2184" s="29">
        <v>10</v>
      </c>
      <c r="J2184" s="27" t="s">
        <v>57</v>
      </c>
      <c r="K2184" s="27" t="s">
        <v>188</v>
      </c>
    </row>
    <row r="2185" spans="1:11">
      <c r="A2185" s="27" t="s">
        <v>6908</v>
      </c>
      <c r="B2185" s="27" t="s">
        <v>5648</v>
      </c>
      <c r="C2185" s="27" t="s">
        <v>52</v>
      </c>
      <c r="D2185" s="27" t="s">
        <v>5649</v>
      </c>
      <c r="E2185" s="27" t="s">
        <v>5655</v>
      </c>
      <c r="F2185" s="29">
        <v>192</v>
      </c>
      <c r="G2185" s="29">
        <v>197</v>
      </c>
      <c r="H2185" s="26" t="s">
        <v>74</v>
      </c>
      <c r="I2185" s="29">
        <v>10</v>
      </c>
      <c r="J2185" s="27" t="s">
        <v>57</v>
      </c>
      <c r="K2185" s="27" t="s">
        <v>242</v>
      </c>
    </row>
    <row r="2186" spans="1:11">
      <c r="A2186" s="27" t="s">
        <v>6909</v>
      </c>
      <c r="B2186" s="27" t="s">
        <v>5648</v>
      </c>
      <c r="C2186" s="27" t="s">
        <v>34</v>
      </c>
      <c r="D2186" s="27" t="s">
        <v>5649</v>
      </c>
      <c r="E2186" s="27" t="s">
        <v>5655</v>
      </c>
      <c r="F2186" s="29">
        <v>170</v>
      </c>
      <c r="G2186" s="29">
        <v>180</v>
      </c>
      <c r="H2186" s="26" t="s">
        <v>74</v>
      </c>
      <c r="I2186" s="29">
        <v>20</v>
      </c>
      <c r="J2186" s="27" t="s">
        <v>57</v>
      </c>
      <c r="K2186" s="27" t="s">
        <v>337</v>
      </c>
    </row>
    <row r="2187" spans="1:11">
      <c r="A2187" s="27" t="s">
        <v>6910</v>
      </c>
      <c r="B2187" s="27" t="s">
        <v>5648</v>
      </c>
      <c r="C2187" s="27" t="s">
        <v>52</v>
      </c>
      <c r="D2187" s="27" t="s">
        <v>5649</v>
      </c>
      <c r="E2187" s="27" t="s">
        <v>5655</v>
      </c>
      <c r="F2187" s="29">
        <v>200</v>
      </c>
      <c r="G2187" s="29">
        <v>205</v>
      </c>
      <c r="H2187" s="26" t="s">
        <v>74</v>
      </c>
      <c r="I2187" s="29">
        <v>6</v>
      </c>
      <c r="J2187" s="27" t="s">
        <v>57</v>
      </c>
      <c r="K2187" s="27" t="s">
        <v>242</v>
      </c>
    </row>
    <row r="2188" spans="1:11">
      <c r="A2188" s="27" t="s">
        <v>6911</v>
      </c>
      <c r="B2188" s="27" t="s">
        <v>5648</v>
      </c>
      <c r="C2188" s="27" t="s">
        <v>52</v>
      </c>
      <c r="D2188" s="27" t="s">
        <v>5649</v>
      </c>
      <c r="E2188" s="27" t="s">
        <v>5655</v>
      </c>
      <c r="F2188" s="29">
        <v>207</v>
      </c>
      <c r="G2188" s="29">
        <v>212</v>
      </c>
      <c r="H2188" s="26" t="s">
        <v>74</v>
      </c>
      <c r="I2188" s="29">
        <v>19</v>
      </c>
      <c r="J2188" s="27" t="s">
        <v>57</v>
      </c>
      <c r="K2188" s="27" t="s">
        <v>58</v>
      </c>
    </row>
    <row r="2189" spans="1:11">
      <c r="A2189" s="27" t="s">
        <v>6912</v>
      </c>
      <c r="B2189" s="27" t="s">
        <v>5648</v>
      </c>
      <c r="C2189" s="27" t="s">
        <v>52</v>
      </c>
      <c r="D2189" s="27" t="s">
        <v>5649</v>
      </c>
      <c r="E2189" s="27" t="s">
        <v>5655</v>
      </c>
      <c r="F2189" s="29">
        <v>207</v>
      </c>
      <c r="G2189" s="29">
        <v>211</v>
      </c>
      <c r="H2189" s="26" t="s">
        <v>74</v>
      </c>
      <c r="I2189" s="29">
        <v>8</v>
      </c>
      <c r="J2189" s="27" t="s">
        <v>57</v>
      </c>
      <c r="K2189" s="27" t="s">
        <v>58</v>
      </c>
    </row>
    <row r="2190" spans="1:11">
      <c r="A2190" s="27" t="s">
        <v>6913</v>
      </c>
      <c r="B2190" s="27" t="s">
        <v>5648</v>
      </c>
      <c r="C2190" s="27" t="s">
        <v>52</v>
      </c>
      <c r="D2190" s="27" t="s">
        <v>5649</v>
      </c>
      <c r="E2190" s="27" t="s">
        <v>5655</v>
      </c>
      <c r="F2190" s="29">
        <v>205</v>
      </c>
      <c r="G2190" s="29">
        <v>210</v>
      </c>
      <c r="H2190" s="26" t="s">
        <v>74</v>
      </c>
      <c r="I2190" s="29">
        <v>8</v>
      </c>
      <c r="J2190" s="27" t="s">
        <v>57</v>
      </c>
      <c r="K2190" s="27" t="s">
        <v>87</v>
      </c>
    </row>
    <row r="2191" spans="1:11">
      <c r="A2191" s="27" t="s">
        <v>4619</v>
      </c>
      <c r="B2191" s="27" t="s">
        <v>5648</v>
      </c>
      <c r="C2191" s="27" t="s">
        <v>52</v>
      </c>
      <c r="D2191" s="27" t="s">
        <v>5649</v>
      </c>
      <c r="E2191" s="27" t="s">
        <v>5655</v>
      </c>
      <c r="F2191" s="29">
        <v>200</v>
      </c>
      <c r="G2191" s="29">
        <v>205</v>
      </c>
      <c r="H2191" s="26" t="s">
        <v>74</v>
      </c>
      <c r="I2191" s="29">
        <v>10</v>
      </c>
      <c r="J2191" s="27" t="s">
        <v>652</v>
      </c>
      <c r="K2191" s="27" t="s">
        <v>2956</v>
      </c>
    </row>
    <row r="2192" spans="1:11">
      <c r="A2192" s="27" t="s">
        <v>6914</v>
      </c>
      <c r="B2192" s="27" t="s">
        <v>5648</v>
      </c>
      <c r="C2192" s="27" t="s">
        <v>52</v>
      </c>
      <c r="D2192" s="27" t="s">
        <v>5649</v>
      </c>
      <c r="E2192" s="27" t="s">
        <v>5655</v>
      </c>
      <c r="F2192" s="29">
        <v>192</v>
      </c>
      <c r="G2192" s="29">
        <v>197</v>
      </c>
      <c r="H2192" s="26" t="s">
        <v>74</v>
      </c>
      <c r="I2192" s="29">
        <v>10</v>
      </c>
      <c r="J2192" s="27" t="s">
        <v>57</v>
      </c>
      <c r="K2192" s="27" t="s">
        <v>242</v>
      </c>
    </row>
    <row r="2193" spans="1:11">
      <c r="A2193" s="27" t="s">
        <v>6915</v>
      </c>
      <c r="B2193" s="27" t="s">
        <v>5648</v>
      </c>
      <c r="C2193" s="27" t="s">
        <v>52</v>
      </c>
      <c r="D2193" s="27" t="s">
        <v>5649</v>
      </c>
      <c r="E2193" s="27" t="s">
        <v>5655</v>
      </c>
      <c r="F2193" s="29">
        <v>199</v>
      </c>
      <c r="G2193" s="29">
        <v>205</v>
      </c>
      <c r="H2193" s="26" t="s">
        <v>74</v>
      </c>
      <c r="I2193" s="29">
        <v>6</v>
      </c>
      <c r="J2193" s="27" t="s">
        <v>57</v>
      </c>
      <c r="K2193" s="27" t="s">
        <v>242</v>
      </c>
    </row>
    <row r="2194" spans="1:11">
      <c r="A2194" s="27" t="s">
        <v>6916</v>
      </c>
      <c r="B2194" s="27" t="s">
        <v>5648</v>
      </c>
      <c r="C2194" s="27" t="s">
        <v>52</v>
      </c>
      <c r="D2194" s="27" t="s">
        <v>5649</v>
      </c>
      <c r="E2194" s="27" t="s">
        <v>5655</v>
      </c>
      <c r="F2194" s="29">
        <v>30</v>
      </c>
      <c r="G2194" s="29">
        <v>208</v>
      </c>
      <c r="H2194" s="26" t="s">
        <v>74</v>
      </c>
      <c r="I2194" s="29">
        <v>16</v>
      </c>
      <c r="J2194" s="27" t="s">
        <v>57</v>
      </c>
      <c r="K2194" s="27" t="s">
        <v>87</v>
      </c>
    </row>
    <row r="2195" spans="1:11">
      <c r="A2195" s="27" t="s">
        <v>6917</v>
      </c>
      <c r="B2195" s="27" t="s">
        <v>5648</v>
      </c>
      <c r="C2195" s="27" t="s">
        <v>52</v>
      </c>
      <c r="D2195" s="27" t="s">
        <v>5649</v>
      </c>
      <c r="E2195" s="27" t="s">
        <v>5655</v>
      </c>
      <c r="F2195" s="29">
        <v>200</v>
      </c>
      <c r="G2195" s="29">
        <v>206</v>
      </c>
      <c r="H2195" s="26" t="s">
        <v>74</v>
      </c>
      <c r="I2195" s="29">
        <v>5</v>
      </c>
      <c r="J2195" s="27" t="s">
        <v>57</v>
      </c>
      <c r="K2195" s="27" t="s">
        <v>242</v>
      </c>
    </row>
    <row r="2196" spans="1:11">
      <c r="A2196" s="27" t="s">
        <v>6918</v>
      </c>
      <c r="B2196" s="27" t="s">
        <v>5648</v>
      </c>
      <c r="C2196" s="27" t="s">
        <v>65</v>
      </c>
      <c r="D2196" s="27" t="s">
        <v>5649</v>
      </c>
      <c r="E2196" s="27" t="s">
        <v>5655</v>
      </c>
      <c r="F2196" s="29">
        <v>170</v>
      </c>
      <c r="G2196" s="29">
        <v>178</v>
      </c>
      <c r="H2196" s="26" t="s">
        <v>74</v>
      </c>
      <c r="I2196" s="29">
        <v>16</v>
      </c>
      <c r="J2196" s="27" t="s">
        <v>57</v>
      </c>
      <c r="K2196" s="27" t="s">
        <v>288</v>
      </c>
    </row>
    <row r="2197" spans="1:11">
      <c r="A2197" s="27" t="s">
        <v>6919</v>
      </c>
      <c r="B2197" s="27" t="s">
        <v>5648</v>
      </c>
      <c r="C2197" s="27" t="s">
        <v>52</v>
      </c>
      <c r="D2197" s="27" t="s">
        <v>5649</v>
      </c>
      <c r="E2197" s="27" t="s">
        <v>5655</v>
      </c>
      <c r="F2197" s="29">
        <v>199</v>
      </c>
      <c r="G2197" s="29">
        <v>205</v>
      </c>
      <c r="H2197" s="26" t="s">
        <v>74</v>
      </c>
      <c r="I2197" s="29">
        <v>12</v>
      </c>
      <c r="J2197" s="27" t="s">
        <v>57</v>
      </c>
      <c r="K2197" s="27" t="s">
        <v>87</v>
      </c>
    </row>
    <row r="2198" spans="1:11">
      <c r="A2198" s="27" t="s">
        <v>6920</v>
      </c>
      <c r="B2198" s="27" t="s">
        <v>5648</v>
      </c>
      <c r="C2198" s="27" t="s">
        <v>65</v>
      </c>
      <c r="D2198" s="27" t="s">
        <v>5649</v>
      </c>
      <c r="E2198" s="27" t="s">
        <v>5655</v>
      </c>
      <c r="F2198" s="29">
        <v>110</v>
      </c>
      <c r="G2198" s="29">
        <v>141</v>
      </c>
      <c r="H2198" s="26" t="s">
        <v>74</v>
      </c>
      <c r="I2198" s="29">
        <v>10</v>
      </c>
      <c r="J2198" s="27" t="s">
        <v>57</v>
      </c>
      <c r="K2198" s="27" t="s">
        <v>188</v>
      </c>
    </row>
    <row r="2199" spans="1:11">
      <c r="A2199" s="27" t="s">
        <v>6921</v>
      </c>
      <c r="B2199" s="27" t="s">
        <v>5648</v>
      </c>
      <c r="C2199" s="27" t="s">
        <v>52</v>
      </c>
      <c r="D2199" s="27" t="s">
        <v>5649</v>
      </c>
      <c r="E2199" s="27" t="s">
        <v>5655</v>
      </c>
      <c r="F2199" s="29">
        <v>186</v>
      </c>
      <c r="G2199" s="29">
        <v>192</v>
      </c>
      <c r="H2199" s="26" t="s">
        <v>74</v>
      </c>
      <c r="I2199" s="29">
        <v>10</v>
      </c>
      <c r="J2199" s="27" t="s">
        <v>57</v>
      </c>
      <c r="K2199" s="27" t="s">
        <v>58</v>
      </c>
    </row>
    <row r="2200" spans="1:11">
      <c r="A2200" s="27" t="s">
        <v>6922</v>
      </c>
      <c r="B2200" s="27" t="s">
        <v>5648</v>
      </c>
      <c r="C2200" s="27" t="s">
        <v>52</v>
      </c>
      <c r="D2200" s="27" t="s">
        <v>5649</v>
      </c>
      <c r="E2200" s="27" t="s">
        <v>5655</v>
      </c>
      <c r="F2200" s="29">
        <v>185</v>
      </c>
      <c r="G2200" s="29">
        <v>190</v>
      </c>
      <c r="H2200" s="26" t="s">
        <v>74</v>
      </c>
      <c r="I2200" s="26" t="s">
        <v>74</v>
      </c>
      <c r="J2200" s="27" t="s">
        <v>57</v>
      </c>
      <c r="K2200" s="27" t="s">
        <v>75</v>
      </c>
    </row>
    <row r="2201" spans="1:11">
      <c r="A2201" s="27" t="s">
        <v>6923</v>
      </c>
      <c r="B2201" s="27" t="s">
        <v>5648</v>
      </c>
      <c r="C2201" s="27" t="s">
        <v>52</v>
      </c>
      <c r="D2201" s="27" t="s">
        <v>5649</v>
      </c>
      <c r="E2201" s="27" t="s">
        <v>5655</v>
      </c>
      <c r="F2201" s="29">
        <v>99</v>
      </c>
      <c r="G2201" s="29">
        <v>198</v>
      </c>
      <c r="H2201" s="26" t="s">
        <v>74</v>
      </c>
      <c r="I2201" s="29">
        <v>10</v>
      </c>
      <c r="J2201" s="27" t="s">
        <v>57</v>
      </c>
      <c r="K2201" s="27" t="s">
        <v>188</v>
      </c>
    </row>
    <row r="2202" spans="1:11">
      <c r="A2202" s="27" t="s">
        <v>6924</v>
      </c>
      <c r="B2202" s="27" t="s">
        <v>5648</v>
      </c>
      <c r="C2202" s="27" t="s">
        <v>52</v>
      </c>
      <c r="D2202" s="27" t="s">
        <v>5649</v>
      </c>
      <c r="E2202" s="27" t="s">
        <v>5655</v>
      </c>
      <c r="F2202" s="29">
        <v>193</v>
      </c>
      <c r="G2202" s="29">
        <v>198</v>
      </c>
      <c r="H2202" s="26" t="s">
        <v>74</v>
      </c>
      <c r="I2202" s="29">
        <v>10</v>
      </c>
      <c r="J2202" s="27" t="s">
        <v>57</v>
      </c>
      <c r="K2202" s="27" t="s">
        <v>182</v>
      </c>
    </row>
    <row r="2203" spans="1:11">
      <c r="A2203" s="27" t="s">
        <v>6925</v>
      </c>
      <c r="B2203" s="27" t="s">
        <v>5648</v>
      </c>
      <c r="C2203" s="27" t="s">
        <v>52</v>
      </c>
      <c r="D2203" s="27" t="s">
        <v>5649</v>
      </c>
      <c r="E2203" s="27" t="s">
        <v>5655</v>
      </c>
      <c r="F2203" s="29">
        <v>198</v>
      </c>
      <c r="G2203" s="29">
        <v>202</v>
      </c>
      <c r="H2203" s="26" t="s">
        <v>74</v>
      </c>
      <c r="I2203" s="29">
        <v>8</v>
      </c>
      <c r="J2203" s="27" t="s">
        <v>57</v>
      </c>
      <c r="K2203" s="27" t="s">
        <v>242</v>
      </c>
    </row>
    <row r="2204" spans="1:11">
      <c r="A2204" s="27" t="s">
        <v>6926</v>
      </c>
      <c r="B2204" s="27" t="s">
        <v>5648</v>
      </c>
      <c r="C2204" s="27" t="s">
        <v>52</v>
      </c>
      <c r="D2204" s="27" t="s">
        <v>5649</v>
      </c>
      <c r="E2204" s="27" t="s">
        <v>5655</v>
      </c>
      <c r="F2204" s="29">
        <v>198</v>
      </c>
      <c r="G2204" s="29">
        <v>204</v>
      </c>
      <c r="H2204" s="26" t="s">
        <v>74</v>
      </c>
      <c r="I2204" s="29">
        <v>12</v>
      </c>
      <c r="J2204" s="27" t="s">
        <v>57</v>
      </c>
      <c r="K2204" s="27" t="s">
        <v>58</v>
      </c>
    </row>
    <row r="2205" spans="1:11">
      <c r="A2205" s="27" t="s">
        <v>1219</v>
      </c>
      <c r="B2205" s="27" t="s">
        <v>5648</v>
      </c>
      <c r="C2205" s="27" t="s">
        <v>52</v>
      </c>
      <c r="D2205" s="27" t="s">
        <v>5649</v>
      </c>
      <c r="E2205" s="27" t="s">
        <v>9</v>
      </c>
      <c r="F2205" s="26" t="s">
        <v>74</v>
      </c>
      <c r="G2205" s="29">
        <v>203</v>
      </c>
      <c r="H2205" s="29">
        <v>5</v>
      </c>
      <c r="I2205" s="29">
        <v>12</v>
      </c>
      <c r="J2205" s="27" t="s">
        <v>57</v>
      </c>
      <c r="K2205" s="27" t="s">
        <v>58</v>
      </c>
    </row>
    <row r="2206" spans="1:11">
      <c r="A2206" s="27" t="s">
        <v>6927</v>
      </c>
      <c r="B2206" s="27" t="s">
        <v>5648</v>
      </c>
      <c r="C2206" s="27" t="s">
        <v>52</v>
      </c>
      <c r="D2206" s="27" t="s">
        <v>5649</v>
      </c>
      <c r="E2206" s="27" t="s">
        <v>5655</v>
      </c>
      <c r="F2206" s="29">
        <v>193</v>
      </c>
      <c r="G2206" s="29">
        <v>201</v>
      </c>
      <c r="H2206" s="26" t="s">
        <v>74</v>
      </c>
      <c r="I2206" s="29">
        <v>16</v>
      </c>
      <c r="J2206" s="27" t="s">
        <v>57</v>
      </c>
      <c r="K2206" s="27" t="s">
        <v>58</v>
      </c>
    </row>
    <row r="2207" spans="1:11">
      <c r="A2207" s="27" t="s">
        <v>6928</v>
      </c>
      <c r="B2207" s="27" t="s">
        <v>5648</v>
      </c>
      <c r="C2207" s="27" t="s">
        <v>52</v>
      </c>
      <c r="D2207" s="27" t="s">
        <v>14</v>
      </c>
      <c r="E2207" s="27" t="s">
        <v>5655</v>
      </c>
      <c r="F2207" s="29">
        <v>40</v>
      </c>
      <c r="G2207" s="26" t="s">
        <v>74</v>
      </c>
      <c r="H2207" s="26" t="s">
        <v>74</v>
      </c>
      <c r="I2207" s="26" t="s">
        <v>74</v>
      </c>
      <c r="J2207" s="27" t="s">
        <v>57</v>
      </c>
      <c r="K2207" s="27" t="s">
        <v>75</v>
      </c>
    </row>
    <row r="2208" spans="1:11">
      <c r="A2208" s="27" t="s">
        <v>6929</v>
      </c>
      <c r="B2208" s="27" t="s">
        <v>5648</v>
      </c>
      <c r="C2208" s="27" t="s">
        <v>65</v>
      </c>
      <c r="D2208" s="27" t="s">
        <v>5649</v>
      </c>
      <c r="E2208" s="27" t="s">
        <v>5655</v>
      </c>
      <c r="F2208" s="29">
        <v>117</v>
      </c>
      <c r="G2208" s="29">
        <v>174</v>
      </c>
      <c r="H2208" s="26" t="s">
        <v>74</v>
      </c>
      <c r="I2208" s="29">
        <v>15</v>
      </c>
      <c r="J2208" s="27" t="s">
        <v>57</v>
      </c>
      <c r="K2208" s="27" t="s">
        <v>337</v>
      </c>
    </row>
    <row r="2209" spans="1:11">
      <c r="A2209" s="27" t="s">
        <v>6930</v>
      </c>
      <c r="B2209" s="27" t="s">
        <v>5648</v>
      </c>
      <c r="C2209" s="27" t="s">
        <v>52</v>
      </c>
      <c r="D2209" s="27" t="s">
        <v>5649</v>
      </c>
      <c r="E2209" s="27" t="s">
        <v>5655</v>
      </c>
      <c r="F2209" s="29">
        <v>198</v>
      </c>
      <c r="G2209" s="29">
        <v>202</v>
      </c>
      <c r="H2209" s="26" t="s">
        <v>74</v>
      </c>
      <c r="I2209" s="29">
        <v>8</v>
      </c>
      <c r="J2209" s="27" t="s">
        <v>57</v>
      </c>
      <c r="K2209" s="27" t="s">
        <v>242</v>
      </c>
    </row>
    <row r="2210" spans="1:11">
      <c r="A2210" s="27" t="s">
        <v>6931</v>
      </c>
      <c r="B2210" s="27" t="s">
        <v>5648</v>
      </c>
      <c r="C2210" s="27" t="s">
        <v>52</v>
      </c>
      <c r="D2210" s="27" t="s">
        <v>5649</v>
      </c>
      <c r="E2210" s="27" t="s">
        <v>5655</v>
      </c>
      <c r="F2210" s="29">
        <v>193</v>
      </c>
      <c r="G2210" s="29">
        <v>198</v>
      </c>
      <c r="H2210" s="26" t="s">
        <v>74</v>
      </c>
      <c r="I2210" s="29">
        <v>10</v>
      </c>
      <c r="J2210" s="27" t="s">
        <v>57</v>
      </c>
      <c r="K2210" s="27" t="s">
        <v>58</v>
      </c>
    </row>
    <row r="2211" spans="1:11">
      <c r="A2211" s="27" t="s">
        <v>1230</v>
      </c>
      <c r="B2211" s="27" t="s">
        <v>5648</v>
      </c>
      <c r="C2211" s="27" t="s">
        <v>52</v>
      </c>
      <c r="D2211" s="27" t="s">
        <v>5649</v>
      </c>
      <c r="E2211" s="27" t="s">
        <v>9</v>
      </c>
      <c r="F2211" s="26" t="s">
        <v>74</v>
      </c>
      <c r="G2211" s="29">
        <v>197</v>
      </c>
      <c r="H2211" s="29">
        <v>5</v>
      </c>
      <c r="I2211" s="29">
        <v>10</v>
      </c>
      <c r="J2211" s="27" t="s">
        <v>57</v>
      </c>
      <c r="K2211" s="27" t="s">
        <v>242</v>
      </c>
    </row>
    <row r="2212" spans="1:11">
      <c r="A2212" s="27" t="s">
        <v>6932</v>
      </c>
      <c r="B2212" s="27" t="s">
        <v>5648</v>
      </c>
      <c r="C2212" s="27" t="s">
        <v>52</v>
      </c>
      <c r="D2212" s="27" t="s">
        <v>5649</v>
      </c>
      <c r="E2212" s="27" t="s">
        <v>5655</v>
      </c>
      <c r="F2212" s="29">
        <v>141</v>
      </c>
      <c r="G2212" s="29">
        <v>192</v>
      </c>
      <c r="H2212" s="26" t="s">
        <v>74</v>
      </c>
      <c r="I2212" s="26" t="s">
        <v>74</v>
      </c>
      <c r="J2212" s="27" t="s">
        <v>57</v>
      </c>
      <c r="K2212" s="27" t="s">
        <v>1201</v>
      </c>
    </row>
    <row r="2213" spans="1:11">
      <c r="A2213" s="27" t="s">
        <v>6933</v>
      </c>
      <c r="B2213" s="27" t="s">
        <v>5648</v>
      </c>
      <c r="C2213" s="27" t="s">
        <v>65</v>
      </c>
      <c r="D2213" s="27" t="s">
        <v>5649</v>
      </c>
      <c r="E2213" s="27" t="s">
        <v>5655</v>
      </c>
      <c r="F2213" s="29">
        <v>170</v>
      </c>
      <c r="G2213" s="29">
        <v>178</v>
      </c>
      <c r="H2213" s="26" t="s">
        <v>74</v>
      </c>
      <c r="I2213" s="29">
        <v>16</v>
      </c>
      <c r="J2213" s="27" t="s">
        <v>57</v>
      </c>
      <c r="K2213" s="27" t="s">
        <v>288</v>
      </c>
    </row>
    <row r="2214" spans="1:11">
      <c r="A2214" s="27" t="s">
        <v>309</v>
      </c>
      <c r="B2214" s="27" t="s">
        <v>5648</v>
      </c>
      <c r="C2214" s="27" t="s">
        <v>34</v>
      </c>
      <c r="D2214" s="27" t="s">
        <v>5815</v>
      </c>
      <c r="E2214" s="27" t="s">
        <v>9</v>
      </c>
      <c r="F2214" s="26" t="s">
        <v>74</v>
      </c>
      <c r="G2214" s="26" t="s">
        <v>74</v>
      </c>
      <c r="H2214" s="29">
        <v>506</v>
      </c>
      <c r="I2214" s="26" t="s">
        <v>74</v>
      </c>
      <c r="J2214" s="27" t="s">
        <v>57</v>
      </c>
      <c r="K2214" s="27" t="s">
        <v>313</v>
      </c>
    </row>
    <row r="2215" spans="1:11">
      <c r="A2215" s="27" t="s">
        <v>6934</v>
      </c>
      <c r="B2215" s="27" t="s">
        <v>5648</v>
      </c>
      <c r="C2215" s="27" t="s">
        <v>34</v>
      </c>
      <c r="D2215" s="27" t="s">
        <v>5649</v>
      </c>
      <c r="E2215" s="27" t="s">
        <v>5655</v>
      </c>
      <c r="F2215" s="29">
        <v>169</v>
      </c>
      <c r="G2215" s="29">
        <v>175</v>
      </c>
      <c r="H2215" s="26" t="s">
        <v>74</v>
      </c>
      <c r="I2215" s="29">
        <v>12</v>
      </c>
      <c r="J2215" s="27" t="s">
        <v>57</v>
      </c>
      <c r="K2215" s="27" t="s">
        <v>87</v>
      </c>
    </row>
    <row r="2216" spans="1:11">
      <c r="A2216" s="27" t="s">
        <v>6935</v>
      </c>
      <c r="B2216" s="27" t="s">
        <v>5648</v>
      </c>
      <c r="C2216" s="27" t="s">
        <v>34</v>
      </c>
      <c r="D2216" s="27" t="s">
        <v>5649</v>
      </c>
      <c r="E2216" s="27" t="s">
        <v>5655</v>
      </c>
      <c r="F2216" s="29">
        <v>170</v>
      </c>
      <c r="G2216" s="29">
        <v>173</v>
      </c>
      <c r="H2216" s="26" t="s">
        <v>74</v>
      </c>
      <c r="I2216" s="29">
        <v>6</v>
      </c>
      <c r="J2216" s="27" t="s">
        <v>57</v>
      </c>
      <c r="K2216" s="27" t="s">
        <v>1068</v>
      </c>
    </row>
    <row r="2217" spans="1:11">
      <c r="A2217" s="27" t="s">
        <v>6936</v>
      </c>
      <c r="B2217" s="27" t="s">
        <v>5648</v>
      </c>
      <c r="C2217" s="27" t="s">
        <v>52</v>
      </c>
      <c r="D2217" s="27" t="s">
        <v>5649</v>
      </c>
      <c r="E2217" s="27" t="s">
        <v>5655</v>
      </c>
      <c r="F2217" s="29">
        <v>68</v>
      </c>
      <c r="G2217" s="29">
        <v>158</v>
      </c>
      <c r="H2217" s="26" t="s">
        <v>74</v>
      </c>
      <c r="I2217" s="29">
        <v>8.74</v>
      </c>
      <c r="J2217" s="27" t="s">
        <v>57</v>
      </c>
      <c r="K2217" s="27" t="s">
        <v>188</v>
      </c>
    </row>
    <row r="2218" spans="1:11">
      <c r="A2218" s="27" t="s">
        <v>6937</v>
      </c>
      <c r="B2218" s="27" t="s">
        <v>5648</v>
      </c>
      <c r="C2218" s="27" t="s">
        <v>52</v>
      </c>
      <c r="D2218" s="27" t="s">
        <v>5649</v>
      </c>
      <c r="E2218" s="27" t="s">
        <v>5655</v>
      </c>
      <c r="F2218" s="29">
        <v>123</v>
      </c>
      <c r="G2218" s="29">
        <v>129</v>
      </c>
      <c r="H2218" s="26" t="s">
        <v>74</v>
      </c>
      <c r="I2218" s="29">
        <v>6</v>
      </c>
      <c r="J2218" s="27" t="s">
        <v>57</v>
      </c>
      <c r="K2218" s="27" t="s">
        <v>182</v>
      </c>
    </row>
    <row r="2219" spans="1:11">
      <c r="A2219" s="27" t="s">
        <v>6938</v>
      </c>
      <c r="B2219" s="27" t="s">
        <v>5648</v>
      </c>
      <c r="C2219" s="27" t="s">
        <v>34</v>
      </c>
      <c r="D2219" s="27" t="s">
        <v>5649</v>
      </c>
      <c r="E2219" s="27" t="s">
        <v>5655</v>
      </c>
      <c r="F2219" s="29">
        <v>170</v>
      </c>
      <c r="G2219" s="29">
        <v>174</v>
      </c>
      <c r="H2219" s="26" t="s">
        <v>74</v>
      </c>
      <c r="I2219" s="29">
        <v>6</v>
      </c>
      <c r="J2219" s="27" t="s">
        <v>57</v>
      </c>
      <c r="K2219" s="27" t="s">
        <v>1068</v>
      </c>
    </row>
    <row r="2220" spans="1:11">
      <c r="A2220" s="27" t="s">
        <v>6939</v>
      </c>
      <c r="B2220" s="27" t="s">
        <v>5648</v>
      </c>
      <c r="C2220" s="27" t="s">
        <v>34</v>
      </c>
      <c r="D2220" s="27" t="s">
        <v>5649</v>
      </c>
      <c r="E2220" s="27" t="s">
        <v>5655</v>
      </c>
      <c r="F2220" s="29">
        <v>170</v>
      </c>
      <c r="G2220" s="29">
        <v>176</v>
      </c>
      <c r="H2220" s="26" t="s">
        <v>74</v>
      </c>
      <c r="I2220" s="29">
        <v>12</v>
      </c>
      <c r="J2220" s="27" t="s">
        <v>57</v>
      </c>
      <c r="K2220" s="27" t="s">
        <v>87</v>
      </c>
    </row>
    <row r="2221" spans="1:11">
      <c r="A2221" s="27" t="s">
        <v>1056</v>
      </c>
      <c r="B2221" s="27" t="s">
        <v>5648</v>
      </c>
      <c r="C2221" s="27" t="s">
        <v>34</v>
      </c>
      <c r="D2221" s="27" t="s">
        <v>5649</v>
      </c>
      <c r="E2221" s="27" t="s">
        <v>9</v>
      </c>
      <c r="F2221" s="26" t="s">
        <v>74</v>
      </c>
      <c r="G2221" s="29">
        <v>178</v>
      </c>
      <c r="H2221" s="29">
        <v>26</v>
      </c>
      <c r="I2221" s="29">
        <v>10</v>
      </c>
      <c r="J2221" s="27" t="s">
        <v>57</v>
      </c>
      <c r="K2221" s="27" t="s">
        <v>87</v>
      </c>
    </row>
    <row r="2222" spans="1:11">
      <c r="A2222" s="27" t="s">
        <v>6940</v>
      </c>
      <c r="B2222" s="27" t="s">
        <v>5648</v>
      </c>
      <c r="C2222" s="27" t="s">
        <v>34</v>
      </c>
      <c r="D2222" s="27" t="s">
        <v>5649</v>
      </c>
      <c r="E2222" s="27" t="s">
        <v>5655</v>
      </c>
      <c r="F2222" s="29">
        <v>147</v>
      </c>
      <c r="G2222" s="29">
        <v>174</v>
      </c>
      <c r="H2222" s="26" t="s">
        <v>74</v>
      </c>
      <c r="I2222" s="29">
        <v>12</v>
      </c>
      <c r="J2222" s="27" t="s">
        <v>57</v>
      </c>
      <c r="K2222" s="27" t="s">
        <v>337</v>
      </c>
    </row>
    <row r="2223" spans="1:11">
      <c r="A2223" s="27" t="s">
        <v>6941</v>
      </c>
      <c r="B2223" s="27" t="s">
        <v>5648</v>
      </c>
      <c r="C2223" s="27" t="s">
        <v>34</v>
      </c>
      <c r="D2223" s="27" t="s">
        <v>5649</v>
      </c>
      <c r="E2223" s="27" t="s">
        <v>5655</v>
      </c>
      <c r="F2223" s="29">
        <v>171</v>
      </c>
      <c r="G2223" s="29">
        <v>174</v>
      </c>
      <c r="H2223" s="26" t="s">
        <v>74</v>
      </c>
      <c r="I2223" s="29">
        <v>6</v>
      </c>
      <c r="J2223" s="27" t="s">
        <v>57</v>
      </c>
      <c r="K2223" s="27" t="s">
        <v>58</v>
      </c>
    </row>
    <row r="2224" spans="1:11">
      <c r="A2224" s="27" t="s">
        <v>6942</v>
      </c>
      <c r="B2224" s="27" t="s">
        <v>5648</v>
      </c>
      <c r="C2224" s="27" t="s">
        <v>65</v>
      </c>
      <c r="D2224" s="27" t="s">
        <v>5649</v>
      </c>
      <c r="E2224" s="27" t="s">
        <v>5655</v>
      </c>
      <c r="F2224" s="29">
        <v>170</v>
      </c>
      <c r="G2224" s="29">
        <v>178</v>
      </c>
      <c r="H2224" s="26" t="s">
        <v>74</v>
      </c>
      <c r="I2224" s="29">
        <v>16</v>
      </c>
      <c r="J2224" s="27" t="s">
        <v>57</v>
      </c>
      <c r="K2224" s="27" t="s">
        <v>288</v>
      </c>
    </row>
    <row r="2225" spans="1:11">
      <c r="A2225" s="27" t="s">
        <v>6943</v>
      </c>
      <c r="B2225" s="27" t="s">
        <v>5648</v>
      </c>
      <c r="C2225" s="27" t="s">
        <v>34</v>
      </c>
      <c r="D2225" s="27" t="s">
        <v>5649</v>
      </c>
      <c r="E2225" s="27" t="s">
        <v>5655</v>
      </c>
      <c r="F2225" s="29">
        <v>170</v>
      </c>
      <c r="G2225" s="29">
        <v>175</v>
      </c>
      <c r="H2225" s="26" t="s">
        <v>74</v>
      </c>
      <c r="I2225" s="29">
        <v>10</v>
      </c>
      <c r="J2225" s="27" t="s">
        <v>57</v>
      </c>
      <c r="K2225" s="27" t="s">
        <v>188</v>
      </c>
    </row>
    <row r="2226" spans="1:11">
      <c r="A2226" s="27" t="s">
        <v>6944</v>
      </c>
      <c r="B2226" s="27" t="s">
        <v>5648</v>
      </c>
      <c r="C2226" s="27" t="s">
        <v>34</v>
      </c>
      <c r="D2226" s="27" t="s">
        <v>5649</v>
      </c>
      <c r="E2226" s="27" t="s">
        <v>5655</v>
      </c>
      <c r="F2226" s="29">
        <v>168</v>
      </c>
      <c r="G2226" s="29">
        <v>176</v>
      </c>
      <c r="H2226" s="26" t="s">
        <v>74</v>
      </c>
      <c r="I2226" s="29">
        <v>16</v>
      </c>
      <c r="J2226" s="27" t="s">
        <v>57</v>
      </c>
      <c r="K2226" s="27" t="s">
        <v>288</v>
      </c>
    </row>
    <row r="2227" spans="1:11">
      <c r="A2227" s="27" t="s">
        <v>6945</v>
      </c>
      <c r="B2227" s="27" t="s">
        <v>5648</v>
      </c>
      <c r="C2227" s="27" t="s">
        <v>34</v>
      </c>
      <c r="D2227" s="27" t="s">
        <v>5649</v>
      </c>
      <c r="E2227" s="27" t="s">
        <v>5655</v>
      </c>
      <c r="F2227" s="29">
        <v>147</v>
      </c>
      <c r="G2227" s="29">
        <v>174</v>
      </c>
      <c r="H2227" s="26" t="s">
        <v>74</v>
      </c>
      <c r="I2227" s="29">
        <v>12</v>
      </c>
      <c r="J2227" s="27" t="s">
        <v>57</v>
      </c>
      <c r="K2227" s="27" t="s">
        <v>337</v>
      </c>
    </row>
    <row r="2228" spans="1:11">
      <c r="A2228" s="27" t="s">
        <v>6946</v>
      </c>
      <c r="B2228" s="27" t="s">
        <v>5648</v>
      </c>
      <c r="C2228" s="27" t="s">
        <v>65</v>
      </c>
      <c r="D2228" s="27" t="s">
        <v>5649</v>
      </c>
      <c r="E2228" s="27" t="s">
        <v>5655</v>
      </c>
      <c r="F2228" s="29">
        <v>172</v>
      </c>
      <c r="G2228" s="29">
        <v>178</v>
      </c>
      <c r="H2228" s="26" t="s">
        <v>74</v>
      </c>
      <c r="I2228" s="29">
        <v>12</v>
      </c>
      <c r="J2228" s="27" t="s">
        <v>57</v>
      </c>
      <c r="K2228" s="27" t="s">
        <v>58</v>
      </c>
    </row>
    <row r="2229" spans="1:11">
      <c r="A2229" s="27" t="s">
        <v>6947</v>
      </c>
      <c r="B2229" s="27" t="s">
        <v>5648</v>
      </c>
      <c r="C2229" s="27" t="s">
        <v>65</v>
      </c>
      <c r="D2229" s="27" t="s">
        <v>5649</v>
      </c>
      <c r="E2229" s="27" t="s">
        <v>5655</v>
      </c>
      <c r="F2229" s="29">
        <v>172</v>
      </c>
      <c r="G2229" s="29">
        <v>178</v>
      </c>
      <c r="H2229" s="26" t="s">
        <v>74</v>
      </c>
      <c r="I2229" s="29">
        <v>12</v>
      </c>
      <c r="J2229" s="27" t="s">
        <v>57</v>
      </c>
      <c r="K2229" s="27" t="s">
        <v>58</v>
      </c>
    </row>
    <row r="2230" spans="1:11">
      <c r="A2230" s="27" t="s">
        <v>6948</v>
      </c>
      <c r="B2230" s="27" t="s">
        <v>5648</v>
      </c>
      <c r="C2230" s="27" t="s">
        <v>34</v>
      </c>
      <c r="D2230" s="27" t="s">
        <v>5649</v>
      </c>
      <c r="E2230" s="27" t="s">
        <v>5655</v>
      </c>
      <c r="F2230" s="29">
        <v>166</v>
      </c>
      <c r="G2230" s="29">
        <v>172</v>
      </c>
      <c r="H2230" s="26" t="s">
        <v>74</v>
      </c>
      <c r="I2230" s="29">
        <v>12</v>
      </c>
      <c r="J2230" s="27" t="s">
        <v>57</v>
      </c>
      <c r="K2230" s="27" t="s">
        <v>288</v>
      </c>
    </row>
    <row r="2231" spans="1:11">
      <c r="A2231" s="27" t="s">
        <v>6949</v>
      </c>
      <c r="B2231" s="27" t="s">
        <v>5648</v>
      </c>
      <c r="C2231" s="27" t="s">
        <v>52</v>
      </c>
      <c r="D2231" s="27" t="s">
        <v>5649</v>
      </c>
      <c r="E2231" s="27" t="s">
        <v>5655</v>
      </c>
      <c r="F2231" s="29">
        <v>172</v>
      </c>
      <c r="G2231" s="29">
        <v>176</v>
      </c>
      <c r="H2231" s="26" t="s">
        <v>74</v>
      </c>
      <c r="I2231" s="29">
        <v>8</v>
      </c>
      <c r="J2231" s="27" t="s">
        <v>57</v>
      </c>
      <c r="K2231" s="27" t="s">
        <v>1239</v>
      </c>
    </row>
    <row r="2232" spans="1:11">
      <c r="A2232" s="27" t="s">
        <v>1394</v>
      </c>
      <c r="B2232" s="27" t="s">
        <v>5648</v>
      </c>
      <c r="C2232" s="27" t="s">
        <v>52</v>
      </c>
      <c r="D2232" s="27" t="s">
        <v>14</v>
      </c>
      <c r="E2232" s="27" t="s">
        <v>5655</v>
      </c>
      <c r="F2232" s="26" t="s">
        <v>74</v>
      </c>
      <c r="G2232" s="26" t="s">
        <v>74</v>
      </c>
      <c r="H2232" s="26" t="s">
        <v>74</v>
      </c>
      <c r="I2232" s="26" t="s">
        <v>74</v>
      </c>
      <c r="J2232" s="27" t="s">
        <v>57</v>
      </c>
      <c r="K2232" s="27" t="s">
        <v>87</v>
      </c>
    </row>
    <row r="2233" spans="1:11">
      <c r="A2233" s="27" t="s">
        <v>6950</v>
      </c>
      <c r="B2233" s="27" t="s">
        <v>5648</v>
      </c>
      <c r="C2233" s="27" t="s">
        <v>34</v>
      </c>
      <c r="D2233" s="27" t="s">
        <v>5649</v>
      </c>
      <c r="E2233" s="27" t="s">
        <v>5655</v>
      </c>
      <c r="F2233" s="29">
        <v>151</v>
      </c>
      <c r="G2233" s="29">
        <v>177</v>
      </c>
      <c r="H2233" s="26" t="s">
        <v>74</v>
      </c>
      <c r="I2233" s="29">
        <v>6</v>
      </c>
      <c r="J2233" s="27" t="s">
        <v>57</v>
      </c>
      <c r="K2233" s="27" t="s">
        <v>313</v>
      </c>
    </row>
    <row r="2234" spans="1:11">
      <c r="A2234" s="27" t="s">
        <v>1064</v>
      </c>
      <c r="B2234" s="27" t="s">
        <v>5648</v>
      </c>
      <c r="C2234" s="27" t="s">
        <v>52</v>
      </c>
      <c r="D2234" s="27" t="s">
        <v>5649</v>
      </c>
      <c r="E2234" s="27" t="s">
        <v>9</v>
      </c>
      <c r="F2234" s="26" t="s">
        <v>74</v>
      </c>
      <c r="G2234" s="29">
        <v>159</v>
      </c>
      <c r="H2234" s="26" t="s">
        <v>74</v>
      </c>
      <c r="I2234" s="29">
        <v>10</v>
      </c>
      <c r="J2234" s="27" t="s">
        <v>57</v>
      </c>
      <c r="K2234" s="27" t="s">
        <v>1068</v>
      </c>
    </row>
    <row r="2235" spans="1:11">
      <c r="A2235" s="27" t="s">
        <v>6951</v>
      </c>
      <c r="B2235" s="27" t="s">
        <v>5648</v>
      </c>
      <c r="C2235" s="27" t="s">
        <v>65</v>
      </c>
      <c r="D2235" s="27" t="s">
        <v>5649</v>
      </c>
      <c r="E2235" s="27" t="s">
        <v>5655</v>
      </c>
      <c r="F2235" s="29">
        <v>107</v>
      </c>
      <c r="G2235" s="29">
        <v>198</v>
      </c>
      <c r="H2235" s="26" t="s">
        <v>74</v>
      </c>
      <c r="I2235" s="29">
        <v>6</v>
      </c>
      <c r="J2235" s="27" t="s">
        <v>57</v>
      </c>
      <c r="K2235" s="27" t="s">
        <v>87</v>
      </c>
    </row>
    <row r="2236" spans="1:11">
      <c r="A2236" s="27" t="s">
        <v>6952</v>
      </c>
      <c r="B2236" s="27" t="s">
        <v>5648</v>
      </c>
      <c r="C2236" s="27" t="s">
        <v>65</v>
      </c>
      <c r="D2236" s="27" t="s">
        <v>14</v>
      </c>
      <c r="E2236" s="27" t="s">
        <v>5650</v>
      </c>
      <c r="F2236" s="26" t="s">
        <v>74</v>
      </c>
      <c r="G2236" s="26" t="s">
        <v>74</v>
      </c>
      <c r="H2236" s="26" t="s">
        <v>74</v>
      </c>
      <c r="I2236" s="26" t="s">
        <v>74</v>
      </c>
      <c r="J2236" s="27" t="s">
        <v>57</v>
      </c>
      <c r="K2236" s="27" t="s">
        <v>87</v>
      </c>
    </row>
    <row r="2237" spans="1:11">
      <c r="A2237" s="27" t="s">
        <v>144</v>
      </c>
      <c r="B2237" s="27" t="s">
        <v>5648</v>
      </c>
      <c r="C2237" s="27" t="s">
        <v>52</v>
      </c>
      <c r="D2237" s="27" t="s">
        <v>5649</v>
      </c>
      <c r="E2237" s="27" t="s">
        <v>9</v>
      </c>
      <c r="F2237" s="26" t="s">
        <v>74</v>
      </c>
      <c r="G2237" s="29">
        <v>162</v>
      </c>
      <c r="H2237" s="26" t="s">
        <v>74</v>
      </c>
      <c r="I2237" s="26" t="s">
        <v>74</v>
      </c>
      <c r="J2237" s="27" t="s">
        <v>57</v>
      </c>
      <c r="K2237" s="27" t="s">
        <v>87</v>
      </c>
    </row>
    <row r="2238" spans="1:11">
      <c r="A2238" s="27" t="s">
        <v>6953</v>
      </c>
      <c r="B2238" s="27" t="s">
        <v>5648</v>
      </c>
      <c r="C2238" s="27" t="s">
        <v>65</v>
      </c>
      <c r="D2238" s="27" t="s">
        <v>14</v>
      </c>
      <c r="E2238" s="27" t="s">
        <v>5650</v>
      </c>
      <c r="F2238" s="26" t="s">
        <v>74</v>
      </c>
      <c r="G2238" s="26" t="s">
        <v>74</v>
      </c>
      <c r="H2238" s="26" t="s">
        <v>74</v>
      </c>
      <c r="I2238" s="26" t="s">
        <v>74</v>
      </c>
      <c r="J2238" s="27" t="s">
        <v>57</v>
      </c>
      <c r="K2238" s="27" t="s">
        <v>87</v>
      </c>
    </row>
    <row r="2239" spans="1:11">
      <c r="A2239" s="27" t="s">
        <v>6954</v>
      </c>
      <c r="B2239" s="27" t="s">
        <v>5648</v>
      </c>
      <c r="C2239" s="27" t="s">
        <v>65</v>
      </c>
      <c r="D2239" s="27" t="s">
        <v>5649</v>
      </c>
      <c r="E2239" s="27" t="s">
        <v>5650</v>
      </c>
      <c r="F2239" s="26" t="s">
        <v>74</v>
      </c>
      <c r="G2239" s="29">
        <v>198</v>
      </c>
      <c r="H2239" s="26" t="s">
        <v>74</v>
      </c>
      <c r="I2239" s="29">
        <v>6</v>
      </c>
      <c r="J2239" s="27" t="s">
        <v>57</v>
      </c>
      <c r="K2239" s="27" t="s">
        <v>87</v>
      </c>
    </row>
    <row r="2240" spans="1:11">
      <c r="A2240" s="27" t="s">
        <v>6955</v>
      </c>
      <c r="B2240" s="27" t="s">
        <v>5648</v>
      </c>
      <c r="C2240" s="27" t="s">
        <v>52</v>
      </c>
      <c r="D2240" s="27" t="s">
        <v>5649</v>
      </c>
      <c r="E2240" s="27" t="s">
        <v>5650</v>
      </c>
      <c r="F2240" s="26" t="s">
        <v>74</v>
      </c>
      <c r="G2240" s="29">
        <v>315</v>
      </c>
      <c r="H2240" s="26" t="s">
        <v>74</v>
      </c>
      <c r="I2240" s="29">
        <v>6</v>
      </c>
      <c r="J2240" s="27" t="s">
        <v>57</v>
      </c>
      <c r="K2240" s="27" t="s">
        <v>87</v>
      </c>
    </row>
    <row r="2241" spans="1:11">
      <c r="A2241" s="27" t="s">
        <v>6956</v>
      </c>
      <c r="B2241" s="27" t="s">
        <v>5648</v>
      </c>
      <c r="C2241" s="27" t="s">
        <v>65</v>
      </c>
      <c r="D2241" s="27" t="s">
        <v>5649</v>
      </c>
      <c r="E2241" s="27" t="s">
        <v>5650</v>
      </c>
      <c r="F2241" s="26" t="s">
        <v>74</v>
      </c>
      <c r="G2241" s="29">
        <v>282</v>
      </c>
      <c r="H2241" s="26" t="s">
        <v>74</v>
      </c>
      <c r="I2241" s="29">
        <v>5</v>
      </c>
      <c r="J2241" s="27" t="s">
        <v>57</v>
      </c>
      <c r="K2241" s="27" t="s">
        <v>87</v>
      </c>
    </row>
    <row r="2242" spans="1:11">
      <c r="A2242" s="27" t="s">
        <v>6957</v>
      </c>
      <c r="B2242" s="27" t="s">
        <v>5648</v>
      </c>
      <c r="C2242" s="27" t="s">
        <v>52</v>
      </c>
      <c r="D2242" s="27" t="s">
        <v>5649</v>
      </c>
      <c r="E2242" s="27" t="s">
        <v>5655</v>
      </c>
      <c r="F2242" s="29">
        <v>116</v>
      </c>
      <c r="G2242" s="29">
        <v>274</v>
      </c>
      <c r="H2242" s="26" t="s">
        <v>74</v>
      </c>
      <c r="I2242" s="29">
        <v>6</v>
      </c>
      <c r="J2242" s="27" t="s">
        <v>57</v>
      </c>
      <c r="K2242" s="27" t="s">
        <v>87</v>
      </c>
    </row>
    <row r="2243" spans="1:11">
      <c r="A2243" s="27" t="s">
        <v>6958</v>
      </c>
      <c r="B2243" s="27" t="s">
        <v>5648</v>
      </c>
      <c r="C2243" s="27" t="s">
        <v>65</v>
      </c>
      <c r="D2243" s="27" t="s">
        <v>5649</v>
      </c>
      <c r="E2243" s="27" t="s">
        <v>5650</v>
      </c>
      <c r="F2243" s="26" t="s">
        <v>74</v>
      </c>
      <c r="G2243" s="29">
        <v>282</v>
      </c>
      <c r="H2243" s="26" t="s">
        <v>74</v>
      </c>
      <c r="I2243" s="29">
        <v>5</v>
      </c>
      <c r="J2243" s="27" t="s">
        <v>57</v>
      </c>
      <c r="K2243" s="27" t="s">
        <v>87</v>
      </c>
    </row>
    <row r="2244" spans="1:11">
      <c r="A2244" s="27" t="s">
        <v>6959</v>
      </c>
      <c r="B2244" s="27" t="s">
        <v>5648</v>
      </c>
      <c r="C2244" s="27" t="s">
        <v>65</v>
      </c>
      <c r="D2244" s="27" t="s">
        <v>5649</v>
      </c>
      <c r="E2244" s="27" t="s">
        <v>5650</v>
      </c>
      <c r="F2244" s="26" t="s">
        <v>74</v>
      </c>
      <c r="G2244" s="29">
        <v>296</v>
      </c>
      <c r="H2244" s="26" t="s">
        <v>74</v>
      </c>
      <c r="I2244" s="29">
        <v>6</v>
      </c>
      <c r="J2244" s="27" t="s">
        <v>57</v>
      </c>
      <c r="K2244" s="27" t="s">
        <v>87</v>
      </c>
    </row>
    <row r="2245" spans="1:11">
      <c r="A2245" s="27" t="s">
        <v>1379</v>
      </c>
      <c r="B2245" s="27" t="s">
        <v>5648</v>
      </c>
      <c r="C2245" s="27" t="s">
        <v>65</v>
      </c>
      <c r="D2245" s="27" t="s">
        <v>5649</v>
      </c>
      <c r="E2245" s="27" t="s">
        <v>5655</v>
      </c>
      <c r="F2245" s="29">
        <v>28</v>
      </c>
      <c r="G2245" s="29">
        <v>282</v>
      </c>
      <c r="H2245" s="26" t="s">
        <v>74</v>
      </c>
      <c r="I2245" s="29">
        <v>6</v>
      </c>
      <c r="J2245" s="27" t="s">
        <v>57</v>
      </c>
      <c r="K2245" s="27" t="s">
        <v>87</v>
      </c>
    </row>
    <row r="2246" spans="1:11">
      <c r="A2246" s="27" t="s">
        <v>6960</v>
      </c>
      <c r="B2246" s="27" t="s">
        <v>5648</v>
      </c>
      <c r="C2246" s="27" t="s">
        <v>34</v>
      </c>
      <c r="D2246" s="27" t="s">
        <v>5649</v>
      </c>
      <c r="E2246" s="27" t="s">
        <v>5655</v>
      </c>
      <c r="F2246" s="29">
        <v>169</v>
      </c>
      <c r="G2246" s="29">
        <v>177</v>
      </c>
      <c r="H2246" s="26" t="s">
        <v>74</v>
      </c>
      <c r="I2246" s="29">
        <v>16</v>
      </c>
      <c r="J2246" s="27" t="s">
        <v>57</v>
      </c>
      <c r="K2246" s="27" t="s">
        <v>288</v>
      </c>
    </row>
    <row r="2247" spans="1:11">
      <c r="A2247" s="27" t="s">
        <v>6961</v>
      </c>
      <c r="B2247" s="27" t="s">
        <v>5648</v>
      </c>
      <c r="C2247" s="27" t="s">
        <v>52</v>
      </c>
      <c r="D2247" s="27" t="s">
        <v>5649</v>
      </c>
      <c r="E2247" s="27" t="s">
        <v>5650</v>
      </c>
      <c r="F2247" s="26" t="s">
        <v>74</v>
      </c>
      <c r="G2247" s="29">
        <v>374</v>
      </c>
      <c r="H2247" s="26" t="s">
        <v>74</v>
      </c>
      <c r="I2247" s="29">
        <v>6</v>
      </c>
      <c r="J2247" s="27" t="s">
        <v>57</v>
      </c>
      <c r="K2247" s="27" t="s">
        <v>87</v>
      </c>
    </row>
    <row r="2248" spans="1:11">
      <c r="A2248" s="27" t="s">
        <v>6962</v>
      </c>
      <c r="B2248" s="27" t="s">
        <v>5676</v>
      </c>
      <c r="C2248" s="27" t="s">
        <v>52</v>
      </c>
      <c r="D2248" s="27" t="s">
        <v>14</v>
      </c>
      <c r="E2248" s="27" t="s">
        <v>5650</v>
      </c>
      <c r="F2248" s="26" t="s">
        <v>74</v>
      </c>
      <c r="G2248" s="26" t="s">
        <v>74</v>
      </c>
      <c r="H2248" s="26" t="s">
        <v>74</v>
      </c>
      <c r="I2248" s="26" t="s">
        <v>74</v>
      </c>
      <c r="J2248" s="27" t="s">
        <v>57</v>
      </c>
      <c r="K2248" s="27" t="s">
        <v>87</v>
      </c>
    </row>
    <row r="2249" spans="1:11">
      <c r="A2249" s="27" t="s">
        <v>1823</v>
      </c>
      <c r="B2249" s="27" t="s">
        <v>5648</v>
      </c>
      <c r="C2249" s="27" t="s">
        <v>52</v>
      </c>
      <c r="D2249" s="27" t="s">
        <v>14</v>
      </c>
      <c r="E2249" s="27" t="s">
        <v>5655</v>
      </c>
      <c r="F2249" s="26" t="s">
        <v>74</v>
      </c>
      <c r="G2249" s="26" t="s">
        <v>74</v>
      </c>
      <c r="H2249" s="26" t="s">
        <v>74</v>
      </c>
      <c r="I2249" s="26" t="s">
        <v>74</v>
      </c>
      <c r="J2249" s="27" t="s">
        <v>57</v>
      </c>
      <c r="K2249" s="27" t="s">
        <v>87</v>
      </c>
    </row>
    <row r="2250" spans="1:11">
      <c r="A2250" s="27" t="s">
        <v>6963</v>
      </c>
      <c r="B2250" s="27" t="s">
        <v>5648</v>
      </c>
      <c r="C2250" s="27" t="s">
        <v>52</v>
      </c>
      <c r="D2250" s="27" t="s">
        <v>5649</v>
      </c>
      <c r="E2250" s="27" t="s">
        <v>5650</v>
      </c>
      <c r="F2250" s="26" t="s">
        <v>74</v>
      </c>
      <c r="G2250" s="29">
        <v>403</v>
      </c>
      <c r="H2250" s="26" t="s">
        <v>74</v>
      </c>
      <c r="I2250" s="29">
        <v>5</v>
      </c>
      <c r="J2250" s="27" t="s">
        <v>57</v>
      </c>
      <c r="K2250" s="27" t="s">
        <v>87</v>
      </c>
    </row>
    <row r="2251" spans="1:11">
      <c r="A2251" s="27" t="s">
        <v>6964</v>
      </c>
      <c r="B2251" s="27" t="s">
        <v>5648</v>
      </c>
      <c r="C2251" s="27" t="s">
        <v>34</v>
      </c>
      <c r="D2251" s="27" t="s">
        <v>5649</v>
      </c>
      <c r="E2251" s="27" t="s">
        <v>5650</v>
      </c>
      <c r="F2251" s="26" t="s">
        <v>74</v>
      </c>
      <c r="G2251" s="29">
        <v>272</v>
      </c>
      <c r="H2251" s="26" t="s">
        <v>74</v>
      </c>
      <c r="I2251" s="29">
        <v>3</v>
      </c>
      <c r="J2251" s="27" t="s">
        <v>57</v>
      </c>
      <c r="K2251" s="27" t="s">
        <v>87</v>
      </c>
    </row>
    <row r="2252" spans="1:11">
      <c r="A2252" s="27" t="s">
        <v>6965</v>
      </c>
      <c r="B2252" s="27" t="s">
        <v>5648</v>
      </c>
      <c r="C2252" s="27" t="s">
        <v>65</v>
      </c>
      <c r="D2252" s="27" t="s">
        <v>5649</v>
      </c>
      <c r="E2252" s="27" t="s">
        <v>5650</v>
      </c>
      <c r="F2252" s="26" t="s">
        <v>74</v>
      </c>
      <c r="G2252" s="29">
        <v>271</v>
      </c>
      <c r="H2252" s="26" t="s">
        <v>74</v>
      </c>
      <c r="I2252" s="29">
        <v>6</v>
      </c>
      <c r="J2252" s="27" t="s">
        <v>57</v>
      </c>
      <c r="K2252" s="27" t="s">
        <v>87</v>
      </c>
    </row>
    <row r="2253" spans="1:11">
      <c r="A2253" s="27" t="s">
        <v>1235</v>
      </c>
      <c r="B2253" s="27" t="s">
        <v>5648</v>
      </c>
      <c r="C2253" s="27" t="s">
        <v>52</v>
      </c>
      <c r="D2253" s="27" t="s">
        <v>5649</v>
      </c>
      <c r="E2253" s="27" t="s">
        <v>9</v>
      </c>
      <c r="F2253" s="26" t="s">
        <v>74</v>
      </c>
      <c r="G2253" s="29">
        <v>149</v>
      </c>
      <c r="H2253" s="29">
        <v>5</v>
      </c>
      <c r="I2253" s="29">
        <v>6</v>
      </c>
      <c r="J2253" s="27" t="s">
        <v>57</v>
      </c>
      <c r="K2253" s="27" t="s">
        <v>1239</v>
      </c>
    </row>
    <row r="2254" spans="1:11">
      <c r="A2254" s="27" t="s">
        <v>6966</v>
      </c>
      <c r="B2254" s="27" t="s">
        <v>5676</v>
      </c>
      <c r="C2254" s="27" t="s">
        <v>52</v>
      </c>
      <c r="D2254" s="27" t="s">
        <v>14</v>
      </c>
      <c r="E2254" s="27" t="s">
        <v>5650</v>
      </c>
      <c r="F2254" s="26" t="s">
        <v>74</v>
      </c>
      <c r="G2254" s="26" t="s">
        <v>74</v>
      </c>
      <c r="H2254" s="26" t="s">
        <v>74</v>
      </c>
      <c r="I2254" s="26" t="s">
        <v>74</v>
      </c>
      <c r="J2254" s="27" t="s">
        <v>57</v>
      </c>
      <c r="K2254" s="27" t="s">
        <v>87</v>
      </c>
    </row>
    <row r="2255" spans="1:11">
      <c r="A2255" s="27" t="s">
        <v>114</v>
      </c>
      <c r="B2255" s="27" t="s">
        <v>5648</v>
      </c>
      <c r="C2255" s="27" t="s">
        <v>65</v>
      </c>
      <c r="D2255" s="27" t="s">
        <v>5649</v>
      </c>
      <c r="E2255" s="27" t="s">
        <v>9</v>
      </c>
      <c r="F2255" s="26" t="s">
        <v>74</v>
      </c>
      <c r="G2255" s="29">
        <v>318</v>
      </c>
      <c r="H2255" s="26" t="s">
        <v>74</v>
      </c>
      <c r="I2255" s="29">
        <v>6</v>
      </c>
      <c r="J2255" s="27" t="s">
        <v>57</v>
      </c>
      <c r="K2255" s="27" t="s">
        <v>87</v>
      </c>
    </row>
    <row r="2256" spans="1:11">
      <c r="A2256" s="27" t="s">
        <v>6967</v>
      </c>
      <c r="B2256" s="27" t="s">
        <v>5648</v>
      </c>
      <c r="C2256" s="27" t="s">
        <v>52</v>
      </c>
      <c r="D2256" s="27" t="s">
        <v>5649</v>
      </c>
      <c r="E2256" s="27" t="s">
        <v>5650</v>
      </c>
      <c r="F2256" s="26" t="s">
        <v>74</v>
      </c>
      <c r="G2256" s="29">
        <v>329</v>
      </c>
      <c r="H2256" s="26" t="s">
        <v>74</v>
      </c>
      <c r="I2256" s="29">
        <v>6</v>
      </c>
      <c r="J2256" s="27" t="s">
        <v>57</v>
      </c>
      <c r="K2256" s="27" t="s">
        <v>87</v>
      </c>
    </row>
    <row r="2257" spans="1:11">
      <c r="A2257" s="27" t="s">
        <v>6968</v>
      </c>
      <c r="B2257" s="27" t="s">
        <v>5648</v>
      </c>
      <c r="C2257" s="27" t="s">
        <v>52</v>
      </c>
      <c r="D2257" s="27" t="s">
        <v>5649</v>
      </c>
      <c r="E2257" s="27" t="s">
        <v>5650</v>
      </c>
      <c r="F2257" s="26" t="s">
        <v>74</v>
      </c>
      <c r="G2257" s="29">
        <v>330</v>
      </c>
      <c r="H2257" s="26" t="s">
        <v>74</v>
      </c>
      <c r="I2257" s="29">
        <v>5</v>
      </c>
      <c r="J2257" s="27" t="s">
        <v>57</v>
      </c>
      <c r="K2257" s="27" t="s">
        <v>87</v>
      </c>
    </row>
    <row r="2258" spans="1:11">
      <c r="A2258" s="27" t="s">
        <v>6969</v>
      </c>
      <c r="B2258" s="27" t="s">
        <v>5648</v>
      </c>
      <c r="C2258" s="27" t="s">
        <v>52</v>
      </c>
      <c r="D2258" s="27" t="s">
        <v>5649</v>
      </c>
      <c r="E2258" s="27" t="s">
        <v>5655</v>
      </c>
      <c r="F2258" s="29">
        <v>128</v>
      </c>
      <c r="G2258" s="29">
        <v>375</v>
      </c>
      <c r="H2258" s="26" t="s">
        <v>74</v>
      </c>
      <c r="I2258" s="29">
        <v>5</v>
      </c>
      <c r="J2258" s="27" t="s">
        <v>57</v>
      </c>
      <c r="K2258" s="27" t="s">
        <v>87</v>
      </c>
    </row>
    <row r="2259" spans="1:11">
      <c r="A2259" s="27" t="s">
        <v>6970</v>
      </c>
      <c r="B2259" s="27" t="s">
        <v>5648</v>
      </c>
      <c r="C2259" s="27" t="s">
        <v>52</v>
      </c>
      <c r="D2259" s="27" t="s">
        <v>5649</v>
      </c>
      <c r="E2259" s="27" t="s">
        <v>5650</v>
      </c>
      <c r="F2259" s="26" t="s">
        <v>74</v>
      </c>
      <c r="G2259" s="29">
        <v>177</v>
      </c>
      <c r="H2259" s="26" t="s">
        <v>74</v>
      </c>
      <c r="I2259" s="29">
        <v>6</v>
      </c>
      <c r="J2259" s="27" t="s">
        <v>57</v>
      </c>
      <c r="K2259" s="27" t="s">
        <v>87</v>
      </c>
    </row>
    <row r="2260" spans="1:11">
      <c r="A2260" s="27" t="s">
        <v>6971</v>
      </c>
      <c r="B2260" s="27" t="s">
        <v>5648</v>
      </c>
      <c r="C2260" s="27" t="s">
        <v>34</v>
      </c>
      <c r="D2260" s="27" t="s">
        <v>5649</v>
      </c>
      <c r="E2260" s="27" t="s">
        <v>5655</v>
      </c>
      <c r="F2260" s="29">
        <v>164</v>
      </c>
      <c r="G2260" s="29">
        <v>167</v>
      </c>
      <c r="H2260" s="26" t="s">
        <v>74</v>
      </c>
      <c r="I2260" s="29">
        <v>6</v>
      </c>
      <c r="J2260" s="27" t="s">
        <v>57</v>
      </c>
      <c r="K2260" s="27" t="s">
        <v>1068</v>
      </c>
    </row>
    <row r="2261" spans="1:11">
      <c r="A2261" s="27" t="s">
        <v>1322</v>
      </c>
      <c r="B2261" s="27" t="s">
        <v>5648</v>
      </c>
      <c r="C2261" s="27" t="s">
        <v>65</v>
      </c>
      <c r="D2261" s="27" t="s">
        <v>5649</v>
      </c>
      <c r="E2261" s="27" t="s">
        <v>5655</v>
      </c>
      <c r="F2261" s="29">
        <v>29</v>
      </c>
      <c r="G2261" s="29">
        <v>169</v>
      </c>
      <c r="H2261" s="26" t="s">
        <v>74</v>
      </c>
      <c r="I2261" s="29">
        <v>10</v>
      </c>
      <c r="J2261" s="27" t="s">
        <v>57</v>
      </c>
      <c r="K2261" s="27" t="s">
        <v>182</v>
      </c>
    </row>
    <row r="2262" spans="1:11">
      <c r="A2262" s="27" t="s">
        <v>6972</v>
      </c>
      <c r="B2262" s="27" t="s">
        <v>5648</v>
      </c>
      <c r="C2262" s="27" t="s">
        <v>65</v>
      </c>
      <c r="D2262" s="27" t="s">
        <v>5649</v>
      </c>
      <c r="E2262" s="27" t="s">
        <v>5650</v>
      </c>
      <c r="F2262" s="26" t="s">
        <v>74</v>
      </c>
      <c r="G2262" s="29">
        <v>308</v>
      </c>
      <c r="H2262" s="26" t="s">
        <v>74</v>
      </c>
      <c r="I2262" s="29">
        <v>5</v>
      </c>
      <c r="J2262" s="27" t="s">
        <v>57</v>
      </c>
      <c r="K2262" s="27" t="s">
        <v>87</v>
      </c>
    </row>
    <row r="2263" spans="1:11">
      <c r="A2263" s="27" t="s">
        <v>119</v>
      </c>
      <c r="B2263" s="27" t="s">
        <v>5676</v>
      </c>
      <c r="C2263" s="27" t="s">
        <v>52</v>
      </c>
      <c r="D2263" s="27" t="s">
        <v>5815</v>
      </c>
      <c r="E2263" s="27" t="s">
        <v>9</v>
      </c>
      <c r="F2263" s="26" t="s">
        <v>74</v>
      </c>
      <c r="G2263" s="26" t="s">
        <v>74</v>
      </c>
      <c r="H2263" s="29">
        <v>247</v>
      </c>
      <c r="I2263" s="26" t="s">
        <v>74</v>
      </c>
      <c r="J2263" s="27" t="s">
        <v>57</v>
      </c>
      <c r="K2263" s="27" t="s">
        <v>87</v>
      </c>
    </row>
    <row r="2264" spans="1:11">
      <c r="A2264" s="27" t="s">
        <v>6973</v>
      </c>
      <c r="B2264" s="27" t="s">
        <v>5648</v>
      </c>
      <c r="C2264" s="27" t="s">
        <v>52</v>
      </c>
      <c r="D2264" s="27" t="s">
        <v>5649</v>
      </c>
      <c r="E2264" s="27" t="s">
        <v>5650</v>
      </c>
      <c r="F2264" s="26" t="s">
        <v>74</v>
      </c>
      <c r="G2264" s="29">
        <v>260</v>
      </c>
      <c r="H2264" s="26" t="s">
        <v>74</v>
      </c>
      <c r="I2264" s="29">
        <v>6</v>
      </c>
      <c r="J2264" s="27" t="s">
        <v>57</v>
      </c>
      <c r="K2264" s="27" t="s">
        <v>87</v>
      </c>
    </row>
    <row r="2265" spans="1:11">
      <c r="A2265" s="27" t="s">
        <v>124</v>
      </c>
      <c r="B2265" s="27" t="s">
        <v>5648</v>
      </c>
      <c r="C2265" s="27" t="s">
        <v>65</v>
      </c>
      <c r="D2265" s="27" t="s">
        <v>5649</v>
      </c>
      <c r="E2265" s="27" t="s">
        <v>9</v>
      </c>
      <c r="F2265" s="26" t="s">
        <v>74</v>
      </c>
      <c r="G2265" s="29">
        <v>198</v>
      </c>
      <c r="H2265" s="26" t="s">
        <v>74</v>
      </c>
      <c r="I2265" s="29">
        <v>6</v>
      </c>
      <c r="J2265" s="27" t="s">
        <v>57</v>
      </c>
      <c r="K2265" s="27" t="s">
        <v>87</v>
      </c>
    </row>
    <row r="2266" spans="1:11">
      <c r="A2266" s="27" t="s">
        <v>6974</v>
      </c>
      <c r="B2266" s="27" t="s">
        <v>5676</v>
      </c>
      <c r="C2266" s="27" t="s">
        <v>65</v>
      </c>
      <c r="D2266" s="27" t="s">
        <v>14</v>
      </c>
      <c r="E2266" s="27" t="s">
        <v>5650</v>
      </c>
      <c r="F2266" s="26" t="s">
        <v>74</v>
      </c>
      <c r="G2266" s="26" t="s">
        <v>74</v>
      </c>
      <c r="H2266" s="26" t="s">
        <v>74</v>
      </c>
      <c r="I2266" s="26" t="s">
        <v>74</v>
      </c>
      <c r="J2266" s="27" t="s">
        <v>57</v>
      </c>
      <c r="K2266" s="27" t="s">
        <v>87</v>
      </c>
    </row>
    <row r="2267" spans="1:11">
      <c r="A2267" s="27" t="s">
        <v>6975</v>
      </c>
      <c r="B2267" s="27" t="s">
        <v>5648</v>
      </c>
      <c r="C2267" s="27" t="s">
        <v>52</v>
      </c>
      <c r="D2267" s="27" t="s">
        <v>5649</v>
      </c>
      <c r="E2267" s="27" t="s">
        <v>5650</v>
      </c>
      <c r="F2267" s="26" t="s">
        <v>74</v>
      </c>
      <c r="G2267" s="29">
        <v>230</v>
      </c>
      <c r="H2267" s="26" t="s">
        <v>74</v>
      </c>
      <c r="I2267" s="29">
        <v>5</v>
      </c>
      <c r="J2267" s="27" t="s">
        <v>57</v>
      </c>
      <c r="K2267" s="27" t="s">
        <v>87</v>
      </c>
    </row>
    <row r="2268" spans="1:11">
      <c r="A2268" s="27" t="s">
        <v>6976</v>
      </c>
      <c r="B2268" s="27" t="s">
        <v>5648</v>
      </c>
      <c r="C2268" s="27" t="s">
        <v>52</v>
      </c>
      <c r="D2268" s="27" t="s">
        <v>5649</v>
      </c>
      <c r="E2268" s="27" t="s">
        <v>5650</v>
      </c>
      <c r="F2268" s="26" t="s">
        <v>74</v>
      </c>
      <c r="G2268" s="29">
        <v>376</v>
      </c>
      <c r="H2268" s="26" t="s">
        <v>74</v>
      </c>
      <c r="I2268" s="29">
        <v>5</v>
      </c>
      <c r="J2268" s="27" t="s">
        <v>57</v>
      </c>
      <c r="K2268" s="27" t="s">
        <v>87</v>
      </c>
    </row>
    <row r="2269" spans="1:11">
      <c r="A2269" s="27" t="s">
        <v>6977</v>
      </c>
      <c r="B2269" s="27" t="s">
        <v>5648</v>
      </c>
      <c r="C2269" s="27" t="s">
        <v>52</v>
      </c>
      <c r="D2269" s="27" t="s">
        <v>5649</v>
      </c>
      <c r="E2269" s="27" t="s">
        <v>5650</v>
      </c>
      <c r="F2269" s="26" t="s">
        <v>74</v>
      </c>
      <c r="G2269" s="29">
        <v>251</v>
      </c>
      <c r="H2269" s="26" t="s">
        <v>74</v>
      </c>
      <c r="I2269" s="29">
        <v>5</v>
      </c>
      <c r="J2269" s="27" t="s">
        <v>57</v>
      </c>
      <c r="K2269" s="27" t="s">
        <v>87</v>
      </c>
    </row>
    <row r="2270" spans="1:11">
      <c r="A2270" s="27" t="s">
        <v>6978</v>
      </c>
      <c r="B2270" s="27" t="s">
        <v>5648</v>
      </c>
      <c r="C2270" s="27" t="s">
        <v>52</v>
      </c>
      <c r="D2270" s="27" t="s">
        <v>5649</v>
      </c>
      <c r="E2270" s="27" t="s">
        <v>5655</v>
      </c>
      <c r="F2270" s="29">
        <v>135</v>
      </c>
      <c r="G2270" s="29">
        <v>160</v>
      </c>
      <c r="H2270" s="26" t="s">
        <v>74</v>
      </c>
      <c r="I2270" s="29">
        <v>12</v>
      </c>
      <c r="J2270" s="27" t="s">
        <v>57</v>
      </c>
      <c r="K2270" s="27" t="s">
        <v>288</v>
      </c>
    </row>
    <row r="2271" spans="1:11">
      <c r="A2271" s="27" t="s">
        <v>6979</v>
      </c>
      <c r="B2271" s="27" t="s">
        <v>5648</v>
      </c>
      <c r="C2271" s="27" t="s">
        <v>52</v>
      </c>
      <c r="D2271" s="27" t="s">
        <v>5649</v>
      </c>
      <c r="E2271" s="27" t="s">
        <v>5655</v>
      </c>
      <c r="F2271" s="29">
        <v>150</v>
      </c>
      <c r="G2271" s="29">
        <v>152</v>
      </c>
      <c r="H2271" s="26" t="s">
        <v>74</v>
      </c>
      <c r="I2271" s="29">
        <v>10</v>
      </c>
      <c r="J2271" s="27" t="s">
        <v>57</v>
      </c>
      <c r="K2271" s="27" t="s">
        <v>288</v>
      </c>
    </row>
    <row r="2272" spans="1:11">
      <c r="A2272" s="27" t="s">
        <v>6980</v>
      </c>
      <c r="B2272" s="27" t="s">
        <v>5648</v>
      </c>
      <c r="C2272" s="27" t="s">
        <v>52</v>
      </c>
      <c r="D2272" s="27" t="s">
        <v>5649</v>
      </c>
      <c r="E2272" s="27" t="s">
        <v>5650</v>
      </c>
      <c r="F2272" s="26" t="s">
        <v>74</v>
      </c>
      <c r="G2272" s="29">
        <v>418</v>
      </c>
      <c r="H2272" s="26" t="s">
        <v>74</v>
      </c>
      <c r="I2272" s="29">
        <v>6</v>
      </c>
      <c r="J2272" s="27" t="s">
        <v>57</v>
      </c>
      <c r="K2272" s="27" t="s">
        <v>87</v>
      </c>
    </row>
    <row r="2273" spans="1:11">
      <c r="A2273" s="27" t="s">
        <v>6981</v>
      </c>
      <c r="B2273" s="27" t="s">
        <v>5648</v>
      </c>
      <c r="C2273" s="27" t="s">
        <v>52</v>
      </c>
      <c r="D2273" s="27" t="s">
        <v>5649</v>
      </c>
      <c r="E2273" s="27" t="s">
        <v>5650</v>
      </c>
      <c r="F2273" s="26" t="s">
        <v>74</v>
      </c>
      <c r="G2273" s="29">
        <v>307</v>
      </c>
      <c r="H2273" s="26" t="s">
        <v>74</v>
      </c>
      <c r="I2273" s="29">
        <v>6</v>
      </c>
      <c r="J2273" s="27" t="s">
        <v>57</v>
      </c>
      <c r="K2273" s="27" t="s">
        <v>87</v>
      </c>
    </row>
    <row r="2274" spans="1:11">
      <c r="A2274" s="27" t="s">
        <v>6982</v>
      </c>
      <c r="B2274" s="27" t="s">
        <v>5648</v>
      </c>
      <c r="C2274" s="27" t="s">
        <v>65</v>
      </c>
      <c r="D2274" s="27" t="s">
        <v>5649</v>
      </c>
      <c r="E2274" s="27" t="s">
        <v>5650</v>
      </c>
      <c r="F2274" s="26" t="s">
        <v>74</v>
      </c>
      <c r="G2274" s="29">
        <v>377</v>
      </c>
      <c r="H2274" s="26" t="s">
        <v>74</v>
      </c>
      <c r="I2274" s="29">
        <v>6</v>
      </c>
      <c r="J2274" s="27" t="s">
        <v>57</v>
      </c>
      <c r="K2274" s="27" t="s">
        <v>87</v>
      </c>
    </row>
    <row r="2275" spans="1:11">
      <c r="A2275" s="27" t="s">
        <v>148</v>
      </c>
      <c r="B2275" s="27" t="s">
        <v>5648</v>
      </c>
      <c r="C2275" s="27" t="s">
        <v>52</v>
      </c>
      <c r="D2275" s="27" t="s">
        <v>5649</v>
      </c>
      <c r="E2275" s="27" t="s">
        <v>9</v>
      </c>
      <c r="F2275" s="26" t="s">
        <v>74</v>
      </c>
      <c r="G2275" s="29">
        <v>416</v>
      </c>
      <c r="H2275" s="29">
        <v>100</v>
      </c>
      <c r="I2275" s="29">
        <v>6</v>
      </c>
      <c r="J2275" s="27" t="s">
        <v>57</v>
      </c>
      <c r="K2275" s="27" t="s">
        <v>87</v>
      </c>
    </row>
    <row r="2276" spans="1:11">
      <c r="A2276" s="27" t="s">
        <v>6983</v>
      </c>
      <c r="B2276" s="27" t="s">
        <v>5648</v>
      </c>
      <c r="C2276" s="27" t="s">
        <v>34</v>
      </c>
      <c r="D2276" s="27" t="s">
        <v>5649</v>
      </c>
      <c r="E2276" s="27" t="s">
        <v>5655</v>
      </c>
      <c r="F2276" s="29">
        <v>148</v>
      </c>
      <c r="G2276" s="29">
        <v>154</v>
      </c>
      <c r="H2276" s="26" t="s">
        <v>74</v>
      </c>
      <c r="I2276" s="29">
        <v>8</v>
      </c>
      <c r="J2276" s="27" t="s">
        <v>57</v>
      </c>
      <c r="K2276" s="27" t="s">
        <v>242</v>
      </c>
    </row>
    <row r="2277" spans="1:11">
      <c r="A2277" s="27" t="s">
        <v>6984</v>
      </c>
      <c r="B2277" s="27" t="s">
        <v>5648</v>
      </c>
      <c r="C2277" s="27" t="s">
        <v>52</v>
      </c>
      <c r="D2277" s="27" t="s">
        <v>5649</v>
      </c>
      <c r="E2277" s="27" t="s">
        <v>5650</v>
      </c>
      <c r="F2277" s="26" t="s">
        <v>74</v>
      </c>
      <c r="G2277" s="29">
        <v>162</v>
      </c>
      <c r="H2277" s="26" t="s">
        <v>74</v>
      </c>
      <c r="I2277" s="29">
        <v>20</v>
      </c>
      <c r="J2277" s="27" t="s">
        <v>57</v>
      </c>
      <c r="K2277" s="27" t="s">
        <v>58</v>
      </c>
    </row>
    <row r="2278" spans="1:11">
      <c r="A2278" s="27" t="s">
        <v>6985</v>
      </c>
      <c r="B2278" s="27" t="s">
        <v>5648</v>
      </c>
      <c r="C2278" s="27" t="s">
        <v>52</v>
      </c>
      <c r="D2278" s="27" t="s">
        <v>14</v>
      </c>
      <c r="E2278" s="27" t="s">
        <v>5650</v>
      </c>
      <c r="F2278" s="26" t="s">
        <v>74</v>
      </c>
      <c r="G2278" s="26" t="s">
        <v>74</v>
      </c>
      <c r="H2278" s="26" t="s">
        <v>74</v>
      </c>
      <c r="I2278" s="26" t="s">
        <v>74</v>
      </c>
      <c r="J2278" s="27" t="s">
        <v>57</v>
      </c>
      <c r="K2278" s="27" t="s">
        <v>87</v>
      </c>
    </row>
    <row r="2279" spans="1:11">
      <c r="A2279" s="27" t="s">
        <v>6986</v>
      </c>
      <c r="B2279" s="27" t="s">
        <v>5648</v>
      </c>
      <c r="C2279" s="27" t="s">
        <v>65</v>
      </c>
      <c r="D2279" s="27" t="s">
        <v>14</v>
      </c>
      <c r="E2279" s="27" t="s">
        <v>5650</v>
      </c>
      <c r="F2279" s="26" t="s">
        <v>74</v>
      </c>
      <c r="G2279" s="26" t="s">
        <v>74</v>
      </c>
      <c r="H2279" s="26" t="s">
        <v>74</v>
      </c>
      <c r="I2279" s="26" t="s">
        <v>74</v>
      </c>
      <c r="J2279" s="27" t="s">
        <v>57</v>
      </c>
      <c r="K2279" s="27" t="s">
        <v>87</v>
      </c>
    </row>
    <row r="2280" spans="1:11">
      <c r="A2280" s="27" t="s">
        <v>6987</v>
      </c>
      <c r="B2280" s="27" t="s">
        <v>5676</v>
      </c>
      <c r="C2280" s="27" t="s">
        <v>52</v>
      </c>
      <c r="D2280" s="27" t="s">
        <v>14</v>
      </c>
      <c r="E2280" s="27" t="s">
        <v>5650</v>
      </c>
      <c r="F2280" s="26" t="s">
        <v>74</v>
      </c>
      <c r="G2280" s="26" t="s">
        <v>74</v>
      </c>
      <c r="H2280" s="26" t="s">
        <v>74</v>
      </c>
      <c r="I2280" s="26" t="s">
        <v>74</v>
      </c>
      <c r="J2280" s="27" t="s">
        <v>57</v>
      </c>
      <c r="K2280" s="27" t="s">
        <v>87</v>
      </c>
    </row>
    <row r="2281" spans="1:11">
      <c r="A2281" s="27" t="s">
        <v>6988</v>
      </c>
      <c r="B2281" s="27" t="s">
        <v>5648</v>
      </c>
      <c r="C2281" s="27" t="s">
        <v>65</v>
      </c>
      <c r="D2281" s="27" t="s">
        <v>5649</v>
      </c>
      <c r="E2281" s="27" t="s">
        <v>5650</v>
      </c>
      <c r="F2281" s="26" t="s">
        <v>74</v>
      </c>
      <c r="G2281" s="29">
        <v>240</v>
      </c>
      <c r="H2281" s="26" t="s">
        <v>74</v>
      </c>
      <c r="I2281" s="29">
        <v>4</v>
      </c>
      <c r="J2281" s="27" t="s">
        <v>57</v>
      </c>
      <c r="K2281" s="27" t="s">
        <v>87</v>
      </c>
    </row>
    <row r="2282" spans="1:11">
      <c r="A2282" s="27" t="s">
        <v>6989</v>
      </c>
      <c r="B2282" s="27" t="s">
        <v>5648</v>
      </c>
      <c r="C2282" s="27" t="s">
        <v>65</v>
      </c>
      <c r="D2282" s="27" t="s">
        <v>5649</v>
      </c>
      <c r="E2282" s="27" t="s">
        <v>5650</v>
      </c>
      <c r="F2282" s="26" t="s">
        <v>74</v>
      </c>
      <c r="G2282" s="29">
        <v>396</v>
      </c>
      <c r="H2282" s="26" t="s">
        <v>74</v>
      </c>
      <c r="I2282" s="29">
        <v>6</v>
      </c>
      <c r="J2282" s="27" t="s">
        <v>57</v>
      </c>
      <c r="K2282" s="27" t="s">
        <v>87</v>
      </c>
    </row>
    <row r="2283" spans="1:11">
      <c r="A2283" s="27" t="s">
        <v>6990</v>
      </c>
      <c r="B2283" s="27" t="s">
        <v>5648</v>
      </c>
      <c r="C2283" s="27" t="s">
        <v>52</v>
      </c>
      <c r="D2283" s="27" t="s">
        <v>5649</v>
      </c>
      <c r="E2283" s="27" t="s">
        <v>5655</v>
      </c>
      <c r="F2283" s="29">
        <v>150</v>
      </c>
      <c r="G2283" s="29">
        <v>156</v>
      </c>
      <c r="H2283" s="26" t="s">
        <v>74</v>
      </c>
      <c r="I2283" s="29">
        <v>12</v>
      </c>
      <c r="J2283" s="27" t="s">
        <v>57</v>
      </c>
      <c r="K2283" s="27" t="s">
        <v>182</v>
      </c>
    </row>
    <row r="2284" spans="1:11">
      <c r="A2284" s="27" t="s">
        <v>6991</v>
      </c>
      <c r="B2284" s="27" t="s">
        <v>5648</v>
      </c>
      <c r="C2284" s="27" t="s">
        <v>52</v>
      </c>
      <c r="D2284" s="27" t="s">
        <v>5649</v>
      </c>
      <c r="E2284" s="27" t="s">
        <v>5655</v>
      </c>
      <c r="F2284" s="29">
        <v>133</v>
      </c>
      <c r="G2284" s="29">
        <v>158</v>
      </c>
      <c r="H2284" s="26" t="s">
        <v>74</v>
      </c>
      <c r="I2284" s="29">
        <v>16</v>
      </c>
      <c r="J2284" s="27" t="s">
        <v>57</v>
      </c>
      <c r="K2284" s="27" t="s">
        <v>313</v>
      </c>
    </row>
    <row r="2285" spans="1:11">
      <c r="A2285" s="27" t="s">
        <v>6992</v>
      </c>
      <c r="B2285" s="27" t="s">
        <v>5648</v>
      </c>
      <c r="C2285" s="27" t="s">
        <v>65</v>
      </c>
      <c r="D2285" s="27" t="s">
        <v>5649</v>
      </c>
      <c r="E2285" s="27" t="s">
        <v>5650</v>
      </c>
      <c r="F2285" s="26" t="s">
        <v>74</v>
      </c>
      <c r="G2285" s="29">
        <v>154</v>
      </c>
      <c r="H2285" s="26" t="s">
        <v>74</v>
      </c>
      <c r="I2285" s="29">
        <v>6</v>
      </c>
      <c r="J2285" s="27" t="s">
        <v>57</v>
      </c>
      <c r="K2285" s="27" t="s">
        <v>288</v>
      </c>
    </row>
    <row r="2286" spans="1:11">
      <c r="A2286" s="27" t="s">
        <v>6993</v>
      </c>
      <c r="B2286" s="27" t="s">
        <v>5648</v>
      </c>
      <c r="C2286" s="27" t="s">
        <v>52</v>
      </c>
      <c r="D2286" s="27" t="s">
        <v>5649</v>
      </c>
      <c r="E2286" s="27" t="s">
        <v>5655</v>
      </c>
      <c r="F2286" s="29">
        <v>150</v>
      </c>
      <c r="G2286" s="29">
        <v>152</v>
      </c>
      <c r="H2286" s="26" t="s">
        <v>74</v>
      </c>
      <c r="I2286" s="29">
        <v>3</v>
      </c>
      <c r="J2286" s="27" t="s">
        <v>57</v>
      </c>
      <c r="K2286" s="27" t="s">
        <v>313</v>
      </c>
    </row>
    <row r="2287" spans="1:11">
      <c r="A2287" s="27" t="s">
        <v>6994</v>
      </c>
      <c r="B2287" s="27" t="s">
        <v>5648</v>
      </c>
      <c r="C2287" s="27" t="s">
        <v>52</v>
      </c>
      <c r="D2287" s="27" t="s">
        <v>5649</v>
      </c>
      <c r="E2287" s="27" t="s">
        <v>5650</v>
      </c>
      <c r="F2287" s="26" t="s">
        <v>74</v>
      </c>
      <c r="G2287" s="29">
        <v>297</v>
      </c>
      <c r="H2287" s="26" t="s">
        <v>74</v>
      </c>
      <c r="I2287" s="29">
        <v>6</v>
      </c>
      <c r="J2287" s="27" t="s">
        <v>57</v>
      </c>
      <c r="K2287" s="27" t="s">
        <v>87</v>
      </c>
    </row>
    <row r="2288" spans="1:11">
      <c r="A2288" s="27" t="s">
        <v>6995</v>
      </c>
      <c r="B2288" s="27" t="s">
        <v>5648</v>
      </c>
      <c r="C2288" s="27" t="s">
        <v>52</v>
      </c>
      <c r="D2288" s="27" t="s">
        <v>5649</v>
      </c>
      <c r="E2288" s="27" t="s">
        <v>5650</v>
      </c>
      <c r="F2288" s="26" t="s">
        <v>74</v>
      </c>
      <c r="G2288" s="29">
        <v>331</v>
      </c>
      <c r="H2288" s="26" t="s">
        <v>74</v>
      </c>
      <c r="I2288" s="29">
        <v>6</v>
      </c>
      <c r="J2288" s="27" t="s">
        <v>57</v>
      </c>
      <c r="K2288" s="27" t="s">
        <v>87</v>
      </c>
    </row>
    <row r="2289" spans="1:11">
      <c r="A2289" s="27" t="s">
        <v>6996</v>
      </c>
      <c r="B2289" s="27" t="s">
        <v>5648</v>
      </c>
      <c r="C2289" s="27" t="s">
        <v>52</v>
      </c>
      <c r="D2289" s="27" t="s">
        <v>5649</v>
      </c>
      <c r="E2289" s="27" t="s">
        <v>5655</v>
      </c>
      <c r="F2289" s="29">
        <v>135</v>
      </c>
      <c r="G2289" s="29">
        <v>351</v>
      </c>
      <c r="H2289" s="26" t="s">
        <v>74</v>
      </c>
      <c r="I2289" s="29">
        <v>6</v>
      </c>
      <c r="J2289" s="27" t="s">
        <v>57</v>
      </c>
      <c r="K2289" s="27" t="s">
        <v>87</v>
      </c>
    </row>
    <row r="2290" spans="1:11">
      <c r="A2290" s="27" t="s">
        <v>6997</v>
      </c>
      <c r="B2290" s="27" t="s">
        <v>5648</v>
      </c>
      <c r="C2290" s="27" t="s">
        <v>52</v>
      </c>
      <c r="D2290" s="27" t="s">
        <v>5649</v>
      </c>
      <c r="E2290" s="27" t="s">
        <v>5650</v>
      </c>
      <c r="F2290" s="26" t="s">
        <v>74</v>
      </c>
      <c r="G2290" s="29">
        <v>218</v>
      </c>
      <c r="H2290" s="26" t="s">
        <v>74</v>
      </c>
      <c r="I2290" s="29">
        <v>6</v>
      </c>
      <c r="J2290" s="27" t="s">
        <v>57</v>
      </c>
      <c r="K2290" s="27" t="s">
        <v>87</v>
      </c>
    </row>
    <row r="2291" spans="1:11">
      <c r="A2291" s="27" t="s">
        <v>6998</v>
      </c>
      <c r="B2291" s="27" t="s">
        <v>5648</v>
      </c>
      <c r="C2291" s="27" t="s">
        <v>65</v>
      </c>
      <c r="D2291" s="27" t="s">
        <v>5649</v>
      </c>
      <c r="E2291" s="27" t="s">
        <v>5655</v>
      </c>
      <c r="F2291" s="29">
        <v>150</v>
      </c>
      <c r="G2291" s="29">
        <v>165</v>
      </c>
      <c r="H2291" s="26" t="s">
        <v>74</v>
      </c>
      <c r="I2291" s="29">
        <v>18</v>
      </c>
      <c r="J2291" s="27" t="s">
        <v>57</v>
      </c>
      <c r="K2291" s="27" t="s">
        <v>288</v>
      </c>
    </row>
    <row r="2292" spans="1:11">
      <c r="A2292" s="27" t="s">
        <v>6999</v>
      </c>
      <c r="B2292" s="27" t="s">
        <v>5648</v>
      </c>
      <c r="C2292" s="27" t="s">
        <v>52</v>
      </c>
      <c r="D2292" s="27" t="s">
        <v>5649</v>
      </c>
      <c r="E2292" s="27" t="s">
        <v>5650</v>
      </c>
      <c r="F2292" s="26" t="s">
        <v>74</v>
      </c>
      <c r="G2292" s="29">
        <v>156</v>
      </c>
      <c r="H2292" s="26" t="s">
        <v>74</v>
      </c>
      <c r="I2292" s="29">
        <v>10</v>
      </c>
      <c r="J2292" s="27" t="s">
        <v>57</v>
      </c>
      <c r="K2292" s="27" t="s">
        <v>242</v>
      </c>
    </row>
    <row r="2293" spans="1:11">
      <c r="A2293" s="27" t="s">
        <v>7000</v>
      </c>
      <c r="B2293" s="27" t="s">
        <v>5648</v>
      </c>
      <c r="C2293" s="27" t="s">
        <v>52</v>
      </c>
      <c r="D2293" s="27" t="s">
        <v>5649</v>
      </c>
      <c r="E2293" s="27" t="s">
        <v>5650</v>
      </c>
      <c r="F2293" s="26" t="s">
        <v>74</v>
      </c>
      <c r="G2293" s="29">
        <v>156</v>
      </c>
      <c r="H2293" s="26" t="s">
        <v>74</v>
      </c>
      <c r="I2293" s="29">
        <v>10</v>
      </c>
      <c r="J2293" s="27" t="s">
        <v>57</v>
      </c>
      <c r="K2293" s="27" t="s">
        <v>313</v>
      </c>
    </row>
    <row r="2294" spans="1:11">
      <c r="A2294" s="27" t="s">
        <v>7001</v>
      </c>
      <c r="B2294" s="27" t="s">
        <v>5648</v>
      </c>
      <c r="C2294" s="27" t="s">
        <v>52</v>
      </c>
      <c r="D2294" s="27" t="s">
        <v>5649</v>
      </c>
      <c r="E2294" s="27" t="s">
        <v>5650</v>
      </c>
      <c r="F2294" s="26" t="s">
        <v>74</v>
      </c>
      <c r="G2294" s="29">
        <v>158</v>
      </c>
      <c r="H2294" s="26" t="s">
        <v>74</v>
      </c>
      <c r="I2294" s="29">
        <v>12</v>
      </c>
      <c r="J2294" s="27" t="s">
        <v>57</v>
      </c>
      <c r="K2294" s="27" t="s">
        <v>182</v>
      </c>
    </row>
    <row r="2295" spans="1:11">
      <c r="A2295" s="27" t="s">
        <v>7002</v>
      </c>
      <c r="B2295" s="27" t="s">
        <v>5648</v>
      </c>
      <c r="C2295" s="27" t="s">
        <v>52</v>
      </c>
      <c r="D2295" s="27" t="s">
        <v>5649</v>
      </c>
      <c r="E2295" s="27" t="s">
        <v>5655</v>
      </c>
      <c r="F2295" s="29">
        <v>155</v>
      </c>
      <c r="G2295" s="29">
        <v>160</v>
      </c>
      <c r="H2295" s="26" t="s">
        <v>74</v>
      </c>
      <c r="I2295" s="29">
        <v>12</v>
      </c>
      <c r="J2295" s="27" t="s">
        <v>57</v>
      </c>
      <c r="K2295" s="27" t="s">
        <v>288</v>
      </c>
    </row>
    <row r="2296" spans="1:11">
      <c r="A2296" s="27" t="s">
        <v>7003</v>
      </c>
      <c r="B2296" s="27" t="s">
        <v>5648</v>
      </c>
      <c r="C2296" s="27" t="s">
        <v>65</v>
      </c>
      <c r="D2296" s="27" t="s">
        <v>5649</v>
      </c>
      <c r="E2296" s="27" t="s">
        <v>5650</v>
      </c>
      <c r="F2296" s="26" t="s">
        <v>74</v>
      </c>
      <c r="G2296" s="29">
        <v>376</v>
      </c>
      <c r="H2296" s="26" t="s">
        <v>74</v>
      </c>
      <c r="I2296" s="26" t="s">
        <v>74</v>
      </c>
      <c r="J2296" s="27" t="s">
        <v>57</v>
      </c>
      <c r="K2296" s="27" t="s">
        <v>87</v>
      </c>
    </row>
    <row r="2297" spans="1:11">
      <c r="A2297" s="27" t="s">
        <v>7004</v>
      </c>
      <c r="B2297" s="27" t="s">
        <v>5676</v>
      </c>
      <c r="C2297" s="27" t="s">
        <v>65</v>
      </c>
      <c r="D2297" s="27" t="s">
        <v>14</v>
      </c>
      <c r="E2297" s="27" t="s">
        <v>5650</v>
      </c>
      <c r="F2297" s="26" t="s">
        <v>74</v>
      </c>
      <c r="G2297" s="26" t="s">
        <v>74</v>
      </c>
      <c r="H2297" s="26" t="s">
        <v>74</v>
      </c>
      <c r="I2297" s="26" t="s">
        <v>74</v>
      </c>
      <c r="J2297" s="27" t="s">
        <v>57</v>
      </c>
      <c r="K2297" s="27" t="s">
        <v>87</v>
      </c>
    </row>
    <row r="2298" spans="1:11">
      <c r="A2298" s="27" t="s">
        <v>7005</v>
      </c>
      <c r="B2298" s="27" t="s">
        <v>5648</v>
      </c>
      <c r="C2298" s="27" t="s">
        <v>34</v>
      </c>
      <c r="D2298" s="27" t="s">
        <v>5649</v>
      </c>
      <c r="E2298" s="27" t="s">
        <v>5655</v>
      </c>
      <c r="F2298" s="29">
        <v>162</v>
      </c>
      <c r="G2298" s="29">
        <v>170</v>
      </c>
      <c r="H2298" s="26" t="s">
        <v>74</v>
      </c>
      <c r="I2298" s="29">
        <v>6</v>
      </c>
      <c r="J2298" s="27" t="s">
        <v>57</v>
      </c>
      <c r="K2298" s="27" t="s">
        <v>288</v>
      </c>
    </row>
    <row r="2299" spans="1:11">
      <c r="A2299" s="27" t="s">
        <v>7006</v>
      </c>
      <c r="B2299" s="27" t="s">
        <v>5648</v>
      </c>
      <c r="C2299" s="27" t="s">
        <v>52</v>
      </c>
      <c r="D2299" s="27" t="s">
        <v>5649</v>
      </c>
      <c r="E2299" s="27" t="s">
        <v>5650</v>
      </c>
      <c r="F2299" s="26" t="s">
        <v>74</v>
      </c>
      <c r="G2299" s="29">
        <v>162</v>
      </c>
      <c r="H2299" s="26" t="s">
        <v>74</v>
      </c>
      <c r="I2299" s="29">
        <v>20</v>
      </c>
      <c r="J2299" s="27" t="s">
        <v>57</v>
      </c>
      <c r="K2299" s="27" t="s">
        <v>58</v>
      </c>
    </row>
    <row r="2300" spans="1:11">
      <c r="A2300" s="27" t="s">
        <v>7007</v>
      </c>
      <c r="B2300" s="27" t="s">
        <v>5648</v>
      </c>
      <c r="C2300" s="27" t="s">
        <v>52</v>
      </c>
      <c r="D2300" s="27" t="s">
        <v>5649</v>
      </c>
      <c r="E2300" s="27" t="s">
        <v>5655</v>
      </c>
      <c r="F2300" s="29">
        <v>143</v>
      </c>
      <c r="G2300" s="29">
        <v>153</v>
      </c>
      <c r="H2300" s="26" t="s">
        <v>74</v>
      </c>
      <c r="I2300" s="29">
        <v>20</v>
      </c>
      <c r="J2300" s="27" t="s">
        <v>57</v>
      </c>
      <c r="K2300" s="27" t="s">
        <v>87</v>
      </c>
    </row>
    <row r="2301" spans="1:11">
      <c r="A2301" s="27" t="s">
        <v>7008</v>
      </c>
      <c r="B2301" s="27" t="s">
        <v>5648</v>
      </c>
      <c r="C2301" s="27" t="s">
        <v>52</v>
      </c>
      <c r="D2301" s="27" t="s">
        <v>5649</v>
      </c>
      <c r="E2301" s="27" t="s">
        <v>5650</v>
      </c>
      <c r="F2301" s="26" t="s">
        <v>74</v>
      </c>
      <c r="G2301" s="29">
        <v>156</v>
      </c>
      <c r="H2301" s="26" t="s">
        <v>74</v>
      </c>
      <c r="I2301" s="29">
        <v>10</v>
      </c>
      <c r="J2301" s="27" t="s">
        <v>57</v>
      </c>
      <c r="K2301" s="27" t="s">
        <v>87</v>
      </c>
    </row>
    <row r="2302" spans="1:11">
      <c r="A2302" s="27" t="s">
        <v>7009</v>
      </c>
      <c r="B2302" s="27" t="s">
        <v>5648</v>
      </c>
      <c r="C2302" s="27" t="s">
        <v>52</v>
      </c>
      <c r="D2302" s="27" t="s">
        <v>5649</v>
      </c>
      <c r="E2302" s="27" t="s">
        <v>5650</v>
      </c>
      <c r="F2302" s="26" t="s">
        <v>74</v>
      </c>
      <c r="G2302" s="29">
        <v>163</v>
      </c>
      <c r="H2302" s="26" t="s">
        <v>74</v>
      </c>
      <c r="I2302" s="29">
        <v>22</v>
      </c>
      <c r="J2302" s="27" t="s">
        <v>57</v>
      </c>
      <c r="K2302" s="27" t="s">
        <v>87</v>
      </c>
    </row>
    <row r="2303" spans="1:11">
      <c r="A2303" s="27" t="s">
        <v>7010</v>
      </c>
      <c r="B2303" s="27" t="s">
        <v>5648</v>
      </c>
      <c r="C2303" s="27" t="s">
        <v>34</v>
      </c>
      <c r="D2303" s="27" t="s">
        <v>5649</v>
      </c>
      <c r="E2303" s="27" t="s">
        <v>5650</v>
      </c>
      <c r="F2303" s="26" t="s">
        <v>74</v>
      </c>
      <c r="G2303" s="29">
        <v>372</v>
      </c>
      <c r="H2303" s="26" t="s">
        <v>74</v>
      </c>
      <c r="I2303" s="29">
        <v>6</v>
      </c>
      <c r="J2303" s="27" t="s">
        <v>57</v>
      </c>
      <c r="K2303" s="27" t="s">
        <v>87</v>
      </c>
    </row>
    <row r="2304" spans="1:11">
      <c r="A2304" s="27" t="s">
        <v>2171</v>
      </c>
      <c r="B2304" s="27" t="s">
        <v>5648</v>
      </c>
      <c r="C2304" s="27" t="s">
        <v>52</v>
      </c>
      <c r="D2304" s="27" t="s">
        <v>5649</v>
      </c>
      <c r="E2304" s="27" t="s">
        <v>5655</v>
      </c>
      <c r="F2304" s="29">
        <v>15</v>
      </c>
      <c r="G2304" s="29">
        <v>207</v>
      </c>
      <c r="H2304" s="26" t="s">
        <v>74</v>
      </c>
      <c r="I2304" s="29">
        <v>6</v>
      </c>
      <c r="J2304" s="27" t="s">
        <v>57</v>
      </c>
      <c r="K2304" s="27" t="s">
        <v>87</v>
      </c>
    </row>
    <row r="2305" spans="1:11">
      <c r="A2305" s="27" t="s">
        <v>7011</v>
      </c>
      <c r="B2305" s="27" t="s">
        <v>5648</v>
      </c>
      <c r="C2305" s="27" t="s">
        <v>52</v>
      </c>
      <c r="D2305" s="27" t="s">
        <v>5649</v>
      </c>
      <c r="E2305" s="27" t="s">
        <v>5655</v>
      </c>
      <c r="F2305" s="29">
        <v>156</v>
      </c>
      <c r="G2305" s="29">
        <v>161</v>
      </c>
      <c r="H2305" s="26" t="s">
        <v>74</v>
      </c>
      <c r="I2305" s="29">
        <v>10</v>
      </c>
      <c r="J2305" s="27" t="s">
        <v>57</v>
      </c>
      <c r="K2305" s="27" t="s">
        <v>188</v>
      </c>
    </row>
    <row r="2306" spans="1:11">
      <c r="A2306" s="27" t="s">
        <v>7012</v>
      </c>
      <c r="B2306" s="27" t="s">
        <v>5648</v>
      </c>
      <c r="C2306" s="27" t="s">
        <v>52</v>
      </c>
      <c r="D2306" s="27" t="s">
        <v>5649</v>
      </c>
      <c r="E2306" s="27" t="s">
        <v>5655</v>
      </c>
      <c r="F2306" s="29">
        <v>147</v>
      </c>
      <c r="G2306" s="29">
        <v>150</v>
      </c>
      <c r="H2306" s="26" t="s">
        <v>74</v>
      </c>
      <c r="I2306" s="29">
        <v>6</v>
      </c>
      <c r="J2306" s="27" t="s">
        <v>57</v>
      </c>
      <c r="K2306" s="27" t="s">
        <v>188</v>
      </c>
    </row>
    <row r="2307" spans="1:11">
      <c r="A2307" s="27" t="s">
        <v>7013</v>
      </c>
      <c r="B2307" s="27" t="s">
        <v>5648</v>
      </c>
      <c r="C2307" s="27" t="s">
        <v>52</v>
      </c>
      <c r="D2307" s="27" t="s">
        <v>5649</v>
      </c>
      <c r="E2307" s="27" t="s">
        <v>5655</v>
      </c>
      <c r="F2307" s="29">
        <v>130</v>
      </c>
      <c r="G2307" s="29">
        <v>170</v>
      </c>
      <c r="H2307" s="26" t="s">
        <v>74</v>
      </c>
      <c r="I2307" s="29">
        <v>8</v>
      </c>
      <c r="J2307" s="27" t="s">
        <v>57</v>
      </c>
      <c r="K2307" s="27" t="s">
        <v>87</v>
      </c>
    </row>
    <row r="2308" spans="1:11">
      <c r="A2308" s="27" t="s">
        <v>7014</v>
      </c>
      <c r="B2308" s="27" t="s">
        <v>5648</v>
      </c>
      <c r="C2308" s="27" t="s">
        <v>52</v>
      </c>
      <c r="D2308" s="27" t="s">
        <v>5649</v>
      </c>
      <c r="E2308" s="27" t="s">
        <v>5655</v>
      </c>
      <c r="F2308" s="29">
        <v>100</v>
      </c>
      <c r="G2308" s="29">
        <v>161</v>
      </c>
      <c r="H2308" s="26" t="s">
        <v>74</v>
      </c>
      <c r="I2308" s="29">
        <v>6</v>
      </c>
      <c r="J2308" s="27" t="s">
        <v>57</v>
      </c>
      <c r="K2308" s="27" t="s">
        <v>188</v>
      </c>
    </row>
    <row r="2309" spans="1:11">
      <c r="A2309" s="27" t="s">
        <v>7015</v>
      </c>
      <c r="B2309" s="27" t="s">
        <v>5648</v>
      </c>
      <c r="C2309" s="27" t="s">
        <v>52</v>
      </c>
      <c r="D2309" s="27" t="s">
        <v>5649</v>
      </c>
      <c r="E2309" s="27" t="s">
        <v>5655</v>
      </c>
      <c r="F2309" s="29">
        <v>154</v>
      </c>
      <c r="G2309" s="29">
        <v>160</v>
      </c>
      <c r="H2309" s="26" t="s">
        <v>74</v>
      </c>
      <c r="I2309" s="29">
        <v>10</v>
      </c>
      <c r="J2309" s="27" t="s">
        <v>57</v>
      </c>
      <c r="K2309" s="27" t="s">
        <v>288</v>
      </c>
    </row>
    <row r="2310" spans="1:11">
      <c r="A2310" s="27" t="s">
        <v>7016</v>
      </c>
      <c r="B2310" s="27" t="s">
        <v>5648</v>
      </c>
      <c r="C2310" s="27" t="s">
        <v>52</v>
      </c>
      <c r="D2310" s="27" t="s">
        <v>5649</v>
      </c>
      <c r="E2310" s="27" t="s">
        <v>5650</v>
      </c>
      <c r="F2310" s="26" t="s">
        <v>74</v>
      </c>
      <c r="G2310" s="29">
        <v>160</v>
      </c>
      <c r="H2310" s="26" t="s">
        <v>74</v>
      </c>
      <c r="I2310" s="29">
        <v>5</v>
      </c>
      <c r="J2310" s="27" t="s">
        <v>57</v>
      </c>
      <c r="K2310" s="27" t="s">
        <v>313</v>
      </c>
    </row>
    <row r="2311" spans="1:11">
      <c r="A2311" s="27" t="s">
        <v>7017</v>
      </c>
      <c r="B2311" s="27" t="s">
        <v>5648</v>
      </c>
      <c r="C2311" s="27" t="s">
        <v>52</v>
      </c>
      <c r="D2311" s="27" t="s">
        <v>5649</v>
      </c>
      <c r="E2311" s="27" t="s">
        <v>5650</v>
      </c>
      <c r="F2311" s="26" t="s">
        <v>74</v>
      </c>
      <c r="G2311" s="29">
        <v>163</v>
      </c>
      <c r="H2311" s="26" t="s">
        <v>74</v>
      </c>
      <c r="I2311" s="29">
        <v>10</v>
      </c>
      <c r="J2311" s="27" t="s">
        <v>57</v>
      </c>
      <c r="K2311" s="27" t="s">
        <v>337</v>
      </c>
    </row>
    <row r="2312" spans="1:11">
      <c r="A2312" s="27" t="s">
        <v>7018</v>
      </c>
      <c r="B2312" s="27" t="s">
        <v>5648</v>
      </c>
      <c r="C2312" s="27" t="s">
        <v>52</v>
      </c>
      <c r="D2312" s="27" t="s">
        <v>5649</v>
      </c>
      <c r="E2312" s="27" t="s">
        <v>5650</v>
      </c>
      <c r="F2312" s="26" t="s">
        <v>74</v>
      </c>
      <c r="G2312" s="29">
        <v>163</v>
      </c>
      <c r="H2312" s="26" t="s">
        <v>74</v>
      </c>
      <c r="I2312" s="29">
        <v>10</v>
      </c>
      <c r="J2312" s="27" t="s">
        <v>57</v>
      </c>
      <c r="K2312" s="27" t="s">
        <v>188</v>
      </c>
    </row>
    <row r="2313" spans="1:11">
      <c r="A2313" s="27" t="s">
        <v>1059</v>
      </c>
      <c r="B2313" s="27" t="s">
        <v>5648</v>
      </c>
      <c r="C2313" s="27" t="s">
        <v>52</v>
      </c>
      <c r="D2313" s="27" t="s">
        <v>5649</v>
      </c>
      <c r="E2313" s="27" t="s">
        <v>9</v>
      </c>
      <c r="F2313" s="26" t="s">
        <v>74</v>
      </c>
      <c r="G2313" s="29">
        <v>165</v>
      </c>
      <c r="H2313" s="29">
        <v>66</v>
      </c>
      <c r="I2313" s="29">
        <v>16</v>
      </c>
      <c r="J2313" s="27" t="s">
        <v>57</v>
      </c>
      <c r="K2313" s="27" t="s">
        <v>182</v>
      </c>
    </row>
    <row r="2314" spans="1:11">
      <c r="A2314" s="27" t="s">
        <v>7019</v>
      </c>
      <c r="B2314" s="27" t="s">
        <v>5648</v>
      </c>
      <c r="C2314" s="27" t="s">
        <v>52</v>
      </c>
      <c r="D2314" s="27" t="s">
        <v>5649</v>
      </c>
      <c r="E2314" s="27" t="s">
        <v>5655</v>
      </c>
      <c r="F2314" s="29">
        <v>133</v>
      </c>
      <c r="G2314" s="29">
        <v>161</v>
      </c>
      <c r="H2314" s="26" t="s">
        <v>74</v>
      </c>
      <c r="I2314" s="29">
        <v>4</v>
      </c>
      <c r="J2314" s="27" t="s">
        <v>57</v>
      </c>
      <c r="K2314" s="27" t="s">
        <v>313</v>
      </c>
    </row>
    <row r="2315" spans="1:11">
      <c r="A2315" s="27" t="s">
        <v>7020</v>
      </c>
      <c r="B2315" s="27" t="s">
        <v>5648</v>
      </c>
      <c r="C2315" s="27" t="s">
        <v>52</v>
      </c>
      <c r="D2315" s="27" t="s">
        <v>5649</v>
      </c>
      <c r="E2315" s="27" t="s">
        <v>5655</v>
      </c>
      <c r="F2315" s="29">
        <v>145</v>
      </c>
      <c r="G2315" s="29">
        <v>147</v>
      </c>
      <c r="H2315" s="26" t="s">
        <v>74</v>
      </c>
      <c r="I2315" s="29">
        <v>4</v>
      </c>
      <c r="J2315" s="27" t="s">
        <v>57</v>
      </c>
      <c r="K2315" s="27" t="s">
        <v>313</v>
      </c>
    </row>
    <row r="2316" spans="1:11">
      <c r="A2316" s="27" t="s">
        <v>7021</v>
      </c>
      <c r="B2316" s="27" t="s">
        <v>5648</v>
      </c>
      <c r="C2316" s="27" t="s">
        <v>52</v>
      </c>
      <c r="D2316" s="27" t="s">
        <v>5649</v>
      </c>
      <c r="E2316" s="27" t="s">
        <v>5650</v>
      </c>
      <c r="F2316" s="26" t="s">
        <v>74</v>
      </c>
      <c r="G2316" s="29">
        <v>168</v>
      </c>
      <c r="H2316" s="26" t="s">
        <v>74</v>
      </c>
      <c r="I2316" s="29">
        <v>8</v>
      </c>
      <c r="J2316" s="27" t="s">
        <v>57</v>
      </c>
      <c r="K2316" s="27" t="s">
        <v>87</v>
      </c>
    </row>
    <row r="2317" spans="1:11">
      <c r="A2317" s="27" t="s">
        <v>7022</v>
      </c>
      <c r="B2317" s="27" t="s">
        <v>5648</v>
      </c>
      <c r="C2317" s="27" t="s">
        <v>34</v>
      </c>
      <c r="D2317" s="27" t="s">
        <v>5649</v>
      </c>
      <c r="E2317" s="27" t="s">
        <v>5655</v>
      </c>
      <c r="F2317" s="29">
        <v>158</v>
      </c>
      <c r="G2317" s="29">
        <v>164</v>
      </c>
      <c r="H2317" s="26" t="s">
        <v>74</v>
      </c>
      <c r="I2317" s="29">
        <v>5</v>
      </c>
      <c r="J2317" s="27" t="s">
        <v>57</v>
      </c>
      <c r="K2317" s="27" t="s">
        <v>242</v>
      </c>
    </row>
    <row r="2318" spans="1:11">
      <c r="A2318" s="27" t="s">
        <v>7023</v>
      </c>
      <c r="B2318" s="27" t="s">
        <v>5648</v>
      </c>
      <c r="C2318" s="27" t="s">
        <v>52</v>
      </c>
      <c r="D2318" s="27" t="s">
        <v>5649</v>
      </c>
      <c r="E2318" s="27" t="s">
        <v>5650</v>
      </c>
      <c r="F2318" s="26" t="s">
        <v>74</v>
      </c>
      <c r="G2318" s="29">
        <v>165</v>
      </c>
      <c r="H2318" s="26" t="s">
        <v>74</v>
      </c>
      <c r="I2318" s="29">
        <v>6</v>
      </c>
      <c r="J2318" s="27" t="s">
        <v>57</v>
      </c>
      <c r="K2318" s="27" t="s">
        <v>58</v>
      </c>
    </row>
    <row r="2319" spans="1:11">
      <c r="A2319" s="27" t="s">
        <v>7024</v>
      </c>
      <c r="B2319" s="27" t="s">
        <v>5648</v>
      </c>
      <c r="C2319" s="27" t="s">
        <v>52</v>
      </c>
      <c r="D2319" s="27" t="s">
        <v>5649</v>
      </c>
      <c r="E2319" s="27" t="s">
        <v>5655</v>
      </c>
      <c r="F2319" s="29">
        <v>143</v>
      </c>
      <c r="G2319" s="29">
        <v>149</v>
      </c>
      <c r="H2319" s="26" t="s">
        <v>74</v>
      </c>
      <c r="I2319" s="29">
        <v>10</v>
      </c>
      <c r="J2319" s="27" t="s">
        <v>57</v>
      </c>
      <c r="K2319" s="27" t="s">
        <v>235</v>
      </c>
    </row>
    <row r="2320" spans="1:11">
      <c r="A2320" s="27" t="s">
        <v>128</v>
      </c>
      <c r="B2320" s="27" t="s">
        <v>5648</v>
      </c>
      <c r="C2320" s="27" t="s">
        <v>52</v>
      </c>
      <c r="D2320" s="27" t="s">
        <v>5649</v>
      </c>
      <c r="E2320" s="27" t="s">
        <v>9</v>
      </c>
      <c r="F2320" s="26" t="s">
        <v>74</v>
      </c>
      <c r="G2320" s="29">
        <v>162</v>
      </c>
      <c r="H2320" s="29">
        <v>6</v>
      </c>
      <c r="I2320" s="29">
        <v>12</v>
      </c>
      <c r="J2320" s="27" t="s">
        <v>57</v>
      </c>
      <c r="K2320" s="27" t="s">
        <v>87</v>
      </c>
    </row>
    <row r="2321" spans="1:11">
      <c r="A2321" s="27" t="s">
        <v>7025</v>
      </c>
      <c r="B2321" s="27" t="s">
        <v>5648</v>
      </c>
      <c r="C2321" s="27" t="s">
        <v>65</v>
      </c>
      <c r="D2321" s="27" t="s">
        <v>5649</v>
      </c>
      <c r="E2321" s="27" t="s">
        <v>5655</v>
      </c>
      <c r="F2321" s="29">
        <v>161</v>
      </c>
      <c r="G2321" s="29">
        <v>167</v>
      </c>
      <c r="H2321" s="26" t="s">
        <v>74</v>
      </c>
      <c r="I2321" s="29">
        <v>10</v>
      </c>
      <c r="J2321" s="27" t="s">
        <v>57</v>
      </c>
      <c r="K2321" s="27" t="s">
        <v>242</v>
      </c>
    </row>
    <row r="2322" spans="1:11">
      <c r="A2322" s="27" t="s">
        <v>7026</v>
      </c>
      <c r="B2322" s="27" t="s">
        <v>5648</v>
      </c>
      <c r="C2322" s="27" t="s">
        <v>52</v>
      </c>
      <c r="D2322" s="27" t="s">
        <v>5649</v>
      </c>
      <c r="E2322" s="27" t="s">
        <v>5655</v>
      </c>
      <c r="F2322" s="29">
        <v>38</v>
      </c>
      <c r="G2322" s="29">
        <v>150</v>
      </c>
      <c r="H2322" s="26" t="s">
        <v>74</v>
      </c>
      <c r="I2322" s="29">
        <v>6</v>
      </c>
      <c r="J2322" s="27" t="s">
        <v>57</v>
      </c>
      <c r="K2322" s="27" t="s">
        <v>188</v>
      </c>
    </row>
    <row r="2323" spans="1:11">
      <c r="A2323" s="27" t="s">
        <v>7027</v>
      </c>
      <c r="B2323" s="27" t="s">
        <v>5648</v>
      </c>
      <c r="C2323" s="27" t="s">
        <v>52</v>
      </c>
      <c r="D2323" s="27" t="s">
        <v>5649</v>
      </c>
      <c r="E2323" s="27" t="s">
        <v>5650</v>
      </c>
      <c r="F2323" s="26" t="s">
        <v>74</v>
      </c>
      <c r="G2323" s="29">
        <v>167</v>
      </c>
      <c r="H2323" s="26" t="s">
        <v>74</v>
      </c>
      <c r="I2323" s="29">
        <v>6</v>
      </c>
      <c r="J2323" s="27" t="s">
        <v>57</v>
      </c>
      <c r="K2323" s="27" t="s">
        <v>58</v>
      </c>
    </row>
    <row r="2324" spans="1:11">
      <c r="A2324" s="27" t="s">
        <v>7028</v>
      </c>
      <c r="B2324" s="27" t="s">
        <v>5648</v>
      </c>
      <c r="C2324" s="27" t="s">
        <v>52</v>
      </c>
      <c r="D2324" s="27" t="s">
        <v>5649</v>
      </c>
      <c r="E2324" s="27" t="s">
        <v>5655</v>
      </c>
      <c r="F2324" s="29">
        <v>155</v>
      </c>
      <c r="G2324" s="29">
        <v>161</v>
      </c>
      <c r="H2324" s="26" t="s">
        <v>74</v>
      </c>
      <c r="I2324" s="29">
        <v>12</v>
      </c>
      <c r="J2324" s="27" t="s">
        <v>57</v>
      </c>
      <c r="K2324" s="27" t="s">
        <v>288</v>
      </c>
    </row>
    <row r="2325" spans="1:11">
      <c r="A2325" s="27" t="s">
        <v>7029</v>
      </c>
      <c r="B2325" s="27" t="s">
        <v>5648</v>
      </c>
      <c r="C2325" s="27" t="s">
        <v>65</v>
      </c>
      <c r="D2325" s="27" t="s">
        <v>5649</v>
      </c>
      <c r="E2325" s="27" t="s">
        <v>5655</v>
      </c>
      <c r="F2325" s="29">
        <v>161</v>
      </c>
      <c r="G2325" s="29">
        <v>167</v>
      </c>
      <c r="H2325" s="26" t="s">
        <v>74</v>
      </c>
      <c r="I2325" s="29">
        <v>10</v>
      </c>
      <c r="J2325" s="27" t="s">
        <v>57</v>
      </c>
      <c r="K2325" s="27" t="s">
        <v>242</v>
      </c>
    </row>
    <row r="2326" spans="1:11">
      <c r="A2326" s="27" t="s">
        <v>7030</v>
      </c>
      <c r="B2326" s="27" t="s">
        <v>5648</v>
      </c>
      <c r="C2326" s="27" t="s">
        <v>52</v>
      </c>
      <c r="D2326" s="27" t="s">
        <v>5649</v>
      </c>
      <c r="E2326" s="27" t="s">
        <v>5650</v>
      </c>
      <c r="F2326" s="26" t="s">
        <v>74</v>
      </c>
      <c r="G2326" s="29">
        <v>168</v>
      </c>
      <c r="H2326" s="26" t="s">
        <v>74</v>
      </c>
      <c r="I2326" s="29">
        <v>8</v>
      </c>
      <c r="J2326" s="27" t="s">
        <v>57</v>
      </c>
      <c r="K2326" s="27" t="s">
        <v>58</v>
      </c>
    </row>
    <row r="2327" spans="1:11">
      <c r="A2327" s="27" t="s">
        <v>7031</v>
      </c>
      <c r="B2327" s="27" t="s">
        <v>5648</v>
      </c>
      <c r="C2327" s="27" t="s">
        <v>52</v>
      </c>
      <c r="D2327" s="27" t="s">
        <v>5649</v>
      </c>
      <c r="E2327" s="27" t="s">
        <v>5650</v>
      </c>
      <c r="F2327" s="26" t="s">
        <v>74</v>
      </c>
      <c r="G2327" s="29">
        <v>167</v>
      </c>
      <c r="H2327" s="26" t="s">
        <v>74</v>
      </c>
      <c r="I2327" s="29">
        <v>9</v>
      </c>
      <c r="J2327" s="27" t="s">
        <v>57</v>
      </c>
      <c r="K2327" s="27" t="s">
        <v>58</v>
      </c>
    </row>
    <row r="2328" spans="1:11">
      <c r="A2328" s="27" t="s">
        <v>7032</v>
      </c>
      <c r="B2328" s="27" t="s">
        <v>5648</v>
      </c>
      <c r="C2328" s="27" t="s">
        <v>52</v>
      </c>
      <c r="D2328" s="27" t="s">
        <v>5649</v>
      </c>
      <c r="E2328" s="27" t="s">
        <v>5650</v>
      </c>
      <c r="F2328" s="26" t="s">
        <v>74</v>
      </c>
      <c r="G2328" s="29">
        <v>165</v>
      </c>
      <c r="H2328" s="26" t="s">
        <v>74</v>
      </c>
      <c r="I2328" s="29">
        <v>8</v>
      </c>
      <c r="J2328" s="27" t="s">
        <v>57</v>
      </c>
      <c r="K2328" s="27" t="s">
        <v>58</v>
      </c>
    </row>
    <row r="2329" spans="1:11">
      <c r="A2329" s="27" t="s">
        <v>7033</v>
      </c>
      <c r="B2329" s="27" t="s">
        <v>5648</v>
      </c>
      <c r="C2329" s="27" t="s">
        <v>52</v>
      </c>
      <c r="D2329" s="27" t="s">
        <v>5649</v>
      </c>
      <c r="E2329" s="27" t="s">
        <v>5655</v>
      </c>
      <c r="F2329" s="29">
        <v>105</v>
      </c>
      <c r="G2329" s="29">
        <v>195</v>
      </c>
      <c r="H2329" s="26" t="s">
        <v>74</v>
      </c>
      <c r="I2329" s="29">
        <v>8</v>
      </c>
      <c r="J2329" s="27" t="s">
        <v>57</v>
      </c>
      <c r="K2329" s="27" t="s">
        <v>188</v>
      </c>
    </row>
    <row r="2330" spans="1:11">
      <c r="A2330" s="27" t="s">
        <v>7034</v>
      </c>
      <c r="B2330" s="27" t="s">
        <v>5648</v>
      </c>
      <c r="C2330" s="27" t="s">
        <v>52</v>
      </c>
      <c r="D2330" s="27" t="s">
        <v>5649</v>
      </c>
      <c r="E2330" s="27" t="s">
        <v>5655</v>
      </c>
      <c r="F2330" s="29">
        <v>102</v>
      </c>
      <c r="G2330" s="29">
        <v>282</v>
      </c>
      <c r="H2330" s="26" t="s">
        <v>74</v>
      </c>
      <c r="I2330" s="29">
        <v>6</v>
      </c>
      <c r="J2330" s="27" t="s">
        <v>57</v>
      </c>
      <c r="K2330" s="27" t="s">
        <v>1201</v>
      </c>
    </row>
    <row r="2331" spans="1:11">
      <c r="A2331" s="27" t="s">
        <v>7035</v>
      </c>
      <c r="B2331" s="27" t="s">
        <v>5648</v>
      </c>
      <c r="C2331" s="27" t="s">
        <v>52</v>
      </c>
      <c r="D2331" s="27" t="s">
        <v>5649</v>
      </c>
      <c r="E2331" s="27" t="s">
        <v>5655</v>
      </c>
      <c r="F2331" s="29">
        <v>105</v>
      </c>
      <c r="G2331" s="29">
        <v>195</v>
      </c>
      <c r="H2331" s="26" t="s">
        <v>74</v>
      </c>
      <c r="I2331" s="29">
        <v>10</v>
      </c>
      <c r="J2331" s="27" t="s">
        <v>57</v>
      </c>
      <c r="K2331" s="27" t="s">
        <v>324</v>
      </c>
    </row>
    <row r="2332" spans="1:11">
      <c r="A2332" s="27" t="s">
        <v>7036</v>
      </c>
      <c r="B2332" s="27" t="s">
        <v>5648</v>
      </c>
      <c r="C2332" s="27" t="s">
        <v>52</v>
      </c>
      <c r="D2332" s="27" t="s">
        <v>5649</v>
      </c>
      <c r="E2332" s="27" t="s">
        <v>5655</v>
      </c>
      <c r="F2332" s="29">
        <v>105</v>
      </c>
      <c r="G2332" s="29">
        <v>195</v>
      </c>
      <c r="H2332" s="26" t="s">
        <v>74</v>
      </c>
      <c r="I2332" s="29">
        <v>13</v>
      </c>
      <c r="J2332" s="27" t="s">
        <v>57</v>
      </c>
      <c r="K2332" s="27" t="s">
        <v>324</v>
      </c>
    </row>
    <row r="2333" spans="1:11">
      <c r="A2333" s="27" t="s">
        <v>7037</v>
      </c>
      <c r="B2333" s="27" t="s">
        <v>5648</v>
      </c>
      <c r="C2333" s="27" t="s">
        <v>52</v>
      </c>
      <c r="D2333" s="27" t="s">
        <v>5649</v>
      </c>
      <c r="E2333" s="27" t="s">
        <v>5655</v>
      </c>
      <c r="F2333" s="29">
        <v>130</v>
      </c>
      <c r="G2333" s="29">
        <v>136</v>
      </c>
      <c r="H2333" s="26" t="s">
        <v>74</v>
      </c>
      <c r="I2333" s="29">
        <v>12</v>
      </c>
      <c r="J2333" s="27" t="s">
        <v>57</v>
      </c>
      <c r="K2333" s="27" t="s">
        <v>58</v>
      </c>
    </row>
    <row r="2334" spans="1:11">
      <c r="A2334" s="27" t="s">
        <v>7038</v>
      </c>
      <c r="B2334" s="27" t="s">
        <v>5648</v>
      </c>
      <c r="C2334" s="27" t="s">
        <v>52</v>
      </c>
      <c r="D2334" s="27" t="s">
        <v>5649</v>
      </c>
      <c r="E2334" s="27" t="s">
        <v>5655</v>
      </c>
      <c r="F2334" s="29">
        <v>131</v>
      </c>
      <c r="G2334" s="29">
        <v>133</v>
      </c>
      <c r="H2334" s="26" t="s">
        <v>74</v>
      </c>
      <c r="I2334" s="29">
        <v>4</v>
      </c>
      <c r="J2334" s="27" t="s">
        <v>57</v>
      </c>
      <c r="K2334" s="27" t="s">
        <v>1239</v>
      </c>
    </row>
    <row r="2335" spans="1:11">
      <c r="A2335" s="27" t="s">
        <v>7039</v>
      </c>
      <c r="B2335" s="27" t="s">
        <v>5648</v>
      </c>
      <c r="C2335" s="27" t="s">
        <v>52</v>
      </c>
      <c r="D2335" s="27" t="s">
        <v>5649</v>
      </c>
      <c r="E2335" s="27" t="s">
        <v>5655</v>
      </c>
      <c r="F2335" s="29">
        <v>122</v>
      </c>
      <c r="G2335" s="29">
        <v>125</v>
      </c>
      <c r="H2335" s="26" t="s">
        <v>74</v>
      </c>
      <c r="I2335" s="29">
        <v>6</v>
      </c>
      <c r="J2335" s="27" t="s">
        <v>57</v>
      </c>
      <c r="K2335" s="27" t="s">
        <v>58</v>
      </c>
    </row>
    <row r="2336" spans="1:11">
      <c r="A2336" s="27" t="s">
        <v>7040</v>
      </c>
      <c r="B2336" s="27" t="s">
        <v>5648</v>
      </c>
      <c r="C2336" s="27" t="s">
        <v>52</v>
      </c>
      <c r="D2336" s="27" t="s">
        <v>5649</v>
      </c>
      <c r="E2336" s="27" t="s">
        <v>5655</v>
      </c>
      <c r="F2336" s="29">
        <v>119</v>
      </c>
      <c r="G2336" s="29">
        <v>122</v>
      </c>
      <c r="H2336" s="26" t="s">
        <v>74</v>
      </c>
      <c r="I2336" s="29">
        <v>6</v>
      </c>
      <c r="J2336" s="27" t="s">
        <v>57</v>
      </c>
      <c r="K2336" s="27" t="s">
        <v>313</v>
      </c>
    </row>
    <row r="2337" spans="1:11">
      <c r="A2337" s="27" t="s">
        <v>7041</v>
      </c>
      <c r="B2337" s="27" t="s">
        <v>5648</v>
      </c>
      <c r="C2337" s="27" t="s">
        <v>52</v>
      </c>
      <c r="D2337" s="27" t="s">
        <v>5649</v>
      </c>
      <c r="E2337" s="27" t="s">
        <v>5650</v>
      </c>
      <c r="F2337" s="26" t="s">
        <v>74</v>
      </c>
      <c r="G2337" s="29">
        <v>129</v>
      </c>
      <c r="H2337" s="26" t="s">
        <v>74</v>
      </c>
      <c r="I2337" s="29">
        <v>24</v>
      </c>
      <c r="J2337" s="27" t="s">
        <v>57</v>
      </c>
      <c r="K2337" s="27" t="s">
        <v>87</v>
      </c>
    </row>
    <row r="2338" spans="1:11">
      <c r="A2338" s="27" t="s">
        <v>7042</v>
      </c>
      <c r="B2338" s="27" t="s">
        <v>5648</v>
      </c>
      <c r="C2338" s="27" t="s">
        <v>52</v>
      </c>
      <c r="D2338" s="27" t="s">
        <v>5649</v>
      </c>
      <c r="E2338" s="27" t="s">
        <v>5650</v>
      </c>
      <c r="F2338" s="26" t="s">
        <v>74</v>
      </c>
      <c r="G2338" s="29">
        <v>124</v>
      </c>
      <c r="H2338" s="26" t="s">
        <v>74</v>
      </c>
      <c r="I2338" s="29">
        <v>14</v>
      </c>
      <c r="J2338" s="27" t="s">
        <v>57</v>
      </c>
      <c r="K2338" s="27" t="s">
        <v>87</v>
      </c>
    </row>
    <row r="2339" spans="1:11">
      <c r="A2339" s="27" t="s">
        <v>7043</v>
      </c>
      <c r="B2339" s="27" t="s">
        <v>5648</v>
      </c>
      <c r="C2339" s="27" t="s">
        <v>52</v>
      </c>
      <c r="D2339" s="27" t="s">
        <v>5649</v>
      </c>
      <c r="E2339" s="27" t="s">
        <v>5655</v>
      </c>
      <c r="F2339" s="29">
        <v>131</v>
      </c>
      <c r="G2339" s="29">
        <v>133</v>
      </c>
      <c r="H2339" s="26" t="s">
        <v>74</v>
      </c>
      <c r="I2339" s="29">
        <v>4</v>
      </c>
      <c r="J2339" s="27" t="s">
        <v>57</v>
      </c>
      <c r="K2339" s="27" t="s">
        <v>188</v>
      </c>
    </row>
    <row r="2340" spans="1:11">
      <c r="A2340" s="27" t="s">
        <v>7044</v>
      </c>
      <c r="B2340" s="27" t="s">
        <v>5648</v>
      </c>
      <c r="C2340" s="27" t="s">
        <v>52</v>
      </c>
      <c r="D2340" s="27" t="s">
        <v>5649</v>
      </c>
      <c r="E2340" s="27" t="s">
        <v>5650</v>
      </c>
      <c r="F2340" s="26" t="s">
        <v>74</v>
      </c>
      <c r="G2340" s="29">
        <v>132</v>
      </c>
      <c r="H2340" s="26" t="s">
        <v>74</v>
      </c>
      <c r="I2340" s="29">
        <v>8</v>
      </c>
      <c r="J2340" s="27" t="s">
        <v>57</v>
      </c>
      <c r="K2340" s="27" t="s">
        <v>219</v>
      </c>
    </row>
    <row r="2341" spans="1:11">
      <c r="A2341" s="27" t="s">
        <v>7045</v>
      </c>
      <c r="B2341" s="27" t="s">
        <v>5648</v>
      </c>
      <c r="C2341" s="27" t="s">
        <v>52</v>
      </c>
      <c r="D2341" s="27" t="s">
        <v>5649</v>
      </c>
      <c r="E2341" s="27" t="s">
        <v>5655</v>
      </c>
      <c r="F2341" s="29">
        <v>131</v>
      </c>
      <c r="G2341" s="29">
        <v>137</v>
      </c>
      <c r="H2341" s="26" t="s">
        <v>74</v>
      </c>
      <c r="I2341" s="29">
        <v>8</v>
      </c>
      <c r="J2341" s="27" t="s">
        <v>57</v>
      </c>
      <c r="K2341" s="27" t="s">
        <v>313</v>
      </c>
    </row>
    <row r="2342" spans="1:11">
      <c r="A2342" s="27" t="s">
        <v>7046</v>
      </c>
      <c r="B2342" s="27" t="s">
        <v>5648</v>
      </c>
      <c r="C2342" s="27" t="s">
        <v>52</v>
      </c>
      <c r="D2342" s="27" t="s">
        <v>5649</v>
      </c>
      <c r="E2342" s="27" t="s">
        <v>5655</v>
      </c>
      <c r="F2342" s="29">
        <v>101</v>
      </c>
      <c r="G2342" s="29">
        <v>191</v>
      </c>
      <c r="H2342" s="26" t="s">
        <v>74</v>
      </c>
      <c r="I2342" s="29">
        <v>9</v>
      </c>
      <c r="J2342" s="27" t="s">
        <v>57</v>
      </c>
      <c r="K2342" s="27" t="s">
        <v>1201</v>
      </c>
    </row>
    <row r="2343" spans="1:11">
      <c r="A2343" s="27" t="s">
        <v>7047</v>
      </c>
      <c r="B2343" s="27" t="s">
        <v>5648</v>
      </c>
      <c r="C2343" s="27" t="s">
        <v>52</v>
      </c>
      <c r="D2343" s="27" t="s">
        <v>14</v>
      </c>
      <c r="E2343" s="27" t="s">
        <v>5655</v>
      </c>
      <c r="F2343" s="26" t="s">
        <v>74</v>
      </c>
      <c r="G2343" s="26" t="s">
        <v>74</v>
      </c>
      <c r="H2343" s="26" t="s">
        <v>74</v>
      </c>
      <c r="I2343" s="26" t="s">
        <v>74</v>
      </c>
      <c r="J2343" s="27" t="s">
        <v>57</v>
      </c>
      <c r="K2343" s="27" t="s">
        <v>58</v>
      </c>
    </row>
    <row r="2344" spans="1:11">
      <c r="A2344" s="27" t="s">
        <v>7048</v>
      </c>
      <c r="B2344" s="27" t="s">
        <v>5648</v>
      </c>
      <c r="C2344" s="27" t="s">
        <v>52</v>
      </c>
      <c r="D2344" s="27" t="s">
        <v>5649</v>
      </c>
      <c r="E2344" s="27" t="s">
        <v>5655</v>
      </c>
      <c r="F2344" s="29">
        <v>106</v>
      </c>
      <c r="G2344" s="29">
        <v>196</v>
      </c>
      <c r="H2344" s="26" t="s">
        <v>74</v>
      </c>
      <c r="I2344" s="29">
        <v>10</v>
      </c>
      <c r="J2344" s="27" t="s">
        <v>57</v>
      </c>
      <c r="K2344" s="27" t="s">
        <v>242</v>
      </c>
    </row>
    <row r="2345" spans="1:11">
      <c r="A2345" s="27" t="s">
        <v>7049</v>
      </c>
      <c r="B2345" s="27" t="s">
        <v>5648</v>
      </c>
      <c r="C2345" s="27" t="s">
        <v>52</v>
      </c>
      <c r="D2345" s="27" t="s">
        <v>5649</v>
      </c>
      <c r="E2345" s="27" t="s">
        <v>5655</v>
      </c>
      <c r="F2345" s="29">
        <v>141</v>
      </c>
      <c r="G2345" s="29">
        <v>147</v>
      </c>
      <c r="H2345" s="26" t="s">
        <v>74</v>
      </c>
      <c r="I2345" s="29">
        <v>6</v>
      </c>
      <c r="J2345" s="27" t="s">
        <v>57</v>
      </c>
      <c r="K2345" s="27" t="s">
        <v>188</v>
      </c>
    </row>
    <row r="2346" spans="1:11">
      <c r="A2346" s="27" t="s">
        <v>7050</v>
      </c>
      <c r="B2346" s="27" t="s">
        <v>5648</v>
      </c>
      <c r="C2346" s="27" t="s">
        <v>65</v>
      </c>
      <c r="D2346" s="27" t="s">
        <v>5649</v>
      </c>
      <c r="E2346" s="27" t="s">
        <v>5655</v>
      </c>
      <c r="F2346" s="29">
        <v>136</v>
      </c>
      <c r="G2346" s="29">
        <v>141</v>
      </c>
      <c r="H2346" s="26" t="s">
        <v>74</v>
      </c>
      <c r="I2346" s="29">
        <v>10</v>
      </c>
      <c r="J2346" s="27" t="s">
        <v>57</v>
      </c>
      <c r="K2346" s="27" t="s">
        <v>313</v>
      </c>
    </row>
    <row r="2347" spans="1:11">
      <c r="A2347" s="27" t="s">
        <v>7051</v>
      </c>
      <c r="B2347" s="27" t="s">
        <v>5648</v>
      </c>
      <c r="C2347" s="27" t="s">
        <v>52</v>
      </c>
      <c r="D2347" s="27" t="s">
        <v>5649</v>
      </c>
      <c r="E2347" s="27" t="s">
        <v>5650</v>
      </c>
      <c r="F2347" s="26" t="s">
        <v>74</v>
      </c>
      <c r="G2347" s="29">
        <v>141</v>
      </c>
      <c r="H2347" s="26" t="s">
        <v>74</v>
      </c>
      <c r="I2347" s="29">
        <v>12</v>
      </c>
      <c r="J2347" s="27" t="s">
        <v>57</v>
      </c>
      <c r="K2347" s="27" t="s">
        <v>288</v>
      </c>
    </row>
    <row r="2348" spans="1:11">
      <c r="A2348" s="27" t="s">
        <v>7052</v>
      </c>
      <c r="B2348" s="27" t="s">
        <v>5648</v>
      </c>
      <c r="C2348" s="27" t="s">
        <v>52</v>
      </c>
      <c r="D2348" s="27" t="s">
        <v>5649</v>
      </c>
      <c r="E2348" s="27" t="s">
        <v>5650</v>
      </c>
      <c r="F2348" s="26" t="s">
        <v>74</v>
      </c>
      <c r="G2348" s="29">
        <v>144</v>
      </c>
      <c r="H2348" s="26" t="s">
        <v>74</v>
      </c>
      <c r="I2348" s="29">
        <v>6</v>
      </c>
      <c r="J2348" s="27" t="s">
        <v>57</v>
      </c>
      <c r="K2348" s="27" t="s">
        <v>313</v>
      </c>
    </row>
    <row r="2349" spans="1:11">
      <c r="A2349" s="27" t="s">
        <v>7053</v>
      </c>
      <c r="B2349" s="27" t="s">
        <v>5648</v>
      </c>
      <c r="C2349" s="27" t="s">
        <v>52</v>
      </c>
      <c r="D2349" s="27" t="s">
        <v>5649</v>
      </c>
      <c r="E2349" s="27" t="s">
        <v>5655</v>
      </c>
      <c r="F2349" s="29">
        <v>100</v>
      </c>
      <c r="G2349" s="29">
        <v>125</v>
      </c>
      <c r="H2349" s="26" t="s">
        <v>74</v>
      </c>
      <c r="I2349" s="29">
        <v>12</v>
      </c>
      <c r="J2349" s="27" t="s">
        <v>57</v>
      </c>
      <c r="K2349" s="27" t="s">
        <v>188</v>
      </c>
    </row>
    <row r="2350" spans="1:11">
      <c r="A2350" s="27" t="s">
        <v>7054</v>
      </c>
      <c r="B2350" s="27" t="s">
        <v>5648</v>
      </c>
      <c r="C2350" s="27" t="s">
        <v>52</v>
      </c>
      <c r="D2350" s="27" t="s">
        <v>5649</v>
      </c>
      <c r="E2350" s="27" t="s">
        <v>5655</v>
      </c>
      <c r="F2350" s="29">
        <v>128</v>
      </c>
      <c r="G2350" s="29">
        <v>134</v>
      </c>
      <c r="H2350" s="26" t="s">
        <v>74</v>
      </c>
      <c r="I2350" s="29">
        <v>12</v>
      </c>
      <c r="J2350" s="27" t="s">
        <v>57</v>
      </c>
      <c r="K2350" s="27" t="s">
        <v>188</v>
      </c>
    </row>
    <row r="2351" spans="1:11">
      <c r="A2351" s="27" t="s">
        <v>7055</v>
      </c>
      <c r="B2351" s="27" t="s">
        <v>5648</v>
      </c>
      <c r="C2351" s="27" t="s">
        <v>52</v>
      </c>
      <c r="D2351" s="27" t="s">
        <v>5649</v>
      </c>
      <c r="E2351" s="27" t="s">
        <v>5655</v>
      </c>
      <c r="F2351" s="29">
        <v>131</v>
      </c>
      <c r="G2351" s="29">
        <v>135</v>
      </c>
      <c r="H2351" s="26" t="s">
        <v>74</v>
      </c>
      <c r="I2351" s="29">
        <v>8</v>
      </c>
      <c r="J2351" s="27" t="s">
        <v>57</v>
      </c>
      <c r="K2351" s="27" t="s">
        <v>75</v>
      </c>
    </row>
    <row r="2352" spans="1:11">
      <c r="A2352" s="27" t="s">
        <v>7056</v>
      </c>
      <c r="B2352" s="27" t="s">
        <v>5648</v>
      </c>
      <c r="C2352" s="27" t="s">
        <v>52</v>
      </c>
      <c r="D2352" s="27" t="s">
        <v>5649</v>
      </c>
      <c r="E2352" s="27" t="s">
        <v>5655</v>
      </c>
      <c r="F2352" s="29">
        <v>131</v>
      </c>
      <c r="G2352" s="29">
        <v>136</v>
      </c>
      <c r="H2352" s="26" t="s">
        <v>74</v>
      </c>
      <c r="I2352" s="29">
        <v>10</v>
      </c>
      <c r="J2352" s="27" t="s">
        <v>57</v>
      </c>
      <c r="K2352" s="27" t="s">
        <v>1068</v>
      </c>
    </row>
    <row r="2353" spans="1:11">
      <c r="A2353" s="27" t="s">
        <v>7057</v>
      </c>
      <c r="B2353" s="27" t="s">
        <v>5648</v>
      </c>
      <c r="C2353" s="27" t="s">
        <v>65</v>
      </c>
      <c r="D2353" s="27" t="s">
        <v>5649</v>
      </c>
      <c r="E2353" s="27" t="s">
        <v>5655</v>
      </c>
      <c r="F2353" s="29">
        <v>128</v>
      </c>
      <c r="G2353" s="29">
        <v>134</v>
      </c>
      <c r="H2353" s="26" t="s">
        <v>74</v>
      </c>
      <c r="I2353" s="29">
        <v>10</v>
      </c>
      <c r="J2353" s="27" t="s">
        <v>57</v>
      </c>
      <c r="K2353" s="27" t="s">
        <v>188</v>
      </c>
    </row>
    <row r="2354" spans="1:11">
      <c r="A2354" s="27" t="s">
        <v>7058</v>
      </c>
      <c r="B2354" s="27" t="s">
        <v>5648</v>
      </c>
      <c r="C2354" s="27" t="s">
        <v>52</v>
      </c>
      <c r="D2354" s="27" t="s">
        <v>5815</v>
      </c>
      <c r="E2354" s="27" t="s">
        <v>5650</v>
      </c>
      <c r="F2354" s="26" t="s">
        <v>74</v>
      </c>
      <c r="G2354" s="26" t="s">
        <v>74</v>
      </c>
      <c r="H2354" s="26" t="s">
        <v>74</v>
      </c>
      <c r="I2354" s="26" t="s">
        <v>74</v>
      </c>
      <c r="J2354" s="27" t="s">
        <v>57</v>
      </c>
      <c r="K2354" s="27" t="s">
        <v>87</v>
      </c>
    </row>
    <row r="2355" spans="1:11">
      <c r="A2355" s="27" t="s">
        <v>7059</v>
      </c>
      <c r="B2355" s="27" t="s">
        <v>5648</v>
      </c>
      <c r="C2355" s="27" t="s">
        <v>52</v>
      </c>
      <c r="D2355" s="27" t="s">
        <v>5649</v>
      </c>
      <c r="E2355" s="27" t="s">
        <v>5655</v>
      </c>
      <c r="F2355" s="29">
        <v>142</v>
      </c>
      <c r="G2355" s="29">
        <v>145</v>
      </c>
      <c r="H2355" s="26" t="s">
        <v>74</v>
      </c>
      <c r="I2355" s="29">
        <v>6</v>
      </c>
      <c r="J2355" s="27" t="s">
        <v>57</v>
      </c>
      <c r="K2355" s="27" t="s">
        <v>188</v>
      </c>
    </row>
    <row r="2356" spans="1:11">
      <c r="A2356" s="27" t="s">
        <v>7060</v>
      </c>
      <c r="B2356" s="27" t="s">
        <v>5648</v>
      </c>
      <c r="C2356" s="27" t="s">
        <v>52</v>
      </c>
      <c r="D2356" s="27" t="s">
        <v>5649</v>
      </c>
      <c r="E2356" s="27" t="s">
        <v>5650</v>
      </c>
      <c r="F2356" s="26" t="s">
        <v>74</v>
      </c>
      <c r="G2356" s="29">
        <v>151</v>
      </c>
      <c r="H2356" s="26" t="s">
        <v>74</v>
      </c>
      <c r="I2356" s="29">
        <v>22</v>
      </c>
      <c r="J2356" s="27" t="s">
        <v>57</v>
      </c>
      <c r="K2356" s="27" t="s">
        <v>182</v>
      </c>
    </row>
    <row r="2357" spans="1:11">
      <c r="A2357" s="27" t="s">
        <v>7061</v>
      </c>
      <c r="B2357" s="27" t="s">
        <v>5648</v>
      </c>
      <c r="C2357" s="27" t="s">
        <v>52</v>
      </c>
      <c r="D2357" s="27" t="s">
        <v>5649</v>
      </c>
      <c r="E2357" s="27" t="s">
        <v>5655</v>
      </c>
      <c r="F2357" s="29">
        <v>102</v>
      </c>
      <c r="G2357" s="29">
        <v>192</v>
      </c>
      <c r="H2357" s="26" t="s">
        <v>74</v>
      </c>
      <c r="I2357" s="29">
        <v>9</v>
      </c>
      <c r="J2357" s="27" t="s">
        <v>57</v>
      </c>
      <c r="K2357" s="27" t="s">
        <v>1068</v>
      </c>
    </row>
    <row r="2358" spans="1:11">
      <c r="A2358" s="27" t="s">
        <v>7062</v>
      </c>
      <c r="B2358" s="27" t="s">
        <v>5648</v>
      </c>
      <c r="C2358" s="27" t="s">
        <v>52</v>
      </c>
      <c r="D2358" s="27" t="s">
        <v>5815</v>
      </c>
      <c r="E2358" s="27" t="s">
        <v>5655</v>
      </c>
      <c r="F2358" s="29">
        <v>106</v>
      </c>
      <c r="G2358" s="26" t="s">
        <v>74</v>
      </c>
      <c r="H2358" s="26" t="s">
        <v>74</v>
      </c>
      <c r="I2358" s="26" t="s">
        <v>74</v>
      </c>
      <c r="J2358" s="27" t="s">
        <v>57</v>
      </c>
      <c r="K2358" s="27" t="s">
        <v>242</v>
      </c>
    </row>
    <row r="2359" spans="1:11">
      <c r="A2359" s="27" t="s">
        <v>7063</v>
      </c>
      <c r="B2359" s="27" t="s">
        <v>5648</v>
      </c>
      <c r="C2359" s="27" t="s">
        <v>65</v>
      </c>
      <c r="D2359" s="27" t="s">
        <v>5649</v>
      </c>
      <c r="E2359" s="27" t="s">
        <v>5655</v>
      </c>
      <c r="F2359" s="29">
        <v>107</v>
      </c>
      <c r="G2359" s="29">
        <v>287</v>
      </c>
      <c r="H2359" s="26" t="s">
        <v>74</v>
      </c>
      <c r="I2359" s="29">
        <v>5</v>
      </c>
      <c r="J2359" s="27" t="s">
        <v>57</v>
      </c>
      <c r="K2359" s="27" t="s">
        <v>288</v>
      </c>
    </row>
    <row r="2360" spans="1:11">
      <c r="A2360" s="27" t="s">
        <v>1366</v>
      </c>
      <c r="B2360" s="27" t="s">
        <v>5648</v>
      </c>
      <c r="C2360" s="27" t="s">
        <v>52</v>
      </c>
      <c r="D2360" s="27" t="s">
        <v>5649</v>
      </c>
      <c r="E2360" s="27" t="s">
        <v>5655</v>
      </c>
      <c r="F2360" s="29">
        <v>28</v>
      </c>
      <c r="G2360" s="29">
        <v>196</v>
      </c>
      <c r="H2360" s="26" t="s">
        <v>74</v>
      </c>
      <c r="I2360" s="29">
        <v>10</v>
      </c>
      <c r="J2360" s="27" t="s">
        <v>57</v>
      </c>
      <c r="K2360" s="27" t="s">
        <v>242</v>
      </c>
    </row>
    <row r="2361" spans="1:11">
      <c r="A2361" s="27" t="s">
        <v>7064</v>
      </c>
      <c r="B2361" s="27" t="s">
        <v>5648</v>
      </c>
      <c r="C2361" s="27" t="s">
        <v>52</v>
      </c>
      <c r="D2361" s="27" t="s">
        <v>5649</v>
      </c>
      <c r="E2361" s="27" t="s">
        <v>5655</v>
      </c>
      <c r="F2361" s="29">
        <v>106</v>
      </c>
      <c r="G2361" s="29">
        <v>286</v>
      </c>
      <c r="H2361" s="26" t="s">
        <v>74</v>
      </c>
      <c r="I2361" s="29">
        <v>6</v>
      </c>
      <c r="J2361" s="27" t="s">
        <v>57</v>
      </c>
      <c r="K2361" s="27" t="s">
        <v>87</v>
      </c>
    </row>
    <row r="2362" spans="1:11">
      <c r="A2362" s="27" t="s">
        <v>7065</v>
      </c>
      <c r="B2362" s="27" t="s">
        <v>5648</v>
      </c>
      <c r="C2362" s="27" t="s">
        <v>65</v>
      </c>
      <c r="D2362" s="27" t="s">
        <v>5649</v>
      </c>
      <c r="E2362" s="27" t="s">
        <v>5655</v>
      </c>
      <c r="F2362" s="29">
        <v>141</v>
      </c>
      <c r="G2362" s="29">
        <v>144</v>
      </c>
      <c r="H2362" s="26" t="s">
        <v>74</v>
      </c>
      <c r="I2362" s="29">
        <v>6</v>
      </c>
      <c r="J2362" s="27" t="s">
        <v>57</v>
      </c>
      <c r="K2362" s="27" t="s">
        <v>1239</v>
      </c>
    </row>
    <row r="2363" spans="1:11">
      <c r="A2363" s="27" t="s">
        <v>7066</v>
      </c>
      <c r="B2363" s="27" t="s">
        <v>5648</v>
      </c>
      <c r="C2363" s="27" t="s">
        <v>52</v>
      </c>
      <c r="D2363" s="27" t="s">
        <v>5649</v>
      </c>
      <c r="E2363" s="27" t="s">
        <v>5655</v>
      </c>
      <c r="F2363" s="29">
        <v>133</v>
      </c>
      <c r="G2363" s="29">
        <v>144</v>
      </c>
      <c r="H2363" s="26" t="s">
        <v>74</v>
      </c>
      <c r="I2363" s="29">
        <v>10</v>
      </c>
      <c r="J2363" s="27" t="s">
        <v>57</v>
      </c>
      <c r="K2363" s="27" t="s">
        <v>288</v>
      </c>
    </row>
    <row r="2364" spans="1:11">
      <c r="A2364" s="27" t="s">
        <v>7067</v>
      </c>
      <c r="B2364" s="27" t="s">
        <v>5648</v>
      </c>
      <c r="C2364" s="27" t="s">
        <v>52</v>
      </c>
      <c r="D2364" s="27" t="s">
        <v>5649</v>
      </c>
      <c r="E2364" s="27" t="s">
        <v>5655</v>
      </c>
      <c r="F2364" s="29">
        <v>105</v>
      </c>
      <c r="G2364" s="29">
        <v>195</v>
      </c>
      <c r="H2364" s="26" t="s">
        <v>74</v>
      </c>
      <c r="I2364" s="29">
        <v>7</v>
      </c>
      <c r="J2364" s="27" t="s">
        <v>57</v>
      </c>
      <c r="K2364" s="27" t="s">
        <v>1201</v>
      </c>
    </row>
    <row r="2365" spans="1:11">
      <c r="A2365" s="27" t="s">
        <v>7068</v>
      </c>
      <c r="B2365" s="27" t="s">
        <v>5648</v>
      </c>
      <c r="C2365" s="27" t="s">
        <v>52</v>
      </c>
      <c r="D2365" s="27" t="s">
        <v>5649</v>
      </c>
      <c r="E2365" s="27" t="s">
        <v>5655</v>
      </c>
      <c r="F2365" s="29">
        <v>105</v>
      </c>
      <c r="G2365" s="29">
        <v>285</v>
      </c>
      <c r="H2365" s="26" t="s">
        <v>74</v>
      </c>
      <c r="I2365" s="29">
        <v>3</v>
      </c>
      <c r="J2365" s="27" t="s">
        <v>57</v>
      </c>
      <c r="K2365" s="27" t="s">
        <v>1201</v>
      </c>
    </row>
    <row r="2366" spans="1:11">
      <c r="A2366" s="27" t="s">
        <v>7069</v>
      </c>
      <c r="B2366" s="27" t="s">
        <v>5648</v>
      </c>
      <c r="C2366" s="27" t="s">
        <v>52</v>
      </c>
      <c r="D2366" s="27" t="s">
        <v>5649</v>
      </c>
      <c r="E2366" s="27" t="s">
        <v>5655</v>
      </c>
      <c r="F2366" s="29">
        <v>108</v>
      </c>
      <c r="G2366" s="29">
        <v>198</v>
      </c>
      <c r="H2366" s="26" t="s">
        <v>74</v>
      </c>
      <c r="I2366" s="29">
        <v>6</v>
      </c>
      <c r="J2366" s="27" t="s">
        <v>57</v>
      </c>
      <c r="K2366" s="27" t="s">
        <v>324</v>
      </c>
    </row>
    <row r="2367" spans="1:11">
      <c r="A2367" s="27" t="s">
        <v>7070</v>
      </c>
      <c r="B2367" s="27" t="s">
        <v>5648</v>
      </c>
      <c r="C2367" s="27" t="s">
        <v>52</v>
      </c>
      <c r="D2367" s="27" t="s">
        <v>5649</v>
      </c>
      <c r="E2367" s="27" t="s">
        <v>5655</v>
      </c>
      <c r="F2367" s="29">
        <v>109</v>
      </c>
      <c r="G2367" s="29">
        <v>199</v>
      </c>
      <c r="H2367" s="26" t="s">
        <v>74</v>
      </c>
      <c r="I2367" s="29">
        <v>5</v>
      </c>
      <c r="J2367" s="27" t="s">
        <v>57</v>
      </c>
      <c r="K2367" s="27" t="s">
        <v>337</v>
      </c>
    </row>
    <row r="2368" spans="1:11">
      <c r="A2368" s="27" t="s">
        <v>7071</v>
      </c>
      <c r="B2368" s="27" t="s">
        <v>5648</v>
      </c>
      <c r="C2368" s="27" t="s">
        <v>52</v>
      </c>
      <c r="D2368" s="27" t="s">
        <v>5649</v>
      </c>
      <c r="E2368" s="27" t="s">
        <v>5650</v>
      </c>
      <c r="F2368" s="26" t="s">
        <v>74</v>
      </c>
      <c r="G2368" s="29">
        <v>133</v>
      </c>
      <c r="H2368" s="26" t="s">
        <v>74</v>
      </c>
      <c r="I2368" s="29">
        <v>6</v>
      </c>
      <c r="J2368" s="27" t="s">
        <v>57</v>
      </c>
      <c r="K2368" s="27" t="s">
        <v>87</v>
      </c>
    </row>
    <row r="2369" spans="1:11">
      <c r="A2369" s="27" t="s">
        <v>7072</v>
      </c>
      <c r="B2369" s="27" t="s">
        <v>5648</v>
      </c>
      <c r="C2369" s="27" t="s">
        <v>65</v>
      </c>
      <c r="D2369" s="27" t="s">
        <v>5649</v>
      </c>
      <c r="E2369" s="27" t="s">
        <v>5655</v>
      </c>
      <c r="F2369" s="29">
        <v>122</v>
      </c>
      <c r="G2369" s="29">
        <v>128</v>
      </c>
      <c r="H2369" s="26" t="s">
        <v>74</v>
      </c>
      <c r="I2369" s="29">
        <v>12</v>
      </c>
      <c r="J2369" s="27" t="s">
        <v>57</v>
      </c>
      <c r="K2369" s="27" t="s">
        <v>75</v>
      </c>
    </row>
    <row r="2370" spans="1:11">
      <c r="A2370" s="27" t="s">
        <v>1162</v>
      </c>
      <c r="B2370" s="27" t="s">
        <v>5648</v>
      </c>
      <c r="C2370" s="27" t="s">
        <v>52</v>
      </c>
      <c r="D2370" s="27" t="s">
        <v>5649</v>
      </c>
      <c r="E2370" s="27" t="s">
        <v>9</v>
      </c>
      <c r="F2370" s="26" t="s">
        <v>74</v>
      </c>
      <c r="G2370" s="29">
        <v>139</v>
      </c>
      <c r="H2370" s="26" t="s">
        <v>74</v>
      </c>
      <c r="I2370" s="29">
        <v>8</v>
      </c>
      <c r="J2370" s="27" t="s">
        <v>57</v>
      </c>
      <c r="K2370" s="27" t="s">
        <v>337</v>
      </c>
    </row>
    <row r="2371" spans="1:11">
      <c r="A2371" s="27" t="s">
        <v>7073</v>
      </c>
      <c r="B2371" s="27" t="s">
        <v>5648</v>
      </c>
      <c r="C2371" s="27" t="s">
        <v>52</v>
      </c>
      <c r="D2371" s="27" t="s">
        <v>5649</v>
      </c>
      <c r="E2371" s="27" t="s">
        <v>5650</v>
      </c>
      <c r="F2371" s="26" t="s">
        <v>74</v>
      </c>
      <c r="G2371" s="29">
        <v>203</v>
      </c>
      <c r="H2371" s="26" t="s">
        <v>74</v>
      </c>
      <c r="I2371" s="29">
        <v>10</v>
      </c>
      <c r="J2371" s="27" t="s">
        <v>57</v>
      </c>
      <c r="K2371" s="27" t="s">
        <v>219</v>
      </c>
    </row>
    <row r="2372" spans="1:11">
      <c r="A2372" s="27" t="s">
        <v>7074</v>
      </c>
      <c r="B2372" s="27" t="s">
        <v>5648</v>
      </c>
      <c r="C2372" s="27" t="s">
        <v>52</v>
      </c>
      <c r="D2372" s="27" t="s">
        <v>5649</v>
      </c>
      <c r="E2372" s="27" t="s">
        <v>5655</v>
      </c>
      <c r="F2372" s="29">
        <v>100</v>
      </c>
      <c r="G2372" s="29">
        <v>280</v>
      </c>
      <c r="H2372" s="26" t="s">
        <v>74</v>
      </c>
      <c r="I2372" s="29">
        <v>9</v>
      </c>
      <c r="J2372" s="27" t="s">
        <v>57</v>
      </c>
      <c r="K2372" s="27" t="s">
        <v>182</v>
      </c>
    </row>
    <row r="2373" spans="1:11">
      <c r="A2373" s="27" t="s">
        <v>7075</v>
      </c>
      <c r="B2373" s="27" t="s">
        <v>5648</v>
      </c>
      <c r="C2373" s="27" t="s">
        <v>52</v>
      </c>
      <c r="D2373" s="27" t="s">
        <v>5649</v>
      </c>
      <c r="E2373" s="27" t="s">
        <v>5655</v>
      </c>
      <c r="F2373" s="29">
        <v>109</v>
      </c>
      <c r="G2373" s="29">
        <v>199</v>
      </c>
      <c r="H2373" s="26" t="s">
        <v>74</v>
      </c>
      <c r="I2373" s="29">
        <v>4</v>
      </c>
      <c r="J2373" s="27" t="s">
        <v>57</v>
      </c>
      <c r="K2373" s="27" t="s">
        <v>1068</v>
      </c>
    </row>
    <row r="2374" spans="1:11">
      <c r="A2374" s="27" t="s">
        <v>7076</v>
      </c>
      <c r="B2374" s="27" t="s">
        <v>5648</v>
      </c>
      <c r="C2374" s="27" t="s">
        <v>52</v>
      </c>
      <c r="D2374" s="27" t="s">
        <v>5649</v>
      </c>
      <c r="E2374" s="27" t="s">
        <v>5655</v>
      </c>
      <c r="F2374" s="29">
        <v>101</v>
      </c>
      <c r="G2374" s="29">
        <v>191</v>
      </c>
      <c r="H2374" s="26" t="s">
        <v>74</v>
      </c>
      <c r="I2374" s="29">
        <v>9</v>
      </c>
      <c r="J2374" s="27" t="s">
        <v>57</v>
      </c>
      <c r="K2374" s="27" t="s">
        <v>288</v>
      </c>
    </row>
    <row r="2375" spans="1:11">
      <c r="A2375" s="27" t="s">
        <v>7077</v>
      </c>
      <c r="B2375" s="27" t="s">
        <v>5648</v>
      </c>
      <c r="C2375" s="27" t="s">
        <v>52</v>
      </c>
      <c r="D2375" s="27" t="s">
        <v>5649</v>
      </c>
      <c r="E2375" s="27" t="s">
        <v>5655</v>
      </c>
      <c r="F2375" s="29">
        <v>100</v>
      </c>
      <c r="G2375" s="29">
        <v>190</v>
      </c>
      <c r="H2375" s="26" t="s">
        <v>74</v>
      </c>
      <c r="I2375" s="29">
        <v>8</v>
      </c>
      <c r="J2375" s="27" t="s">
        <v>57</v>
      </c>
      <c r="K2375" s="27" t="s">
        <v>242</v>
      </c>
    </row>
    <row r="2376" spans="1:11">
      <c r="A2376" s="27" t="s">
        <v>1686</v>
      </c>
      <c r="B2376" s="27" t="s">
        <v>5648</v>
      </c>
      <c r="C2376" s="27" t="s">
        <v>52</v>
      </c>
      <c r="D2376" s="27" t="s">
        <v>5649</v>
      </c>
      <c r="E2376" s="27" t="s">
        <v>5655</v>
      </c>
      <c r="F2376" s="29">
        <v>24</v>
      </c>
      <c r="G2376" s="29">
        <v>292</v>
      </c>
      <c r="H2376" s="26" t="s">
        <v>74</v>
      </c>
      <c r="I2376" s="29">
        <v>12</v>
      </c>
      <c r="J2376" s="27" t="s">
        <v>57</v>
      </c>
      <c r="K2376" s="27" t="s">
        <v>58</v>
      </c>
    </row>
    <row r="2377" spans="1:11">
      <c r="A2377" s="27" t="s">
        <v>7078</v>
      </c>
      <c r="B2377" s="27" t="s">
        <v>5648</v>
      </c>
      <c r="C2377" s="27" t="s">
        <v>52</v>
      </c>
      <c r="D2377" s="27" t="s">
        <v>5649</v>
      </c>
      <c r="E2377" s="27" t="s">
        <v>5655</v>
      </c>
      <c r="F2377" s="29">
        <v>108</v>
      </c>
      <c r="G2377" s="29">
        <v>198</v>
      </c>
      <c r="H2377" s="26" t="s">
        <v>74</v>
      </c>
      <c r="I2377" s="29">
        <v>10</v>
      </c>
      <c r="J2377" s="27" t="s">
        <v>57</v>
      </c>
      <c r="K2377" s="27" t="s">
        <v>87</v>
      </c>
    </row>
    <row r="2378" spans="1:11">
      <c r="A2378" s="27" t="s">
        <v>1451</v>
      </c>
      <c r="B2378" s="27" t="s">
        <v>5648</v>
      </c>
      <c r="C2378" s="27" t="s">
        <v>52</v>
      </c>
      <c r="D2378" s="27" t="s">
        <v>5649</v>
      </c>
      <c r="E2378" s="27" t="s">
        <v>5655</v>
      </c>
      <c r="F2378" s="29">
        <v>28</v>
      </c>
      <c r="G2378" s="29">
        <v>202</v>
      </c>
      <c r="H2378" s="26" t="s">
        <v>74</v>
      </c>
      <c r="I2378" s="29">
        <v>4</v>
      </c>
      <c r="J2378" s="27" t="s">
        <v>57</v>
      </c>
      <c r="K2378" s="27" t="s">
        <v>75</v>
      </c>
    </row>
    <row r="2379" spans="1:11">
      <c r="A2379" s="27" t="s">
        <v>7079</v>
      </c>
      <c r="B2379" s="27" t="s">
        <v>5648</v>
      </c>
      <c r="C2379" s="27" t="s">
        <v>52</v>
      </c>
      <c r="D2379" s="27" t="s">
        <v>5649</v>
      </c>
      <c r="E2379" s="27" t="s">
        <v>5650</v>
      </c>
      <c r="F2379" s="26" t="s">
        <v>74</v>
      </c>
      <c r="G2379" s="29">
        <v>141</v>
      </c>
      <c r="H2379" s="26" t="s">
        <v>74</v>
      </c>
      <c r="I2379" s="29">
        <v>11</v>
      </c>
      <c r="J2379" s="27" t="s">
        <v>57</v>
      </c>
      <c r="K2379" s="27" t="s">
        <v>337</v>
      </c>
    </row>
    <row r="2380" spans="1:11">
      <c r="A2380" s="27" t="s">
        <v>7080</v>
      </c>
      <c r="B2380" s="27" t="s">
        <v>5648</v>
      </c>
      <c r="C2380" s="27" t="s">
        <v>52</v>
      </c>
      <c r="D2380" s="27" t="s">
        <v>5649</v>
      </c>
      <c r="E2380" s="27" t="s">
        <v>5655</v>
      </c>
      <c r="F2380" s="29">
        <v>108</v>
      </c>
      <c r="G2380" s="29">
        <v>288</v>
      </c>
      <c r="H2380" s="26" t="s">
        <v>74</v>
      </c>
      <c r="I2380" s="29">
        <v>6</v>
      </c>
      <c r="J2380" s="27" t="s">
        <v>57</v>
      </c>
      <c r="K2380" s="27" t="s">
        <v>188</v>
      </c>
    </row>
    <row r="2381" spans="1:11">
      <c r="A2381" s="27" t="s">
        <v>7081</v>
      </c>
      <c r="B2381" s="27" t="s">
        <v>5648</v>
      </c>
      <c r="C2381" s="27" t="s">
        <v>52</v>
      </c>
      <c r="D2381" s="27" t="s">
        <v>5649</v>
      </c>
      <c r="E2381" s="27" t="s">
        <v>5655</v>
      </c>
      <c r="F2381" s="29">
        <v>108</v>
      </c>
      <c r="G2381" s="29">
        <v>198</v>
      </c>
      <c r="H2381" s="26" t="s">
        <v>74</v>
      </c>
      <c r="I2381" s="29">
        <v>10</v>
      </c>
      <c r="J2381" s="27" t="s">
        <v>57</v>
      </c>
      <c r="K2381" s="27" t="s">
        <v>87</v>
      </c>
    </row>
    <row r="2382" spans="1:11">
      <c r="A2382" s="27" t="s">
        <v>7082</v>
      </c>
      <c r="B2382" s="27" t="s">
        <v>5648</v>
      </c>
      <c r="C2382" s="27" t="s">
        <v>52</v>
      </c>
      <c r="D2382" s="27" t="s">
        <v>5649</v>
      </c>
      <c r="E2382" s="27" t="s">
        <v>5655</v>
      </c>
      <c r="F2382" s="29">
        <v>119</v>
      </c>
      <c r="G2382" s="29">
        <v>121</v>
      </c>
      <c r="H2382" s="26" t="s">
        <v>74</v>
      </c>
      <c r="I2382" s="29">
        <v>4</v>
      </c>
      <c r="J2382" s="27" t="s">
        <v>57</v>
      </c>
      <c r="K2382" s="27" t="s">
        <v>313</v>
      </c>
    </row>
    <row r="2383" spans="1:11">
      <c r="A2383" s="27" t="s">
        <v>343</v>
      </c>
      <c r="B2383" s="27" t="s">
        <v>5648</v>
      </c>
      <c r="C2383" s="27" t="s">
        <v>52</v>
      </c>
      <c r="D2383" s="27" t="s">
        <v>5649</v>
      </c>
      <c r="E2383" s="27" t="s">
        <v>9</v>
      </c>
      <c r="F2383" s="26" t="s">
        <v>74</v>
      </c>
      <c r="G2383" s="29">
        <v>122</v>
      </c>
      <c r="H2383" s="29">
        <v>6</v>
      </c>
      <c r="I2383" s="29">
        <v>12</v>
      </c>
      <c r="J2383" s="27" t="s">
        <v>57</v>
      </c>
      <c r="K2383" s="27" t="s">
        <v>337</v>
      </c>
    </row>
    <row r="2384" spans="1:11">
      <c r="A2384" s="27" t="s">
        <v>77</v>
      </c>
      <c r="B2384" s="27" t="s">
        <v>5648</v>
      </c>
      <c r="C2384" s="27" t="s">
        <v>52</v>
      </c>
      <c r="D2384" s="27" t="s">
        <v>5649</v>
      </c>
      <c r="E2384" s="27" t="s">
        <v>9</v>
      </c>
      <c r="F2384" s="26" t="s">
        <v>74</v>
      </c>
      <c r="G2384" s="29">
        <v>292</v>
      </c>
      <c r="H2384" s="29">
        <v>180</v>
      </c>
      <c r="I2384" s="29">
        <v>6</v>
      </c>
      <c r="J2384" s="27" t="s">
        <v>57</v>
      </c>
      <c r="K2384" s="27" t="s">
        <v>75</v>
      </c>
    </row>
    <row r="2385" spans="1:11">
      <c r="A2385" s="27" t="s">
        <v>7083</v>
      </c>
      <c r="B2385" s="27" t="s">
        <v>5648</v>
      </c>
      <c r="C2385" s="27" t="s">
        <v>52</v>
      </c>
      <c r="D2385" s="27" t="s">
        <v>5649</v>
      </c>
      <c r="E2385" s="27" t="s">
        <v>5655</v>
      </c>
      <c r="F2385" s="29">
        <v>112</v>
      </c>
      <c r="G2385" s="29">
        <v>292</v>
      </c>
      <c r="H2385" s="26" t="s">
        <v>74</v>
      </c>
      <c r="I2385" s="29">
        <v>10</v>
      </c>
      <c r="J2385" s="27" t="s">
        <v>57</v>
      </c>
      <c r="K2385" s="27" t="s">
        <v>87</v>
      </c>
    </row>
    <row r="2386" spans="1:11">
      <c r="A2386" s="27" t="s">
        <v>7084</v>
      </c>
      <c r="B2386" s="27" t="s">
        <v>5648</v>
      </c>
      <c r="C2386" s="27" t="s">
        <v>52</v>
      </c>
      <c r="D2386" s="27" t="s">
        <v>5649</v>
      </c>
      <c r="E2386" s="27" t="s">
        <v>5655</v>
      </c>
      <c r="F2386" s="29">
        <v>122</v>
      </c>
      <c r="G2386" s="29">
        <v>125</v>
      </c>
      <c r="H2386" s="26" t="s">
        <v>74</v>
      </c>
      <c r="I2386" s="29">
        <v>9</v>
      </c>
      <c r="J2386" s="27" t="s">
        <v>57</v>
      </c>
      <c r="K2386" s="27" t="s">
        <v>337</v>
      </c>
    </row>
    <row r="2387" spans="1:11">
      <c r="A2387" s="27" t="s">
        <v>7085</v>
      </c>
      <c r="B2387" s="27" t="s">
        <v>5648</v>
      </c>
      <c r="C2387" s="27" t="s">
        <v>52</v>
      </c>
      <c r="D2387" s="27" t="s">
        <v>5649</v>
      </c>
      <c r="E2387" s="27" t="s">
        <v>5655</v>
      </c>
      <c r="F2387" s="29">
        <v>122</v>
      </c>
      <c r="G2387" s="29">
        <v>125</v>
      </c>
      <c r="H2387" s="26" t="s">
        <v>74</v>
      </c>
      <c r="I2387" s="29">
        <v>6</v>
      </c>
      <c r="J2387" s="27" t="s">
        <v>57</v>
      </c>
      <c r="K2387" s="27" t="s">
        <v>188</v>
      </c>
    </row>
    <row r="2388" spans="1:11">
      <c r="A2388" s="27" t="s">
        <v>7086</v>
      </c>
      <c r="B2388" s="27" t="s">
        <v>5648</v>
      </c>
      <c r="C2388" s="27" t="s">
        <v>52</v>
      </c>
      <c r="D2388" s="27" t="s">
        <v>5649</v>
      </c>
      <c r="E2388" s="27" t="s">
        <v>5655</v>
      </c>
      <c r="F2388" s="29">
        <v>107</v>
      </c>
      <c r="G2388" s="29">
        <v>197</v>
      </c>
      <c r="H2388" s="26" t="s">
        <v>74</v>
      </c>
      <c r="I2388" s="29">
        <v>6</v>
      </c>
      <c r="J2388" s="27" t="s">
        <v>57</v>
      </c>
      <c r="K2388" s="27" t="s">
        <v>288</v>
      </c>
    </row>
    <row r="2389" spans="1:11">
      <c r="A2389" s="27" t="s">
        <v>7087</v>
      </c>
      <c r="B2389" s="27" t="s">
        <v>5648</v>
      </c>
      <c r="C2389" s="27" t="s">
        <v>52</v>
      </c>
      <c r="D2389" s="27" t="s">
        <v>5649</v>
      </c>
      <c r="E2389" s="27" t="s">
        <v>5655</v>
      </c>
      <c r="F2389" s="29">
        <v>106</v>
      </c>
      <c r="G2389" s="29">
        <v>196</v>
      </c>
      <c r="H2389" s="26" t="s">
        <v>74</v>
      </c>
      <c r="I2389" s="29">
        <v>10</v>
      </c>
      <c r="J2389" s="27" t="s">
        <v>57</v>
      </c>
      <c r="K2389" s="27" t="s">
        <v>288</v>
      </c>
    </row>
    <row r="2390" spans="1:11">
      <c r="A2390" s="27" t="s">
        <v>7088</v>
      </c>
      <c r="B2390" s="27" t="s">
        <v>5648</v>
      </c>
      <c r="C2390" s="27" t="s">
        <v>52</v>
      </c>
      <c r="D2390" s="27" t="s">
        <v>5649</v>
      </c>
      <c r="E2390" s="27" t="s">
        <v>5655</v>
      </c>
      <c r="F2390" s="29">
        <v>109</v>
      </c>
      <c r="G2390" s="29">
        <v>289</v>
      </c>
      <c r="H2390" s="26" t="s">
        <v>74</v>
      </c>
      <c r="I2390" s="29">
        <v>6</v>
      </c>
      <c r="J2390" s="27" t="s">
        <v>57</v>
      </c>
      <c r="K2390" s="27" t="s">
        <v>288</v>
      </c>
    </row>
    <row r="2391" spans="1:11">
      <c r="A2391" s="27" t="s">
        <v>7089</v>
      </c>
      <c r="B2391" s="27" t="s">
        <v>5648</v>
      </c>
      <c r="C2391" s="27" t="s">
        <v>65</v>
      </c>
      <c r="D2391" s="27" t="s">
        <v>5649</v>
      </c>
      <c r="E2391" s="27" t="s">
        <v>5655</v>
      </c>
      <c r="F2391" s="29">
        <v>115</v>
      </c>
      <c r="G2391" s="29">
        <v>121</v>
      </c>
      <c r="H2391" s="26" t="s">
        <v>74</v>
      </c>
      <c r="I2391" s="29">
        <v>12</v>
      </c>
      <c r="J2391" s="27" t="s">
        <v>57</v>
      </c>
      <c r="K2391" s="27" t="s">
        <v>337</v>
      </c>
    </row>
    <row r="2392" spans="1:11">
      <c r="A2392" s="27" t="s">
        <v>7090</v>
      </c>
      <c r="B2392" s="27" t="s">
        <v>5648</v>
      </c>
      <c r="C2392" s="27" t="s">
        <v>52</v>
      </c>
      <c r="D2392" s="27" t="s">
        <v>5649</v>
      </c>
      <c r="E2392" s="27" t="s">
        <v>5655</v>
      </c>
      <c r="F2392" s="29">
        <v>122</v>
      </c>
      <c r="G2392" s="29">
        <v>128</v>
      </c>
      <c r="H2392" s="26" t="s">
        <v>74</v>
      </c>
      <c r="I2392" s="29">
        <v>12</v>
      </c>
      <c r="J2392" s="27" t="s">
        <v>57</v>
      </c>
      <c r="K2392" s="27" t="s">
        <v>75</v>
      </c>
    </row>
    <row r="2393" spans="1:11">
      <c r="A2393" s="27" t="s">
        <v>7091</v>
      </c>
      <c r="B2393" s="27" t="s">
        <v>5648</v>
      </c>
      <c r="C2393" s="27" t="s">
        <v>52</v>
      </c>
      <c r="D2393" s="27" t="s">
        <v>5649</v>
      </c>
      <c r="E2393" s="27" t="s">
        <v>5655</v>
      </c>
      <c r="F2393" s="29">
        <v>124</v>
      </c>
      <c r="G2393" s="29">
        <v>129</v>
      </c>
      <c r="H2393" s="26" t="s">
        <v>74</v>
      </c>
      <c r="I2393" s="29">
        <v>12</v>
      </c>
      <c r="J2393" s="27" t="s">
        <v>57</v>
      </c>
      <c r="K2393" s="27" t="s">
        <v>1201</v>
      </c>
    </row>
    <row r="2394" spans="1:11">
      <c r="A2394" s="27" t="s">
        <v>7092</v>
      </c>
      <c r="B2394" s="27" t="s">
        <v>5648</v>
      </c>
      <c r="C2394" s="27" t="s">
        <v>52</v>
      </c>
      <c r="D2394" s="27" t="s">
        <v>5649</v>
      </c>
      <c r="E2394" s="27" t="s">
        <v>5655</v>
      </c>
      <c r="F2394" s="29">
        <v>124</v>
      </c>
      <c r="G2394" s="29">
        <v>127</v>
      </c>
      <c r="H2394" s="26" t="s">
        <v>74</v>
      </c>
      <c r="I2394" s="29">
        <v>5</v>
      </c>
      <c r="J2394" s="27" t="s">
        <v>57</v>
      </c>
      <c r="K2394" s="27" t="s">
        <v>75</v>
      </c>
    </row>
    <row r="2395" spans="1:11">
      <c r="A2395" s="27" t="s">
        <v>7093</v>
      </c>
      <c r="B2395" s="27" t="s">
        <v>5648</v>
      </c>
      <c r="C2395" s="27" t="s">
        <v>52</v>
      </c>
      <c r="D2395" s="27" t="s">
        <v>5649</v>
      </c>
      <c r="E2395" s="27" t="s">
        <v>5655</v>
      </c>
      <c r="F2395" s="29">
        <v>110</v>
      </c>
      <c r="G2395" s="29">
        <v>200</v>
      </c>
      <c r="H2395" s="26" t="s">
        <v>74</v>
      </c>
      <c r="I2395" s="29">
        <v>10</v>
      </c>
      <c r="J2395" s="27" t="s">
        <v>57</v>
      </c>
      <c r="K2395" s="27" t="s">
        <v>87</v>
      </c>
    </row>
    <row r="2396" spans="1:11">
      <c r="A2396" s="27" t="s">
        <v>7094</v>
      </c>
      <c r="B2396" s="27" t="s">
        <v>5648</v>
      </c>
      <c r="C2396" s="27" t="s">
        <v>52</v>
      </c>
      <c r="D2396" s="27" t="s">
        <v>5649</v>
      </c>
      <c r="E2396" s="27" t="s">
        <v>5650</v>
      </c>
      <c r="F2396" s="26" t="s">
        <v>74</v>
      </c>
      <c r="G2396" s="29">
        <v>287</v>
      </c>
      <c r="H2396" s="26" t="s">
        <v>74</v>
      </c>
      <c r="I2396" s="29">
        <v>22</v>
      </c>
      <c r="J2396" s="27" t="s">
        <v>57</v>
      </c>
      <c r="K2396" s="27" t="s">
        <v>188</v>
      </c>
    </row>
    <row r="2397" spans="1:11">
      <c r="A2397" s="27" t="s">
        <v>7095</v>
      </c>
      <c r="B2397" s="27" t="s">
        <v>5648</v>
      </c>
      <c r="C2397" s="27" t="s">
        <v>52</v>
      </c>
      <c r="D2397" s="27" t="s">
        <v>5649</v>
      </c>
      <c r="E2397" s="27" t="s">
        <v>5655</v>
      </c>
      <c r="F2397" s="29">
        <v>96</v>
      </c>
      <c r="G2397" s="29">
        <v>120</v>
      </c>
      <c r="H2397" s="26" t="s">
        <v>74</v>
      </c>
      <c r="I2397" s="29">
        <v>8</v>
      </c>
      <c r="J2397" s="27" t="s">
        <v>57</v>
      </c>
      <c r="K2397" s="27" t="s">
        <v>75</v>
      </c>
    </row>
    <row r="2398" spans="1:11">
      <c r="A2398" s="27" t="s">
        <v>7096</v>
      </c>
      <c r="B2398" s="27" t="s">
        <v>5648</v>
      </c>
      <c r="C2398" s="27" t="s">
        <v>52</v>
      </c>
      <c r="D2398" s="27" t="s">
        <v>5649</v>
      </c>
      <c r="E2398" s="27" t="s">
        <v>5655</v>
      </c>
      <c r="F2398" s="29">
        <v>37</v>
      </c>
      <c r="G2398" s="29">
        <v>122</v>
      </c>
      <c r="H2398" s="26" t="s">
        <v>74</v>
      </c>
      <c r="I2398" s="29">
        <v>12</v>
      </c>
      <c r="J2398" s="27" t="s">
        <v>57</v>
      </c>
      <c r="K2398" s="27" t="s">
        <v>288</v>
      </c>
    </row>
    <row r="2399" spans="1:11">
      <c r="A2399" s="27" t="s">
        <v>7097</v>
      </c>
      <c r="B2399" s="27" t="s">
        <v>5648</v>
      </c>
      <c r="C2399" s="27" t="s">
        <v>52</v>
      </c>
      <c r="D2399" s="27" t="s">
        <v>5649</v>
      </c>
      <c r="E2399" s="27" t="s">
        <v>5655</v>
      </c>
      <c r="F2399" s="29">
        <v>124</v>
      </c>
      <c r="G2399" s="29">
        <v>130</v>
      </c>
      <c r="H2399" s="26" t="s">
        <v>74</v>
      </c>
      <c r="I2399" s="29">
        <v>12</v>
      </c>
      <c r="J2399" s="27" t="s">
        <v>57</v>
      </c>
      <c r="K2399" s="27" t="s">
        <v>219</v>
      </c>
    </row>
    <row r="2400" spans="1:11">
      <c r="A2400" s="27" t="s">
        <v>7098</v>
      </c>
      <c r="B2400" s="27" t="s">
        <v>5648</v>
      </c>
      <c r="C2400" s="27" t="s">
        <v>52</v>
      </c>
      <c r="D2400" s="27" t="s">
        <v>5649</v>
      </c>
      <c r="E2400" s="27" t="s">
        <v>5655</v>
      </c>
      <c r="F2400" s="29">
        <v>124</v>
      </c>
      <c r="G2400" s="29">
        <v>130</v>
      </c>
      <c r="H2400" s="26" t="s">
        <v>74</v>
      </c>
      <c r="I2400" s="29">
        <v>12</v>
      </c>
      <c r="J2400" s="27" t="s">
        <v>57</v>
      </c>
      <c r="K2400" s="27" t="s">
        <v>75</v>
      </c>
    </row>
    <row r="2401" spans="1:11">
      <c r="A2401" s="27" t="s">
        <v>7099</v>
      </c>
      <c r="B2401" s="27" t="s">
        <v>5648</v>
      </c>
      <c r="C2401" s="27" t="s">
        <v>52</v>
      </c>
      <c r="D2401" s="27" t="s">
        <v>5649</v>
      </c>
      <c r="E2401" s="27" t="s">
        <v>5655</v>
      </c>
      <c r="F2401" s="29">
        <v>39</v>
      </c>
      <c r="G2401" s="29">
        <v>129</v>
      </c>
      <c r="H2401" s="26" t="s">
        <v>74</v>
      </c>
      <c r="I2401" s="29">
        <v>14</v>
      </c>
      <c r="J2401" s="27" t="s">
        <v>57</v>
      </c>
      <c r="K2401" s="27" t="s">
        <v>337</v>
      </c>
    </row>
    <row r="2402" spans="1:11">
      <c r="A2402" s="27" t="s">
        <v>7100</v>
      </c>
      <c r="B2402" s="27" t="s">
        <v>5648</v>
      </c>
      <c r="C2402" s="27" t="s">
        <v>52</v>
      </c>
      <c r="D2402" s="27" t="s">
        <v>5649</v>
      </c>
      <c r="E2402" s="27" t="s">
        <v>5655</v>
      </c>
      <c r="F2402" s="29">
        <v>119</v>
      </c>
      <c r="G2402" s="29">
        <v>122</v>
      </c>
      <c r="H2402" s="26" t="s">
        <v>74</v>
      </c>
      <c r="I2402" s="29">
        <v>7</v>
      </c>
      <c r="J2402" s="27" t="s">
        <v>57</v>
      </c>
      <c r="K2402" s="27" t="s">
        <v>288</v>
      </c>
    </row>
    <row r="2403" spans="1:11">
      <c r="A2403" s="27" t="s">
        <v>213</v>
      </c>
      <c r="B2403" s="27" t="s">
        <v>5648</v>
      </c>
      <c r="C2403" s="27" t="s">
        <v>52</v>
      </c>
      <c r="D2403" s="27" t="s">
        <v>5649</v>
      </c>
      <c r="E2403" s="27" t="s">
        <v>9</v>
      </c>
      <c r="F2403" s="26" t="s">
        <v>74</v>
      </c>
      <c r="G2403" s="29">
        <v>190</v>
      </c>
      <c r="H2403" s="26" t="s">
        <v>74</v>
      </c>
      <c r="I2403" s="29">
        <v>8</v>
      </c>
      <c r="J2403" s="27" t="s">
        <v>57</v>
      </c>
      <c r="K2403" s="27" t="s">
        <v>188</v>
      </c>
    </row>
    <row r="2404" spans="1:11">
      <c r="A2404" s="27" t="s">
        <v>7101</v>
      </c>
      <c r="B2404" s="27" t="s">
        <v>5648</v>
      </c>
      <c r="C2404" s="27" t="s">
        <v>52</v>
      </c>
      <c r="D2404" s="27" t="s">
        <v>5649</v>
      </c>
      <c r="E2404" s="27" t="s">
        <v>5655</v>
      </c>
      <c r="F2404" s="29">
        <v>108</v>
      </c>
      <c r="G2404" s="29">
        <v>288</v>
      </c>
      <c r="H2404" s="26" t="s">
        <v>74</v>
      </c>
      <c r="I2404" s="29">
        <v>3</v>
      </c>
      <c r="J2404" s="27" t="s">
        <v>57</v>
      </c>
      <c r="K2404" s="27" t="s">
        <v>324</v>
      </c>
    </row>
    <row r="2405" spans="1:11">
      <c r="A2405" s="27" t="s">
        <v>7102</v>
      </c>
      <c r="B2405" s="27" t="s">
        <v>5648</v>
      </c>
      <c r="C2405" s="27" t="s">
        <v>52</v>
      </c>
      <c r="D2405" s="27" t="s">
        <v>5649</v>
      </c>
      <c r="E2405" s="27" t="s">
        <v>5655</v>
      </c>
      <c r="F2405" s="29">
        <v>101</v>
      </c>
      <c r="G2405" s="29">
        <v>191</v>
      </c>
      <c r="H2405" s="26" t="s">
        <v>74</v>
      </c>
      <c r="I2405" s="29">
        <v>9</v>
      </c>
      <c r="J2405" s="27" t="s">
        <v>57</v>
      </c>
      <c r="K2405" s="27" t="s">
        <v>288</v>
      </c>
    </row>
    <row r="2406" spans="1:11">
      <c r="A2406" s="27" t="s">
        <v>7103</v>
      </c>
      <c r="B2406" s="27" t="s">
        <v>5648</v>
      </c>
      <c r="C2406" s="27" t="s">
        <v>52</v>
      </c>
      <c r="D2406" s="27" t="s">
        <v>5649</v>
      </c>
      <c r="E2406" s="27" t="s">
        <v>5655</v>
      </c>
      <c r="F2406" s="29">
        <v>99</v>
      </c>
      <c r="G2406" s="29">
        <v>122</v>
      </c>
      <c r="H2406" s="26" t="s">
        <v>74</v>
      </c>
      <c r="I2406" s="29">
        <v>6</v>
      </c>
      <c r="J2406" s="27" t="s">
        <v>57</v>
      </c>
      <c r="K2406" s="27" t="s">
        <v>324</v>
      </c>
    </row>
    <row r="2407" spans="1:11">
      <c r="A2407" s="27" t="s">
        <v>7104</v>
      </c>
      <c r="B2407" s="27" t="s">
        <v>5648</v>
      </c>
      <c r="C2407" s="27" t="s">
        <v>52</v>
      </c>
      <c r="D2407" s="27" t="s">
        <v>5649</v>
      </c>
      <c r="E2407" s="27" t="s">
        <v>5655</v>
      </c>
      <c r="F2407" s="29">
        <v>99</v>
      </c>
      <c r="G2407" s="29">
        <v>124</v>
      </c>
      <c r="H2407" s="26" t="s">
        <v>74</v>
      </c>
      <c r="I2407" s="29">
        <v>10</v>
      </c>
      <c r="J2407" s="27" t="s">
        <v>57</v>
      </c>
      <c r="K2407" s="27" t="s">
        <v>324</v>
      </c>
    </row>
    <row r="2408" spans="1:11">
      <c r="A2408" s="27" t="s">
        <v>7105</v>
      </c>
      <c r="B2408" s="27" t="s">
        <v>5648</v>
      </c>
      <c r="C2408" s="27" t="s">
        <v>52</v>
      </c>
      <c r="D2408" s="27" t="s">
        <v>14</v>
      </c>
      <c r="E2408" s="27" t="s">
        <v>5655</v>
      </c>
      <c r="F2408" s="29">
        <v>120</v>
      </c>
      <c r="G2408" s="26" t="s">
        <v>74</v>
      </c>
      <c r="H2408" s="26" t="s">
        <v>74</v>
      </c>
      <c r="I2408" s="26" t="s">
        <v>74</v>
      </c>
      <c r="J2408" s="27" t="s">
        <v>57</v>
      </c>
      <c r="K2408" s="27" t="s">
        <v>1068</v>
      </c>
    </row>
    <row r="2409" spans="1:11">
      <c r="A2409" s="27" t="s">
        <v>2159</v>
      </c>
      <c r="B2409" s="27" t="s">
        <v>5648</v>
      </c>
      <c r="C2409" s="27" t="s">
        <v>65</v>
      </c>
      <c r="D2409" s="27" t="s">
        <v>5649</v>
      </c>
      <c r="E2409" s="27" t="s">
        <v>5655</v>
      </c>
      <c r="F2409" s="29">
        <v>15</v>
      </c>
      <c r="G2409" s="29">
        <v>125</v>
      </c>
      <c r="H2409" s="26" t="s">
        <v>74</v>
      </c>
      <c r="I2409" s="29">
        <v>6</v>
      </c>
      <c r="J2409" s="27" t="s">
        <v>57</v>
      </c>
      <c r="K2409" s="27" t="s">
        <v>242</v>
      </c>
    </row>
    <row r="2410" spans="1:11">
      <c r="A2410" s="27" t="s">
        <v>7106</v>
      </c>
      <c r="B2410" s="27" t="s">
        <v>5648</v>
      </c>
      <c r="C2410" s="27" t="s">
        <v>52</v>
      </c>
      <c r="D2410" s="27" t="s">
        <v>5649</v>
      </c>
      <c r="E2410" s="27" t="s">
        <v>5650</v>
      </c>
      <c r="F2410" s="26" t="s">
        <v>74</v>
      </c>
      <c r="G2410" s="29">
        <v>122</v>
      </c>
      <c r="H2410" s="26" t="s">
        <v>74</v>
      </c>
      <c r="I2410" s="29">
        <v>10</v>
      </c>
      <c r="J2410" s="27" t="s">
        <v>57</v>
      </c>
      <c r="K2410" s="27" t="s">
        <v>188</v>
      </c>
    </row>
    <row r="2411" spans="1:11">
      <c r="A2411" s="27" t="s">
        <v>7107</v>
      </c>
      <c r="B2411" s="27" t="s">
        <v>5648</v>
      </c>
      <c r="C2411" s="27" t="s">
        <v>52</v>
      </c>
      <c r="D2411" s="27" t="s">
        <v>5815</v>
      </c>
      <c r="E2411" s="27" t="s">
        <v>5655</v>
      </c>
      <c r="F2411" s="29">
        <v>112</v>
      </c>
      <c r="G2411" s="26" t="s">
        <v>74</v>
      </c>
      <c r="H2411" s="26" t="s">
        <v>74</v>
      </c>
      <c r="I2411" s="26" t="s">
        <v>74</v>
      </c>
      <c r="J2411" s="27" t="s">
        <v>57</v>
      </c>
      <c r="K2411" s="27" t="s">
        <v>58</v>
      </c>
    </row>
    <row r="2412" spans="1:11">
      <c r="A2412" s="27" t="s">
        <v>7108</v>
      </c>
      <c r="B2412" s="27" t="s">
        <v>5648</v>
      </c>
      <c r="C2412" s="27" t="s">
        <v>65</v>
      </c>
      <c r="D2412" s="27" t="s">
        <v>5649</v>
      </c>
      <c r="E2412" s="27" t="s">
        <v>5655</v>
      </c>
      <c r="F2412" s="29">
        <v>39</v>
      </c>
      <c r="G2412" s="29">
        <v>123</v>
      </c>
      <c r="H2412" s="26" t="s">
        <v>74</v>
      </c>
      <c r="I2412" s="29">
        <v>3</v>
      </c>
      <c r="J2412" s="27" t="s">
        <v>57</v>
      </c>
      <c r="K2412" s="27" t="s">
        <v>87</v>
      </c>
    </row>
    <row r="2413" spans="1:11">
      <c r="A2413" s="27" t="s">
        <v>7109</v>
      </c>
      <c r="B2413" s="27" t="s">
        <v>5648</v>
      </c>
      <c r="C2413" s="27" t="s">
        <v>52</v>
      </c>
      <c r="D2413" s="27" t="s">
        <v>5649</v>
      </c>
      <c r="E2413" s="27" t="s">
        <v>5650</v>
      </c>
      <c r="F2413" s="26" t="s">
        <v>74</v>
      </c>
      <c r="G2413" s="29">
        <v>118</v>
      </c>
      <c r="H2413" s="26" t="s">
        <v>74</v>
      </c>
      <c r="I2413" s="29">
        <v>3</v>
      </c>
      <c r="J2413" s="27" t="s">
        <v>57</v>
      </c>
      <c r="K2413" s="27" t="s">
        <v>1068</v>
      </c>
    </row>
    <row r="2414" spans="1:11">
      <c r="A2414" s="27" t="s">
        <v>7110</v>
      </c>
      <c r="B2414" s="27" t="s">
        <v>5648</v>
      </c>
      <c r="C2414" s="27" t="s">
        <v>52</v>
      </c>
      <c r="D2414" s="27" t="s">
        <v>5649</v>
      </c>
      <c r="E2414" s="27" t="s">
        <v>5650</v>
      </c>
      <c r="F2414" s="26" t="s">
        <v>74</v>
      </c>
      <c r="G2414" s="29">
        <v>120</v>
      </c>
      <c r="H2414" s="26" t="s">
        <v>74</v>
      </c>
      <c r="I2414" s="29">
        <v>8</v>
      </c>
      <c r="J2414" s="27" t="s">
        <v>57</v>
      </c>
      <c r="K2414" s="27" t="s">
        <v>313</v>
      </c>
    </row>
    <row r="2415" spans="1:11">
      <c r="A2415" s="27" t="s">
        <v>7111</v>
      </c>
      <c r="B2415" s="27" t="s">
        <v>5648</v>
      </c>
      <c r="C2415" s="27" t="s">
        <v>52</v>
      </c>
      <c r="D2415" s="27" t="s">
        <v>5649</v>
      </c>
      <c r="E2415" s="27" t="s">
        <v>5655</v>
      </c>
      <c r="F2415" s="29">
        <v>122</v>
      </c>
      <c r="G2415" s="29">
        <v>128</v>
      </c>
      <c r="H2415" s="26" t="s">
        <v>74</v>
      </c>
      <c r="I2415" s="29">
        <v>12</v>
      </c>
      <c r="J2415" s="27" t="s">
        <v>57</v>
      </c>
      <c r="K2415" s="27" t="s">
        <v>313</v>
      </c>
    </row>
    <row r="2416" spans="1:11">
      <c r="A2416" s="27" t="s">
        <v>7112</v>
      </c>
      <c r="B2416" s="27" t="s">
        <v>5648</v>
      </c>
      <c r="C2416" s="27" t="s">
        <v>65</v>
      </c>
      <c r="D2416" s="27" t="s">
        <v>5649</v>
      </c>
      <c r="E2416" s="27" t="s">
        <v>5655</v>
      </c>
      <c r="F2416" s="29">
        <v>109</v>
      </c>
      <c r="G2416" s="29">
        <v>289</v>
      </c>
      <c r="H2416" s="26" t="s">
        <v>74</v>
      </c>
      <c r="I2416" s="29">
        <v>10</v>
      </c>
      <c r="J2416" s="27" t="s">
        <v>57</v>
      </c>
      <c r="K2416" s="27" t="s">
        <v>337</v>
      </c>
    </row>
    <row r="2417" spans="1:11">
      <c r="A2417" s="27" t="s">
        <v>7113</v>
      </c>
      <c r="B2417" s="27" t="s">
        <v>5648</v>
      </c>
      <c r="C2417" s="27" t="s">
        <v>52</v>
      </c>
      <c r="D2417" s="27" t="s">
        <v>5649</v>
      </c>
      <c r="E2417" s="27" t="s">
        <v>5655</v>
      </c>
      <c r="F2417" s="29">
        <v>102</v>
      </c>
      <c r="G2417" s="29">
        <v>282</v>
      </c>
      <c r="H2417" s="26" t="s">
        <v>74</v>
      </c>
      <c r="I2417" s="29">
        <v>9</v>
      </c>
      <c r="J2417" s="27" t="s">
        <v>57</v>
      </c>
      <c r="K2417" s="27" t="s">
        <v>288</v>
      </c>
    </row>
    <row r="2418" spans="1:11">
      <c r="A2418" s="27" t="s">
        <v>7114</v>
      </c>
      <c r="B2418" s="27" t="s">
        <v>5648</v>
      </c>
      <c r="C2418" s="27" t="s">
        <v>52</v>
      </c>
      <c r="D2418" s="27" t="s">
        <v>5649</v>
      </c>
      <c r="E2418" s="27" t="s">
        <v>5655</v>
      </c>
      <c r="F2418" s="29">
        <v>100</v>
      </c>
      <c r="G2418" s="29">
        <v>190</v>
      </c>
      <c r="H2418" s="26" t="s">
        <v>74</v>
      </c>
      <c r="I2418" s="29">
        <v>18</v>
      </c>
      <c r="J2418" s="27" t="s">
        <v>57</v>
      </c>
      <c r="K2418" s="27" t="s">
        <v>182</v>
      </c>
    </row>
    <row r="2419" spans="1:11">
      <c r="A2419" s="27" t="s">
        <v>7115</v>
      </c>
      <c r="B2419" s="27" t="s">
        <v>5648</v>
      </c>
      <c r="C2419" s="27" t="s">
        <v>52</v>
      </c>
      <c r="D2419" s="27" t="s">
        <v>5649</v>
      </c>
      <c r="E2419" s="27" t="s">
        <v>5655</v>
      </c>
      <c r="F2419" s="29">
        <v>112</v>
      </c>
      <c r="G2419" s="29">
        <v>202</v>
      </c>
      <c r="H2419" s="26" t="s">
        <v>74</v>
      </c>
      <c r="I2419" s="29">
        <v>3</v>
      </c>
      <c r="J2419" s="27" t="s">
        <v>57</v>
      </c>
      <c r="K2419" s="27" t="s">
        <v>58</v>
      </c>
    </row>
    <row r="2420" spans="1:11">
      <c r="A2420" s="27" t="s">
        <v>7116</v>
      </c>
      <c r="B2420" s="27" t="s">
        <v>5648</v>
      </c>
      <c r="C2420" s="27" t="s">
        <v>52</v>
      </c>
      <c r="D2420" s="27" t="s">
        <v>5649</v>
      </c>
      <c r="E2420" s="27" t="s">
        <v>5655</v>
      </c>
      <c r="F2420" s="29">
        <v>100</v>
      </c>
      <c r="G2420" s="29">
        <v>280</v>
      </c>
      <c r="H2420" s="26" t="s">
        <v>74</v>
      </c>
      <c r="I2420" s="29">
        <v>2</v>
      </c>
      <c r="J2420" s="27" t="s">
        <v>57</v>
      </c>
      <c r="K2420" s="27" t="s">
        <v>188</v>
      </c>
    </row>
    <row r="2421" spans="1:11">
      <c r="A2421" s="27" t="s">
        <v>7117</v>
      </c>
      <c r="B2421" s="27" t="s">
        <v>5648</v>
      </c>
      <c r="C2421" s="27" t="s">
        <v>52</v>
      </c>
      <c r="D2421" s="27" t="s">
        <v>5649</v>
      </c>
      <c r="E2421" s="27" t="s">
        <v>5655</v>
      </c>
      <c r="F2421" s="29">
        <v>112</v>
      </c>
      <c r="G2421" s="29">
        <v>472</v>
      </c>
      <c r="H2421" s="26" t="s">
        <v>74</v>
      </c>
      <c r="I2421" s="29">
        <v>12</v>
      </c>
      <c r="J2421" s="27" t="s">
        <v>57</v>
      </c>
      <c r="K2421" s="27" t="s">
        <v>58</v>
      </c>
    </row>
    <row r="2422" spans="1:11">
      <c r="A2422" s="27" t="s">
        <v>7118</v>
      </c>
      <c r="B2422" s="27" t="s">
        <v>5648</v>
      </c>
      <c r="C2422" s="27" t="s">
        <v>52</v>
      </c>
      <c r="D2422" s="27" t="s">
        <v>5649</v>
      </c>
      <c r="E2422" s="27" t="s">
        <v>5655</v>
      </c>
      <c r="F2422" s="29">
        <v>106</v>
      </c>
      <c r="G2422" s="29">
        <v>196</v>
      </c>
      <c r="H2422" s="26" t="s">
        <v>74</v>
      </c>
      <c r="I2422" s="29">
        <v>8</v>
      </c>
      <c r="J2422" s="27" t="s">
        <v>57</v>
      </c>
      <c r="K2422" s="27" t="s">
        <v>242</v>
      </c>
    </row>
    <row r="2423" spans="1:11">
      <c r="A2423" s="27" t="s">
        <v>7119</v>
      </c>
      <c r="B2423" s="27" t="s">
        <v>5648</v>
      </c>
      <c r="C2423" s="27" t="s">
        <v>52</v>
      </c>
      <c r="D2423" s="27" t="s">
        <v>5649</v>
      </c>
      <c r="E2423" s="27" t="s">
        <v>5655</v>
      </c>
      <c r="F2423" s="29">
        <v>37</v>
      </c>
      <c r="G2423" s="29">
        <v>191</v>
      </c>
      <c r="H2423" s="26" t="s">
        <v>74</v>
      </c>
      <c r="I2423" s="29">
        <v>8</v>
      </c>
      <c r="J2423" s="27" t="s">
        <v>57</v>
      </c>
      <c r="K2423" s="27" t="s">
        <v>1201</v>
      </c>
    </row>
    <row r="2424" spans="1:11">
      <c r="A2424" s="27" t="s">
        <v>7120</v>
      </c>
      <c r="B2424" s="27" t="s">
        <v>5648</v>
      </c>
      <c r="C2424" s="27" t="s">
        <v>52</v>
      </c>
      <c r="D2424" s="27" t="s">
        <v>5649</v>
      </c>
      <c r="E2424" s="27" t="s">
        <v>5655</v>
      </c>
      <c r="F2424" s="29">
        <v>101</v>
      </c>
      <c r="G2424" s="29">
        <v>191</v>
      </c>
      <c r="H2424" s="26" t="s">
        <v>74</v>
      </c>
      <c r="I2424" s="29">
        <v>9</v>
      </c>
      <c r="J2424" s="27" t="s">
        <v>57</v>
      </c>
      <c r="K2424" s="27" t="s">
        <v>1201</v>
      </c>
    </row>
    <row r="2425" spans="1:11">
      <c r="A2425" s="27" t="s">
        <v>7121</v>
      </c>
      <c r="B2425" s="27" t="s">
        <v>5648</v>
      </c>
      <c r="C2425" s="27" t="s">
        <v>65</v>
      </c>
      <c r="D2425" s="27" t="s">
        <v>5649</v>
      </c>
      <c r="E2425" s="27" t="s">
        <v>5655</v>
      </c>
      <c r="F2425" s="29">
        <v>103</v>
      </c>
      <c r="G2425" s="29">
        <v>193</v>
      </c>
      <c r="H2425" s="26" t="s">
        <v>74</v>
      </c>
      <c r="I2425" s="29">
        <v>8</v>
      </c>
      <c r="J2425" s="27" t="s">
        <v>57</v>
      </c>
      <c r="K2425" s="27" t="s">
        <v>87</v>
      </c>
    </row>
    <row r="2426" spans="1:11">
      <c r="A2426" s="27" t="s">
        <v>7122</v>
      </c>
      <c r="B2426" s="27" t="s">
        <v>5648</v>
      </c>
      <c r="C2426" s="27" t="s">
        <v>52</v>
      </c>
      <c r="D2426" s="27" t="s">
        <v>5649</v>
      </c>
      <c r="E2426" s="27" t="s">
        <v>5655</v>
      </c>
      <c r="F2426" s="29">
        <v>101</v>
      </c>
      <c r="G2426" s="29">
        <v>281</v>
      </c>
      <c r="H2426" s="26" t="s">
        <v>74</v>
      </c>
      <c r="I2426" s="29">
        <v>5</v>
      </c>
      <c r="J2426" s="27" t="s">
        <v>57</v>
      </c>
      <c r="K2426" s="27" t="s">
        <v>313</v>
      </c>
    </row>
    <row r="2427" spans="1:11">
      <c r="A2427" s="27" t="s">
        <v>7123</v>
      </c>
      <c r="B2427" s="27" t="s">
        <v>5648</v>
      </c>
      <c r="C2427" s="27" t="s">
        <v>52</v>
      </c>
      <c r="D2427" s="27" t="s">
        <v>5649</v>
      </c>
      <c r="E2427" s="27" t="s">
        <v>5655</v>
      </c>
      <c r="F2427" s="29">
        <v>98</v>
      </c>
      <c r="G2427" s="29">
        <v>278</v>
      </c>
      <c r="H2427" s="26" t="s">
        <v>74</v>
      </c>
      <c r="I2427" s="29">
        <v>8</v>
      </c>
      <c r="J2427" s="27" t="s">
        <v>57</v>
      </c>
      <c r="K2427" s="27" t="s">
        <v>188</v>
      </c>
    </row>
    <row r="2428" spans="1:11">
      <c r="A2428" s="27" t="s">
        <v>7124</v>
      </c>
      <c r="B2428" s="27" t="s">
        <v>5648</v>
      </c>
      <c r="C2428" s="27" t="s">
        <v>52</v>
      </c>
      <c r="D2428" s="27" t="s">
        <v>5649</v>
      </c>
      <c r="E2428" s="27" t="s">
        <v>5655</v>
      </c>
      <c r="F2428" s="29">
        <v>61</v>
      </c>
      <c r="G2428" s="29">
        <v>241</v>
      </c>
      <c r="H2428" s="26" t="s">
        <v>74</v>
      </c>
      <c r="I2428" s="29">
        <v>9</v>
      </c>
      <c r="J2428" s="27" t="s">
        <v>57</v>
      </c>
      <c r="K2428" s="27" t="s">
        <v>1201</v>
      </c>
    </row>
    <row r="2429" spans="1:11">
      <c r="A2429" s="27" t="s">
        <v>7125</v>
      </c>
      <c r="B2429" s="27" t="s">
        <v>5648</v>
      </c>
      <c r="C2429" s="27" t="s">
        <v>34</v>
      </c>
      <c r="D2429" s="27" t="s">
        <v>5649</v>
      </c>
      <c r="E2429" s="27" t="s">
        <v>5655</v>
      </c>
      <c r="F2429" s="29">
        <v>87</v>
      </c>
      <c r="G2429" s="29">
        <v>267</v>
      </c>
      <c r="H2429" s="26" t="s">
        <v>74</v>
      </c>
      <c r="I2429" s="29">
        <v>12</v>
      </c>
      <c r="J2429" s="27" t="s">
        <v>57</v>
      </c>
      <c r="K2429" s="27" t="s">
        <v>288</v>
      </c>
    </row>
    <row r="2430" spans="1:11">
      <c r="A2430" s="27" t="s">
        <v>7126</v>
      </c>
      <c r="B2430" s="27" t="s">
        <v>5648</v>
      </c>
      <c r="C2430" s="27" t="s">
        <v>34</v>
      </c>
      <c r="D2430" s="27" t="s">
        <v>5649</v>
      </c>
      <c r="E2430" s="27" t="s">
        <v>5655</v>
      </c>
      <c r="F2430" s="29">
        <v>87</v>
      </c>
      <c r="G2430" s="29">
        <v>177</v>
      </c>
      <c r="H2430" s="26" t="s">
        <v>74</v>
      </c>
      <c r="I2430" s="29">
        <v>12</v>
      </c>
      <c r="J2430" s="27" t="s">
        <v>57</v>
      </c>
      <c r="K2430" s="27" t="s">
        <v>288</v>
      </c>
    </row>
    <row r="2431" spans="1:11">
      <c r="A2431" s="27" t="s">
        <v>7127</v>
      </c>
      <c r="B2431" s="27" t="s">
        <v>5648</v>
      </c>
      <c r="C2431" s="27" t="s">
        <v>65</v>
      </c>
      <c r="D2431" s="27" t="s">
        <v>14</v>
      </c>
      <c r="E2431" s="27" t="s">
        <v>5650</v>
      </c>
      <c r="F2431" s="26" t="s">
        <v>74</v>
      </c>
      <c r="G2431" s="26" t="s">
        <v>74</v>
      </c>
      <c r="H2431" s="26" t="s">
        <v>74</v>
      </c>
      <c r="I2431" s="26" t="s">
        <v>74</v>
      </c>
      <c r="J2431" s="27" t="s">
        <v>57</v>
      </c>
      <c r="K2431" s="27" t="s">
        <v>188</v>
      </c>
    </row>
    <row r="2432" spans="1:11">
      <c r="A2432" s="27" t="s">
        <v>7128</v>
      </c>
      <c r="B2432" s="27" t="s">
        <v>5648</v>
      </c>
      <c r="C2432" s="27" t="s">
        <v>52</v>
      </c>
      <c r="D2432" s="27" t="s">
        <v>5649</v>
      </c>
      <c r="E2432" s="27" t="s">
        <v>5655</v>
      </c>
      <c r="F2432" s="29">
        <v>91</v>
      </c>
      <c r="G2432" s="29">
        <v>181</v>
      </c>
      <c r="H2432" s="26" t="s">
        <v>74</v>
      </c>
      <c r="I2432" s="29">
        <v>3</v>
      </c>
      <c r="J2432" s="27" t="s">
        <v>57</v>
      </c>
      <c r="K2432" s="27" t="s">
        <v>188</v>
      </c>
    </row>
    <row r="2433" spans="1:11">
      <c r="A2433" s="27" t="s">
        <v>7129</v>
      </c>
      <c r="B2433" s="27" t="s">
        <v>5648</v>
      </c>
      <c r="C2433" s="27" t="s">
        <v>52</v>
      </c>
      <c r="D2433" s="27" t="s">
        <v>5649</v>
      </c>
      <c r="E2433" s="27" t="s">
        <v>5655</v>
      </c>
      <c r="F2433" s="29">
        <v>93</v>
      </c>
      <c r="G2433" s="29">
        <v>183</v>
      </c>
      <c r="H2433" s="26" t="s">
        <v>74</v>
      </c>
      <c r="I2433" s="29">
        <v>15</v>
      </c>
      <c r="J2433" s="27" t="s">
        <v>57</v>
      </c>
      <c r="K2433" s="27" t="s">
        <v>58</v>
      </c>
    </row>
    <row r="2434" spans="1:11">
      <c r="A2434" s="27" t="s">
        <v>7130</v>
      </c>
      <c r="B2434" s="27" t="s">
        <v>5648</v>
      </c>
      <c r="C2434" s="27" t="s">
        <v>52</v>
      </c>
      <c r="D2434" s="27" t="s">
        <v>5649</v>
      </c>
      <c r="E2434" s="27" t="s">
        <v>5655</v>
      </c>
      <c r="F2434" s="29">
        <v>100</v>
      </c>
      <c r="G2434" s="29">
        <v>280</v>
      </c>
      <c r="H2434" s="26" t="s">
        <v>74</v>
      </c>
      <c r="I2434" s="29">
        <v>8</v>
      </c>
      <c r="J2434" s="27" t="s">
        <v>57</v>
      </c>
      <c r="K2434" s="27" t="s">
        <v>188</v>
      </c>
    </row>
    <row r="2435" spans="1:11">
      <c r="A2435" s="27" t="s">
        <v>7131</v>
      </c>
      <c r="B2435" s="27" t="s">
        <v>5648</v>
      </c>
      <c r="C2435" s="27" t="s">
        <v>52</v>
      </c>
      <c r="D2435" s="27" t="s">
        <v>5649</v>
      </c>
      <c r="E2435" s="27" t="s">
        <v>5655</v>
      </c>
      <c r="F2435" s="29">
        <v>100</v>
      </c>
      <c r="G2435" s="29">
        <v>190</v>
      </c>
      <c r="H2435" s="26" t="s">
        <v>74</v>
      </c>
      <c r="I2435" s="29">
        <v>9</v>
      </c>
      <c r="J2435" s="27" t="s">
        <v>57</v>
      </c>
      <c r="K2435" s="27" t="s">
        <v>313</v>
      </c>
    </row>
    <row r="2436" spans="1:11">
      <c r="A2436" s="27" t="s">
        <v>7132</v>
      </c>
      <c r="B2436" s="27" t="s">
        <v>5648</v>
      </c>
      <c r="C2436" s="27" t="s">
        <v>52</v>
      </c>
      <c r="D2436" s="27" t="s">
        <v>14</v>
      </c>
      <c r="E2436" s="27" t="s">
        <v>5650</v>
      </c>
      <c r="F2436" s="26" t="s">
        <v>74</v>
      </c>
      <c r="G2436" s="26" t="s">
        <v>74</v>
      </c>
      <c r="H2436" s="26" t="s">
        <v>74</v>
      </c>
      <c r="I2436" s="26" t="s">
        <v>74</v>
      </c>
      <c r="J2436" s="27" t="s">
        <v>57</v>
      </c>
      <c r="K2436" s="27" t="s">
        <v>313</v>
      </c>
    </row>
    <row r="2437" spans="1:11">
      <c r="A2437" s="27" t="s">
        <v>7133</v>
      </c>
      <c r="B2437" s="27" t="s">
        <v>5648</v>
      </c>
      <c r="C2437" s="27" t="s">
        <v>52</v>
      </c>
      <c r="D2437" s="27" t="s">
        <v>14</v>
      </c>
      <c r="E2437" s="27" t="s">
        <v>5650</v>
      </c>
      <c r="F2437" s="26" t="s">
        <v>74</v>
      </c>
      <c r="G2437" s="26" t="s">
        <v>74</v>
      </c>
      <c r="H2437" s="26" t="s">
        <v>74</v>
      </c>
      <c r="I2437" s="26" t="s">
        <v>74</v>
      </c>
      <c r="J2437" s="27" t="s">
        <v>57</v>
      </c>
      <c r="K2437" s="27" t="s">
        <v>288</v>
      </c>
    </row>
    <row r="2438" spans="1:11">
      <c r="A2438" s="27" t="s">
        <v>7134</v>
      </c>
      <c r="B2438" s="27" t="s">
        <v>5648</v>
      </c>
      <c r="C2438" s="27" t="s">
        <v>34</v>
      </c>
      <c r="D2438" s="27" t="s">
        <v>5649</v>
      </c>
      <c r="E2438" s="27" t="s">
        <v>5655</v>
      </c>
      <c r="F2438" s="29">
        <v>40</v>
      </c>
      <c r="G2438" s="29">
        <v>176</v>
      </c>
      <c r="H2438" s="26" t="s">
        <v>74</v>
      </c>
      <c r="I2438" s="29">
        <v>6</v>
      </c>
      <c r="J2438" s="27" t="s">
        <v>57</v>
      </c>
      <c r="K2438" s="27" t="s">
        <v>324</v>
      </c>
    </row>
    <row r="2439" spans="1:11">
      <c r="A2439" s="27" t="s">
        <v>2151</v>
      </c>
      <c r="B2439" s="27" t="s">
        <v>5648</v>
      </c>
      <c r="C2439" s="27" t="s">
        <v>52</v>
      </c>
      <c r="D2439" s="27" t="s">
        <v>5649</v>
      </c>
      <c r="E2439" s="27" t="s">
        <v>5655</v>
      </c>
      <c r="F2439" s="29">
        <v>4</v>
      </c>
      <c r="G2439" s="29">
        <v>185</v>
      </c>
      <c r="H2439" s="26" t="s">
        <v>74</v>
      </c>
      <c r="I2439" s="29">
        <v>10</v>
      </c>
      <c r="J2439" s="27" t="s">
        <v>57</v>
      </c>
      <c r="K2439" s="27" t="s">
        <v>337</v>
      </c>
    </row>
    <row r="2440" spans="1:11">
      <c r="A2440" s="27" t="s">
        <v>7135</v>
      </c>
      <c r="B2440" s="27" t="s">
        <v>5648</v>
      </c>
      <c r="C2440" s="27" t="s">
        <v>52</v>
      </c>
      <c r="D2440" s="27" t="s">
        <v>5649</v>
      </c>
      <c r="E2440" s="27" t="s">
        <v>5655</v>
      </c>
      <c r="F2440" s="29">
        <v>37</v>
      </c>
      <c r="G2440" s="29">
        <v>274</v>
      </c>
      <c r="H2440" s="26" t="s">
        <v>74</v>
      </c>
      <c r="I2440" s="29">
        <v>9</v>
      </c>
      <c r="J2440" s="27" t="s">
        <v>57</v>
      </c>
      <c r="K2440" s="27" t="s">
        <v>182</v>
      </c>
    </row>
    <row r="2441" spans="1:11">
      <c r="A2441" s="27" t="s">
        <v>7136</v>
      </c>
      <c r="B2441" s="27" t="s">
        <v>5648</v>
      </c>
      <c r="C2441" s="27" t="s">
        <v>34</v>
      </c>
      <c r="D2441" s="27" t="s">
        <v>5649</v>
      </c>
      <c r="E2441" s="27" t="s">
        <v>5655</v>
      </c>
      <c r="F2441" s="29">
        <v>87</v>
      </c>
      <c r="G2441" s="29">
        <v>177</v>
      </c>
      <c r="H2441" s="26" t="s">
        <v>74</v>
      </c>
      <c r="I2441" s="29">
        <v>12</v>
      </c>
      <c r="J2441" s="27" t="s">
        <v>57</v>
      </c>
      <c r="K2441" s="27" t="s">
        <v>288</v>
      </c>
    </row>
    <row r="2442" spans="1:11">
      <c r="A2442" s="27" t="s">
        <v>7137</v>
      </c>
      <c r="B2442" s="27" t="s">
        <v>5648</v>
      </c>
      <c r="C2442" s="27" t="s">
        <v>52</v>
      </c>
      <c r="D2442" s="27" t="s">
        <v>5649</v>
      </c>
      <c r="E2442" s="27" t="s">
        <v>5655</v>
      </c>
      <c r="F2442" s="29">
        <v>98</v>
      </c>
      <c r="G2442" s="29">
        <v>188</v>
      </c>
      <c r="H2442" s="26" t="s">
        <v>74</v>
      </c>
      <c r="I2442" s="29">
        <v>5</v>
      </c>
      <c r="J2442" s="27" t="s">
        <v>57</v>
      </c>
      <c r="K2442" s="27" t="s">
        <v>182</v>
      </c>
    </row>
    <row r="2443" spans="1:11">
      <c r="A2443" s="27" t="s">
        <v>7138</v>
      </c>
      <c r="B2443" s="27" t="s">
        <v>5648</v>
      </c>
      <c r="C2443" s="27" t="s">
        <v>52</v>
      </c>
      <c r="D2443" s="27" t="s">
        <v>5649</v>
      </c>
      <c r="E2443" s="27" t="s">
        <v>5655</v>
      </c>
      <c r="F2443" s="29">
        <v>99</v>
      </c>
      <c r="G2443" s="29">
        <v>279</v>
      </c>
      <c r="H2443" s="26" t="s">
        <v>74</v>
      </c>
      <c r="I2443" s="29">
        <v>5</v>
      </c>
      <c r="J2443" s="27" t="s">
        <v>57</v>
      </c>
      <c r="K2443" s="27" t="s">
        <v>324</v>
      </c>
    </row>
    <row r="2444" spans="1:11">
      <c r="A2444" s="27" t="s">
        <v>7139</v>
      </c>
      <c r="B2444" s="27" t="s">
        <v>5648</v>
      </c>
      <c r="C2444" s="27" t="s">
        <v>52</v>
      </c>
      <c r="D2444" s="27" t="s">
        <v>5649</v>
      </c>
      <c r="E2444" s="27" t="s">
        <v>5655</v>
      </c>
      <c r="F2444" s="29">
        <v>91</v>
      </c>
      <c r="G2444" s="29">
        <v>181</v>
      </c>
      <c r="H2444" s="26" t="s">
        <v>74</v>
      </c>
      <c r="I2444" s="29">
        <v>8</v>
      </c>
      <c r="J2444" s="27" t="s">
        <v>57</v>
      </c>
      <c r="K2444" s="27" t="s">
        <v>188</v>
      </c>
    </row>
    <row r="2445" spans="1:11">
      <c r="A2445" s="27" t="s">
        <v>7140</v>
      </c>
      <c r="B2445" s="27" t="s">
        <v>5648</v>
      </c>
      <c r="C2445" s="27" t="s">
        <v>52</v>
      </c>
      <c r="D2445" s="27" t="s">
        <v>5649</v>
      </c>
      <c r="E2445" s="27" t="s">
        <v>5655</v>
      </c>
      <c r="F2445" s="29">
        <v>93</v>
      </c>
      <c r="G2445" s="29">
        <v>183</v>
      </c>
      <c r="H2445" s="26" t="s">
        <v>74</v>
      </c>
      <c r="I2445" s="29">
        <v>10</v>
      </c>
      <c r="J2445" s="27" t="s">
        <v>57</v>
      </c>
      <c r="K2445" s="27" t="s">
        <v>87</v>
      </c>
    </row>
    <row r="2446" spans="1:11">
      <c r="A2446" s="27" t="s">
        <v>7141</v>
      </c>
      <c r="B2446" s="27" t="s">
        <v>5648</v>
      </c>
      <c r="C2446" s="27" t="s">
        <v>52</v>
      </c>
      <c r="D2446" s="27" t="s">
        <v>14</v>
      </c>
      <c r="E2446" s="27" t="s">
        <v>5650</v>
      </c>
      <c r="F2446" s="26" t="s">
        <v>74</v>
      </c>
      <c r="G2446" s="26" t="s">
        <v>74</v>
      </c>
      <c r="H2446" s="26" t="s">
        <v>74</v>
      </c>
      <c r="I2446" s="26" t="s">
        <v>74</v>
      </c>
      <c r="J2446" s="27" t="s">
        <v>57</v>
      </c>
      <c r="K2446" s="27" t="s">
        <v>75</v>
      </c>
    </row>
    <row r="2447" spans="1:11">
      <c r="A2447" s="27" t="s">
        <v>7142</v>
      </c>
      <c r="B2447" s="27" t="s">
        <v>5648</v>
      </c>
      <c r="C2447" s="27" t="s">
        <v>52</v>
      </c>
      <c r="D2447" s="27" t="s">
        <v>5649</v>
      </c>
      <c r="E2447" s="27" t="s">
        <v>5655</v>
      </c>
      <c r="F2447" s="29">
        <v>98</v>
      </c>
      <c r="G2447" s="29">
        <v>278</v>
      </c>
      <c r="H2447" s="26" t="s">
        <v>74</v>
      </c>
      <c r="I2447" s="29">
        <v>6</v>
      </c>
      <c r="J2447" s="27" t="s">
        <v>57</v>
      </c>
      <c r="K2447" s="27" t="s">
        <v>188</v>
      </c>
    </row>
    <row r="2448" spans="1:11">
      <c r="A2448" s="27" t="s">
        <v>7143</v>
      </c>
      <c r="B2448" s="27" t="s">
        <v>5648</v>
      </c>
      <c r="C2448" s="27" t="s">
        <v>52</v>
      </c>
      <c r="D2448" s="27" t="s">
        <v>5649</v>
      </c>
      <c r="E2448" s="27" t="s">
        <v>5655</v>
      </c>
      <c r="F2448" s="29">
        <v>98</v>
      </c>
      <c r="G2448" s="29">
        <v>188</v>
      </c>
      <c r="H2448" s="26" t="s">
        <v>74</v>
      </c>
      <c r="I2448" s="29">
        <v>9</v>
      </c>
      <c r="J2448" s="27" t="s">
        <v>57</v>
      </c>
      <c r="K2448" s="27" t="s">
        <v>75</v>
      </c>
    </row>
    <row r="2449" spans="1:11">
      <c r="A2449" s="27" t="s">
        <v>7144</v>
      </c>
      <c r="B2449" s="27" t="s">
        <v>5648</v>
      </c>
      <c r="C2449" s="27" t="s">
        <v>52</v>
      </c>
      <c r="D2449" s="27" t="s">
        <v>5649</v>
      </c>
      <c r="E2449" s="27" t="s">
        <v>5655</v>
      </c>
      <c r="F2449" s="29">
        <v>98</v>
      </c>
      <c r="G2449" s="29">
        <v>188</v>
      </c>
      <c r="H2449" s="26" t="s">
        <v>74</v>
      </c>
      <c r="I2449" s="29">
        <v>8</v>
      </c>
      <c r="J2449" s="27" t="s">
        <v>57</v>
      </c>
      <c r="K2449" s="27" t="s">
        <v>87</v>
      </c>
    </row>
    <row r="2450" spans="1:11">
      <c r="A2450" s="27" t="s">
        <v>7145</v>
      </c>
      <c r="B2450" s="27" t="s">
        <v>5648</v>
      </c>
      <c r="C2450" s="27" t="s">
        <v>52</v>
      </c>
      <c r="D2450" s="27" t="s">
        <v>5649</v>
      </c>
      <c r="E2450" s="27" t="s">
        <v>5655</v>
      </c>
      <c r="F2450" s="29">
        <v>94</v>
      </c>
      <c r="G2450" s="29">
        <v>184</v>
      </c>
      <c r="H2450" s="26" t="s">
        <v>74</v>
      </c>
      <c r="I2450" s="29">
        <v>8</v>
      </c>
      <c r="J2450" s="27" t="s">
        <v>57</v>
      </c>
      <c r="K2450" s="27" t="s">
        <v>182</v>
      </c>
    </row>
    <row r="2451" spans="1:11">
      <c r="A2451" s="27" t="s">
        <v>7146</v>
      </c>
      <c r="B2451" s="27" t="s">
        <v>5648</v>
      </c>
      <c r="C2451" s="27" t="s">
        <v>52</v>
      </c>
      <c r="D2451" s="27" t="s">
        <v>14</v>
      </c>
      <c r="E2451" s="27" t="s">
        <v>5650</v>
      </c>
      <c r="F2451" s="26" t="s">
        <v>74</v>
      </c>
      <c r="G2451" s="26" t="s">
        <v>74</v>
      </c>
      <c r="H2451" s="26" t="s">
        <v>74</v>
      </c>
      <c r="I2451" s="26" t="s">
        <v>74</v>
      </c>
      <c r="J2451" s="27" t="s">
        <v>57</v>
      </c>
      <c r="K2451" s="27" t="s">
        <v>1201</v>
      </c>
    </row>
    <row r="2452" spans="1:11">
      <c r="A2452" s="27" t="s">
        <v>50</v>
      </c>
      <c r="B2452" s="27" t="s">
        <v>5648</v>
      </c>
      <c r="C2452" s="27" t="s">
        <v>52</v>
      </c>
      <c r="D2452" s="27" t="s">
        <v>5649</v>
      </c>
      <c r="E2452" s="27" t="s">
        <v>9</v>
      </c>
      <c r="F2452" s="26" t="s">
        <v>74</v>
      </c>
      <c r="G2452" s="29">
        <v>183</v>
      </c>
      <c r="H2452" s="26" t="s">
        <v>74</v>
      </c>
      <c r="I2452" s="29">
        <v>10</v>
      </c>
      <c r="J2452" s="27" t="s">
        <v>57</v>
      </c>
      <c r="K2452" s="27" t="s">
        <v>58</v>
      </c>
    </row>
    <row r="2453" spans="1:11">
      <c r="A2453" s="27" t="s">
        <v>64</v>
      </c>
      <c r="B2453" s="27" t="s">
        <v>5648</v>
      </c>
      <c r="C2453" s="27" t="s">
        <v>65</v>
      </c>
      <c r="D2453" s="27" t="s">
        <v>5649</v>
      </c>
      <c r="E2453" s="27" t="s">
        <v>9</v>
      </c>
      <c r="F2453" s="26" t="s">
        <v>74</v>
      </c>
      <c r="G2453" s="29">
        <v>161</v>
      </c>
      <c r="H2453" s="29">
        <v>90</v>
      </c>
      <c r="I2453" s="29">
        <v>4</v>
      </c>
      <c r="J2453" s="27" t="s">
        <v>57</v>
      </c>
      <c r="K2453" s="27" t="s">
        <v>58</v>
      </c>
    </row>
    <row r="2454" spans="1:11">
      <c r="A2454" s="27" t="s">
        <v>7147</v>
      </c>
      <c r="B2454" s="27" t="s">
        <v>5648</v>
      </c>
      <c r="C2454" s="27" t="s">
        <v>34</v>
      </c>
      <c r="D2454" s="27" t="s">
        <v>5649</v>
      </c>
      <c r="E2454" s="27" t="s">
        <v>5655</v>
      </c>
      <c r="F2454" s="29">
        <v>84</v>
      </c>
      <c r="G2454" s="29">
        <v>174</v>
      </c>
      <c r="H2454" s="26" t="s">
        <v>74</v>
      </c>
      <c r="I2454" s="29">
        <v>9</v>
      </c>
      <c r="J2454" s="27" t="s">
        <v>57</v>
      </c>
      <c r="K2454" s="27" t="s">
        <v>188</v>
      </c>
    </row>
    <row r="2455" spans="1:11">
      <c r="A2455" s="27" t="s">
        <v>7148</v>
      </c>
      <c r="B2455" s="27" t="s">
        <v>5648</v>
      </c>
      <c r="C2455" s="27" t="s">
        <v>52</v>
      </c>
      <c r="D2455" s="27" t="s">
        <v>5649</v>
      </c>
      <c r="E2455" s="27" t="s">
        <v>5655</v>
      </c>
      <c r="F2455" s="29">
        <v>98</v>
      </c>
      <c r="G2455" s="29">
        <v>188</v>
      </c>
      <c r="H2455" s="26" t="s">
        <v>74</v>
      </c>
      <c r="I2455" s="29">
        <v>8</v>
      </c>
      <c r="J2455" s="27" t="s">
        <v>57</v>
      </c>
      <c r="K2455" s="27" t="s">
        <v>87</v>
      </c>
    </row>
    <row r="2456" spans="1:11">
      <c r="A2456" s="27" t="s">
        <v>7149</v>
      </c>
      <c r="B2456" s="27" t="s">
        <v>5648</v>
      </c>
      <c r="C2456" s="27" t="s">
        <v>52</v>
      </c>
      <c r="D2456" s="27" t="s">
        <v>5649</v>
      </c>
      <c r="E2456" s="27" t="s">
        <v>5655</v>
      </c>
      <c r="F2456" s="29">
        <v>96</v>
      </c>
      <c r="G2456" s="29">
        <v>186</v>
      </c>
      <c r="H2456" s="26" t="s">
        <v>74</v>
      </c>
      <c r="I2456" s="29">
        <v>13</v>
      </c>
      <c r="J2456" s="27" t="s">
        <v>57</v>
      </c>
      <c r="K2456" s="27" t="s">
        <v>288</v>
      </c>
    </row>
    <row r="2457" spans="1:11">
      <c r="A2457" s="27" t="s">
        <v>7150</v>
      </c>
      <c r="B2457" s="27" t="s">
        <v>5648</v>
      </c>
      <c r="C2457" s="27" t="s">
        <v>34</v>
      </c>
      <c r="D2457" s="27" t="s">
        <v>5649</v>
      </c>
      <c r="E2457" s="27" t="s">
        <v>5655</v>
      </c>
      <c r="F2457" s="29">
        <v>84</v>
      </c>
      <c r="G2457" s="29">
        <v>174</v>
      </c>
      <c r="H2457" s="26" t="s">
        <v>74</v>
      </c>
      <c r="I2457" s="29">
        <v>6</v>
      </c>
      <c r="J2457" s="27" t="s">
        <v>57</v>
      </c>
      <c r="K2457" s="27" t="s">
        <v>188</v>
      </c>
    </row>
    <row r="2458" spans="1:11">
      <c r="A2458" s="27" t="s">
        <v>7151</v>
      </c>
      <c r="B2458" s="27" t="s">
        <v>5648</v>
      </c>
      <c r="C2458" s="27" t="s">
        <v>34</v>
      </c>
      <c r="D2458" s="27" t="s">
        <v>5649</v>
      </c>
      <c r="E2458" s="27" t="s">
        <v>5655</v>
      </c>
      <c r="F2458" s="29">
        <v>79</v>
      </c>
      <c r="G2458" s="29">
        <v>259</v>
      </c>
      <c r="H2458" s="26" t="s">
        <v>74</v>
      </c>
      <c r="I2458" s="29">
        <v>8</v>
      </c>
      <c r="J2458" s="27" t="s">
        <v>57</v>
      </c>
      <c r="K2458" s="27" t="s">
        <v>188</v>
      </c>
    </row>
    <row r="2459" spans="1:11">
      <c r="A2459" s="27" t="s">
        <v>7152</v>
      </c>
      <c r="B2459" s="27" t="s">
        <v>5648</v>
      </c>
      <c r="C2459" s="27" t="s">
        <v>34</v>
      </c>
      <c r="D2459" s="27" t="s">
        <v>5649</v>
      </c>
      <c r="E2459" s="27" t="s">
        <v>5655</v>
      </c>
      <c r="F2459" s="29">
        <v>80</v>
      </c>
      <c r="G2459" s="29">
        <v>170</v>
      </c>
      <c r="H2459" s="26" t="s">
        <v>74</v>
      </c>
      <c r="I2459" s="29">
        <v>10</v>
      </c>
      <c r="J2459" s="27" t="s">
        <v>57</v>
      </c>
      <c r="K2459" s="27" t="s">
        <v>188</v>
      </c>
    </row>
    <row r="2460" spans="1:11">
      <c r="A2460" s="27" t="s">
        <v>7153</v>
      </c>
      <c r="B2460" s="27" t="s">
        <v>5648</v>
      </c>
      <c r="C2460" s="27" t="s">
        <v>34</v>
      </c>
      <c r="D2460" s="27" t="s">
        <v>5649</v>
      </c>
      <c r="E2460" s="27" t="s">
        <v>5655</v>
      </c>
      <c r="F2460" s="29">
        <v>79</v>
      </c>
      <c r="G2460" s="29">
        <v>169</v>
      </c>
      <c r="H2460" s="26" t="s">
        <v>74</v>
      </c>
      <c r="I2460" s="29">
        <v>4</v>
      </c>
      <c r="J2460" s="27" t="s">
        <v>57</v>
      </c>
      <c r="K2460" s="27" t="s">
        <v>1068</v>
      </c>
    </row>
    <row r="2461" spans="1:11">
      <c r="A2461" s="27" t="s">
        <v>7154</v>
      </c>
      <c r="B2461" s="27" t="s">
        <v>5648</v>
      </c>
      <c r="C2461" s="27" t="s">
        <v>52</v>
      </c>
      <c r="D2461" s="27" t="s">
        <v>14</v>
      </c>
      <c r="E2461" s="27" t="s">
        <v>5650</v>
      </c>
      <c r="F2461" s="26" t="s">
        <v>74</v>
      </c>
      <c r="G2461" s="26" t="s">
        <v>74</v>
      </c>
      <c r="H2461" s="26" t="s">
        <v>74</v>
      </c>
      <c r="I2461" s="26" t="s">
        <v>74</v>
      </c>
      <c r="J2461" s="27" t="s">
        <v>57</v>
      </c>
      <c r="K2461" s="27" t="s">
        <v>188</v>
      </c>
    </row>
    <row r="2462" spans="1:11">
      <c r="A2462" s="27" t="s">
        <v>7155</v>
      </c>
      <c r="B2462" s="27" t="s">
        <v>5648</v>
      </c>
      <c r="C2462" s="27" t="s">
        <v>34</v>
      </c>
      <c r="D2462" s="27" t="s">
        <v>5649</v>
      </c>
      <c r="E2462" s="27" t="s">
        <v>5655</v>
      </c>
      <c r="F2462" s="29">
        <v>85</v>
      </c>
      <c r="G2462" s="29">
        <v>175</v>
      </c>
      <c r="H2462" s="26" t="s">
        <v>74</v>
      </c>
      <c r="I2462" s="29">
        <v>9</v>
      </c>
      <c r="J2462" s="27" t="s">
        <v>57</v>
      </c>
      <c r="K2462" s="27" t="s">
        <v>188</v>
      </c>
    </row>
    <row r="2463" spans="1:11">
      <c r="A2463" s="27" t="s">
        <v>7156</v>
      </c>
      <c r="B2463" s="27" t="s">
        <v>5648</v>
      </c>
      <c r="C2463" s="27" t="s">
        <v>34</v>
      </c>
      <c r="D2463" s="27" t="s">
        <v>5649</v>
      </c>
      <c r="E2463" s="27" t="s">
        <v>5655</v>
      </c>
      <c r="F2463" s="29">
        <v>86</v>
      </c>
      <c r="G2463" s="29">
        <v>176</v>
      </c>
      <c r="H2463" s="26" t="s">
        <v>74</v>
      </c>
      <c r="I2463" s="29">
        <v>12</v>
      </c>
      <c r="J2463" s="27" t="s">
        <v>57</v>
      </c>
      <c r="K2463" s="27" t="s">
        <v>337</v>
      </c>
    </row>
    <row r="2464" spans="1:11">
      <c r="A2464" s="27" t="s">
        <v>7157</v>
      </c>
      <c r="B2464" s="27" t="s">
        <v>5648</v>
      </c>
      <c r="C2464" s="27" t="s">
        <v>34</v>
      </c>
      <c r="D2464" s="27" t="s">
        <v>5649</v>
      </c>
      <c r="E2464" s="27" t="s">
        <v>5655</v>
      </c>
      <c r="F2464" s="29">
        <v>84</v>
      </c>
      <c r="G2464" s="29">
        <v>174</v>
      </c>
      <c r="H2464" s="26" t="s">
        <v>74</v>
      </c>
      <c r="I2464" s="29">
        <v>22</v>
      </c>
      <c r="J2464" s="27" t="s">
        <v>57</v>
      </c>
      <c r="K2464" s="27" t="s">
        <v>288</v>
      </c>
    </row>
    <row r="2465" spans="1:11">
      <c r="A2465" s="27" t="s">
        <v>7158</v>
      </c>
      <c r="B2465" s="27" t="s">
        <v>5648</v>
      </c>
      <c r="C2465" s="27" t="s">
        <v>34</v>
      </c>
      <c r="D2465" s="27" t="s">
        <v>5649</v>
      </c>
      <c r="E2465" s="27" t="s">
        <v>5655</v>
      </c>
      <c r="F2465" s="29">
        <v>81</v>
      </c>
      <c r="G2465" s="29">
        <v>171</v>
      </c>
      <c r="H2465" s="26" t="s">
        <v>74</v>
      </c>
      <c r="I2465" s="29">
        <v>8</v>
      </c>
      <c r="J2465" s="27" t="s">
        <v>57</v>
      </c>
      <c r="K2465" s="27" t="s">
        <v>288</v>
      </c>
    </row>
    <row r="2466" spans="1:11">
      <c r="A2466" s="27" t="s">
        <v>7159</v>
      </c>
      <c r="B2466" s="27" t="s">
        <v>5648</v>
      </c>
      <c r="C2466" s="27" t="s">
        <v>34</v>
      </c>
      <c r="D2466" s="27" t="s">
        <v>5649</v>
      </c>
      <c r="E2466" s="27" t="s">
        <v>5655</v>
      </c>
      <c r="F2466" s="29">
        <v>85</v>
      </c>
      <c r="G2466" s="29">
        <v>175</v>
      </c>
      <c r="H2466" s="26" t="s">
        <v>74</v>
      </c>
      <c r="I2466" s="29">
        <v>8</v>
      </c>
      <c r="J2466" s="27" t="s">
        <v>57</v>
      </c>
      <c r="K2466" s="27" t="s">
        <v>75</v>
      </c>
    </row>
    <row r="2467" spans="1:11">
      <c r="A2467" s="27" t="s">
        <v>7160</v>
      </c>
      <c r="B2467" s="27" t="s">
        <v>5648</v>
      </c>
      <c r="C2467" s="27" t="s">
        <v>34</v>
      </c>
      <c r="D2467" s="27" t="s">
        <v>5649</v>
      </c>
      <c r="E2467" s="27" t="s">
        <v>5655</v>
      </c>
      <c r="F2467" s="29">
        <v>82</v>
      </c>
      <c r="G2467" s="29">
        <v>262</v>
      </c>
      <c r="H2467" s="26" t="s">
        <v>74</v>
      </c>
      <c r="I2467" s="29">
        <v>2</v>
      </c>
      <c r="J2467" s="27" t="s">
        <v>57</v>
      </c>
      <c r="K2467" s="27" t="s">
        <v>313</v>
      </c>
    </row>
    <row r="2468" spans="1:11">
      <c r="A2468" s="27" t="s">
        <v>7161</v>
      </c>
      <c r="B2468" s="27" t="s">
        <v>5648</v>
      </c>
      <c r="C2468" s="27" t="s">
        <v>34</v>
      </c>
      <c r="D2468" s="27" t="s">
        <v>5649</v>
      </c>
      <c r="E2468" s="27" t="s">
        <v>5655</v>
      </c>
      <c r="F2468" s="29">
        <v>79</v>
      </c>
      <c r="G2468" s="29">
        <v>169</v>
      </c>
      <c r="H2468" s="26" t="s">
        <v>74</v>
      </c>
      <c r="I2468" s="29">
        <v>4</v>
      </c>
      <c r="J2468" s="27" t="s">
        <v>57</v>
      </c>
      <c r="K2468" s="27" t="s">
        <v>1068</v>
      </c>
    </row>
    <row r="2469" spans="1:11">
      <c r="A2469" s="27" t="s">
        <v>7162</v>
      </c>
      <c r="B2469" s="27" t="s">
        <v>5648</v>
      </c>
      <c r="C2469" s="27" t="s">
        <v>52</v>
      </c>
      <c r="D2469" s="27" t="s">
        <v>14</v>
      </c>
      <c r="E2469" s="27" t="s">
        <v>5650</v>
      </c>
      <c r="F2469" s="26" t="s">
        <v>74</v>
      </c>
      <c r="G2469" s="26" t="s">
        <v>74</v>
      </c>
      <c r="H2469" s="26" t="s">
        <v>74</v>
      </c>
      <c r="I2469" s="26" t="s">
        <v>74</v>
      </c>
      <c r="J2469" s="27" t="s">
        <v>57</v>
      </c>
      <c r="K2469" s="27" t="s">
        <v>242</v>
      </c>
    </row>
    <row r="2470" spans="1:11">
      <c r="A2470" s="27" t="s">
        <v>7163</v>
      </c>
      <c r="B2470" s="27" t="s">
        <v>5648</v>
      </c>
      <c r="C2470" s="27" t="s">
        <v>52</v>
      </c>
      <c r="D2470" s="27" t="s">
        <v>14</v>
      </c>
      <c r="E2470" s="27" t="s">
        <v>5650</v>
      </c>
      <c r="F2470" s="26" t="s">
        <v>74</v>
      </c>
      <c r="G2470" s="26" t="s">
        <v>74</v>
      </c>
      <c r="H2470" s="26" t="s">
        <v>74</v>
      </c>
      <c r="I2470" s="26" t="s">
        <v>74</v>
      </c>
      <c r="J2470" s="27" t="s">
        <v>57</v>
      </c>
      <c r="K2470" s="27" t="s">
        <v>242</v>
      </c>
    </row>
    <row r="2471" spans="1:11">
      <c r="A2471" s="27" t="s">
        <v>7164</v>
      </c>
      <c r="B2471" s="27" t="s">
        <v>5648</v>
      </c>
      <c r="C2471" s="27" t="s">
        <v>65</v>
      </c>
      <c r="D2471" s="27" t="s">
        <v>5649</v>
      </c>
      <c r="E2471" s="27" t="s">
        <v>5655</v>
      </c>
      <c r="F2471" s="29">
        <v>74</v>
      </c>
      <c r="G2471" s="29">
        <v>164</v>
      </c>
      <c r="H2471" s="26" t="s">
        <v>74</v>
      </c>
      <c r="I2471" s="29">
        <v>8</v>
      </c>
      <c r="J2471" s="27" t="s">
        <v>57</v>
      </c>
      <c r="K2471" s="27" t="s">
        <v>242</v>
      </c>
    </row>
    <row r="2472" spans="1:11">
      <c r="A2472" s="27" t="s">
        <v>7165</v>
      </c>
      <c r="B2472" s="27" t="s">
        <v>5648</v>
      </c>
      <c r="C2472" s="27" t="s">
        <v>34</v>
      </c>
      <c r="D2472" s="27" t="s">
        <v>5649</v>
      </c>
      <c r="E2472" s="27" t="s">
        <v>5655</v>
      </c>
      <c r="F2472" s="29">
        <v>82</v>
      </c>
      <c r="G2472" s="29">
        <v>172</v>
      </c>
      <c r="H2472" s="26" t="s">
        <v>74</v>
      </c>
      <c r="I2472" s="29">
        <v>9</v>
      </c>
      <c r="J2472" s="27" t="s">
        <v>57</v>
      </c>
      <c r="K2472" s="27" t="s">
        <v>1201</v>
      </c>
    </row>
    <row r="2473" spans="1:11">
      <c r="A2473" s="27" t="s">
        <v>7166</v>
      </c>
      <c r="B2473" s="27" t="s">
        <v>5648</v>
      </c>
      <c r="C2473" s="27" t="s">
        <v>34</v>
      </c>
      <c r="D2473" s="27" t="s">
        <v>5649</v>
      </c>
      <c r="E2473" s="27" t="s">
        <v>5655</v>
      </c>
      <c r="F2473" s="29">
        <v>82</v>
      </c>
      <c r="G2473" s="29">
        <v>172</v>
      </c>
      <c r="H2473" s="26" t="s">
        <v>74</v>
      </c>
      <c r="I2473" s="29">
        <v>8</v>
      </c>
      <c r="J2473" s="27" t="s">
        <v>57</v>
      </c>
      <c r="K2473" s="27" t="s">
        <v>288</v>
      </c>
    </row>
    <row r="2474" spans="1:11">
      <c r="A2474" s="27" t="s">
        <v>7167</v>
      </c>
      <c r="B2474" s="27" t="s">
        <v>5648</v>
      </c>
      <c r="C2474" s="27" t="s">
        <v>34</v>
      </c>
      <c r="D2474" s="27" t="s">
        <v>5649</v>
      </c>
      <c r="E2474" s="27" t="s">
        <v>5655</v>
      </c>
      <c r="F2474" s="29">
        <v>81</v>
      </c>
      <c r="G2474" s="29">
        <v>171</v>
      </c>
      <c r="H2474" s="26" t="s">
        <v>74</v>
      </c>
      <c r="I2474" s="29">
        <v>9</v>
      </c>
      <c r="J2474" s="27" t="s">
        <v>57</v>
      </c>
      <c r="K2474" s="27" t="s">
        <v>188</v>
      </c>
    </row>
    <row r="2475" spans="1:11">
      <c r="A2475" s="27" t="s">
        <v>7168</v>
      </c>
      <c r="B2475" s="27" t="s">
        <v>5648</v>
      </c>
      <c r="C2475" s="27" t="s">
        <v>52</v>
      </c>
      <c r="D2475" s="27" t="s">
        <v>5649</v>
      </c>
      <c r="E2475" s="27" t="s">
        <v>5655</v>
      </c>
      <c r="F2475" s="29">
        <v>37</v>
      </c>
      <c r="G2475" s="29">
        <v>248</v>
      </c>
      <c r="H2475" s="26" t="s">
        <v>74</v>
      </c>
      <c r="I2475" s="29">
        <v>7</v>
      </c>
      <c r="J2475" s="27" t="s">
        <v>57</v>
      </c>
      <c r="K2475" s="27" t="s">
        <v>1068</v>
      </c>
    </row>
    <row r="2476" spans="1:11">
      <c r="A2476" s="27" t="s">
        <v>7169</v>
      </c>
      <c r="B2476" s="27" t="s">
        <v>5648</v>
      </c>
      <c r="C2476" s="27" t="s">
        <v>65</v>
      </c>
      <c r="D2476" s="27" t="s">
        <v>14</v>
      </c>
      <c r="E2476" s="27" t="s">
        <v>5650</v>
      </c>
      <c r="F2476" s="26" t="s">
        <v>74</v>
      </c>
      <c r="G2476" s="26" t="s">
        <v>74</v>
      </c>
      <c r="H2476" s="26" t="s">
        <v>74</v>
      </c>
      <c r="I2476" s="26" t="s">
        <v>74</v>
      </c>
      <c r="J2476" s="27" t="s">
        <v>57</v>
      </c>
      <c r="K2476" s="27" t="s">
        <v>75</v>
      </c>
    </row>
    <row r="2477" spans="1:11">
      <c r="A2477" s="27" t="s">
        <v>7170</v>
      </c>
      <c r="B2477" s="27" t="s">
        <v>5648</v>
      </c>
      <c r="C2477" s="27" t="s">
        <v>52</v>
      </c>
      <c r="D2477" s="27" t="s">
        <v>5649</v>
      </c>
      <c r="E2477" s="27" t="s">
        <v>5655</v>
      </c>
      <c r="F2477" s="29">
        <v>59</v>
      </c>
      <c r="G2477" s="29">
        <v>149</v>
      </c>
      <c r="H2477" s="26" t="s">
        <v>74</v>
      </c>
      <c r="I2477" s="26" t="s">
        <v>74</v>
      </c>
      <c r="J2477" s="27" t="s">
        <v>57</v>
      </c>
      <c r="K2477" s="27" t="s">
        <v>188</v>
      </c>
    </row>
    <row r="2478" spans="1:11">
      <c r="A2478" s="27" t="s">
        <v>7171</v>
      </c>
      <c r="B2478" s="27" t="s">
        <v>5648</v>
      </c>
      <c r="C2478" s="27" t="s">
        <v>52</v>
      </c>
      <c r="D2478" s="27" t="s">
        <v>14</v>
      </c>
      <c r="E2478" s="27" t="s">
        <v>5655</v>
      </c>
      <c r="F2478" s="26" t="s">
        <v>74</v>
      </c>
      <c r="G2478" s="26" t="s">
        <v>74</v>
      </c>
      <c r="H2478" s="26" t="s">
        <v>74</v>
      </c>
      <c r="I2478" s="26" t="s">
        <v>74</v>
      </c>
      <c r="J2478" s="27" t="s">
        <v>57</v>
      </c>
      <c r="K2478" s="27" t="s">
        <v>288</v>
      </c>
    </row>
    <row r="2479" spans="1:11">
      <c r="A2479" s="27" t="s">
        <v>7172</v>
      </c>
      <c r="B2479" s="27" t="s">
        <v>5648</v>
      </c>
      <c r="C2479" s="27" t="s">
        <v>34</v>
      </c>
      <c r="D2479" s="27" t="s">
        <v>5649</v>
      </c>
      <c r="E2479" s="27" t="s">
        <v>5655</v>
      </c>
      <c r="F2479" s="29">
        <v>40</v>
      </c>
      <c r="G2479" s="29">
        <v>170</v>
      </c>
      <c r="H2479" s="26" t="s">
        <v>74</v>
      </c>
      <c r="I2479" s="29">
        <v>4</v>
      </c>
      <c r="J2479" s="27" t="s">
        <v>57</v>
      </c>
      <c r="K2479" s="27" t="s">
        <v>324</v>
      </c>
    </row>
    <row r="2480" spans="1:11">
      <c r="A2480" s="27" t="s">
        <v>7173</v>
      </c>
      <c r="B2480" s="27" t="s">
        <v>5648</v>
      </c>
      <c r="C2480" s="27" t="s">
        <v>34</v>
      </c>
      <c r="D2480" s="27" t="s">
        <v>5649</v>
      </c>
      <c r="E2480" s="27" t="s">
        <v>5655</v>
      </c>
      <c r="F2480" s="29">
        <v>81</v>
      </c>
      <c r="G2480" s="29">
        <v>171</v>
      </c>
      <c r="H2480" s="26" t="s">
        <v>74</v>
      </c>
      <c r="I2480" s="29">
        <v>9</v>
      </c>
      <c r="J2480" s="27" t="s">
        <v>57</v>
      </c>
      <c r="K2480" s="27" t="s">
        <v>75</v>
      </c>
    </row>
    <row r="2481" spans="1:11">
      <c r="A2481" s="27" t="s">
        <v>7174</v>
      </c>
      <c r="B2481" s="27" t="s">
        <v>5648</v>
      </c>
      <c r="C2481" s="27" t="s">
        <v>34</v>
      </c>
      <c r="D2481" s="27" t="s">
        <v>5649</v>
      </c>
      <c r="E2481" s="27" t="s">
        <v>5655</v>
      </c>
      <c r="F2481" s="29">
        <v>77</v>
      </c>
      <c r="G2481" s="29">
        <v>167</v>
      </c>
      <c r="H2481" s="26" t="s">
        <v>74</v>
      </c>
      <c r="I2481" s="29">
        <v>9</v>
      </c>
      <c r="J2481" s="27" t="s">
        <v>57</v>
      </c>
      <c r="K2481" s="27" t="s">
        <v>331</v>
      </c>
    </row>
    <row r="2482" spans="1:11">
      <c r="A2482" s="27" t="s">
        <v>7175</v>
      </c>
      <c r="B2482" s="27" t="s">
        <v>5648</v>
      </c>
      <c r="C2482" s="27" t="s">
        <v>52</v>
      </c>
      <c r="D2482" s="27" t="s">
        <v>5649</v>
      </c>
      <c r="E2482" s="27" t="s">
        <v>5655</v>
      </c>
      <c r="F2482" s="29">
        <v>63</v>
      </c>
      <c r="G2482" s="29">
        <v>153</v>
      </c>
      <c r="H2482" s="26" t="s">
        <v>74</v>
      </c>
      <c r="I2482" s="29">
        <v>8</v>
      </c>
      <c r="J2482" s="27" t="s">
        <v>57</v>
      </c>
      <c r="K2482" s="27" t="s">
        <v>324</v>
      </c>
    </row>
    <row r="2483" spans="1:11">
      <c r="A2483" s="27" t="s">
        <v>7176</v>
      </c>
      <c r="B2483" s="27" t="s">
        <v>5648</v>
      </c>
      <c r="C2483" s="27" t="s">
        <v>52</v>
      </c>
      <c r="D2483" s="27" t="s">
        <v>14</v>
      </c>
      <c r="E2483" s="27" t="s">
        <v>5650</v>
      </c>
      <c r="F2483" s="26" t="s">
        <v>74</v>
      </c>
      <c r="G2483" s="26" t="s">
        <v>74</v>
      </c>
      <c r="H2483" s="26" t="s">
        <v>74</v>
      </c>
      <c r="I2483" s="26" t="s">
        <v>74</v>
      </c>
      <c r="J2483" s="27" t="s">
        <v>57</v>
      </c>
      <c r="K2483" s="27" t="s">
        <v>313</v>
      </c>
    </row>
    <row r="2484" spans="1:11">
      <c r="A2484" s="27" t="s">
        <v>7177</v>
      </c>
      <c r="B2484" s="27" t="s">
        <v>5648</v>
      </c>
      <c r="C2484" s="27" t="s">
        <v>34</v>
      </c>
      <c r="D2484" s="27" t="s">
        <v>5649</v>
      </c>
      <c r="E2484" s="27" t="s">
        <v>5655</v>
      </c>
      <c r="F2484" s="29">
        <v>80</v>
      </c>
      <c r="G2484" s="29">
        <v>170</v>
      </c>
      <c r="H2484" s="26" t="s">
        <v>74</v>
      </c>
      <c r="I2484" s="29">
        <v>10</v>
      </c>
      <c r="J2484" s="27" t="s">
        <v>57</v>
      </c>
      <c r="K2484" s="27" t="s">
        <v>188</v>
      </c>
    </row>
    <row r="2485" spans="1:11">
      <c r="A2485" s="27" t="s">
        <v>7178</v>
      </c>
      <c r="B2485" s="27" t="s">
        <v>5648</v>
      </c>
      <c r="C2485" s="27" t="s">
        <v>34</v>
      </c>
      <c r="D2485" s="27" t="s">
        <v>5649</v>
      </c>
      <c r="E2485" s="27" t="s">
        <v>5655</v>
      </c>
      <c r="F2485" s="29">
        <v>85</v>
      </c>
      <c r="G2485" s="29">
        <v>175</v>
      </c>
      <c r="H2485" s="26" t="s">
        <v>74</v>
      </c>
      <c r="I2485" s="29">
        <v>10</v>
      </c>
      <c r="J2485" s="27" t="s">
        <v>57</v>
      </c>
      <c r="K2485" s="27" t="s">
        <v>1289</v>
      </c>
    </row>
    <row r="2486" spans="1:11">
      <c r="A2486" s="27" t="s">
        <v>7179</v>
      </c>
      <c r="B2486" s="27" t="s">
        <v>5648</v>
      </c>
      <c r="C2486" s="27" t="s">
        <v>34</v>
      </c>
      <c r="D2486" s="27" t="s">
        <v>5649</v>
      </c>
      <c r="E2486" s="27" t="s">
        <v>5655</v>
      </c>
      <c r="F2486" s="29">
        <v>85</v>
      </c>
      <c r="G2486" s="29">
        <v>265</v>
      </c>
      <c r="H2486" s="26" t="s">
        <v>74</v>
      </c>
      <c r="I2486" s="29">
        <v>10</v>
      </c>
      <c r="J2486" s="27" t="s">
        <v>57</v>
      </c>
      <c r="K2486" s="27" t="s">
        <v>1289</v>
      </c>
    </row>
    <row r="2487" spans="1:11">
      <c r="A2487" s="27" t="s">
        <v>7180</v>
      </c>
      <c r="B2487" s="27" t="s">
        <v>5648</v>
      </c>
      <c r="C2487" s="27" t="s">
        <v>52</v>
      </c>
      <c r="D2487" s="27" t="s">
        <v>5649</v>
      </c>
      <c r="E2487" s="27" t="s">
        <v>5650</v>
      </c>
      <c r="F2487" s="26" t="s">
        <v>74</v>
      </c>
      <c r="G2487" s="29">
        <v>150</v>
      </c>
      <c r="H2487" s="26" t="s">
        <v>74</v>
      </c>
      <c r="I2487" s="26" t="s">
        <v>74</v>
      </c>
      <c r="J2487" s="27" t="s">
        <v>57</v>
      </c>
      <c r="K2487" s="27" t="s">
        <v>188</v>
      </c>
    </row>
    <row r="2488" spans="1:11">
      <c r="A2488" s="27" t="s">
        <v>7181</v>
      </c>
      <c r="B2488" s="27" t="s">
        <v>5648</v>
      </c>
      <c r="C2488" s="27" t="s">
        <v>52</v>
      </c>
      <c r="D2488" s="27" t="s">
        <v>5649</v>
      </c>
      <c r="E2488" s="27" t="s">
        <v>5655</v>
      </c>
      <c r="F2488" s="29">
        <v>63</v>
      </c>
      <c r="G2488" s="29">
        <v>153</v>
      </c>
      <c r="H2488" s="26" t="s">
        <v>74</v>
      </c>
      <c r="I2488" s="29">
        <v>20</v>
      </c>
      <c r="J2488" s="27" t="s">
        <v>57</v>
      </c>
      <c r="K2488" s="27" t="s">
        <v>288</v>
      </c>
    </row>
    <row r="2489" spans="1:11">
      <c r="A2489" s="27" t="s">
        <v>7182</v>
      </c>
      <c r="B2489" s="27" t="s">
        <v>5648</v>
      </c>
      <c r="C2489" s="27" t="s">
        <v>52</v>
      </c>
      <c r="D2489" s="27" t="s">
        <v>14</v>
      </c>
      <c r="E2489" s="27" t="s">
        <v>5655</v>
      </c>
      <c r="F2489" s="26" t="s">
        <v>74</v>
      </c>
      <c r="G2489" s="26" t="s">
        <v>74</v>
      </c>
      <c r="H2489" s="26" t="s">
        <v>74</v>
      </c>
      <c r="I2489" s="26" t="s">
        <v>74</v>
      </c>
      <c r="J2489" s="27" t="s">
        <v>57</v>
      </c>
      <c r="K2489" s="27" t="s">
        <v>313</v>
      </c>
    </row>
    <row r="2490" spans="1:11">
      <c r="A2490" s="27" t="s">
        <v>7183</v>
      </c>
      <c r="B2490" s="27" t="s">
        <v>5648</v>
      </c>
      <c r="C2490" s="27" t="s">
        <v>52</v>
      </c>
      <c r="D2490" s="27" t="s">
        <v>5649</v>
      </c>
      <c r="E2490" s="27" t="s">
        <v>5655</v>
      </c>
      <c r="F2490" s="29">
        <v>71</v>
      </c>
      <c r="G2490" s="29">
        <v>161</v>
      </c>
      <c r="H2490" s="26" t="s">
        <v>74</v>
      </c>
      <c r="I2490" s="29">
        <v>1</v>
      </c>
      <c r="J2490" s="27" t="s">
        <v>57</v>
      </c>
      <c r="K2490" s="27" t="s">
        <v>188</v>
      </c>
    </row>
    <row r="2491" spans="1:11">
      <c r="A2491" s="27" t="s">
        <v>7184</v>
      </c>
      <c r="B2491" s="27" t="s">
        <v>5648</v>
      </c>
      <c r="C2491" s="27" t="s">
        <v>65</v>
      </c>
      <c r="D2491" s="27" t="s">
        <v>5649</v>
      </c>
      <c r="E2491" s="27" t="s">
        <v>5655</v>
      </c>
      <c r="F2491" s="29">
        <v>73</v>
      </c>
      <c r="G2491" s="29">
        <v>163</v>
      </c>
      <c r="H2491" s="26" t="s">
        <v>74</v>
      </c>
      <c r="I2491" s="29">
        <v>5</v>
      </c>
      <c r="J2491" s="27" t="s">
        <v>57</v>
      </c>
      <c r="K2491" s="27" t="s">
        <v>235</v>
      </c>
    </row>
    <row r="2492" spans="1:11">
      <c r="A2492" s="27" t="s">
        <v>7185</v>
      </c>
      <c r="B2492" s="27" t="s">
        <v>5648</v>
      </c>
      <c r="C2492" s="27" t="s">
        <v>52</v>
      </c>
      <c r="D2492" s="27" t="s">
        <v>5649</v>
      </c>
      <c r="E2492" s="27" t="s">
        <v>5655</v>
      </c>
      <c r="F2492" s="29">
        <v>74</v>
      </c>
      <c r="G2492" s="29">
        <v>164</v>
      </c>
      <c r="H2492" s="26" t="s">
        <v>74</v>
      </c>
      <c r="I2492" s="29">
        <v>8</v>
      </c>
      <c r="J2492" s="27" t="s">
        <v>57</v>
      </c>
      <c r="K2492" s="27" t="s">
        <v>75</v>
      </c>
    </row>
    <row r="2493" spans="1:11">
      <c r="A2493" s="27" t="s">
        <v>7186</v>
      </c>
      <c r="B2493" s="27" t="s">
        <v>5648</v>
      </c>
      <c r="C2493" s="27" t="s">
        <v>52</v>
      </c>
      <c r="D2493" s="27" t="s">
        <v>5649</v>
      </c>
      <c r="E2493" s="27" t="s">
        <v>5655</v>
      </c>
      <c r="F2493" s="29">
        <v>61</v>
      </c>
      <c r="G2493" s="29">
        <v>151</v>
      </c>
      <c r="H2493" s="26" t="s">
        <v>74</v>
      </c>
      <c r="I2493" s="29">
        <v>9</v>
      </c>
      <c r="J2493" s="27" t="s">
        <v>57</v>
      </c>
      <c r="K2493" s="27" t="s">
        <v>1201</v>
      </c>
    </row>
    <row r="2494" spans="1:11">
      <c r="A2494" s="27" t="s">
        <v>7187</v>
      </c>
      <c r="B2494" s="27" t="s">
        <v>5648</v>
      </c>
      <c r="C2494" s="27" t="s">
        <v>34</v>
      </c>
      <c r="D2494" s="27" t="s">
        <v>5649</v>
      </c>
      <c r="E2494" s="27" t="s">
        <v>5655</v>
      </c>
      <c r="F2494" s="29">
        <v>79</v>
      </c>
      <c r="G2494" s="29">
        <v>169</v>
      </c>
      <c r="H2494" s="26" t="s">
        <v>74</v>
      </c>
      <c r="I2494" s="29">
        <v>10</v>
      </c>
      <c r="J2494" s="27" t="s">
        <v>57</v>
      </c>
      <c r="K2494" s="27" t="s">
        <v>188</v>
      </c>
    </row>
    <row r="2495" spans="1:11">
      <c r="A2495" s="27" t="s">
        <v>7188</v>
      </c>
      <c r="B2495" s="27" t="s">
        <v>5648</v>
      </c>
      <c r="C2495" s="27" t="s">
        <v>34</v>
      </c>
      <c r="D2495" s="27" t="s">
        <v>5649</v>
      </c>
      <c r="E2495" s="27" t="s">
        <v>5655</v>
      </c>
      <c r="F2495" s="29">
        <v>79</v>
      </c>
      <c r="G2495" s="29">
        <v>169</v>
      </c>
      <c r="H2495" s="26" t="s">
        <v>74</v>
      </c>
      <c r="I2495" s="29">
        <v>10</v>
      </c>
      <c r="J2495" s="27" t="s">
        <v>57</v>
      </c>
      <c r="K2495" s="27" t="s">
        <v>182</v>
      </c>
    </row>
    <row r="2496" spans="1:11">
      <c r="A2496" s="27" t="s">
        <v>326</v>
      </c>
      <c r="B2496" s="27" t="s">
        <v>5648</v>
      </c>
      <c r="C2496" s="27" t="s">
        <v>65</v>
      </c>
      <c r="D2496" s="27" t="s">
        <v>5649</v>
      </c>
      <c r="E2496" s="27" t="s">
        <v>9</v>
      </c>
      <c r="F2496" s="26" t="s">
        <v>74</v>
      </c>
      <c r="G2496" s="29">
        <v>163</v>
      </c>
      <c r="H2496" s="29">
        <v>90</v>
      </c>
      <c r="I2496" s="29">
        <v>9</v>
      </c>
      <c r="J2496" s="27" t="s">
        <v>57</v>
      </c>
      <c r="K2496" s="27" t="s">
        <v>331</v>
      </c>
    </row>
    <row r="2497" spans="1:11">
      <c r="A2497" s="27" t="s">
        <v>7189</v>
      </c>
      <c r="B2497" s="27" t="s">
        <v>5648</v>
      </c>
      <c r="C2497" s="27" t="s">
        <v>65</v>
      </c>
      <c r="D2497" s="27" t="s">
        <v>5649</v>
      </c>
      <c r="E2497" s="27" t="s">
        <v>5655</v>
      </c>
      <c r="F2497" s="29">
        <v>73</v>
      </c>
      <c r="G2497" s="29">
        <v>433</v>
      </c>
      <c r="H2497" s="26" t="s">
        <v>74</v>
      </c>
      <c r="I2497" s="29">
        <v>9</v>
      </c>
      <c r="J2497" s="27" t="s">
        <v>57</v>
      </c>
      <c r="K2497" s="27" t="s">
        <v>331</v>
      </c>
    </row>
    <row r="2498" spans="1:11">
      <c r="A2498" s="27" t="s">
        <v>7190</v>
      </c>
      <c r="B2498" s="27" t="s">
        <v>5648</v>
      </c>
      <c r="C2498" s="27" t="s">
        <v>52</v>
      </c>
      <c r="D2498" s="27" t="s">
        <v>14</v>
      </c>
      <c r="E2498" s="27" t="s">
        <v>5655</v>
      </c>
      <c r="F2498" s="26" t="s">
        <v>74</v>
      </c>
      <c r="G2498" s="26" t="s">
        <v>74</v>
      </c>
      <c r="H2498" s="26" t="s">
        <v>74</v>
      </c>
      <c r="I2498" s="26" t="s">
        <v>74</v>
      </c>
      <c r="J2498" s="27" t="s">
        <v>57</v>
      </c>
      <c r="K2498" s="27" t="s">
        <v>313</v>
      </c>
    </row>
    <row r="2499" spans="1:11">
      <c r="A2499" s="27" t="s">
        <v>7191</v>
      </c>
      <c r="B2499" s="27" t="s">
        <v>5648</v>
      </c>
      <c r="C2499" s="27" t="s">
        <v>52</v>
      </c>
      <c r="D2499" s="27" t="s">
        <v>14</v>
      </c>
      <c r="E2499" s="27" t="s">
        <v>5655</v>
      </c>
      <c r="F2499" s="26" t="s">
        <v>74</v>
      </c>
      <c r="G2499" s="26" t="s">
        <v>74</v>
      </c>
      <c r="H2499" s="26" t="s">
        <v>74</v>
      </c>
      <c r="I2499" s="26" t="s">
        <v>74</v>
      </c>
      <c r="J2499" s="27" t="s">
        <v>57</v>
      </c>
      <c r="K2499" s="27" t="s">
        <v>288</v>
      </c>
    </row>
    <row r="2500" spans="1:11">
      <c r="A2500" s="27" t="s">
        <v>7192</v>
      </c>
      <c r="B2500" s="27" t="s">
        <v>5648</v>
      </c>
      <c r="C2500" s="27" t="s">
        <v>52</v>
      </c>
      <c r="D2500" s="27" t="s">
        <v>14</v>
      </c>
      <c r="E2500" s="27" t="s">
        <v>5650</v>
      </c>
      <c r="F2500" s="26" t="s">
        <v>74</v>
      </c>
      <c r="G2500" s="26" t="s">
        <v>74</v>
      </c>
      <c r="H2500" s="26" t="s">
        <v>74</v>
      </c>
      <c r="I2500" s="26" t="s">
        <v>74</v>
      </c>
      <c r="J2500" s="27" t="s">
        <v>57</v>
      </c>
      <c r="K2500" s="27" t="s">
        <v>313</v>
      </c>
    </row>
    <row r="2501" spans="1:11">
      <c r="A2501" s="27" t="s">
        <v>7193</v>
      </c>
      <c r="B2501" s="27" t="s">
        <v>5648</v>
      </c>
      <c r="C2501" s="27" t="s">
        <v>65</v>
      </c>
      <c r="D2501" s="27" t="s">
        <v>5649</v>
      </c>
      <c r="E2501" s="27" t="s">
        <v>5655</v>
      </c>
      <c r="F2501" s="29">
        <v>73</v>
      </c>
      <c r="G2501" s="29">
        <v>433</v>
      </c>
      <c r="H2501" s="26" t="s">
        <v>74</v>
      </c>
      <c r="I2501" s="29">
        <v>6</v>
      </c>
      <c r="J2501" s="27" t="s">
        <v>57</v>
      </c>
      <c r="K2501" s="27" t="s">
        <v>182</v>
      </c>
    </row>
    <row r="2502" spans="1:11">
      <c r="A2502" s="27" t="s">
        <v>7194</v>
      </c>
      <c r="B2502" s="27" t="s">
        <v>5648</v>
      </c>
      <c r="C2502" s="27" t="s">
        <v>34</v>
      </c>
      <c r="D2502" s="27" t="s">
        <v>5649</v>
      </c>
      <c r="E2502" s="27" t="s">
        <v>5655</v>
      </c>
      <c r="F2502" s="29">
        <v>78</v>
      </c>
      <c r="G2502" s="29">
        <v>168</v>
      </c>
      <c r="H2502" s="26" t="s">
        <v>74</v>
      </c>
      <c r="I2502" s="29">
        <v>16</v>
      </c>
      <c r="J2502" s="27" t="s">
        <v>57</v>
      </c>
      <c r="K2502" s="27" t="s">
        <v>182</v>
      </c>
    </row>
    <row r="2503" spans="1:11">
      <c r="A2503" s="27" t="s">
        <v>7195</v>
      </c>
      <c r="B2503" s="27" t="s">
        <v>5648</v>
      </c>
      <c r="C2503" s="27" t="s">
        <v>34</v>
      </c>
      <c r="D2503" s="27" t="s">
        <v>5649</v>
      </c>
      <c r="E2503" s="27" t="s">
        <v>5655</v>
      </c>
      <c r="F2503" s="29">
        <v>78</v>
      </c>
      <c r="G2503" s="29">
        <v>258</v>
      </c>
      <c r="H2503" s="26" t="s">
        <v>74</v>
      </c>
      <c r="I2503" s="29">
        <v>16</v>
      </c>
      <c r="J2503" s="27" t="s">
        <v>57</v>
      </c>
      <c r="K2503" s="27" t="s">
        <v>182</v>
      </c>
    </row>
    <row r="2504" spans="1:11">
      <c r="A2504" s="27" t="s">
        <v>7196</v>
      </c>
      <c r="B2504" s="27" t="s">
        <v>5648</v>
      </c>
      <c r="C2504" s="27" t="s">
        <v>34</v>
      </c>
      <c r="D2504" s="27" t="s">
        <v>5649</v>
      </c>
      <c r="E2504" s="27" t="s">
        <v>5655</v>
      </c>
      <c r="F2504" s="29">
        <v>67</v>
      </c>
      <c r="G2504" s="29">
        <v>157</v>
      </c>
      <c r="H2504" s="26" t="s">
        <v>74</v>
      </c>
      <c r="I2504" s="29">
        <v>8</v>
      </c>
      <c r="J2504" s="27" t="s">
        <v>57</v>
      </c>
      <c r="K2504" s="27" t="s">
        <v>75</v>
      </c>
    </row>
    <row r="2505" spans="1:11">
      <c r="A2505" s="27" t="s">
        <v>7197</v>
      </c>
      <c r="B2505" s="27" t="s">
        <v>5648</v>
      </c>
      <c r="C2505" s="27" t="s">
        <v>52</v>
      </c>
      <c r="D2505" s="27" t="s">
        <v>5649</v>
      </c>
      <c r="E2505" s="27" t="s">
        <v>5650</v>
      </c>
      <c r="F2505" s="26" t="s">
        <v>74</v>
      </c>
      <c r="G2505" s="29">
        <v>149</v>
      </c>
      <c r="H2505" s="26" t="s">
        <v>74</v>
      </c>
      <c r="I2505" s="29">
        <v>8</v>
      </c>
      <c r="J2505" s="27" t="s">
        <v>57</v>
      </c>
      <c r="K2505" s="27" t="s">
        <v>58</v>
      </c>
    </row>
    <row r="2506" spans="1:11">
      <c r="A2506" s="27" t="s">
        <v>7198</v>
      </c>
      <c r="B2506" s="27" t="s">
        <v>5648</v>
      </c>
      <c r="C2506" s="27" t="s">
        <v>52</v>
      </c>
      <c r="D2506" s="27" t="s">
        <v>5649</v>
      </c>
      <c r="E2506" s="27" t="s">
        <v>5655</v>
      </c>
      <c r="F2506" s="29">
        <v>66</v>
      </c>
      <c r="G2506" s="29">
        <v>156</v>
      </c>
      <c r="H2506" s="26" t="s">
        <v>74</v>
      </c>
      <c r="I2506" s="29">
        <v>9</v>
      </c>
      <c r="J2506" s="27" t="s">
        <v>57</v>
      </c>
      <c r="K2506" s="27" t="s">
        <v>324</v>
      </c>
    </row>
    <row r="2507" spans="1:11">
      <c r="A2507" s="27" t="s">
        <v>7199</v>
      </c>
      <c r="B2507" s="27" t="s">
        <v>5648</v>
      </c>
      <c r="C2507" s="27" t="s">
        <v>65</v>
      </c>
      <c r="D2507" s="27" t="s">
        <v>5649</v>
      </c>
      <c r="E2507" s="27" t="s">
        <v>5655</v>
      </c>
      <c r="F2507" s="29">
        <v>60</v>
      </c>
      <c r="G2507" s="29">
        <v>150</v>
      </c>
      <c r="H2507" s="26" t="s">
        <v>74</v>
      </c>
      <c r="I2507" s="29">
        <v>10</v>
      </c>
      <c r="J2507" s="27" t="s">
        <v>57</v>
      </c>
      <c r="K2507" s="27" t="s">
        <v>182</v>
      </c>
    </row>
    <row r="2508" spans="1:11">
      <c r="A2508" s="27" t="s">
        <v>7200</v>
      </c>
      <c r="B2508" s="27" t="s">
        <v>5648</v>
      </c>
      <c r="C2508" s="27" t="s">
        <v>52</v>
      </c>
      <c r="D2508" s="27" t="s">
        <v>5649</v>
      </c>
      <c r="E2508" s="27" t="s">
        <v>5655</v>
      </c>
      <c r="F2508" s="29">
        <v>61</v>
      </c>
      <c r="G2508" s="29">
        <v>151</v>
      </c>
      <c r="H2508" s="26" t="s">
        <v>74</v>
      </c>
      <c r="I2508" s="29">
        <v>9</v>
      </c>
      <c r="J2508" s="27" t="s">
        <v>57</v>
      </c>
      <c r="K2508" s="27" t="s">
        <v>1201</v>
      </c>
    </row>
    <row r="2509" spans="1:11">
      <c r="A2509" s="27" t="s">
        <v>7201</v>
      </c>
      <c r="B2509" s="27" t="s">
        <v>5648</v>
      </c>
      <c r="C2509" s="27" t="s">
        <v>52</v>
      </c>
      <c r="D2509" s="27" t="s">
        <v>14</v>
      </c>
      <c r="E2509" s="27" t="s">
        <v>5655</v>
      </c>
      <c r="F2509" s="26" t="s">
        <v>74</v>
      </c>
      <c r="G2509" s="26" t="s">
        <v>74</v>
      </c>
      <c r="H2509" s="26" t="s">
        <v>74</v>
      </c>
      <c r="I2509" s="26" t="s">
        <v>74</v>
      </c>
      <c r="J2509" s="27" t="s">
        <v>57</v>
      </c>
      <c r="K2509" s="27" t="s">
        <v>331</v>
      </c>
    </row>
    <row r="2510" spans="1:11">
      <c r="A2510" s="27" t="s">
        <v>7202</v>
      </c>
      <c r="B2510" s="27" t="s">
        <v>5648</v>
      </c>
      <c r="C2510" s="27" t="s">
        <v>65</v>
      </c>
      <c r="D2510" s="27" t="s">
        <v>5649</v>
      </c>
      <c r="E2510" s="27" t="s">
        <v>5655</v>
      </c>
      <c r="F2510" s="29">
        <v>77</v>
      </c>
      <c r="G2510" s="29">
        <v>167</v>
      </c>
      <c r="H2510" s="26" t="s">
        <v>74</v>
      </c>
      <c r="I2510" s="29">
        <v>9</v>
      </c>
      <c r="J2510" s="27" t="s">
        <v>57</v>
      </c>
      <c r="K2510" s="27" t="s">
        <v>7203</v>
      </c>
    </row>
    <row r="2511" spans="1:11">
      <c r="A2511" s="27" t="s">
        <v>7204</v>
      </c>
      <c r="B2511" s="27" t="s">
        <v>5648</v>
      </c>
      <c r="C2511" s="27" t="s">
        <v>52</v>
      </c>
      <c r="D2511" s="27" t="s">
        <v>5649</v>
      </c>
      <c r="E2511" s="27" t="s">
        <v>5655</v>
      </c>
      <c r="F2511" s="29">
        <v>67</v>
      </c>
      <c r="G2511" s="29">
        <v>427</v>
      </c>
      <c r="H2511" s="26" t="s">
        <v>74</v>
      </c>
      <c r="I2511" s="29">
        <v>9</v>
      </c>
      <c r="J2511" s="27" t="s">
        <v>57</v>
      </c>
      <c r="K2511" s="27" t="s">
        <v>7205</v>
      </c>
    </row>
    <row r="2512" spans="1:11">
      <c r="A2512" s="27" t="s">
        <v>7206</v>
      </c>
      <c r="B2512" s="27" t="s">
        <v>5648</v>
      </c>
      <c r="C2512" s="27" t="s">
        <v>52</v>
      </c>
      <c r="D2512" s="27" t="s">
        <v>5649</v>
      </c>
      <c r="E2512" s="27" t="s">
        <v>5655</v>
      </c>
      <c r="F2512" s="29">
        <v>39</v>
      </c>
      <c r="G2512" s="29">
        <v>241</v>
      </c>
      <c r="H2512" s="26" t="s">
        <v>74</v>
      </c>
      <c r="I2512" s="29">
        <v>20</v>
      </c>
      <c r="J2512" s="27" t="s">
        <v>57</v>
      </c>
      <c r="K2512" s="27" t="s">
        <v>337</v>
      </c>
    </row>
    <row r="2513" spans="1:11">
      <c r="A2513" s="27" t="s">
        <v>7207</v>
      </c>
      <c r="B2513" s="27" t="s">
        <v>5648</v>
      </c>
      <c r="C2513" s="27" t="s">
        <v>52</v>
      </c>
      <c r="D2513" s="27" t="s">
        <v>5649</v>
      </c>
      <c r="E2513" s="27" t="s">
        <v>5655</v>
      </c>
      <c r="F2513" s="29">
        <v>66</v>
      </c>
      <c r="G2513" s="29">
        <v>156</v>
      </c>
      <c r="H2513" s="26" t="s">
        <v>74</v>
      </c>
      <c r="I2513" s="29">
        <v>6</v>
      </c>
      <c r="J2513" s="27" t="s">
        <v>57</v>
      </c>
      <c r="K2513" s="27" t="s">
        <v>288</v>
      </c>
    </row>
    <row r="2514" spans="1:11">
      <c r="A2514" s="27" t="s">
        <v>7208</v>
      </c>
      <c r="B2514" s="27" t="s">
        <v>5648</v>
      </c>
      <c r="C2514" s="27" t="s">
        <v>52</v>
      </c>
      <c r="D2514" s="27" t="s">
        <v>5649</v>
      </c>
      <c r="E2514" s="27" t="s">
        <v>5650</v>
      </c>
      <c r="F2514" s="26" t="s">
        <v>74</v>
      </c>
      <c r="G2514" s="29">
        <v>69</v>
      </c>
      <c r="H2514" s="26" t="s">
        <v>74</v>
      </c>
      <c r="I2514" s="29">
        <v>2</v>
      </c>
      <c r="J2514" s="27" t="s">
        <v>57</v>
      </c>
      <c r="K2514" s="27" t="s">
        <v>58</v>
      </c>
    </row>
    <row r="2515" spans="1:11">
      <c r="A2515" s="27" t="s">
        <v>7209</v>
      </c>
      <c r="B2515" s="27" t="s">
        <v>5648</v>
      </c>
      <c r="C2515" s="27" t="s">
        <v>34</v>
      </c>
      <c r="D2515" s="27" t="s">
        <v>5649</v>
      </c>
      <c r="E2515" s="27" t="s">
        <v>5655</v>
      </c>
      <c r="F2515" s="29">
        <v>77</v>
      </c>
      <c r="G2515" s="29">
        <v>167</v>
      </c>
      <c r="H2515" s="26" t="s">
        <v>74</v>
      </c>
      <c r="I2515" s="29">
        <v>9</v>
      </c>
      <c r="J2515" s="27" t="s">
        <v>57</v>
      </c>
      <c r="K2515" s="27" t="s">
        <v>324</v>
      </c>
    </row>
    <row r="2516" spans="1:11">
      <c r="A2516" s="27" t="s">
        <v>7210</v>
      </c>
      <c r="B2516" s="27" t="s">
        <v>5648</v>
      </c>
      <c r="C2516" s="27" t="s">
        <v>65</v>
      </c>
      <c r="D2516" s="27" t="s">
        <v>5649</v>
      </c>
      <c r="E2516" s="27" t="s">
        <v>5650</v>
      </c>
      <c r="F2516" s="26" t="s">
        <v>74</v>
      </c>
      <c r="G2516" s="29">
        <v>240</v>
      </c>
      <c r="H2516" s="26" t="s">
        <v>74</v>
      </c>
      <c r="I2516" s="29">
        <v>8</v>
      </c>
      <c r="J2516" s="27" t="s">
        <v>57</v>
      </c>
      <c r="K2516" s="27" t="s">
        <v>58</v>
      </c>
    </row>
    <row r="2517" spans="1:11">
      <c r="A2517" s="27" t="s">
        <v>7211</v>
      </c>
      <c r="B2517" s="27" t="s">
        <v>5648</v>
      </c>
      <c r="C2517" s="27" t="s">
        <v>52</v>
      </c>
      <c r="D2517" s="27" t="s">
        <v>5649</v>
      </c>
      <c r="E2517" s="27" t="s">
        <v>5650</v>
      </c>
      <c r="F2517" s="26" t="s">
        <v>74</v>
      </c>
      <c r="G2517" s="29">
        <v>420</v>
      </c>
      <c r="H2517" s="26" t="s">
        <v>74</v>
      </c>
      <c r="I2517" s="29">
        <v>2</v>
      </c>
      <c r="J2517" s="27" t="s">
        <v>57</v>
      </c>
      <c r="K2517" s="27" t="s">
        <v>58</v>
      </c>
    </row>
    <row r="2518" spans="1:11">
      <c r="A2518" s="27" t="s">
        <v>7212</v>
      </c>
      <c r="B2518" s="27" t="s">
        <v>5648</v>
      </c>
      <c r="C2518" s="27" t="s">
        <v>34</v>
      </c>
      <c r="D2518" s="27" t="s">
        <v>5649</v>
      </c>
      <c r="E2518" s="27" t="s">
        <v>5655</v>
      </c>
      <c r="F2518" s="29">
        <v>67</v>
      </c>
      <c r="G2518" s="29">
        <v>157</v>
      </c>
      <c r="H2518" s="26" t="s">
        <v>74</v>
      </c>
      <c r="I2518" s="29">
        <v>9</v>
      </c>
      <c r="J2518" s="27" t="s">
        <v>57</v>
      </c>
      <c r="K2518" s="27" t="s">
        <v>288</v>
      </c>
    </row>
    <row r="2519" spans="1:11">
      <c r="A2519" s="27" t="s">
        <v>7213</v>
      </c>
      <c r="B2519" s="27" t="s">
        <v>5648</v>
      </c>
      <c r="C2519" s="27" t="s">
        <v>34</v>
      </c>
      <c r="D2519" s="27" t="s">
        <v>5649</v>
      </c>
      <c r="E2519" s="27" t="s">
        <v>5655</v>
      </c>
      <c r="F2519" s="29">
        <v>65</v>
      </c>
      <c r="G2519" s="29">
        <v>155</v>
      </c>
      <c r="H2519" s="26" t="s">
        <v>74</v>
      </c>
      <c r="I2519" s="29">
        <v>5</v>
      </c>
      <c r="J2519" s="27" t="s">
        <v>57</v>
      </c>
      <c r="K2519" s="27" t="s">
        <v>288</v>
      </c>
    </row>
    <row r="2520" spans="1:11">
      <c r="A2520" s="27" t="s">
        <v>7214</v>
      </c>
      <c r="B2520" s="27" t="s">
        <v>5648</v>
      </c>
      <c r="C2520" s="27" t="s">
        <v>52</v>
      </c>
      <c r="D2520" s="27" t="s">
        <v>5649</v>
      </c>
      <c r="E2520" s="27" t="s">
        <v>5655</v>
      </c>
      <c r="F2520" s="29">
        <v>67</v>
      </c>
      <c r="G2520" s="29">
        <v>247</v>
      </c>
      <c r="H2520" s="26" t="s">
        <v>74</v>
      </c>
      <c r="I2520" s="29">
        <v>9</v>
      </c>
      <c r="J2520" s="27" t="s">
        <v>57</v>
      </c>
      <c r="K2520" s="27" t="s">
        <v>337</v>
      </c>
    </row>
    <row r="2521" spans="1:11">
      <c r="A2521" s="27" t="s">
        <v>7215</v>
      </c>
      <c r="B2521" s="27" t="s">
        <v>5648</v>
      </c>
      <c r="C2521" s="27" t="s">
        <v>52</v>
      </c>
      <c r="D2521" s="27" t="s">
        <v>5649</v>
      </c>
      <c r="E2521" s="27" t="s">
        <v>5655</v>
      </c>
      <c r="F2521" s="29">
        <v>63</v>
      </c>
      <c r="G2521" s="29">
        <v>443</v>
      </c>
      <c r="H2521" s="26" t="s">
        <v>74</v>
      </c>
      <c r="I2521" s="29">
        <v>20</v>
      </c>
      <c r="J2521" s="27" t="s">
        <v>57</v>
      </c>
      <c r="K2521" s="27" t="s">
        <v>182</v>
      </c>
    </row>
    <row r="2522" spans="1:11">
      <c r="A2522" s="27" t="s">
        <v>7216</v>
      </c>
      <c r="B2522" s="27" t="s">
        <v>5648</v>
      </c>
      <c r="C2522" s="27" t="s">
        <v>52</v>
      </c>
      <c r="D2522" s="27" t="s">
        <v>5649</v>
      </c>
      <c r="E2522" s="27" t="s">
        <v>5655</v>
      </c>
      <c r="F2522" s="29">
        <v>63</v>
      </c>
      <c r="G2522" s="29">
        <v>153</v>
      </c>
      <c r="H2522" s="26" t="s">
        <v>74</v>
      </c>
      <c r="I2522" s="29">
        <v>8</v>
      </c>
      <c r="J2522" s="27" t="s">
        <v>57</v>
      </c>
      <c r="K2522" s="27" t="s">
        <v>87</v>
      </c>
    </row>
    <row r="2523" spans="1:11">
      <c r="A2523" s="27" t="s">
        <v>7217</v>
      </c>
      <c r="B2523" s="27" t="s">
        <v>5648</v>
      </c>
      <c r="C2523" s="27" t="s">
        <v>52</v>
      </c>
      <c r="D2523" s="27" t="s">
        <v>14</v>
      </c>
      <c r="E2523" s="27" t="s">
        <v>5655</v>
      </c>
      <c r="F2523" s="26" t="s">
        <v>74</v>
      </c>
      <c r="G2523" s="26" t="s">
        <v>74</v>
      </c>
      <c r="H2523" s="26" t="s">
        <v>74</v>
      </c>
      <c r="I2523" s="26" t="s">
        <v>74</v>
      </c>
      <c r="J2523" s="27" t="s">
        <v>858</v>
      </c>
      <c r="K2523" s="27" t="s">
        <v>859</v>
      </c>
    </row>
    <row r="2524" spans="1:11">
      <c r="A2524" s="27" t="s">
        <v>4620</v>
      </c>
      <c r="B2524" s="27" t="s">
        <v>5648</v>
      </c>
      <c r="C2524" s="27" t="s">
        <v>52</v>
      </c>
      <c r="D2524" s="27" t="s">
        <v>5649</v>
      </c>
      <c r="E2524" s="27" t="s">
        <v>5655</v>
      </c>
      <c r="F2524" s="29">
        <v>101</v>
      </c>
      <c r="G2524" s="29">
        <v>281</v>
      </c>
      <c r="H2524" s="26" t="s">
        <v>74</v>
      </c>
      <c r="I2524" s="29">
        <v>8</v>
      </c>
      <c r="J2524" s="27" t="s">
        <v>858</v>
      </c>
      <c r="K2524" s="27" t="s">
        <v>2208</v>
      </c>
    </row>
    <row r="2525" spans="1:11">
      <c r="A2525" s="27" t="s">
        <v>7218</v>
      </c>
      <c r="B2525" s="27" t="s">
        <v>5648</v>
      </c>
      <c r="C2525" s="27" t="s">
        <v>52</v>
      </c>
      <c r="D2525" s="27" t="s">
        <v>5649</v>
      </c>
      <c r="E2525" s="27" t="s">
        <v>5655</v>
      </c>
      <c r="F2525" s="29">
        <v>117</v>
      </c>
      <c r="G2525" s="29">
        <v>307</v>
      </c>
      <c r="H2525" s="26" t="s">
        <v>74</v>
      </c>
      <c r="I2525" s="29">
        <v>6</v>
      </c>
      <c r="J2525" s="27" t="s">
        <v>858</v>
      </c>
      <c r="K2525" s="27" t="s">
        <v>1031</v>
      </c>
    </row>
    <row r="2526" spans="1:11">
      <c r="A2526" s="27" t="s">
        <v>7219</v>
      </c>
      <c r="B2526" s="27" t="s">
        <v>5648</v>
      </c>
      <c r="C2526" s="27" t="s">
        <v>52</v>
      </c>
      <c r="D2526" s="27" t="s">
        <v>14</v>
      </c>
      <c r="E2526" s="27" t="s">
        <v>5655</v>
      </c>
      <c r="F2526" s="26" t="s">
        <v>74</v>
      </c>
      <c r="G2526" s="26" t="s">
        <v>74</v>
      </c>
      <c r="H2526" s="26" t="s">
        <v>74</v>
      </c>
      <c r="I2526" s="26" t="s">
        <v>74</v>
      </c>
      <c r="J2526" s="27" t="s">
        <v>858</v>
      </c>
      <c r="K2526" s="27" t="s">
        <v>859</v>
      </c>
    </row>
    <row r="2527" spans="1:11">
      <c r="A2527" s="27" t="s">
        <v>7220</v>
      </c>
      <c r="B2527" s="27" t="s">
        <v>5648</v>
      </c>
      <c r="C2527" s="27" t="s">
        <v>52</v>
      </c>
      <c r="D2527" s="27" t="s">
        <v>14</v>
      </c>
      <c r="E2527" s="27" t="s">
        <v>5655</v>
      </c>
      <c r="F2527" s="26" t="s">
        <v>74</v>
      </c>
      <c r="G2527" s="26" t="s">
        <v>74</v>
      </c>
      <c r="H2527" s="26" t="s">
        <v>74</v>
      </c>
      <c r="I2527" s="26" t="s">
        <v>74</v>
      </c>
      <c r="J2527" s="27" t="s">
        <v>858</v>
      </c>
      <c r="K2527" s="27" t="s">
        <v>956</v>
      </c>
    </row>
    <row r="2528" spans="1:11">
      <c r="A2528" s="27" t="s">
        <v>4624</v>
      </c>
      <c r="B2528" s="27" t="s">
        <v>5648</v>
      </c>
      <c r="C2528" s="27" t="s">
        <v>65</v>
      </c>
      <c r="D2528" s="27" t="s">
        <v>5649</v>
      </c>
      <c r="E2528" s="27" t="s">
        <v>5655</v>
      </c>
      <c r="F2528" s="29">
        <v>117</v>
      </c>
      <c r="G2528" s="29">
        <v>297</v>
      </c>
      <c r="H2528" s="26" t="s">
        <v>74</v>
      </c>
      <c r="I2528" s="29">
        <v>4</v>
      </c>
      <c r="J2528" s="27" t="s">
        <v>858</v>
      </c>
      <c r="K2528" s="27" t="s">
        <v>1044</v>
      </c>
    </row>
    <row r="2529" spans="1:11">
      <c r="A2529" s="27" t="s">
        <v>7221</v>
      </c>
      <c r="B2529" s="27" t="s">
        <v>5648</v>
      </c>
      <c r="C2529" s="27" t="s">
        <v>52</v>
      </c>
      <c r="D2529" s="27" t="s">
        <v>14</v>
      </c>
      <c r="E2529" s="27" t="s">
        <v>5655</v>
      </c>
      <c r="F2529" s="26" t="s">
        <v>74</v>
      </c>
      <c r="G2529" s="26" t="s">
        <v>74</v>
      </c>
      <c r="H2529" s="26" t="s">
        <v>74</v>
      </c>
      <c r="I2529" s="26" t="s">
        <v>74</v>
      </c>
      <c r="J2529" s="27" t="s">
        <v>858</v>
      </c>
      <c r="K2529" s="27" t="s">
        <v>1044</v>
      </c>
    </row>
    <row r="2530" spans="1:11">
      <c r="A2530" s="27" t="s">
        <v>7222</v>
      </c>
      <c r="B2530" s="27" t="s">
        <v>5648</v>
      </c>
      <c r="C2530" s="27" t="s">
        <v>52</v>
      </c>
      <c r="D2530" s="27" t="s">
        <v>5649</v>
      </c>
      <c r="E2530" s="27" t="s">
        <v>5655</v>
      </c>
      <c r="F2530" s="29">
        <v>117</v>
      </c>
      <c r="G2530" s="29">
        <v>327</v>
      </c>
      <c r="H2530" s="26" t="s">
        <v>74</v>
      </c>
      <c r="I2530" s="29">
        <v>5</v>
      </c>
      <c r="J2530" s="27" t="s">
        <v>858</v>
      </c>
      <c r="K2530" s="27" t="s">
        <v>859</v>
      </c>
    </row>
    <row r="2531" spans="1:11">
      <c r="A2531" s="27" t="s">
        <v>7223</v>
      </c>
      <c r="B2531" s="27" t="s">
        <v>5648</v>
      </c>
      <c r="C2531" s="27" t="s">
        <v>52</v>
      </c>
      <c r="D2531" s="27" t="s">
        <v>5649</v>
      </c>
      <c r="E2531" s="27" t="s">
        <v>5655</v>
      </c>
      <c r="F2531" s="29">
        <v>117</v>
      </c>
      <c r="G2531" s="29">
        <v>357</v>
      </c>
      <c r="H2531" s="26" t="s">
        <v>74</v>
      </c>
      <c r="I2531" s="29">
        <v>9</v>
      </c>
      <c r="J2531" s="27" t="s">
        <v>858</v>
      </c>
      <c r="K2531" s="27" t="s">
        <v>1348</v>
      </c>
    </row>
    <row r="2532" spans="1:11">
      <c r="A2532" s="27" t="s">
        <v>7224</v>
      </c>
      <c r="B2532" s="27" t="s">
        <v>5648</v>
      </c>
      <c r="C2532" s="27" t="s">
        <v>52</v>
      </c>
      <c r="D2532" s="27" t="s">
        <v>5649</v>
      </c>
      <c r="E2532" s="27" t="s">
        <v>5655</v>
      </c>
      <c r="F2532" s="29">
        <v>117</v>
      </c>
      <c r="G2532" s="29">
        <v>397</v>
      </c>
      <c r="H2532" s="26" t="s">
        <v>74</v>
      </c>
      <c r="I2532" s="29">
        <v>4</v>
      </c>
      <c r="J2532" s="27" t="s">
        <v>858</v>
      </c>
      <c r="K2532" s="27" t="s">
        <v>946</v>
      </c>
    </row>
    <row r="2533" spans="1:11">
      <c r="A2533" s="27" t="s">
        <v>7225</v>
      </c>
      <c r="B2533" s="27" t="s">
        <v>5648</v>
      </c>
      <c r="C2533" s="27" t="s">
        <v>52</v>
      </c>
      <c r="D2533" s="27" t="s">
        <v>14</v>
      </c>
      <c r="E2533" s="27" t="s">
        <v>5655</v>
      </c>
      <c r="F2533" s="26" t="s">
        <v>74</v>
      </c>
      <c r="G2533" s="26" t="s">
        <v>74</v>
      </c>
      <c r="H2533" s="26" t="s">
        <v>74</v>
      </c>
      <c r="I2533" s="26" t="s">
        <v>74</v>
      </c>
      <c r="J2533" s="27" t="s">
        <v>858</v>
      </c>
      <c r="K2533" s="27" t="s">
        <v>913</v>
      </c>
    </row>
    <row r="2534" spans="1:11">
      <c r="A2534" s="27" t="s">
        <v>4625</v>
      </c>
      <c r="B2534" s="27" t="s">
        <v>5648</v>
      </c>
      <c r="C2534" s="27" t="s">
        <v>52</v>
      </c>
      <c r="D2534" s="27" t="s">
        <v>5649</v>
      </c>
      <c r="E2534" s="27" t="s">
        <v>5655</v>
      </c>
      <c r="F2534" s="29">
        <v>114</v>
      </c>
      <c r="G2534" s="29">
        <v>264</v>
      </c>
      <c r="H2534" s="26" t="s">
        <v>74</v>
      </c>
      <c r="I2534" s="29">
        <v>5</v>
      </c>
      <c r="J2534" s="27" t="s">
        <v>858</v>
      </c>
      <c r="K2534" s="27" t="s">
        <v>1031</v>
      </c>
    </row>
    <row r="2535" spans="1:11">
      <c r="A2535" s="27" t="s">
        <v>7226</v>
      </c>
      <c r="B2535" s="27" t="s">
        <v>5648</v>
      </c>
      <c r="C2535" s="27" t="s">
        <v>52</v>
      </c>
      <c r="D2535" s="27" t="s">
        <v>14</v>
      </c>
      <c r="E2535" s="27" t="s">
        <v>5655</v>
      </c>
      <c r="F2535" s="26" t="s">
        <v>74</v>
      </c>
      <c r="G2535" s="26" t="s">
        <v>74</v>
      </c>
      <c r="H2535" s="26" t="s">
        <v>74</v>
      </c>
      <c r="I2535" s="26" t="s">
        <v>74</v>
      </c>
      <c r="J2535" s="27" t="s">
        <v>858</v>
      </c>
      <c r="K2535" s="27" t="s">
        <v>1044</v>
      </c>
    </row>
    <row r="2536" spans="1:11">
      <c r="A2536" s="27" t="s">
        <v>4628</v>
      </c>
      <c r="B2536" s="27" t="s">
        <v>5648</v>
      </c>
      <c r="C2536" s="27" t="s">
        <v>65</v>
      </c>
      <c r="D2536" s="27" t="s">
        <v>5649</v>
      </c>
      <c r="E2536" s="27" t="s">
        <v>5655</v>
      </c>
      <c r="F2536" s="29">
        <v>112</v>
      </c>
      <c r="G2536" s="29">
        <v>292</v>
      </c>
      <c r="H2536" s="26" t="s">
        <v>74</v>
      </c>
      <c r="I2536" s="29">
        <v>6</v>
      </c>
      <c r="J2536" s="27" t="s">
        <v>858</v>
      </c>
      <c r="K2536" s="27" t="s">
        <v>859</v>
      </c>
    </row>
    <row r="2537" spans="1:11">
      <c r="A2537" s="27" t="s">
        <v>4629</v>
      </c>
      <c r="B2537" s="27" t="s">
        <v>5648</v>
      </c>
      <c r="C2537" s="27" t="s">
        <v>52</v>
      </c>
      <c r="D2537" s="27" t="s">
        <v>5649</v>
      </c>
      <c r="E2537" s="27" t="s">
        <v>5655</v>
      </c>
      <c r="F2537" s="29">
        <v>114</v>
      </c>
      <c r="G2537" s="29">
        <v>274</v>
      </c>
      <c r="H2537" s="26" t="s">
        <v>74</v>
      </c>
      <c r="I2537" s="29">
        <v>6</v>
      </c>
      <c r="J2537" s="27" t="s">
        <v>858</v>
      </c>
      <c r="K2537" s="27" t="s">
        <v>1044</v>
      </c>
    </row>
    <row r="2538" spans="1:11">
      <c r="A2538" s="27" t="s">
        <v>7227</v>
      </c>
      <c r="B2538" s="27" t="s">
        <v>5648</v>
      </c>
      <c r="C2538" s="27" t="s">
        <v>52</v>
      </c>
      <c r="D2538" s="27" t="s">
        <v>14</v>
      </c>
      <c r="E2538" s="27" t="s">
        <v>5655</v>
      </c>
      <c r="F2538" s="26" t="s">
        <v>74</v>
      </c>
      <c r="G2538" s="26" t="s">
        <v>74</v>
      </c>
      <c r="H2538" s="26" t="s">
        <v>74</v>
      </c>
      <c r="I2538" s="26" t="s">
        <v>74</v>
      </c>
      <c r="J2538" s="27" t="s">
        <v>858</v>
      </c>
      <c r="K2538" s="27" t="s">
        <v>1348</v>
      </c>
    </row>
    <row r="2539" spans="1:11">
      <c r="A2539" s="27" t="s">
        <v>7228</v>
      </c>
      <c r="B2539" s="27" t="s">
        <v>5648</v>
      </c>
      <c r="C2539" s="27" t="s">
        <v>52</v>
      </c>
      <c r="D2539" s="27" t="s">
        <v>5649</v>
      </c>
      <c r="E2539" s="27" t="s">
        <v>5655</v>
      </c>
      <c r="F2539" s="29">
        <v>115</v>
      </c>
      <c r="G2539" s="29">
        <v>310</v>
      </c>
      <c r="H2539" s="26" t="s">
        <v>74</v>
      </c>
      <c r="I2539" s="29">
        <v>5</v>
      </c>
      <c r="J2539" s="27" t="s">
        <v>858</v>
      </c>
      <c r="K2539" s="27" t="s">
        <v>2328</v>
      </c>
    </row>
    <row r="2540" spans="1:11">
      <c r="A2540" s="27" t="s">
        <v>7229</v>
      </c>
      <c r="B2540" s="27" t="s">
        <v>5648</v>
      </c>
      <c r="C2540" s="27" t="s">
        <v>65</v>
      </c>
      <c r="D2540" s="27" t="s">
        <v>5649</v>
      </c>
      <c r="E2540" s="27" t="s">
        <v>5655</v>
      </c>
      <c r="F2540" s="29">
        <v>102</v>
      </c>
      <c r="G2540" s="29">
        <v>312</v>
      </c>
      <c r="H2540" s="26" t="s">
        <v>74</v>
      </c>
      <c r="I2540" s="29">
        <v>4</v>
      </c>
      <c r="J2540" s="27" t="s">
        <v>858</v>
      </c>
      <c r="K2540" s="27" t="s">
        <v>859</v>
      </c>
    </row>
    <row r="2541" spans="1:11">
      <c r="A2541" s="27" t="s">
        <v>7230</v>
      </c>
      <c r="B2541" s="27" t="s">
        <v>5648</v>
      </c>
      <c r="C2541" s="27" t="s">
        <v>52</v>
      </c>
      <c r="D2541" s="27" t="s">
        <v>5649</v>
      </c>
      <c r="E2541" s="27" t="s">
        <v>5655</v>
      </c>
      <c r="F2541" s="29">
        <v>113</v>
      </c>
      <c r="G2541" s="29">
        <v>333</v>
      </c>
      <c r="H2541" s="26" t="s">
        <v>74</v>
      </c>
      <c r="I2541" s="29">
        <v>9</v>
      </c>
      <c r="J2541" s="27" t="s">
        <v>858</v>
      </c>
      <c r="K2541" s="27" t="s">
        <v>1044</v>
      </c>
    </row>
    <row r="2542" spans="1:11">
      <c r="A2542" s="27" t="s">
        <v>7231</v>
      </c>
      <c r="B2542" s="27" t="s">
        <v>5648</v>
      </c>
      <c r="C2542" s="27" t="s">
        <v>65</v>
      </c>
      <c r="D2542" s="27" t="s">
        <v>5649</v>
      </c>
      <c r="E2542" s="27" t="s">
        <v>5655</v>
      </c>
      <c r="F2542" s="29">
        <v>116</v>
      </c>
      <c r="G2542" s="29">
        <v>356</v>
      </c>
      <c r="H2542" s="26" t="s">
        <v>74</v>
      </c>
      <c r="I2542" s="29">
        <v>4</v>
      </c>
      <c r="J2542" s="27" t="s">
        <v>858</v>
      </c>
      <c r="K2542" s="27" t="s">
        <v>956</v>
      </c>
    </row>
    <row r="2543" spans="1:11">
      <c r="A2543" s="27" t="s">
        <v>7232</v>
      </c>
      <c r="B2543" s="27" t="s">
        <v>5648</v>
      </c>
      <c r="C2543" s="27" t="s">
        <v>65</v>
      </c>
      <c r="D2543" s="27" t="s">
        <v>14</v>
      </c>
      <c r="E2543" s="27" t="s">
        <v>5655</v>
      </c>
      <c r="F2543" s="26" t="s">
        <v>74</v>
      </c>
      <c r="G2543" s="26" t="s">
        <v>74</v>
      </c>
      <c r="H2543" s="26" t="s">
        <v>74</v>
      </c>
      <c r="I2543" s="26" t="s">
        <v>74</v>
      </c>
      <c r="J2543" s="27" t="s">
        <v>858</v>
      </c>
      <c r="K2543" s="27" t="s">
        <v>1348</v>
      </c>
    </row>
    <row r="2544" spans="1:11">
      <c r="A2544" s="27" t="s">
        <v>7233</v>
      </c>
      <c r="B2544" s="27" t="s">
        <v>5648</v>
      </c>
      <c r="C2544" s="27" t="s">
        <v>65</v>
      </c>
      <c r="D2544" s="27" t="s">
        <v>5649</v>
      </c>
      <c r="E2544" s="27" t="s">
        <v>5650</v>
      </c>
      <c r="F2544" s="26" t="s">
        <v>74</v>
      </c>
      <c r="G2544" s="29">
        <v>406</v>
      </c>
      <c r="H2544" s="26" t="s">
        <v>74</v>
      </c>
      <c r="I2544" s="29">
        <v>3</v>
      </c>
      <c r="J2544" s="27" t="s">
        <v>858</v>
      </c>
      <c r="K2544" s="27" t="s">
        <v>859</v>
      </c>
    </row>
    <row r="2545" spans="1:11">
      <c r="A2545" s="27" t="s">
        <v>7234</v>
      </c>
      <c r="B2545" s="27" t="s">
        <v>5648</v>
      </c>
      <c r="C2545" s="27" t="s">
        <v>52</v>
      </c>
      <c r="D2545" s="27" t="s">
        <v>14</v>
      </c>
      <c r="E2545" s="27" t="s">
        <v>5655</v>
      </c>
      <c r="F2545" s="26" t="s">
        <v>74</v>
      </c>
      <c r="G2545" s="26" t="s">
        <v>74</v>
      </c>
      <c r="H2545" s="26" t="s">
        <v>74</v>
      </c>
      <c r="I2545" s="26" t="s">
        <v>74</v>
      </c>
      <c r="J2545" s="27" t="s">
        <v>858</v>
      </c>
      <c r="K2545" s="27" t="s">
        <v>956</v>
      </c>
    </row>
    <row r="2546" spans="1:11">
      <c r="A2546" s="27" t="s">
        <v>4634</v>
      </c>
      <c r="B2546" s="27" t="s">
        <v>5648</v>
      </c>
      <c r="C2546" s="27" t="s">
        <v>65</v>
      </c>
      <c r="D2546" s="27" t="s">
        <v>5649</v>
      </c>
      <c r="E2546" s="27" t="s">
        <v>5655</v>
      </c>
      <c r="F2546" s="29">
        <v>105</v>
      </c>
      <c r="G2546" s="29">
        <v>295</v>
      </c>
      <c r="H2546" s="26" t="s">
        <v>74</v>
      </c>
      <c r="I2546" s="29">
        <v>6</v>
      </c>
      <c r="J2546" s="27" t="s">
        <v>858</v>
      </c>
      <c r="K2546" s="27" t="s">
        <v>1044</v>
      </c>
    </row>
    <row r="2547" spans="1:11">
      <c r="A2547" s="27" t="s">
        <v>7235</v>
      </c>
      <c r="B2547" s="27" t="s">
        <v>5648</v>
      </c>
      <c r="C2547" s="27" t="s">
        <v>65</v>
      </c>
      <c r="D2547" s="27" t="s">
        <v>5649</v>
      </c>
      <c r="E2547" s="27" t="s">
        <v>5655</v>
      </c>
      <c r="F2547" s="29">
        <v>114</v>
      </c>
      <c r="G2547" s="29">
        <v>314</v>
      </c>
      <c r="H2547" s="26" t="s">
        <v>74</v>
      </c>
      <c r="I2547" s="29">
        <v>8</v>
      </c>
      <c r="J2547" s="27" t="s">
        <v>858</v>
      </c>
      <c r="K2547" s="27" t="s">
        <v>1021</v>
      </c>
    </row>
    <row r="2548" spans="1:11">
      <c r="A2548" s="27" t="s">
        <v>7236</v>
      </c>
      <c r="B2548" s="27" t="s">
        <v>5648</v>
      </c>
      <c r="C2548" s="27" t="s">
        <v>52</v>
      </c>
      <c r="D2548" s="27" t="s">
        <v>14</v>
      </c>
      <c r="E2548" s="27" t="s">
        <v>5655</v>
      </c>
      <c r="F2548" s="26" t="s">
        <v>74</v>
      </c>
      <c r="G2548" s="26" t="s">
        <v>74</v>
      </c>
      <c r="H2548" s="26" t="s">
        <v>74</v>
      </c>
      <c r="I2548" s="26" t="s">
        <v>74</v>
      </c>
      <c r="J2548" s="27" t="s">
        <v>858</v>
      </c>
      <c r="K2548" s="27" t="s">
        <v>1037</v>
      </c>
    </row>
    <row r="2549" spans="1:11">
      <c r="A2549" s="27" t="s">
        <v>7237</v>
      </c>
      <c r="B2549" s="27" t="s">
        <v>5648</v>
      </c>
      <c r="C2549" s="27" t="s">
        <v>65</v>
      </c>
      <c r="D2549" s="27" t="s">
        <v>5649</v>
      </c>
      <c r="E2549" s="27" t="s">
        <v>5655</v>
      </c>
      <c r="F2549" s="29">
        <v>112</v>
      </c>
      <c r="G2549" s="29">
        <v>332</v>
      </c>
      <c r="H2549" s="26" t="s">
        <v>74</v>
      </c>
      <c r="I2549" s="29">
        <v>9</v>
      </c>
      <c r="J2549" s="27" t="s">
        <v>858</v>
      </c>
      <c r="K2549" s="27" t="s">
        <v>859</v>
      </c>
    </row>
    <row r="2550" spans="1:11">
      <c r="A2550" s="27" t="s">
        <v>4637</v>
      </c>
      <c r="B2550" s="27" t="s">
        <v>5648</v>
      </c>
      <c r="C2550" s="27" t="s">
        <v>52</v>
      </c>
      <c r="D2550" s="27" t="s">
        <v>5649</v>
      </c>
      <c r="E2550" s="27" t="s">
        <v>5655</v>
      </c>
      <c r="F2550" s="29">
        <v>112</v>
      </c>
      <c r="G2550" s="29">
        <v>292</v>
      </c>
      <c r="H2550" s="26" t="s">
        <v>74</v>
      </c>
      <c r="I2550" s="29">
        <v>6</v>
      </c>
      <c r="J2550" s="27" t="s">
        <v>858</v>
      </c>
      <c r="K2550" s="27" t="s">
        <v>859</v>
      </c>
    </row>
    <row r="2551" spans="1:11">
      <c r="A2551" s="27" t="s">
        <v>4638</v>
      </c>
      <c r="B2551" s="27" t="s">
        <v>5648</v>
      </c>
      <c r="C2551" s="27" t="s">
        <v>65</v>
      </c>
      <c r="D2551" s="27" t="s">
        <v>5649</v>
      </c>
      <c r="E2551" s="27" t="s">
        <v>5655</v>
      </c>
      <c r="F2551" s="29">
        <v>98</v>
      </c>
      <c r="G2551" s="29">
        <v>218</v>
      </c>
      <c r="H2551" s="26" t="s">
        <v>74</v>
      </c>
      <c r="I2551" s="29">
        <v>6</v>
      </c>
      <c r="J2551" s="27" t="s">
        <v>858</v>
      </c>
      <c r="K2551" s="27" t="s">
        <v>1147</v>
      </c>
    </row>
    <row r="2552" spans="1:11">
      <c r="A2552" s="27" t="s">
        <v>2024</v>
      </c>
      <c r="B2552" s="27" t="s">
        <v>5648</v>
      </c>
      <c r="C2552" s="27" t="s">
        <v>52</v>
      </c>
      <c r="D2552" s="27" t="s">
        <v>5649</v>
      </c>
      <c r="E2552" s="27" t="s">
        <v>5655</v>
      </c>
      <c r="F2552" s="29">
        <v>17</v>
      </c>
      <c r="G2552" s="29">
        <v>218</v>
      </c>
      <c r="H2552" s="26" t="s">
        <v>74</v>
      </c>
      <c r="I2552" s="29">
        <v>8</v>
      </c>
      <c r="J2552" s="27" t="s">
        <v>858</v>
      </c>
      <c r="K2552" s="27" t="s">
        <v>1044</v>
      </c>
    </row>
    <row r="2553" spans="1:11">
      <c r="A2553" s="27" t="s">
        <v>4639</v>
      </c>
      <c r="B2553" s="27" t="s">
        <v>5648</v>
      </c>
      <c r="C2553" s="27" t="s">
        <v>65</v>
      </c>
      <c r="D2553" s="27" t="s">
        <v>5649</v>
      </c>
      <c r="E2553" s="27" t="s">
        <v>5655</v>
      </c>
      <c r="F2553" s="29">
        <v>108</v>
      </c>
      <c r="G2553" s="29">
        <v>236</v>
      </c>
      <c r="H2553" s="26" t="s">
        <v>74</v>
      </c>
      <c r="I2553" s="29">
        <v>6</v>
      </c>
      <c r="J2553" s="27" t="s">
        <v>858</v>
      </c>
      <c r="K2553" s="27" t="s">
        <v>859</v>
      </c>
    </row>
    <row r="2554" spans="1:11">
      <c r="A2554" s="27" t="s">
        <v>4643</v>
      </c>
      <c r="B2554" s="27" t="s">
        <v>5648</v>
      </c>
      <c r="C2554" s="27" t="s">
        <v>52</v>
      </c>
      <c r="D2554" s="27" t="s">
        <v>5649</v>
      </c>
      <c r="E2554" s="27" t="s">
        <v>5655</v>
      </c>
      <c r="F2554" s="29">
        <v>115</v>
      </c>
      <c r="G2554" s="29">
        <v>265</v>
      </c>
      <c r="H2554" s="26" t="s">
        <v>74</v>
      </c>
      <c r="I2554" s="29">
        <v>8</v>
      </c>
      <c r="J2554" s="27" t="s">
        <v>858</v>
      </c>
      <c r="K2554" s="27" t="s">
        <v>859</v>
      </c>
    </row>
    <row r="2555" spans="1:11">
      <c r="A2555" s="27" t="s">
        <v>7238</v>
      </c>
      <c r="B2555" s="27" t="s">
        <v>5648</v>
      </c>
      <c r="C2555" s="27" t="s">
        <v>65</v>
      </c>
      <c r="D2555" s="27" t="s">
        <v>14</v>
      </c>
      <c r="E2555" s="27" t="s">
        <v>5655</v>
      </c>
      <c r="F2555" s="26" t="s">
        <v>74</v>
      </c>
      <c r="G2555" s="26" t="s">
        <v>74</v>
      </c>
      <c r="H2555" s="26" t="s">
        <v>74</v>
      </c>
      <c r="I2555" s="26" t="s">
        <v>74</v>
      </c>
      <c r="J2555" s="27" t="s">
        <v>858</v>
      </c>
      <c r="K2555" s="27" t="s">
        <v>1590</v>
      </c>
    </row>
    <row r="2556" spans="1:11">
      <c r="A2556" s="27" t="s">
        <v>1023</v>
      </c>
      <c r="B2556" s="27" t="s">
        <v>5648</v>
      </c>
      <c r="C2556" s="27" t="s">
        <v>52</v>
      </c>
      <c r="D2556" s="27" t="s">
        <v>5649</v>
      </c>
      <c r="E2556" s="27" t="s">
        <v>9</v>
      </c>
      <c r="F2556" s="26" t="s">
        <v>74</v>
      </c>
      <c r="G2556" s="29">
        <v>383</v>
      </c>
      <c r="H2556" s="29">
        <v>270</v>
      </c>
      <c r="I2556" s="29">
        <v>7</v>
      </c>
      <c r="J2556" s="27" t="s">
        <v>858</v>
      </c>
      <c r="K2556" s="27" t="s">
        <v>1021</v>
      </c>
    </row>
    <row r="2557" spans="1:11">
      <c r="A2557" s="27" t="s">
        <v>7239</v>
      </c>
      <c r="B2557" s="27" t="s">
        <v>5648</v>
      </c>
      <c r="C2557" s="27" t="s">
        <v>52</v>
      </c>
      <c r="D2557" s="27" t="s">
        <v>5649</v>
      </c>
      <c r="E2557" s="27" t="s">
        <v>5655</v>
      </c>
      <c r="F2557" s="29">
        <v>114</v>
      </c>
      <c r="G2557" s="29">
        <v>324</v>
      </c>
      <c r="H2557" s="26" t="s">
        <v>74</v>
      </c>
      <c r="I2557" s="29">
        <v>8</v>
      </c>
      <c r="J2557" s="27" t="s">
        <v>858</v>
      </c>
      <c r="K2557" s="27" t="s">
        <v>946</v>
      </c>
    </row>
    <row r="2558" spans="1:11">
      <c r="A2558" s="27" t="s">
        <v>4646</v>
      </c>
      <c r="B2558" s="27" t="s">
        <v>5648</v>
      </c>
      <c r="C2558" s="27" t="s">
        <v>65</v>
      </c>
      <c r="D2558" s="27" t="s">
        <v>5649</v>
      </c>
      <c r="E2558" s="27" t="s">
        <v>5655</v>
      </c>
      <c r="F2558" s="29">
        <v>103</v>
      </c>
      <c r="G2558" s="29">
        <v>273</v>
      </c>
      <c r="H2558" s="26" t="s">
        <v>74</v>
      </c>
      <c r="I2558" s="29">
        <v>8</v>
      </c>
      <c r="J2558" s="27" t="s">
        <v>858</v>
      </c>
      <c r="K2558" s="27" t="s">
        <v>1044</v>
      </c>
    </row>
    <row r="2559" spans="1:11">
      <c r="A2559" s="27" t="s">
        <v>7240</v>
      </c>
      <c r="B2559" s="27" t="s">
        <v>5648</v>
      </c>
      <c r="C2559" s="27" t="s">
        <v>65</v>
      </c>
      <c r="D2559" s="27" t="s">
        <v>5649</v>
      </c>
      <c r="E2559" s="27" t="s">
        <v>5655</v>
      </c>
      <c r="F2559" s="29">
        <v>103</v>
      </c>
      <c r="G2559" s="29">
        <v>313</v>
      </c>
      <c r="H2559" s="26" t="s">
        <v>74</v>
      </c>
      <c r="I2559" s="29">
        <v>9</v>
      </c>
      <c r="J2559" s="27" t="s">
        <v>858</v>
      </c>
      <c r="K2559" s="27" t="s">
        <v>1044</v>
      </c>
    </row>
    <row r="2560" spans="1:11">
      <c r="A2560" s="27" t="s">
        <v>894</v>
      </c>
      <c r="B2560" s="27" t="s">
        <v>5648</v>
      </c>
      <c r="C2560" s="27" t="s">
        <v>65</v>
      </c>
      <c r="D2560" s="27" t="s">
        <v>5649</v>
      </c>
      <c r="E2560" s="27" t="s">
        <v>9</v>
      </c>
      <c r="F2560" s="26" t="s">
        <v>74</v>
      </c>
      <c r="G2560" s="29">
        <v>280</v>
      </c>
      <c r="H2560" s="29">
        <v>170</v>
      </c>
      <c r="I2560" s="29">
        <v>15</v>
      </c>
      <c r="J2560" s="27" t="s">
        <v>858</v>
      </c>
      <c r="K2560" s="27" t="s">
        <v>859</v>
      </c>
    </row>
    <row r="2561" spans="1:11">
      <c r="A2561" s="27" t="s">
        <v>1158</v>
      </c>
      <c r="B2561" s="27" t="s">
        <v>5648</v>
      </c>
      <c r="C2561" s="27" t="s">
        <v>52</v>
      </c>
      <c r="D2561" s="27" t="s">
        <v>5649</v>
      </c>
      <c r="E2561" s="27" t="s">
        <v>9</v>
      </c>
      <c r="F2561" s="26" t="s">
        <v>74</v>
      </c>
      <c r="G2561" s="29">
        <v>245</v>
      </c>
      <c r="H2561" s="29">
        <v>194</v>
      </c>
      <c r="I2561" s="29">
        <v>6</v>
      </c>
      <c r="J2561" s="27" t="s">
        <v>858</v>
      </c>
      <c r="K2561" s="27" t="s">
        <v>859</v>
      </c>
    </row>
    <row r="2562" spans="1:11">
      <c r="A2562" s="27" t="s">
        <v>4650</v>
      </c>
      <c r="B2562" s="27" t="s">
        <v>5648</v>
      </c>
      <c r="C2562" s="27" t="s">
        <v>65</v>
      </c>
      <c r="D2562" s="27" t="s">
        <v>5649</v>
      </c>
      <c r="E2562" s="27" t="s">
        <v>5655</v>
      </c>
      <c r="F2562" s="29">
        <v>106</v>
      </c>
      <c r="G2562" s="29">
        <v>266</v>
      </c>
      <c r="H2562" s="26" t="s">
        <v>74</v>
      </c>
      <c r="I2562" s="29">
        <v>6</v>
      </c>
      <c r="J2562" s="27" t="s">
        <v>858</v>
      </c>
      <c r="K2562" s="27" t="s">
        <v>1868</v>
      </c>
    </row>
    <row r="2563" spans="1:11">
      <c r="A2563" s="27" t="s">
        <v>1027</v>
      </c>
      <c r="B2563" s="27" t="s">
        <v>5648</v>
      </c>
      <c r="C2563" s="27" t="s">
        <v>65</v>
      </c>
      <c r="D2563" s="27" t="s">
        <v>14</v>
      </c>
      <c r="E2563" s="27" t="s">
        <v>9</v>
      </c>
      <c r="F2563" s="26" t="s">
        <v>74</v>
      </c>
      <c r="G2563" s="26" t="s">
        <v>74</v>
      </c>
      <c r="H2563" s="26" t="s">
        <v>74</v>
      </c>
      <c r="I2563" s="26" t="s">
        <v>74</v>
      </c>
      <c r="J2563" s="27" t="s">
        <v>858</v>
      </c>
      <c r="K2563" s="27" t="s">
        <v>1031</v>
      </c>
    </row>
    <row r="2564" spans="1:11">
      <c r="A2564" s="27" t="s">
        <v>4651</v>
      </c>
      <c r="B2564" s="27" t="s">
        <v>5648</v>
      </c>
      <c r="C2564" s="27" t="s">
        <v>65</v>
      </c>
      <c r="D2564" s="27" t="s">
        <v>5649</v>
      </c>
      <c r="E2564" s="27" t="s">
        <v>5655</v>
      </c>
      <c r="F2564" s="29">
        <v>110</v>
      </c>
      <c r="G2564" s="29">
        <v>290</v>
      </c>
      <c r="H2564" s="26" t="s">
        <v>74</v>
      </c>
      <c r="I2564" s="29">
        <v>8</v>
      </c>
      <c r="J2564" s="27" t="s">
        <v>858</v>
      </c>
      <c r="K2564" s="27" t="s">
        <v>2208</v>
      </c>
    </row>
    <row r="2565" spans="1:11">
      <c r="A2565" s="27" t="s">
        <v>7241</v>
      </c>
      <c r="B2565" s="27" t="s">
        <v>5648</v>
      </c>
      <c r="C2565" s="27" t="s">
        <v>52</v>
      </c>
      <c r="D2565" s="27" t="s">
        <v>5649</v>
      </c>
      <c r="E2565" s="27" t="s">
        <v>5655</v>
      </c>
      <c r="F2565" s="29">
        <v>108</v>
      </c>
      <c r="G2565" s="29">
        <v>328</v>
      </c>
      <c r="H2565" s="26" t="s">
        <v>74</v>
      </c>
      <c r="I2565" s="29">
        <v>8</v>
      </c>
      <c r="J2565" s="27" t="s">
        <v>858</v>
      </c>
      <c r="K2565" s="27" t="s">
        <v>939</v>
      </c>
    </row>
    <row r="2566" spans="1:11">
      <c r="A2566" s="27" t="s">
        <v>4655</v>
      </c>
      <c r="B2566" s="27" t="s">
        <v>5648</v>
      </c>
      <c r="C2566" s="27" t="s">
        <v>65</v>
      </c>
      <c r="D2566" s="27" t="s">
        <v>5649</v>
      </c>
      <c r="E2566" s="27" t="s">
        <v>5655</v>
      </c>
      <c r="F2566" s="29">
        <v>103</v>
      </c>
      <c r="G2566" s="29">
        <v>283</v>
      </c>
      <c r="H2566" s="26" t="s">
        <v>74</v>
      </c>
      <c r="I2566" s="29">
        <v>8</v>
      </c>
      <c r="J2566" s="27" t="s">
        <v>858</v>
      </c>
      <c r="K2566" s="27" t="s">
        <v>907</v>
      </c>
    </row>
    <row r="2567" spans="1:11">
      <c r="A2567" s="27" t="s">
        <v>7242</v>
      </c>
      <c r="B2567" s="27" t="s">
        <v>5648</v>
      </c>
      <c r="C2567" s="27" t="s">
        <v>52</v>
      </c>
      <c r="D2567" s="27" t="s">
        <v>14</v>
      </c>
      <c r="E2567" s="27" t="s">
        <v>5655</v>
      </c>
      <c r="F2567" s="26" t="s">
        <v>74</v>
      </c>
      <c r="G2567" s="26" t="s">
        <v>74</v>
      </c>
      <c r="H2567" s="26" t="s">
        <v>74</v>
      </c>
      <c r="I2567" s="26" t="s">
        <v>74</v>
      </c>
      <c r="J2567" s="27" t="s">
        <v>858</v>
      </c>
      <c r="K2567" s="27" t="s">
        <v>859</v>
      </c>
    </row>
    <row r="2568" spans="1:11">
      <c r="A2568" s="27" t="s">
        <v>7243</v>
      </c>
      <c r="B2568" s="27" t="s">
        <v>5648</v>
      </c>
      <c r="C2568" s="27" t="s">
        <v>52</v>
      </c>
      <c r="D2568" s="27" t="s">
        <v>5649</v>
      </c>
      <c r="E2568" s="27" t="s">
        <v>5655</v>
      </c>
      <c r="F2568" s="29">
        <v>106</v>
      </c>
      <c r="G2568" s="29">
        <v>346</v>
      </c>
      <c r="H2568" s="26" t="s">
        <v>74</v>
      </c>
      <c r="I2568" s="29">
        <v>6</v>
      </c>
      <c r="J2568" s="27" t="s">
        <v>858</v>
      </c>
      <c r="K2568" s="27" t="s">
        <v>939</v>
      </c>
    </row>
    <row r="2569" spans="1:11">
      <c r="A2569" s="27" t="s">
        <v>4659</v>
      </c>
      <c r="B2569" s="27" t="s">
        <v>5648</v>
      </c>
      <c r="C2569" s="27" t="s">
        <v>52</v>
      </c>
      <c r="D2569" s="27" t="s">
        <v>5649</v>
      </c>
      <c r="E2569" s="27" t="s">
        <v>5655</v>
      </c>
      <c r="F2569" s="29">
        <v>40</v>
      </c>
      <c r="G2569" s="29">
        <v>282</v>
      </c>
      <c r="H2569" s="26" t="s">
        <v>74</v>
      </c>
      <c r="I2569" s="29">
        <v>4</v>
      </c>
      <c r="J2569" s="27" t="s">
        <v>858</v>
      </c>
      <c r="K2569" s="27" t="s">
        <v>859</v>
      </c>
    </row>
    <row r="2570" spans="1:11">
      <c r="A2570" s="27" t="s">
        <v>4662</v>
      </c>
      <c r="B2570" s="27" t="s">
        <v>5648</v>
      </c>
      <c r="C2570" s="27" t="s">
        <v>52</v>
      </c>
      <c r="D2570" s="27" t="s">
        <v>5649</v>
      </c>
      <c r="E2570" s="27" t="s">
        <v>5655</v>
      </c>
      <c r="F2570" s="29">
        <v>109</v>
      </c>
      <c r="G2570" s="29">
        <v>289</v>
      </c>
      <c r="H2570" s="26" t="s">
        <v>74</v>
      </c>
      <c r="I2570" s="29">
        <v>6</v>
      </c>
      <c r="J2570" s="27" t="s">
        <v>652</v>
      </c>
      <c r="K2570" s="27" t="s">
        <v>3437</v>
      </c>
    </row>
    <row r="2571" spans="1:11">
      <c r="A2571" s="27" t="s">
        <v>4666</v>
      </c>
      <c r="B2571" s="27" t="s">
        <v>5648</v>
      </c>
      <c r="C2571" s="27" t="s">
        <v>52</v>
      </c>
      <c r="D2571" s="27" t="s">
        <v>5649</v>
      </c>
      <c r="E2571" s="27" t="s">
        <v>5655</v>
      </c>
      <c r="F2571" s="29">
        <v>110</v>
      </c>
      <c r="G2571" s="29">
        <v>300</v>
      </c>
      <c r="H2571" s="26" t="s">
        <v>74</v>
      </c>
      <c r="I2571" s="29">
        <v>8</v>
      </c>
      <c r="J2571" s="27" t="s">
        <v>858</v>
      </c>
      <c r="K2571" s="27" t="s">
        <v>2328</v>
      </c>
    </row>
    <row r="2572" spans="1:11">
      <c r="A2572" s="27" t="s">
        <v>4667</v>
      </c>
      <c r="B2572" s="27" t="s">
        <v>5648</v>
      </c>
      <c r="C2572" s="27" t="s">
        <v>52</v>
      </c>
      <c r="D2572" s="27" t="s">
        <v>5649</v>
      </c>
      <c r="E2572" s="27" t="s">
        <v>5655</v>
      </c>
      <c r="F2572" s="29">
        <v>107</v>
      </c>
      <c r="G2572" s="29">
        <v>267</v>
      </c>
      <c r="H2572" s="26" t="s">
        <v>74</v>
      </c>
      <c r="I2572" s="29">
        <v>9</v>
      </c>
      <c r="J2572" s="27" t="s">
        <v>858</v>
      </c>
      <c r="K2572" s="27" t="s">
        <v>859</v>
      </c>
    </row>
    <row r="2573" spans="1:11">
      <c r="A2573" s="27" t="s">
        <v>7244</v>
      </c>
      <c r="B2573" s="27" t="s">
        <v>5648</v>
      </c>
      <c r="C2573" s="27" t="s">
        <v>65</v>
      </c>
      <c r="D2573" s="27" t="s">
        <v>5649</v>
      </c>
      <c r="E2573" s="27" t="s">
        <v>5655</v>
      </c>
      <c r="F2573" s="29">
        <v>109</v>
      </c>
      <c r="G2573" s="29">
        <v>329</v>
      </c>
      <c r="H2573" s="26" t="s">
        <v>74</v>
      </c>
      <c r="I2573" s="29">
        <v>6</v>
      </c>
      <c r="J2573" s="27" t="s">
        <v>858</v>
      </c>
      <c r="K2573" s="27" t="s">
        <v>1031</v>
      </c>
    </row>
    <row r="2574" spans="1:11">
      <c r="A2574" s="27" t="s">
        <v>7245</v>
      </c>
      <c r="B2574" s="27" t="s">
        <v>5648</v>
      </c>
      <c r="C2574" s="27" t="s">
        <v>52</v>
      </c>
      <c r="D2574" s="27" t="s">
        <v>5649</v>
      </c>
      <c r="E2574" s="27" t="s">
        <v>5655</v>
      </c>
      <c r="F2574" s="29">
        <v>109</v>
      </c>
      <c r="G2574" s="29">
        <v>329</v>
      </c>
      <c r="H2574" s="26" t="s">
        <v>74</v>
      </c>
      <c r="I2574" s="29">
        <v>3</v>
      </c>
      <c r="J2574" s="27" t="s">
        <v>858</v>
      </c>
      <c r="K2574" s="27" t="s">
        <v>956</v>
      </c>
    </row>
    <row r="2575" spans="1:11">
      <c r="A2575" s="27" t="s">
        <v>4671</v>
      </c>
      <c r="B2575" s="27" t="s">
        <v>5648</v>
      </c>
      <c r="C2575" s="27" t="s">
        <v>65</v>
      </c>
      <c r="D2575" s="27" t="s">
        <v>5649</v>
      </c>
      <c r="E2575" s="27" t="s">
        <v>5655</v>
      </c>
      <c r="F2575" s="29">
        <v>95</v>
      </c>
      <c r="G2575" s="29">
        <v>215</v>
      </c>
      <c r="H2575" s="26" t="s">
        <v>74</v>
      </c>
      <c r="I2575" s="29">
        <v>8</v>
      </c>
      <c r="J2575" s="27" t="s">
        <v>858</v>
      </c>
      <c r="K2575" s="27" t="s">
        <v>2208</v>
      </c>
    </row>
    <row r="2576" spans="1:11">
      <c r="A2576" s="27" t="s">
        <v>7246</v>
      </c>
      <c r="B2576" s="27" t="s">
        <v>5648</v>
      </c>
      <c r="C2576" s="27" t="s">
        <v>52</v>
      </c>
      <c r="D2576" s="27" t="s">
        <v>5649</v>
      </c>
      <c r="E2576" s="27" t="s">
        <v>5655</v>
      </c>
      <c r="F2576" s="29">
        <v>93</v>
      </c>
      <c r="G2576" s="29">
        <v>313</v>
      </c>
      <c r="H2576" s="26" t="s">
        <v>74</v>
      </c>
      <c r="I2576" s="29">
        <v>7</v>
      </c>
      <c r="J2576" s="27" t="s">
        <v>858</v>
      </c>
      <c r="K2576" s="27" t="s">
        <v>907</v>
      </c>
    </row>
    <row r="2577" spans="1:11">
      <c r="A2577" s="27" t="s">
        <v>4674</v>
      </c>
      <c r="B2577" s="27" t="s">
        <v>5648</v>
      </c>
      <c r="C2577" s="27" t="s">
        <v>52</v>
      </c>
      <c r="D2577" s="27" t="s">
        <v>5649</v>
      </c>
      <c r="E2577" s="27" t="s">
        <v>5655</v>
      </c>
      <c r="F2577" s="29">
        <v>95</v>
      </c>
      <c r="G2577" s="29">
        <v>220</v>
      </c>
      <c r="H2577" s="26" t="s">
        <v>74</v>
      </c>
      <c r="I2577" s="29">
        <v>4</v>
      </c>
      <c r="J2577" s="27" t="s">
        <v>858</v>
      </c>
      <c r="K2577" s="27" t="s">
        <v>1044</v>
      </c>
    </row>
    <row r="2578" spans="1:11">
      <c r="A2578" s="27" t="s">
        <v>4678</v>
      </c>
      <c r="B2578" s="27" t="s">
        <v>5648</v>
      </c>
      <c r="C2578" s="27" t="s">
        <v>52</v>
      </c>
      <c r="D2578" s="27" t="s">
        <v>5649</v>
      </c>
      <c r="E2578" s="27" t="s">
        <v>5655</v>
      </c>
      <c r="F2578" s="29">
        <v>95</v>
      </c>
      <c r="G2578" s="29">
        <v>215</v>
      </c>
      <c r="H2578" s="26" t="s">
        <v>74</v>
      </c>
      <c r="I2578" s="29">
        <v>4</v>
      </c>
      <c r="J2578" s="27" t="s">
        <v>858</v>
      </c>
      <c r="K2578" s="27" t="s">
        <v>2208</v>
      </c>
    </row>
    <row r="2579" spans="1:11">
      <c r="A2579" s="27" t="s">
        <v>7247</v>
      </c>
      <c r="B2579" s="27" t="s">
        <v>5648</v>
      </c>
      <c r="C2579" s="27" t="s">
        <v>52</v>
      </c>
      <c r="D2579" s="27" t="s">
        <v>14</v>
      </c>
      <c r="E2579" s="27" t="s">
        <v>5655</v>
      </c>
      <c r="F2579" s="26" t="s">
        <v>74</v>
      </c>
      <c r="G2579" s="26" t="s">
        <v>74</v>
      </c>
      <c r="H2579" s="26" t="s">
        <v>74</v>
      </c>
      <c r="I2579" s="26" t="s">
        <v>74</v>
      </c>
      <c r="J2579" s="27" t="s">
        <v>858</v>
      </c>
      <c r="K2579" s="27" t="s">
        <v>1348</v>
      </c>
    </row>
    <row r="2580" spans="1:11">
      <c r="A2580" s="27" t="s">
        <v>4682</v>
      </c>
      <c r="B2580" s="27" t="s">
        <v>5648</v>
      </c>
      <c r="C2580" s="27" t="s">
        <v>52</v>
      </c>
      <c r="D2580" s="27" t="s">
        <v>5649</v>
      </c>
      <c r="E2580" s="27" t="s">
        <v>5655</v>
      </c>
      <c r="F2580" s="29">
        <v>108</v>
      </c>
      <c r="G2580" s="29">
        <v>248</v>
      </c>
      <c r="H2580" s="26" t="s">
        <v>74</v>
      </c>
      <c r="I2580" s="29">
        <v>6</v>
      </c>
      <c r="J2580" s="27" t="s">
        <v>858</v>
      </c>
      <c r="K2580" s="27" t="s">
        <v>1037</v>
      </c>
    </row>
    <row r="2581" spans="1:11">
      <c r="A2581" s="27" t="s">
        <v>4683</v>
      </c>
      <c r="B2581" s="27" t="s">
        <v>5648</v>
      </c>
      <c r="C2581" s="27" t="s">
        <v>65</v>
      </c>
      <c r="D2581" s="27" t="s">
        <v>5649</v>
      </c>
      <c r="E2581" s="27" t="s">
        <v>5655</v>
      </c>
      <c r="F2581" s="29">
        <v>110</v>
      </c>
      <c r="G2581" s="29">
        <v>250</v>
      </c>
      <c r="H2581" s="26" t="s">
        <v>74</v>
      </c>
      <c r="I2581" s="29">
        <v>7</v>
      </c>
      <c r="J2581" s="27" t="s">
        <v>858</v>
      </c>
      <c r="K2581" s="27" t="s">
        <v>859</v>
      </c>
    </row>
    <row r="2582" spans="1:11">
      <c r="A2582" s="27" t="s">
        <v>898</v>
      </c>
      <c r="B2582" s="27" t="s">
        <v>5648</v>
      </c>
      <c r="C2582" s="27" t="s">
        <v>52</v>
      </c>
      <c r="D2582" s="27" t="s">
        <v>5649</v>
      </c>
      <c r="E2582" s="27" t="s">
        <v>9</v>
      </c>
      <c r="F2582" s="26" t="s">
        <v>74</v>
      </c>
      <c r="G2582" s="29">
        <v>235</v>
      </c>
      <c r="H2582" s="29">
        <v>125</v>
      </c>
      <c r="I2582" s="29">
        <v>7</v>
      </c>
      <c r="J2582" s="27" t="s">
        <v>858</v>
      </c>
      <c r="K2582" s="27" t="s">
        <v>859</v>
      </c>
    </row>
    <row r="2583" spans="1:11">
      <c r="A2583" s="27" t="s">
        <v>7248</v>
      </c>
      <c r="B2583" s="27" t="s">
        <v>5648</v>
      </c>
      <c r="C2583" s="27" t="s">
        <v>52</v>
      </c>
      <c r="D2583" s="27" t="s">
        <v>14</v>
      </c>
      <c r="E2583" s="27" t="s">
        <v>5655</v>
      </c>
      <c r="F2583" s="26" t="s">
        <v>74</v>
      </c>
      <c r="G2583" s="26" t="s">
        <v>74</v>
      </c>
      <c r="H2583" s="26" t="s">
        <v>74</v>
      </c>
      <c r="I2583" s="26" t="s">
        <v>74</v>
      </c>
      <c r="J2583" s="27" t="s">
        <v>858</v>
      </c>
      <c r="K2583" s="27" t="s">
        <v>1037</v>
      </c>
    </row>
    <row r="2584" spans="1:11">
      <c r="A2584" s="27" t="s">
        <v>4687</v>
      </c>
      <c r="B2584" s="27" t="s">
        <v>5648</v>
      </c>
      <c r="C2584" s="27" t="s">
        <v>52</v>
      </c>
      <c r="D2584" s="27" t="s">
        <v>5649</v>
      </c>
      <c r="E2584" s="27" t="s">
        <v>5655</v>
      </c>
      <c r="F2584" s="29">
        <v>94</v>
      </c>
      <c r="G2584" s="29">
        <v>264</v>
      </c>
      <c r="H2584" s="26" t="s">
        <v>74</v>
      </c>
      <c r="I2584" s="29">
        <v>7</v>
      </c>
      <c r="J2584" s="27" t="s">
        <v>858</v>
      </c>
      <c r="K2584" s="27" t="s">
        <v>859</v>
      </c>
    </row>
    <row r="2585" spans="1:11">
      <c r="A2585" s="27" t="s">
        <v>4691</v>
      </c>
      <c r="B2585" s="27" t="s">
        <v>5648</v>
      </c>
      <c r="C2585" s="27" t="s">
        <v>52</v>
      </c>
      <c r="D2585" s="27" t="s">
        <v>5649</v>
      </c>
      <c r="E2585" s="27" t="s">
        <v>5655</v>
      </c>
      <c r="F2585" s="29">
        <v>103</v>
      </c>
      <c r="G2585" s="29">
        <v>283</v>
      </c>
      <c r="H2585" s="26" t="s">
        <v>74</v>
      </c>
      <c r="I2585" s="29">
        <v>7</v>
      </c>
      <c r="J2585" s="27" t="s">
        <v>858</v>
      </c>
      <c r="K2585" s="27" t="s">
        <v>1044</v>
      </c>
    </row>
    <row r="2586" spans="1:11">
      <c r="A2586" s="27" t="s">
        <v>4692</v>
      </c>
      <c r="B2586" s="27" t="s">
        <v>5648</v>
      </c>
      <c r="C2586" s="27" t="s">
        <v>52</v>
      </c>
      <c r="D2586" s="27" t="s">
        <v>5649</v>
      </c>
      <c r="E2586" s="27" t="s">
        <v>5655</v>
      </c>
      <c r="F2586" s="29">
        <v>103</v>
      </c>
      <c r="G2586" s="29">
        <v>283</v>
      </c>
      <c r="H2586" s="26" t="s">
        <v>74</v>
      </c>
      <c r="I2586" s="29">
        <v>8</v>
      </c>
      <c r="J2586" s="27" t="s">
        <v>858</v>
      </c>
      <c r="K2586" s="27" t="s">
        <v>2208</v>
      </c>
    </row>
    <row r="2587" spans="1:11">
      <c r="A2587" s="27" t="s">
        <v>7249</v>
      </c>
      <c r="B2587" s="27" t="s">
        <v>5648</v>
      </c>
      <c r="C2587" s="27" t="s">
        <v>52</v>
      </c>
      <c r="D2587" s="27" t="s">
        <v>14</v>
      </c>
      <c r="E2587" s="27" t="s">
        <v>5655</v>
      </c>
      <c r="F2587" s="26" t="s">
        <v>74</v>
      </c>
      <c r="G2587" s="26" t="s">
        <v>74</v>
      </c>
      <c r="H2587" s="26" t="s">
        <v>74</v>
      </c>
      <c r="I2587" s="26" t="s">
        <v>74</v>
      </c>
      <c r="J2587" s="27" t="s">
        <v>858</v>
      </c>
      <c r="K2587" s="27" t="s">
        <v>859</v>
      </c>
    </row>
    <row r="2588" spans="1:11">
      <c r="A2588" s="27" t="s">
        <v>7250</v>
      </c>
      <c r="B2588" s="27" t="s">
        <v>5648</v>
      </c>
      <c r="C2588" s="27" t="s">
        <v>52</v>
      </c>
      <c r="D2588" s="27" t="s">
        <v>5649</v>
      </c>
      <c r="E2588" s="27" t="s">
        <v>5655</v>
      </c>
      <c r="F2588" s="29">
        <v>106</v>
      </c>
      <c r="G2588" s="29">
        <v>326</v>
      </c>
      <c r="H2588" s="26" t="s">
        <v>74</v>
      </c>
      <c r="I2588" s="29">
        <v>6</v>
      </c>
      <c r="J2588" s="27" t="s">
        <v>858</v>
      </c>
      <c r="K2588" s="27" t="s">
        <v>859</v>
      </c>
    </row>
    <row r="2589" spans="1:11">
      <c r="A2589" s="27" t="s">
        <v>4693</v>
      </c>
      <c r="B2589" s="27" t="s">
        <v>5648</v>
      </c>
      <c r="C2589" s="27" t="s">
        <v>65</v>
      </c>
      <c r="D2589" s="27" t="s">
        <v>5649</v>
      </c>
      <c r="E2589" s="27" t="s">
        <v>5655</v>
      </c>
      <c r="F2589" s="29">
        <v>94</v>
      </c>
      <c r="G2589" s="29">
        <v>244</v>
      </c>
      <c r="H2589" s="26" t="s">
        <v>74</v>
      </c>
      <c r="I2589" s="29">
        <v>9</v>
      </c>
      <c r="J2589" s="27" t="s">
        <v>858</v>
      </c>
      <c r="K2589" s="27" t="s">
        <v>2208</v>
      </c>
    </row>
    <row r="2590" spans="1:11">
      <c r="A2590" s="27" t="s">
        <v>7251</v>
      </c>
      <c r="B2590" s="27" t="s">
        <v>5648</v>
      </c>
      <c r="C2590" s="27" t="s">
        <v>65</v>
      </c>
      <c r="D2590" s="27" t="s">
        <v>14</v>
      </c>
      <c r="E2590" s="27" t="s">
        <v>5655</v>
      </c>
      <c r="F2590" s="26" t="s">
        <v>74</v>
      </c>
      <c r="G2590" s="26" t="s">
        <v>74</v>
      </c>
      <c r="H2590" s="26" t="s">
        <v>74</v>
      </c>
      <c r="I2590" s="26" t="s">
        <v>74</v>
      </c>
      <c r="J2590" s="27" t="s">
        <v>858</v>
      </c>
      <c r="K2590" s="27" t="s">
        <v>859</v>
      </c>
    </row>
    <row r="2591" spans="1:11">
      <c r="A2591" s="27" t="s">
        <v>4696</v>
      </c>
      <c r="B2591" s="27" t="s">
        <v>5648</v>
      </c>
      <c r="C2591" s="27" t="s">
        <v>52</v>
      </c>
      <c r="D2591" s="27" t="s">
        <v>5649</v>
      </c>
      <c r="E2591" s="27" t="s">
        <v>5655</v>
      </c>
      <c r="F2591" s="29">
        <v>101</v>
      </c>
      <c r="G2591" s="29">
        <v>291</v>
      </c>
      <c r="H2591" s="26" t="s">
        <v>74</v>
      </c>
      <c r="I2591" s="29">
        <v>7</v>
      </c>
      <c r="J2591" s="27" t="s">
        <v>858</v>
      </c>
      <c r="K2591" s="27" t="s">
        <v>1031</v>
      </c>
    </row>
    <row r="2592" spans="1:11">
      <c r="A2592" s="27" t="s">
        <v>1746</v>
      </c>
      <c r="B2592" s="27" t="s">
        <v>5648</v>
      </c>
      <c r="C2592" s="27" t="s">
        <v>65</v>
      </c>
      <c r="D2592" s="27" t="s">
        <v>14</v>
      </c>
      <c r="E2592" s="27" t="s">
        <v>5655</v>
      </c>
      <c r="F2592" s="29">
        <v>23</v>
      </c>
      <c r="G2592" s="26" t="s">
        <v>74</v>
      </c>
      <c r="H2592" s="26" t="s">
        <v>74</v>
      </c>
      <c r="I2592" s="26" t="s">
        <v>74</v>
      </c>
      <c r="J2592" s="27" t="s">
        <v>858</v>
      </c>
      <c r="K2592" s="27" t="s">
        <v>920</v>
      </c>
    </row>
    <row r="2593" spans="1:11">
      <c r="A2593" s="27" t="s">
        <v>4700</v>
      </c>
      <c r="B2593" s="27" t="s">
        <v>5648</v>
      </c>
      <c r="C2593" s="27" t="s">
        <v>52</v>
      </c>
      <c r="D2593" s="27" t="s">
        <v>5649</v>
      </c>
      <c r="E2593" s="27" t="s">
        <v>5655</v>
      </c>
      <c r="F2593" s="29">
        <v>95</v>
      </c>
      <c r="G2593" s="29">
        <v>285</v>
      </c>
      <c r="H2593" s="26" t="s">
        <v>74</v>
      </c>
      <c r="I2593" s="29">
        <v>5</v>
      </c>
      <c r="J2593" s="27" t="s">
        <v>858</v>
      </c>
      <c r="K2593" s="27" t="s">
        <v>859</v>
      </c>
    </row>
    <row r="2594" spans="1:11">
      <c r="A2594" s="27" t="s">
        <v>4703</v>
      </c>
      <c r="B2594" s="27" t="s">
        <v>5648</v>
      </c>
      <c r="C2594" s="27" t="s">
        <v>65</v>
      </c>
      <c r="D2594" s="27" t="s">
        <v>5649</v>
      </c>
      <c r="E2594" s="27" t="s">
        <v>5655</v>
      </c>
      <c r="F2594" s="29">
        <v>103</v>
      </c>
      <c r="G2594" s="29">
        <v>293</v>
      </c>
      <c r="H2594" s="26" t="s">
        <v>74</v>
      </c>
      <c r="I2594" s="29">
        <v>6</v>
      </c>
      <c r="J2594" s="27" t="s">
        <v>858</v>
      </c>
      <c r="K2594" s="27" t="s">
        <v>1044</v>
      </c>
    </row>
    <row r="2595" spans="1:11">
      <c r="A2595" s="27" t="s">
        <v>4704</v>
      </c>
      <c r="B2595" s="27" t="s">
        <v>5648</v>
      </c>
      <c r="C2595" s="27" t="s">
        <v>65</v>
      </c>
      <c r="D2595" s="27" t="s">
        <v>5649</v>
      </c>
      <c r="E2595" s="27" t="s">
        <v>5655</v>
      </c>
      <c r="F2595" s="29">
        <v>95</v>
      </c>
      <c r="G2595" s="29">
        <v>275</v>
      </c>
      <c r="H2595" s="26" t="s">
        <v>74</v>
      </c>
      <c r="I2595" s="29">
        <v>6</v>
      </c>
      <c r="J2595" s="27" t="s">
        <v>858</v>
      </c>
      <c r="K2595" s="27" t="s">
        <v>1044</v>
      </c>
    </row>
    <row r="2596" spans="1:11">
      <c r="A2596" s="27" t="s">
        <v>4705</v>
      </c>
      <c r="B2596" s="27" t="s">
        <v>5648</v>
      </c>
      <c r="C2596" s="27" t="s">
        <v>52</v>
      </c>
      <c r="D2596" s="27" t="s">
        <v>5649</v>
      </c>
      <c r="E2596" s="27" t="s">
        <v>5655</v>
      </c>
      <c r="F2596" s="29">
        <v>101</v>
      </c>
      <c r="G2596" s="29">
        <v>281</v>
      </c>
      <c r="H2596" s="26" t="s">
        <v>74</v>
      </c>
      <c r="I2596" s="29">
        <v>6</v>
      </c>
      <c r="J2596" s="27" t="s">
        <v>858</v>
      </c>
      <c r="K2596" s="27" t="s">
        <v>956</v>
      </c>
    </row>
    <row r="2597" spans="1:11">
      <c r="A2597" s="27" t="s">
        <v>7252</v>
      </c>
      <c r="B2597" s="27" t="s">
        <v>5648</v>
      </c>
      <c r="C2597" s="27" t="s">
        <v>52</v>
      </c>
      <c r="D2597" s="27" t="s">
        <v>5649</v>
      </c>
      <c r="E2597" s="27" t="s">
        <v>5655</v>
      </c>
      <c r="F2597" s="29">
        <v>98</v>
      </c>
      <c r="G2597" s="29">
        <v>318</v>
      </c>
      <c r="H2597" s="26" t="s">
        <v>74</v>
      </c>
      <c r="I2597" s="29">
        <v>6</v>
      </c>
      <c r="J2597" s="27" t="s">
        <v>858</v>
      </c>
      <c r="K2597" s="27" t="s">
        <v>859</v>
      </c>
    </row>
    <row r="2598" spans="1:11">
      <c r="A2598" s="27" t="s">
        <v>4706</v>
      </c>
      <c r="B2598" s="27" t="s">
        <v>5648</v>
      </c>
      <c r="C2598" s="27" t="s">
        <v>52</v>
      </c>
      <c r="D2598" s="27" t="s">
        <v>5649</v>
      </c>
      <c r="E2598" s="27" t="s">
        <v>5655</v>
      </c>
      <c r="F2598" s="29">
        <v>31</v>
      </c>
      <c r="G2598" s="29">
        <v>247</v>
      </c>
      <c r="H2598" s="26" t="s">
        <v>74</v>
      </c>
      <c r="I2598" s="29">
        <v>8</v>
      </c>
      <c r="J2598" s="27" t="s">
        <v>858</v>
      </c>
      <c r="K2598" s="27" t="s">
        <v>859</v>
      </c>
    </row>
    <row r="2599" spans="1:11">
      <c r="A2599" s="27" t="s">
        <v>4707</v>
      </c>
      <c r="B2599" s="27" t="s">
        <v>5648</v>
      </c>
      <c r="C2599" s="27" t="s">
        <v>52</v>
      </c>
      <c r="D2599" s="27" t="s">
        <v>5649</v>
      </c>
      <c r="E2599" s="27" t="s">
        <v>5655</v>
      </c>
      <c r="F2599" s="29">
        <v>93</v>
      </c>
      <c r="G2599" s="29">
        <v>238</v>
      </c>
      <c r="H2599" s="26" t="s">
        <v>74</v>
      </c>
      <c r="I2599" s="29">
        <v>9</v>
      </c>
      <c r="J2599" s="27" t="s">
        <v>858</v>
      </c>
      <c r="K2599" s="27" t="s">
        <v>859</v>
      </c>
    </row>
    <row r="2600" spans="1:11">
      <c r="A2600" s="27" t="s">
        <v>4711</v>
      </c>
      <c r="B2600" s="27" t="s">
        <v>5648</v>
      </c>
      <c r="C2600" s="27" t="s">
        <v>65</v>
      </c>
      <c r="D2600" s="27" t="s">
        <v>5649</v>
      </c>
      <c r="E2600" s="27" t="s">
        <v>5655</v>
      </c>
      <c r="F2600" s="29">
        <v>86</v>
      </c>
      <c r="G2600" s="29">
        <v>226</v>
      </c>
      <c r="H2600" s="26" t="s">
        <v>74</v>
      </c>
      <c r="I2600" s="29">
        <v>6</v>
      </c>
      <c r="J2600" s="27" t="s">
        <v>858</v>
      </c>
      <c r="K2600" s="27" t="s">
        <v>1348</v>
      </c>
    </row>
    <row r="2601" spans="1:11">
      <c r="A2601" s="27" t="s">
        <v>4715</v>
      </c>
      <c r="B2601" s="27" t="s">
        <v>5648</v>
      </c>
      <c r="C2601" s="27" t="s">
        <v>52</v>
      </c>
      <c r="D2601" s="27" t="s">
        <v>5649</v>
      </c>
      <c r="E2601" s="27" t="s">
        <v>5655</v>
      </c>
      <c r="F2601" s="29">
        <v>93</v>
      </c>
      <c r="G2601" s="29">
        <v>278</v>
      </c>
      <c r="H2601" s="26" t="s">
        <v>74</v>
      </c>
      <c r="I2601" s="29">
        <v>6</v>
      </c>
      <c r="J2601" s="27" t="s">
        <v>858</v>
      </c>
      <c r="K2601" s="27" t="s">
        <v>1044</v>
      </c>
    </row>
    <row r="2602" spans="1:11">
      <c r="A2602" s="27" t="s">
        <v>4718</v>
      </c>
      <c r="B2602" s="27" t="s">
        <v>5648</v>
      </c>
      <c r="C2602" s="27" t="s">
        <v>65</v>
      </c>
      <c r="D2602" s="27" t="s">
        <v>5649</v>
      </c>
      <c r="E2602" s="27" t="s">
        <v>5655</v>
      </c>
      <c r="F2602" s="29">
        <v>84</v>
      </c>
      <c r="G2602" s="29">
        <v>204</v>
      </c>
      <c r="H2602" s="26" t="s">
        <v>74</v>
      </c>
      <c r="I2602" s="29">
        <v>8</v>
      </c>
      <c r="J2602" s="27" t="s">
        <v>858</v>
      </c>
      <c r="K2602" s="27" t="s">
        <v>907</v>
      </c>
    </row>
    <row r="2603" spans="1:11">
      <c r="A2603" s="27" t="s">
        <v>1657</v>
      </c>
      <c r="B2603" s="27" t="s">
        <v>5648</v>
      </c>
      <c r="C2603" s="27" t="s">
        <v>52</v>
      </c>
      <c r="D2603" s="27" t="s">
        <v>5649</v>
      </c>
      <c r="E2603" s="27" t="s">
        <v>5655</v>
      </c>
      <c r="F2603" s="29">
        <v>24</v>
      </c>
      <c r="G2603" s="29">
        <v>261</v>
      </c>
      <c r="H2603" s="26" t="s">
        <v>74</v>
      </c>
      <c r="I2603" s="29">
        <v>6</v>
      </c>
      <c r="J2603" s="27" t="s">
        <v>858</v>
      </c>
      <c r="K2603" s="27" t="s">
        <v>1590</v>
      </c>
    </row>
    <row r="2604" spans="1:11">
      <c r="A2604" s="27" t="s">
        <v>4722</v>
      </c>
      <c r="B2604" s="27" t="s">
        <v>5648</v>
      </c>
      <c r="C2604" s="27" t="s">
        <v>65</v>
      </c>
      <c r="D2604" s="27" t="s">
        <v>5649</v>
      </c>
      <c r="E2604" s="27" t="s">
        <v>5655</v>
      </c>
      <c r="F2604" s="29">
        <v>31</v>
      </c>
      <c r="G2604" s="29">
        <v>241</v>
      </c>
      <c r="H2604" s="26" t="s">
        <v>74</v>
      </c>
      <c r="I2604" s="29">
        <v>8</v>
      </c>
      <c r="J2604" s="27" t="s">
        <v>858</v>
      </c>
      <c r="K2604" s="27" t="s">
        <v>2208</v>
      </c>
    </row>
    <row r="2605" spans="1:11">
      <c r="A2605" s="27" t="s">
        <v>4723</v>
      </c>
      <c r="B2605" s="27" t="s">
        <v>5648</v>
      </c>
      <c r="C2605" s="27" t="s">
        <v>65</v>
      </c>
      <c r="D2605" s="27" t="s">
        <v>5649</v>
      </c>
      <c r="E2605" s="27" t="s">
        <v>5655</v>
      </c>
      <c r="F2605" s="29">
        <v>94</v>
      </c>
      <c r="G2605" s="29">
        <v>214</v>
      </c>
      <c r="H2605" s="26" t="s">
        <v>74</v>
      </c>
      <c r="I2605" s="29">
        <v>6</v>
      </c>
      <c r="J2605" s="27" t="s">
        <v>858</v>
      </c>
      <c r="K2605" s="27" t="s">
        <v>859</v>
      </c>
    </row>
    <row r="2606" spans="1:11">
      <c r="A2606" s="27" t="s">
        <v>4726</v>
      </c>
      <c r="B2606" s="27" t="s">
        <v>5648</v>
      </c>
      <c r="C2606" s="27" t="s">
        <v>65</v>
      </c>
      <c r="D2606" s="27" t="s">
        <v>5649</v>
      </c>
      <c r="E2606" s="27" t="s">
        <v>5655</v>
      </c>
      <c r="F2606" s="29">
        <v>99</v>
      </c>
      <c r="G2606" s="29">
        <v>219</v>
      </c>
      <c r="H2606" s="26" t="s">
        <v>74</v>
      </c>
      <c r="I2606" s="29">
        <v>7</v>
      </c>
      <c r="J2606" s="27" t="s">
        <v>858</v>
      </c>
      <c r="K2606" s="27" t="s">
        <v>939</v>
      </c>
    </row>
    <row r="2607" spans="1:11">
      <c r="A2607" s="27" t="s">
        <v>4730</v>
      </c>
      <c r="B2607" s="27" t="s">
        <v>5648</v>
      </c>
      <c r="C2607" s="27" t="s">
        <v>65</v>
      </c>
      <c r="D2607" s="27" t="s">
        <v>5649</v>
      </c>
      <c r="E2607" s="27" t="s">
        <v>5655</v>
      </c>
      <c r="F2607" s="29">
        <v>93</v>
      </c>
      <c r="G2607" s="29">
        <v>248</v>
      </c>
      <c r="H2607" s="26" t="s">
        <v>74</v>
      </c>
      <c r="I2607" s="29">
        <v>6</v>
      </c>
      <c r="J2607" s="27" t="s">
        <v>858</v>
      </c>
      <c r="K2607" s="27" t="s">
        <v>1044</v>
      </c>
    </row>
    <row r="2608" spans="1:11">
      <c r="A2608" s="27" t="s">
        <v>4733</v>
      </c>
      <c r="B2608" s="27" t="s">
        <v>5648</v>
      </c>
      <c r="C2608" s="27" t="s">
        <v>65</v>
      </c>
      <c r="D2608" s="27" t="s">
        <v>5649</v>
      </c>
      <c r="E2608" s="27" t="s">
        <v>5655</v>
      </c>
      <c r="F2608" s="29">
        <v>93</v>
      </c>
      <c r="G2608" s="29">
        <v>253</v>
      </c>
      <c r="H2608" s="26" t="s">
        <v>74</v>
      </c>
      <c r="I2608" s="29">
        <v>12</v>
      </c>
      <c r="J2608" s="27" t="s">
        <v>858</v>
      </c>
      <c r="K2608" s="27" t="s">
        <v>2208</v>
      </c>
    </row>
    <row r="2609" spans="1:11">
      <c r="A2609" s="27" t="s">
        <v>4734</v>
      </c>
      <c r="B2609" s="27" t="s">
        <v>5648</v>
      </c>
      <c r="C2609" s="27" t="s">
        <v>65</v>
      </c>
      <c r="D2609" s="27" t="s">
        <v>5649</v>
      </c>
      <c r="E2609" s="27" t="s">
        <v>5655</v>
      </c>
      <c r="F2609" s="29">
        <v>96</v>
      </c>
      <c r="G2609" s="29">
        <v>244</v>
      </c>
      <c r="H2609" s="26" t="s">
        <v>74</v>
      </c>
      <c r="I2609" s="29">
        <v>6</v>
      </c>
      <c r="J2609" s="27" t="s">
        <v>858</v>
      </c>
      <c r="K2609" s="27" t="s">
        <v>859</v>
      </c>
    </row>
    <row r="2610" spans="1:11">
      <c r="A2610" s="27" t="s">
        <v>4737</v>
      </c>
      <c r="B2610" s="27" t="s">
        <v>5648</v>
      </c>
      <c r="C2610" s="27" t="s">
        <v>52</v>
      </c>
      <c r="D2610" s="27" t="s">
        <v>5649</v>
      </c>
      <c r="E2610" s="27" t="s">
        <v>5655</v>
      </c>
      <c r="F2610" s="29">
        <v>101</v>
      </c>
      <c r="G2610" s="29">
        <v>296</v>
      </c>
      <c r="H2610" s="26" t="s">
        <v>74</v>
      </c>
      <c r="I2610" s="29">
        <v>8</v>
      </c>
      <c r="J2610" s="27" t="s">
        <v>858</v>
      </c>
      <c r="K2610" s="27" t="s">
        <v>1044</v>
      </c>
    </row>
    <row r="2611" spans="1:11">
      <c r="A2611" s="27" t="s">
        <v>4741</v>
      </c>
      <c r="B2611" s="27" t="s">
        <v>5648</v>
      </c>
      <c r="C2611" s="27" t="s">
        <v>65</v>
      </c>
      <c r="D2611" s="27" t="s">
        <v>5649</v>
      </c>
      <c r="E2611" s="27" t="s">
        <v>5655</v>
      </c>
      <c r="F2611" s="29">
        <v>99</v>
      </c>
      <c r="G2611" s="29">
        <v>219</v>
      </c>
      <c r="H2611" s="26" t="s">
        <v>74</v>
      </c>
      <c r="I2611" s="29">
        <v>7</v>
      </c>
      <c r="J2611" s="27" t="s">
        <v>858</v>
      </c>
      <c r="K2611" s="27" t="s">
        <v>859</v>
      </c>
    </row>
    <row r="2612" spans="1:11">
      <c r="A2612" s="27" t="s">
        <v>4742</v>
      </c>
      <c r="B2612" s="27" t="s">
        <v>5648</v>
      </c>
      <c r="C2612" s="27" t="s">
        <v>52</v>
      </c>
      <c r="D2612" s="27" t="s">
        <v>5649</v>
      </c>
      <c r="E2612" s="27" t="s">
        <v>5655</v>
      </c>
      <c r="F2612" s="29">
        <v>91</v>
      </c>
      <c r="G2612" s="29">
        <v>271</v>
      </c>
      <c r="H2612" s="26" t="s">
        <v>74</v>
      </c>
      <c r="I2612" s="29">
        <v>8</v>
      </c>
      <c r="J2612" s="27" t="s">
        <v>858</v>
      </c>
      <c r="K2612" s="27" t="s">
        <v>1031</v>
      </c>
    </row>
    <row r="2613" spans="1:11">
      <c r="A2613" s="27" t="s">
        <v>4743</v>
      </c>
      <c r="B2613" s="27" t="s">
        <v>5648</v>
      </c>
      <c r="C2613" s="27" t="s">
        <v>52</v>
      </c>
      <c r="D2613" s="27" t="s">
        <v>5649</v>
      </c>
      <c r="E2613" s="27" t="s">
        <v>5655</v>
      </c>
      <c r="F2613" s="29">
        <v>75</v>
      </c>
      <c r="G2613" s="29">
        <v>235</v>
      </c>
      <c r="H2613" s="26" t="s">
        <v>74</v>
      </c>
      <c r="I2613" s="29">
        <v>5</v>
      </c>
      <c r="J2613" s="27" t="s">
        <v>858</v>
      </c>
      <c r="K2613" s="27" t="s">
        <v>913</v>
      </c>
    </row>
    <row r="2614" spans="1:11">
      <c r="A2614" s="27" t="s">
        <v>4747</v>
      </c>
      <c r="B2614" s="27" t="s">
        <v>5648</v>
      </c>
      <c r="C2614" s="27" t="s">
        <v>65</v>
      </c>
      <c r="D2614" s="27" t="s">
        <v>5649</v>
      </c>
      <c r="E2614" s="27" t="s">
        <v>5655</v>
      </c>
      <c r="F2614" s="29">
        <v>98</v>
      </c>
      <c r="G2614" s="29">
        <v>218</v>
      </c>
      <c r="H2614" s="26" t="s">
        <v>74</v>
      </c>
      <c r="I2614" s="29">
        <v>12</v>
      </c>
      <c r="J2614" s="27" t="s">
        <v>858</v>
      </c>
      <c r="K2614" s="27" t="s">
        <v>2208</v>
      </c>
    </row>
    <row r="2615" spans="1:11">
      <c r="A2615" s="27" t="s">
        <v>7253</v>
      </c>
      <c r="B2615" s="27" t="s">
        <v>5648</v>
      </c>
      <c r="C2615" s="27" t="s">
        <v>52</v>
      </c>
      <c r="D2615" s="27" t="s">
        <v>14</v>
      </c>
      <c r="E2615" s="27" t="s">
        <v>5655</v>
      </c>
      <c r="F2615" s="26" t="s">
        <v>74</v>
      </c>
      <c r="G2615" s="26" t="s">
        <v>74</v>
      </c>
      <c r="H2615" s="26" t="s">
        <v>74</v>
      </c>
      <c r="I2615" s="26" t="s">
        <v>74</v>
      </c>
      <c r="J2615" s="27" t="s">
        <v>858</v>
      </c>
      <c r="K2615" s="27" t="s">
        <v>956</v>
      </c>
    </row>
    <row r="2616" spans="1:11">
      <c r="A2616" s="27" t="s">
        <v>7254</v>
      </c>
      <c r="B2616" s="27" t="s">
        <v>5648</v>
      </c>
      <c r="C2616" s="27" t="s">
        <v>52</v>
      </c>
      <c r="D2616" s="27" t="s">
        <v>5649</v>
      </c>
      <c r="E2616" s="27" t="s">
        <v>5655</v>
      </c>
      <c r="F2616" s="29">
        <v>101</v>
      </c>
      <c r="G2616" s="29">
        <v>341</v>
      </c>
      <c r="H2616" s="26" t="s">
        <v>74</v>
      </c>
      <c r="I2616" s="29">
        <v>4</v>
      </c>
      <c r="J2616" s="27" t="s">
        <v>858</v>
      </c>
      <c r="K2616" s="27" t="s">
        <v>920</v>
      </c>
    </row>
    <row r="2617" spans="1:11">
      <c r="A2617" s="27" t="s">
        <v>4751</v>
      </c>
      <c r="B2617" s="27" t="s">
        <v>5648</v>
      </c>
      <c r="C2617" s="27" t="s">
        <v>65</v>
      </c>
      <c r="D2617" s="27" t="s">
        <v>5649</v>
      </c>
      <c r="E2617" s="27" t="s">
        <v>5655</v>
      </c>
      <c r="F2617" s="29">
        <v>95</v>
      </c>
      <c r="G2617" s="29">
        <v>215</v>
      </c>
      <c r="H2617" s="26" t="s">
        <v>74</v>
      </c>
      <c r="I2617" s="29">
        <v>8</v>
      </c>
      <c r="J2617" s="27" t="s">
        <v>858</v>
      </c>
      <c r="K2617" s="27" t="s">
        <v>2328</v>
      </c>
    </row>
    <row r="2618" spans="1:11">
      <c r="A2618" s="27" t="s">
        <v>4754</v>
      </c>
      <c r="B2618" s="27" t="s">
        <v>5648</v>
      </c>
      <c r="C2618" s="27" t="s">
        <v>52</v>
      </c>
      <c r="D2618" s="27" t="s">
        <v>5649</v>
      </c>
      <c r="E2618" s="27" t="s">
        <v>5655</v>
      </c>
      <c r="F2618" s="29">
        <v>98</v>
      </c>
      <c r="G2618" s="29">
        <v>278</v>
      </c>
      <c r="H2618" s="26" t="s">
        <v>74</v>
      </c>
      <c r="I2618" s="29">
        <v>7</v>
      </c>
      <c r="J2618" s="27" t="s">
        <v>858</v>
      </c>
      <c r="K2618" s="27" t="s">
        <v>1590</v>
      </c>
    </row>
    <row r="2619" spans="1:11">
      <c r="A2619" s="27" t="s">
        <v>7255</v>
      </c>
      <c r="B2619" s="27" t="s">
        <v>5648</v>
      </c>
      <c r="C2619" s="27" t="s">
        <v>65</v>
      </c>
      <c r="D2619" s="27" t="s">
        <v>5649</v>
      </c>
      <c r="E2619" s="27" t="s">
        <v>5655</v>
      </c>
      <c r="F2619" s="29">
        <v>86</v>
      </c>
      <c r="G2619" s="29">
        <v>366</v>
      </c>
      <c r="H2619" s="26" t="s">
        <v>74</v>
      </c>
      <c r="I2619" s="29">
        <v>8</v>
      </c>
      <c r="J2619" s="27" t="s">
        <v>858</v>
      </c>
      <c r="K2619" s="27" t="s">
        <v>907</v>
      </c>
    </row>
    <row r="2620" spans="1:11">
      <c r="A2620" s="27" t="s">
        <v>7256</v>
      </c>
      <c r="B2620" s="27" t="s">
        <v>5648</v>
      </c>
      <c r="C2620" s="27" t="s">
        <v>52</v>
      </c>
      <c r="D2620" s="27" t="s">
        <v>5649</v>
      </c>
      <c r="E2620" s="27" t="s">
        <v>5655</v>
      </c>
      <c r="F2620" s="29">
        <v>93</v>
      </c>
      <c r="G2620" s="29">
        <v>333</v>
      </c>
      <c r="H2620" s="26" t="s">
        <v>74</v>
      </c>
      <c r="I2620" s="29">
        <v>9</v>
      </c>
      <c r="J2620" s="27" t="s">
        <v>858</v>
      </c>
      <c r="K2620" s="27" t="s">
        <v>2208</v>
      </c>
    </row>
    <row r="2621" spans="1:11">
      <c r="A2621" s="27" t="s">
        <v>2224</v>
      </c>
      <c r="B2621" s="27" t="s">
        <v>5648</v>
      </c>
      <c r="C2621" s="27" t="s">
        <v>65</v>
      </c>
      <c r="D2621" s="27" t="s">
        <v>5649</v>
      </c>
      <c r="E2621" s="27" t="s">
        <v>5655</v>
      </c>
      <c r="F2621" s="29">
        <v>14</v>
      </c>
      <c r="G2621" s="29">
        <v>225</v>
      </c>
      <c r="H2621" s="26" t="s">
        <v>74</v>
      </c>
      <c r="I2621" s="29">
        <v>8</v>
      </c>
      <c r="J2621" s="27" t="s">
        <v>858</v>
      </c>
      <c r="K2621" s="27" t="s">
        <v>2208</v>
      </c>
    </row>
    <row r="2622" spans="1:11">
      <c r="A2622" s="27" t="s">
        <v>4755</v>
      </c>
      <c r="B2622" s="27" t="s">
        <v>5648</v>
      </c>
      <c r="C2622" s="27" t="s">
        <v>65</v>
      </c>
      <c r="D2622" s="27" t="s">
        <v>5649</v>
      </c>
      <c r="E2622" s="27" t="s">
        <v>5655</v>
      </c>
      <c r="F2622" s="29">
        <v>94</v>
      </c>
      <c r="G2622" s="29">
        <v>229</v>
      </c>
      <c r="H2622" s="26" t="s">
        <v>74</v>
      </c>
      <c r="I2622" s="29">
        <v>8</v>
      </c>
      <c r="J2622" s="27" t="s">
        <v>858</v>
      </c>
      <c r="K2622" s="27" t="s">
        <v>859</v>
      </c>
    </row>
    <row r="2623" spans="1:11">
      <c r="A2623" s="27" t="s">
        <v>4759</v>
      </c>
      <c r="B2623" s="27" t="s">
        <v>5648</v>
      </c>
      <c r="C2623" s="27" t="s">
        <v>65</v>
      </c>
      <c r="D2623" s="27" t="s">
        <v>5649</v>
      </c>
      <c r="E2623" s="27" t="s">
        <v>5650</v>
      </c>
      <c r="F2623" s="26" t="s">
        <v>74</v>
      </c>
      <c r="G2623" s="29">
        <v>232</v>
      </c>
      <c r="H2623" s="26" t="s">
        <v>74</v>
      </c>
      <c r="I2623" s="29">
        <v>9</v>
      </c>
      <c r="J2623" s="27" t="s">
        <v>858</v>
      </c>
      <c r="K2623" s="27" t="s">
        <v>907</v>
      </c>
    </row>
    <row r="2624" spans="1:11">
      <c r="A2624" s="27" t="s">
        <v>7257</v>
      </c>
      <c r="B2624" s="27" t="s">
        <v>5648</v>
      </c>
      <c r="C2624" s="27" t="s">
        <v>52</v>
      </c>
      <c r="D2624" s="27" t="s">
        <v>14</v>
      </c>
      <c r="E2624" s="27" t="s">
        <v>5655</v>
      </c>
      <c r="F2624" s="26" t="s">
        <v>74</v>
      </c>
      <c r="G2624" s="26" t="s">
        <v>74</v>
      </c>
      <c r="H2624" s="26" t="s">
        <v>74</v>
      </c>
      <c r="I2624" s="26" t="s">
        <v>74</v>
      </c>
      <c r="J2624" s="27" t="s">
        <v>858</v>
      </c>
      <c r="K2624" s="27" t="s">
        <v>913</v>
      </c>
    </row>
    <row r="2625" spans="1:11">
      <c r="A2625" s="27" t="s">
        <v>7258</v>
      </c>
      <c r="B2625" s="27" t="s">
        <v>5648</v>
      </c>
      <c r="C2625" s="27" t="s">
        <v>65</v>
      </c>
      <c r="D2625" s="27" t="s">
        <v>14</v>
      </c>
      <c r="E2625" s="27" t="s">
        <v>5650</v>
      </c>
      <c r="F2625" s="26" t="s">
        <v>74</v>
      </c>
      <c r="G2625" s="26" t="s">
        <v>74</v>
      </c>
      <c r="H2625" s="26" t="s">
        <v>74</v>
      </c>
      <c r="I2625" s="26" t="s">
        <v>74</v>
      </c>
      <c r="J2625" s="27" t="s">
        <v>858</v>
      </c>
      <c r="K2625" s="27" t="s">
        <v>1031</v>
      </c>
    </row>
    <row r="2626" spans="1:11">
      <c r="A2626" s="27" t="s">
        <v>7259</v>
      </c>
      <c r="B2626" s="27" t="s">
        <v>5648</v>
      </c>
      <c r="C2626" s="27" t="s">
        <v>65</v>
      </c>
      <c r="D2626" s="27" t="s">
        <v>14</v>
      </c>
      <c r="E2626" s="27" t="s">
        <v>5650</v>
      </c>
      <c r="F2626" s="26" t="s">
        <v>74</v>
      </c>
      <c r="G2626" s="26" t="s">
        <v>74</v>
      </c>
      <c r="H2626" s="26" t="s">
        <v>74</v>
      </c>
      <c r="I2626" s="26" t="s">
        <v>74</v>
      </c>
      <c r="J2626" s="27" t="s">
        <v>858</v>
      </c>
      <c r="K2626" s="27" t="s">
        <v>956</v>
      </c>
    </row>
    <row r="2627" spans="1:11">
      <c r="A2627" s="27" t="s">
        <v>4763</v>
      </c>
      <c r="B2627" s="27" t="s">
        <v>5648</v>
      </c>
      <c r="C2627" s="27" t="s">
        <v>52</v>
      </c>
      <c r="D2627" s="27" t="s">
        <v>5649</v>
      </c>
      <c r="E2627" s="27" t="s">
        <v>5650</v>
      </c>
      <c r="F2627" s="26" t="s">
        <v>74</v>
      </c>
      <c r="G2627" s="29">
        <v>213</v>
      </c>
      <c r="H2627" s="26" t="s">
        <v>74</v>
      </c>
      <c r="I2627" s="29">
        <v>8</v>
      </c>
      <c r="J2627" s="27" t="s">
        <v>858</v>
      </c>
      <c r="K2627" s="27" t="s">
        <v>2328</v>
      </c>
    </row>
    <row r="2628" spans="1:11">
      <c r="A2628" s="27" t="s">
        <v>4764</v>
      </c>
      <c r="B2628" s="27" t="s">
        <v>5648</v>
      </c>
      <c r="C2628" s="27" t="s">
        <v>52</v>
      </c>
      <c r="D2628" s="27" t="s">
        <v>5649</v>
      </c>
      <c r="E2628" s="27" t="s">
        <v>5655</v>
      </c>
      <c r="F2628" s="29">
        <v>54</v>
      </c>
      <c r="G2628" s="29">
        <v>240</v>
      </c>
      <c r="H2628" s="26" t="s">
        <v>74</v>
      </c>
      <c r="I2628" s="29">
        <v>6</v>
      </c>
      <c r="J2628" s="27" t="s">
        <v>652</v>
      </c>
      <c r="K2628" s="27" t="s">
        <v>735</v>
      </c>
    </row>
    <row r="2629" spans="1:11">
      <c r="A2629" s="27" t="s">
        <v>7260</v>
      </c>
      <c r="B2629" s="27" t="s">
        <v>5648</v>
      </c>
      <c r="C2629" s="27" t="s">
        <v>52</v>
      </c>
      <c r="D2629" s="27" t="s">
        <v>14</v>
      </c>
      <c r="E2629" s="27" t="s">
        <v>5655</v>
      </c>
      <c r="F2629" s="26" t="s">
        <v>74</v>
      </c>
      <c r="G2629" s="26" t="s">
        <v>74</v>
      </c>
      <c r="H2629" s="26" t="s">
        <v>74</v>
      </c>
      <c r="I2629" s="26" t="s">
        <v>74</v>
      </c>
      <c r="J2629" s="27" t="s">
        <v>858</v>
      </c>
      <c r="K2629" s="27" t="s">
        <v>1021</v>
      </c>
    </row>
    <row r="2630" spans="1:11">
      <c r="A2630" s="27" t="s">
        <v>2442</v>
      </c>
      <c r="B2630" s="27" t="s">
        <v>5648</v>
      </c>
      <c r="C2630" s="27" t="s">
        <v>52</v>
      </c>
      <c r="D2630" s="27" t="s">
        <v>5649</v>
      </c>
      <c r="E2630" s="27" t="s">
        <v>5655</v>
      </c>
      <c r="F2630" s="29">
        <v>10</v>
      </c>
      <c r="G2630" s="29">
        <v>232</v>
      </c>
      <c r="H2630" s="26" t="s">
        <v>74</v>
      </c>
      <c r="I2630" s="29">
        <v>6</v>
      </c>
      <c r="J2630" s="27" t="s">
        <v>652</v>
      </c>
      <c r="K2630" s="27" t="s">
        <v>2446</v>
      </c>
    </row>
    <row r="2631" spans="1:11">
      <c r="A2631" s="27" t="s">
        <v>4767</v>
      </c>
      <c r="B2631" s="27" t="s">
        <v>5648</v>
      </c>
      <c r="C2631" s="27" t="s">
        <v>52</v>
      </c>
      <c r="D2631" s="27" t="s">
        <v>5649</v>
      </c>
      <c r="E2631" s="27" t="s">
        <v>5650</v>
      </c>
      <c r="F2631" s="26" t="s">
        <v>74</v>
      </c>
      <c r="G2631" s="29">
        <v>187</v>
      </c>
      <c r="H2631" s="26" t="s">
        <v>74</v>
      </c>
      <c r="I2631" s="29">
        <v>6</v>
      </c>
      <c r="J2631" s="27" t="s">
        <v>858</v>
      </c>
      <c r="K2631" s="27" t="s">
        <v>946</v>
      </c>
    </row>
    <row r="2632" spans="1:11">
      <c r="A2632" s="27" t="s">
        <v>4768</v>
      </c>
      <c r="B2632" s="27" t="s">
        <v>5648</v>
      </c>
      <c r="C2632" s="27" t="s">
        <v>65</v>
      </c>
      <c r="D2632" s="27" t="s">
        <v>5649</v>
      </c>
      <c r="E2632" s="27" t="s">
        <v>5650</v>
      </c>
      <c r="F2632" s="26" t="s">
        <v>74</v>
      </c>
      <c r="G2632" s="29">
        <v>177</v>
      </c>
      <c r="H2632" s="26" t="s">
        <v>74</v>
      </c>
      <c r="I2632" s="29">
        <v>8</v>
      </c>
      <c r="J2632" s="27" t="s">
        <v>858</v>
      </c>
      <c r="K2632" s="27" t="s">
        <v>939</v>
      </c>
    </row>
    <row r="2633" spans="1:11">
      <c r="A2633" s="27" t="s">
        <v>4772</v>
      </c>
      <c r="B2633" s="27" t="s">
        <v>5648</v>
      </c>
      <c r="C2633" s="27" t="s">
        <v>52</v>
      </c>
      <c r="D2633" s="27" t="s">
        <v>5649</v>
      </c>
      <c r="E2633" s="27" t="s">
        <v>5655</v>
      </c>
      <c r="F2633" s="29">
        <v>66</v>
      </c>
      <c r="G2633" s="29">
        <v>246</v>
      </c>
      <c r="H2633" s="26" t="s">
        <v>74</v>
      </c>
      <c r="I2633" s="29">
        <v>6</v>
      </c>
      <c r="J2633" s="27" t="s">
        <v>652</v>
      </c>
      <c r="K2633" s="27" t="s">
        <v>666</v>
      </c>
    </row>
    <row r="2634" spans="1:11">
      <c r="A2634" s="27" t="s">
        <v>4776</v>
      </c>
      <c r="B2634" s="27" t="s">
        <v>5648</v>
      </c>
      <c r="C2634" s="27" t="s">
        <v>52</v>
      </c>
      <c r="D2634" s="27" t="s">
        <v>5649</v>
      </c>
      <c r="E2634" s="27" t="s">
        <v>5655</v>
      </c>
      <c r="F2634" s="29">
        <v>61</v>
      </c>
      <c r="G2634" s="29">
        <v>241</v>
      </c>
      <c r="H2634" s="26" t="s">
        <v>74</v>
      </c>
      <c r="I2634" s="29">
        <v>6</v>
      </c>
      <c r="J2634" s="27" t="s">
        <v>652</v>
      </c>
      <c r="K2634" s="27" t="s">
        <v>681</v>
      </c>
    </row>
    <row r="2635" spans="1:11">
      <c r="A2635" s="27" t="s">
        <v>7261</v>
      </c>
      <c r="B2635" s="27" t="s">
        <v>5648</v>
      </c>
      <c r="C2635" s="27" t="s">
        <v>52</v>
      </c>
      <c r="D2635" s="27" t="s">
        <v>5649</v>
      </c>
      <c r="E2635" s="27" t="s">
        <v>5655</v>
      </c>
      <c r="F2635" s="29">
        <v>63</v>
      </c>
      <c r="G2635" s="29">
        <v>543</v>
      </c>
      <c r="H2635" s="26" t="s">
        <v>74</v>
      </c>
      <c r="I2635" s="29">
        <v>6</v>
      </c>
      <c r="J2635" s="27" t="s">
        <v>652</v>
      </c>
      <c r="K2635" s="27" t="s">
        <v>681</v>
      </c>
    </row>
    <row r="2636" spans="1:11">
      <c r="A2636" s="27" t="s">
        <v>4777</v>
      </c>
      <c r="B2636" s="27" t="s">
        <v>5648</v>
      </c>
      <c r="C2636" s="27" t="s">
        <v>52</v>
      </c>
      <c r="D2636" s="27" t="s">
        <v>5649</v>
      </c>
      <c r="E2636" s="27" t="s">
        <v>5655</v>
      </c>
      <c r="F2636" s="29">
        <v>66</v>
      </c>
      <c r="G2636" s="29">
        <v>246</v>
      </c>
      <c r="H2636" s="26" t="s">
        <v>74</v>
      </c>
      <c r="I2636" s="29">
        <v>6</v>
      </c>
      <c r="J2636" s="27" t="s">
        <v>652</v>
      </c>
      <c r="K2636" s="27" t="s">
        <v>700</v>
      </c>
    </row>
    <row r="2637" spans="1:11">
      <c r="A2637" s="27" t="s">
        <v>4778</v>
      </c>
      <c r="B2637" s="27" t="s">
        <v>5648</v>
      </c>
      <c r="C2637" s="27" t="s">
        <v>52</v>
      </c>
      <c r="D2637" s="27" t="s">
        <v>5649</v>
      </c>
      <c r="E2637" s="27" t="s">
        <v>5655</v>
      </c>
      <c r="F2637" s="29">
        <v>66</v>
      </c>
      <c r="G2637" s="29">
        <v>226</v>
      </c>
      <c r="H2637" s="26" t="s">
        <v>74</v>
      </c>
      <c r="I2637" s="29">
        <v>5</v>
      </c>
      <c r="J2637" s="27" t="s">
        <v>652</v>
      </c>
      <c r="K2637" s="27" t="s">
        <v>700</v>
      </c>
    </row>
    <row r="2638" spans="1:11">
      <c r="A2638" s="27" t="s">
        <v>7262</v>
      </c>
      <c r="B2638" s="27" t="s">
        <v>5648</v>
      </c>
      <c r="C2638" s="27" t="s">
        <v>52</v>
      </c>
      <c r="D2638" s="27" t="s">
        <v>14</v>
      </c>
      <c r="E2638" s="27" t="s">
        <v>5655</v>
      </c>
      <c r="F2638" s="26" t="s">
        <v>74</v>
      </c>
      <c r="G2638" s="26" t="s">
        <v>74</v>
      </c>
      <c r="H2638" s="26" t="s">
        <v>74</v>
      </c>
      <c r="I2638" s="26" t="s">
        <v>74</v>
      </c>
      <c r="J2638" s="27" t="s">
        <v>652</v>
      </c>
      <c r="K2638" s="27" t="s">
        <v>770</v>
      </c>
    </row>
    <row r="2639" spans="1:11">
      <c r="A2639" s="27" t="s">
        <v>4782</v>
      </c>
      <c r="B2639" s="27" t="s">
        <v>5648</v>
      </c>
      <c r="C2639" s="27" t="s">
        <v>52</v>
      </c>
      <c r="D2639" s="27" t="s">
        <v>5649</v>
      </c>
      <c r="E2639" s="27" t="s">
        <v>5655</v>
      </c>
      <c r="F2639" s="29">
        <v>81</v>
      </c>
      <c r="G2639" s="29">
        <v>241</v>
      </c>
      <c r="H2639" s="26" t="s">
        <v>74</v>
      </c>
      <c r="I2639" s="29">
        <v>6</v>
      </c>
      <c r="J2639" s="27" t="s">
        <v>652</v>
      </c>
      <c r="K2639" s="27" t="s">
        <v>1190</v>
      </c>
    </row>
    <row r="2640" spans="1:11">
      <c r="A2640" s="27" t="s">
        <v>4786</v>
      </c>
      <c r="B2640" s="27" t="s">
        <v>5648</v>
      </c>
      <c r="C2640" s="27" t="s">
        <v>52</v>
      </c>
      <c r="D2640" s="27" t="s">
        <v>5649</v>
      </c>
      <c r="E2640" s="27" t="s">
        <v>5655</v>
      </c>
      <c r="F2640" s="29">
        <v>84</v>
      </c>
      <c r="G2640" s="29">
        <v>244</v>
      </c>
      <c r="H2640" s="26" t="s">
        <v>74</v>
      </c>
      <c r="I2640" s="29">
        <v>6</v>
      </c>
      <c r="J2640" s="27" t="s">
        <v>652</v>
      </c>
      <c r="K2640" s="27" t="s">
        <v>688</v>
      </c>
    </row>
    <row r="2641" spans="1:11">
      <c r="A2641" s="27" t="s">
        <v>4787</v>
      </c>
      <c r="B2641" s="27" t="s">
        <v>5648</v>
      </c>
      <c r="C2641" s="27" t="s">
        <v>52</v>
      </c>
      <c r="D2641" s="27" t="s">
        <v>5649</v>
      </c>
      <c r="E2641" s="27" t="s">
        <v>5655</v>
      </c>
      <c r="F2641" s="29">
        <v>85</v>
      </c>
      <c r="G2641" s="29">
        <v>265</v>
      </c>
      <c r="H2641" s="26" t="s">
        <v>74</v>
      </c>
      <c r="I2641" s="29">
        <v>6</v>
      </c>
      <c r="J2641" s="27" t="s">
        <v>652</v>
      </c>
      <c r="K2641" s="27" t="s">
        <v>735</v>
      </c>
    </row>
    <row r="2642" spans="1:11">
      <c r="A2642" s="27" t="s">
        <v>7263</v>
      </c>
      <c r="B2642" s="27" t="s">
        <v>5648</v>
      </c>
      <c r="C2642" s="27" t="s">
        <v>52</v>
      </c>
      <c r="D2642" s="27" t="s">
        <v>14</v>
      </c>
      <c r="E2642" s="27" t="s">
        <v>5655</v>
      </c>
      <c r="F2642" s="26" t="s">
        <v>74</v>
      </c>
      <c r="G2642" s="26" t="s">
        <v>74</v>
      </c>
      <c r="H2642" s="26" t="s">
        <v>74</v>
      </c>
      <c r="I2642" s="26" t="s">
        <v>74</v>
      </c>
      <c r="J2642" s="27" t="s">
        <v>652</v>
      </c>
      <c r="K2642" s="27" t="s">
        <v>700</v>
      </c>
    </row>
    <row r="2643" spans="1:11">
      <c r="A2643" s="27" t="s">
        <v>4788</v>
      </c>
      <c r="B2643" s="27" t="s">
        <v>5648</v>
      </c>
      <c r="C2643" s="27" t="s">
        <v>52</v>
      </c>
      <c r="D2643" s="27" t="s">
        <v>5649</v>
      </c>
      <c r="E2643" s="27" t="s">
        <v>5655</v>
      </c>
      <c r="F2643" s="29">
        <v>64</v>
      </c>
      <c r="G2643" s="29">
        <v>224</v>
      </c>
      <c r="H2643" s="26" t="s">
        <v>74</v>
      </c>
      <c r="I2643" s="29">
        <v>20</v>
      </c>
      <c r="J2643" s="27" t="s">
        <v>652</v>
      </c>
      <c r="K2643" s="27" t="s">
        <v>770</v>
      </c>
    </row>
    <row r="2644" spans="1:11">
      <c r="A2644" s="27" t="s">
        <v>4789</v>
      </c>
      <c r="B2644" s="27" t="s">
        <v>5648</v>
      </c>
      <c r="C2644" s="27" t="s">
        <v>52</v>
      </c>
      <c r="D2644" s="27" t="s">
        <v>5649</v>
      </c>
      <c r="E2644" s="27" t="s">
        <v>5655</v>
      </c>
      <c r="F2644" s="29">
        <v>93</v>
      </c>
      <c r="G2644" s="29">
        <v>253</v>
      </c>
      <c r="H2644" s="26" t="s">
        <v>74</v>
      </c>
      <c r="I2644" s="29">
        <v>5</v>
      </c>
      <c r="J2644" s="27" t="s">
        <v>652</v>
      </c>
      <c r="K2644" s="27" t="s">
        <v>770</v>
      </c>
    </row>
    <row r="2645" spans="1:11">
      <c r="A2645" s="27" t="s">
        <v>7264</v>
      </c>
      <c r="B2645" s="27" t="s">
        <v>5648</v>
      </c>
      <c r="C2645" s="27" t="s">
        <v>52</v>
      </c>
      <c r="D2645" s="27" t="s">
        <v>14</v>
      </c>
      <c r="E2645" s="27" t="s">
        <v>5655</v>
      </c>
      <c r="F2645" s="26" t="s">
        <v>74</v>
      </c>
      <c r="G2645" s="26" t="s">
        <v>74</v>
      </c>
      <c r="H2645" s="26" t="s">
        <v>74</v>
      </c>
      <c r="I2645" s="26" t="s">
        <v>74</v>
      </c>
      <c r="J2645" s="27" t="s">
        <v>652</v>
      </c>
      <c r="K2645" s="27" t="s">
        <v>1190</v>
      </c>
    </row>
    <row r="2646" spans="1:11">
      <c r="A2646" s="27" t="s">
        <v>4790</v>
      </c>
      <c r="B2646" s="27" t="s">
        <v>5648</v>
      </c>
      <c r="C2646" s="27" t="s">
        <v>52</v>
      </c>
      <c r="D2646" s="27" t="s">
        <v>5649</v>
      </c>
      <c r="E2646" s="27" t="s">
        <v>5655</v>
      </c>
      <c r="F2646" s="29">
        <v>85</v>
      </c>
      <c r="G2646" s="29">
        <v>245</v>
      </c>
      <c r="H2646" s="26" t="s">
        <v>74</v>
      </c>
      <c r="I2646" s="29">
        <v>6</v>
      </c>
      <c r="J2646" s="27" t="s">
        <v>652</v>
      </c>
      <c r="K2646" s="27" t="s">
        <v>700</v>
      </c>
    </row>
    <row r="2647" spans="1:11">
      <c r="A2647" s="27" t="s">
        <v>4793</v>
      </c>
      <c r="B2647" s="27" t="s">
        <v>5648</v>
      </c>
      <c r="C2647" s="27" t="s">
        <v>52</v>
      </c>
      <c r="D2647" s="27" t="s">
        <v>5649</v>
      </c>
      <c r="E2647" s="27" t="s">
        <v>5655</v>
      </c>
      <c r="F2647" s="29">
        <v>82</v>
      </c>
      <c r="G2647" s="29">
        <v>262</v>
      </c>
      <c r="H2647" s="26" t="s">
        <v>74</v>
      </c>
      <c r="I2647" s="29">
        <v>6</v>
      </c>
      <c r="J2647" s="27" t="s">
        <v>652</v>
      </c>
      <c r="K2647" s="27" t="s">
        <v>845</v>
      </c>
    </row>
    <row r="2648" spans="1:11">
      <c r="A2648" s="27" t="s">
        <v>4794</v>
      </c>
      <c r="B2648" s="27" t="s">
        <v>5648</v>
      </c>
      <c r="C2648" s="27" t="s">
        <v>52</v>
      </c>
      <c r="D2648" s="27" t="s">
        <v>5649</v>
      </c>
      <c r="E2648" s="27" t="s">
        <v>5655</v>
      </c>
      <c r="F2648" s="29">
        <v>59</v>
      </c>
      <c r="G2648" s="29">
        <v>244</v>
      </c>
      <c r="H2648" s="26" t="s">
        <v>74</v>
      </c>
      <c r="I2648" s="29">
        <v>6</v>
      </c>
      <c r="J2648" s="27" t="s">
        <v>652</v>
      </c>
      <c r="K2648" s="27" t="s">
        <v>700</v>
      </c>
    </row>
    <row r="2649" spans="1:11">
      <c r="A2649" s="27" t="s">
        <v>4795</v>
      </c>
      <c r="B2649" s="27" t="s">
        <v>5648</v>
      </c>
      <c r="C2649" s="27" t="s">
        <v>52</v>
      </c>
      <c r="D2649" s="27" t="s">
        <v>5649</v>
      </c>
      <c r="E2649" s="27" t="s">
        <v>5655</v>
      </c>
      <c r="F2649" s="29">
        <v>59</v>
      </c>
      <c r="G2649" s="29">
        <v>219</v>
      </c>
      <c r="H2649" s="26" t="s">
        <v>74</v>
      </c>
      <c r="I2649" s="29">
        <v>5</v>
      </c>
      <c r="J2649" s="27" t="s">
        <v>652</v>
      </c>
      <c r="K2649" s="27" t="s">
        <v>2446</v>
      </c>
    </row>
    <row r="2650" spans="1:11">
      <c r="A2650" s="27" t="s">
        <v>7265</v>
      </c>
      <c r="B2650" s="27" t="s">
        <v>5648</v>
      </c>
      <c r="C2650" s="27" t="s">
        <v>52</v>
      </c>
      <c r="D2650" s="27" t="s">
        <v>14</v>
      </c>
      <c r="E2650" s="27" t="s">
        <v>5655</v>
      </c>
      <c r="F2650" s="26" t="s">
        <v>74</v>
      </c>
      <c r="G2650" s="26" t="s">
        <v>74</v>
      </c>
      <c r="H2650" s="26" t="s">
        <v>74</v>
      </c>
      <c r="I2650" s="26" t="s">
        <v>74</v>
      </c>
      <c r="J2650" s="27" t="s">
        <v>652</v>
      </c>
      <c r="K2650" s="27" t="s">
        <v>3006</v>
      </c>
    </row>
    <row r="2651" spans="1:11">
      <c r="A2651" s="27" t="s">
        <v>4796</v>
      </c>
      <c r="B2651" s="27" t="s">
        <v>5648</v>
      </c>
      <c r="C2651" s="27" t="s">
        <v>65</v>
      </c>
      <c r="D2651" s="27" t="s">
        <v>5649</v>
      </c>
      <c r="E2651" s="27" t="s">
        <v>5655</v>
      </c>
      <c r="F2651" s="29">
        <v>84</v>
      </c>
      <c r="G2651" s="29">
        <v>244</v>
      </c>
      <c r="H2651" s="26" t="s">
        <v>74</v>
      </c>
      <c r="I2651" s="29">
        <v>6</v>
      </c>
      <c r="J2651" s="27" t="s">
        <v>652</v>
      </c>
      <c r="K2651" s="27" t="s">
        <v>1529</v>
      </c>
    </row>
    <row r="2652" spans="1:11">
      <c r="A2652" s="27" t="s">
        <v>661</v>
      </c>
      <c r="B2652" s="27" t="s">
        <v>5648</v>
      </c>
      <c r="C2652" s="27" t="s">
        <v>52</v>
      </c>
      <c r="D2652" s="27" t="s">
        <v>5649</v>
      </c>
      <c r="E2652" s="27" t="s">
        <v>9</v>
      </c>
      <c r="F2652" s="26" t="s">
        <v>74</v>
      </c>
      <c r="G2652" s="29">
        <v>273</v>
      </c>
      <c r="H2652" s="29">
        <v>180</v>
      </c>
      <c r="I2652" s="29">
        <v>5</v>
      </c>
      <c r="J2652" s="27" t="s">
        <v>652</v>
      </c>
      <c r="K2652" s="27" t="s">
        <v>666</v>
      </c>
    </row>
    <row r="2653" spans="1:11">
      <c r="A2653" s="27" t="s">
        <v>7266</v>
      </c>
      <c r="B2653" s="27" t="s">
        <v>5648</v>
      </c>
      <c r="C2653" s="27" t="s">
        <v>52</v>
      </c>
      <c r="D2653" s="27" t="s">
        <v>5649</v>
      </c>
      <c r="E2653" s="27" t="s">
        <v>5655</v>
      </c>
      <c r="F2653" s="29">
        <v>94</v>
      </c>
      <c r="G2653" s="29">
        <v>314</v>
      </c>
      <c r="H2653" s="26" t="s">
        <v>74</v>
      </c>
      <c r="I2653" s="29">
        <v>4</v>
      </c>
      <c r="J2653" s="27" t="s">
        <v>652</v>
      </c>
      <c r="K2653" s="27" t="s">
        <v>1190</v>
      </c>
    </row>
    <row r="2654" spans="1:11">
      <c r="A2654" s="27" t="s">
        <v>4799</v>
      </c>
      <c r="B2654" s="27" t="s">
        <v>5648</v>
      </c>
      <c r="C2654" s="27" t="s">
        <v>52</v>
      </c>
      <c r="D2654" s="27" t="s">
        <v>5649</v>
      </c>
      <c r="E2654" s="27" t="s">
        <v>5655</v>
      </c>
      <c r="F2654" s="29">
        <v>78</v>
      </c>
      <c r="G2654" s="29">
        <v>238</v>
      </c>
      <c r="H2654" s="26" t="s">
        <v>74</v>
      </c>
      <c r="I2654" s="29">
        <v>6</v>
      </c>
      <c r="J2654" s="27" t="s">
        <v>652</v>
      </c>
      <c r="K2654" s="27" t="s">
        <v>688</v>
      </c>
    </row>
    <row r="2655" spans="1:11">
      <c r="A2655" s="27" t="s">
        <v>4803</v>
      </c>
      <c r="B2655" s="27" t="s">
        <v>5648</v>
      </c>
      <c r="C2655" s="27" t="s">
        <v>52</v>
      </c>
      <c r="D2655" s="27" t="s">
        <v>5649</v>
      </c>
      <c r="E2655" s="27" t="s">
        <v>5655</v>
      </c>
      <c r="F2655" s="29">
        <v>82</v>
      </c>
      <c r="G2655" s="29">
        <v>88</v>
      </c>
      <c r="H2655" s="26" t="s">
        <v>74</v>
      </c>
      <c r="I2655" s="29">
        <v>6</v>
      </c>
      <c r="J2655" s="27" t="s">
        <v>652</v>
      </c>
      <c r="K2655" s="27" t="s">
        <v>681</v>
      </c>
    </row>
    <row r="2656" spans="1:11">
      <c r="A2656" s="27" t="s">
        <v>7267</v>
      </c>
      <c r="B2656" s="27" t="s">
        <v>5648</v>
      </c>
      <c r="C2656" s="27" t="s">
        <v>52</v>
      </c>
      <c r="D2656" s="27" t="s">
        <v>14</v>
      </c>
      <c r="E2656" s="27" t="s">
        <v>5655</v>
      </c>
      <c r="F2656" s="26" t="s">
        <v>74</v>
      </c>
      <c r="G2656" s="26" t="s">
        <v>74</v>
      </c>
      <c r="H2656" s="26" t="s">
        <v>74</v>
      </c>
      <c r="I2656" s="26" t="s">
        <v>74</v>
      </c>
      <c r="J2656" s="27" t="s">
        <v>652</v>
      </c>
      <c r="K2656" s="27" t="s">
        <v>1190</v>
      </c>
    </row>
    <row r="2657" spans="1:11">
      <c r="A2657" s="27" t="s">
        <v>4806</v>
      </c>
      <c r="B2657" s="27" t="s">
        <v>5648</v>
      </c>
      <c r="C2657" s="27" t="s">
        <v>52</v>
      </c>
      <c r="D2657" s="27" t="s">
        <v>5649</v>
      </c>
      <c r="E2657" s="27" t="s">
        <v>5655</v>
      </c>
      <c r="F2657" s="29">
        <v>63</v>
      </c>
      <c r="G2657" s="29">
        <v>233</v>
      </c>
      <c r="H2657" s="26" t="s">
        <v>74</v>
      </c>
      <c r="I2657" s="29">
        <v>6</v>
      </c>
      <c r="J2657" s="27" t="s">
        <v>652</v>
      </c>
      <c r="K2657" s="27" t="s">
        <v>681</v>
      </c>
    </row>
    <row r="2658" spans="1:11">
      <c r="A2658" s="27" t="s">
        <v>4810</v>
      </c>
      <c r="B2658" s="27" t="s">
        <v>5648</v>
      </c>
      <c r="C2658" s="27" t="s">
        <v>52</v>
      </c>
      <c r="D2658" s="27" t="s">
        <v>5649</v>
      </c>
      <c r="E2658" s="27" t="s">
        <v>5655</v>
      </c>
      <c r="F2658" s="29">
        <v>79</v>
      </c>
      <c r="G2658" s="29">
        <v>259</v>
      </c>
      <c r="H2658" s="26" t="s">
        <v>74</v>
      </c>
      <c r="I2658" s="29">
        <v>6</v>
      </c>
      <c r="J2658" s="27" t="s">
        <v>652</v>
      </c>
      <c r="K2658" s="27" t="s">
        <v>666</v>
      </c>
    </row>
    <row r="2659" spans="1:11">
      <c r="A2659" s="27" t="s">
        <v>4811</v>
      </c>
      <c r="B2659" s="27" t="s">
        <v>5648</v>
      </c>
      <c r="C2659" s="27" t="s">
        <v>52</v>
      </c>
      <c r="D2659" s="27" t="s">
        <v>5649</v>
      </c>
      <c r="E2659" s="27" t="s">
        <v>5655</v>
      </c>
      <c r="F2659" s="29">
        <v>74</v>
      </c>
      <c r="G2659" s="29">
        <v>254</v>
      </c>
      <c r="H2659" s="26" t="s">
        <v>74</v>
      </c>
      <c r="I2659" s="29">
        <v>6</v>
      </c>
      <c r="J2659" s="27" t="s">
        <v>652</v>
      </c>
      <c r="K2659" s="27" t="s">
        <v>1852</v>
      </c>
    </row>
    <row r="2660" spans="1:11">
      <c r="A2660" s="27" t="s">
        <v>1559</v>
      </c>
      <c r="B2660" s="27" t="s">
        <v>5648</v>
      </c>
      <c r="C2660" s="27" t="s">
        <v>52</v>
      </c>
      <c r="D2660" s="27" t="s">
        <v>5649</v>
      </c>
      <c r="E2660" s="27" t="s">
        <v>5655</v>
      </c>
      <c r="F2660" s="29">
        <v>25</v>
      </c>
      <c r="G2660" s="29">
        <v>242</v>
      </c>
      <c r="H2660" s="26" t="s">
        <v>74</v>
      </c>
      <c r="I2660" s="29">
        <v>6</v>
      </c>
      <c r="J2660" s="27" t="s">
        <v>652</v>
      </c>
      <c r="K2660" s="27" t="s">
        <v>673</v>
      </c>
    </row>
    <row r="2661" spans="1:11">
      <c r="A2661" s="27" t="s">
        <v>4815</v>
      </c>
      <c r="B2661" s="27" t="s">
        <v>5648</v>
      </c>
      <c r="C2661" s="27" t="s">
        <v>52</v>
      </c>
      <c r="D2661" s="27" t="s">
        <v>5649</v>
      </c>
      <c r="E2661" s="27" t="s">
        <v>5655</v>
      </c>
      <c r="F2661" s="29">
        <v>96</v>
      </c>
      <c r="G2661" s="29">
        <v>256</v>
      </c>
      <c r="H2661" s="26" t="s">
        <v>74</v>
      </c>
      <c r="I2661" s="29">
        <v>7</v>
      </c>
      <c r="J2661" s="27" t="s">
        <v>652</v>
      </c>
      <c r="K2661" s="27" t="s">
        <v>700</v>
      </c>
    </row>
    <row r="2662" spans="1:11">
      <c r="A2662" s="27" t="s">
        <v>4819</v>
      </c>
      <c r="B2662" s="27" t="s">
        <v>5648</v>
      </c>
      <c r="C2662" s="27" t="s">
        <v>52</v>
      </c>
      <c r="D2662" s="27" t="s">
        <v>5649</v>
      </c>
      <c r="E2662" s="27" t="s">
        <v>5655</v>
      </c>
      <c r="F2662" s="29">
        <v>84</v>
      </c>
      <c r="G2662" s="29">
        <v>88</v>
      </c>
      <c r="H2662" s="26" t="s">
        <v>74</v>
      </c>
      <c r="I2662" s="29">
        <v>6</v>
      </c>
      <c r="J2662" s="27" t="s">
        <v>652</v>
      </c>
      <c r="K2662" s="27" t="s">
        <v>681</v>
      </c>
    </row>
    <row r="2663" spans="1:11">
      <c r="A2663" s="27" t="s">
        <v>4823</v>
      </c>
      <c r="B2663" s="27" t="s">
        <v>5648</v>
      </c>
      <c r="C2663" s="27" t="s">
        <v>52</v>
      </c>
      <c r="D2663" s="27" t="s">
        <v>5649</v>
      </c>
      <c r="E2663" s="27" t="s">
        <v>5655</v>
      </c>
      <c r="F2663" s="29">
        <v>78</v>
      </c>
      <c r="G2663" s="29">
        <v>258</v>
      </c>
      <c r="H2663" s="26" t="s">
        <v>74</v>
      </c>
      <c r="I2663" s="29">
        <v>6</v>
      </c>
      <c r="J2663" s="27" t="s">
        <v>652</v>
      </c>
      <c r="K2663" s="27" t="s">
        <v>731</v>
      </c>
    </row>
    <row r="2664" spans="1:11">
      <c r="A2664" s="27" t="s">
        <v>4826</v>
      </c>
      <c r="B2664" s="27" t="s">
        <v>5648</v>
      </c>
      <c r="C2664" s="27" t="s">
        <v>52</v>
      </c>
      <c r="D2664" s="27" t="s">
        <v>5649</v>
      </c>
      <c r="E2664" s="27" t="s">
        <v>5655</v>
      </c>
      <c r="F2664" s="29">
        <v>87</v>
      </c>
      <c r="G2664" s="29">
        <v>247</v>
      </c>
      <c r="H2664" s="26" t="s">
        <v>74</v>
      </c>
      <c r="I2664" s="29">
        <v>5</v>
      </c>
      <c r="J2664" s="27" t="s">
        <v>652</v>
      </c>
      <c r="K2664" s="27" t="s">
        <v>673</v>
      </c>
    </row>
    <row r="2665" spans="1:11">
      <c r="A2665" s="27" t="s">
        <v>4827</v>
      </c>
      <c r="B2665" s="27" t="s">
        <v>5648</v>
      </c>
      <c r="C2665" s="27" t="s">
        <v>52</v>
      </c>
      <c r="D2665" s="27" t="s">
        <v>5649</v>
      </c>
      <c r="E2665" s="27" t="s">
        <v>5655</v>
      </c>
      <c r="F2665" s="29">
        <v>96</v>
      </c>
      <c r="G2665" s="29">
        <v>101</v>
      </c>
      <c r="H2665" s="26" t="s">
        <v>74</v>
      </c>
      <c r="I2665" s="29">
        <v>7</v>
      </c>
      <c r="J2665" s="27" t="s">
        <v>652</v>
      </c>
      <c r="K2665" s="27" t="s">
        <v>700</v>
      </c>
    </row>
    <row r="2666" spans="1:11">
      <c r="A2666" s="27" t="s">
        <v>4828</v>
      </c>
      <c r="B2666" s="27" t="s">
        <v>5648</v>
      </c>
      <c r="C2666" s="27" t="s">
        <v>52</v>
      </c>
      <c r="D2666" s="27" t="s">
        <v>5649</v>
      </c>
      <c r="E2666" s="27" t="s">
        <v>5655</v>
      </c>
      <c r="F2666" s="29">
        <v>82</v>
      </c>
      <c r="G2666" s="29">
        <v>202</v>
      </c>
      <c r="H2666" s="26" t="s">
        <v>74</v>
      </c>
      <c r="I2666" s="29">
        <v>6</v>
      </c>
      <c r="J2666" s="27" t="s">
        <v>652</v>
      </c>
      <c r="K2666" s="27" t="s">
        <v>735</v>
      </c>
    </row>
    <row r="2667" spans="1:11">
      <c r="A2667" s="27" t="s">
        <v>4829</v>
      </c>
      <c r="B2667" s="27" t="s">
        <v>5648</v>
      </c>
      <c r="C2667" s="27" t="s">
        <v>52</v>
      </c>
      <c r="D2667" s="27" t="s">
        <v>5649</v>
      </c>
      <c r="E2667" s="27" t="s">
        <v>5655</v>
      </c>
      <c r="F2667" s="29">
        <v>94</v>
      </c>
      <c r="G2667" s="29">
        <v>95</v>
      </c>
      <c r="H2667" s="26" t="s">
        <v>74</v>
      </c>
      <c r="I2667" s="29">
        <v>6</v>
      </c>
      <c r="J2667" s="27" t="s">
        <v>652</v>
      </c>
      <c r="K2667" s="27" t="s">
        <v>700</v>
      </c>
    </row>
    <row r="2668" spans="1:11">
      <c r="A2668" s="27" t="s">
        <v>7268</v>
      </c>
      <c r="B2668" s="27" t="s">
        <v>5648</v>
      </c>
      <c r="C2668" s="27" t="s">
        <v>52</v>
      </c>
      <c r="D2668" s="27" t="s">
        <v>14</v>
      </c>
      <c r="E2668" s="27" t="s">
        <v>5655</v>
      </c>
      <c r="F2668" s="26" t="s">
        <v>74</v>
      </c>
      <c r="G2668" s="26" t="s">
        <v>74</v>
      </c>
      <c r="H2668" s="26" t="s">
        <v>74</v>
      </c>
      <c r="I2668" s="26" t="s">
        <v>74</v>
      </c>
      <c r="J2668" s="27" t="s">
        <v>652</v>
      </c>
      <c r="K2668" s="27" t="s">
        <v>735</v>
      </c>
    </row>
    <row r="2669" spans="1:11">
      <c r="A2669" s="27" t="s">
        <v>4832</v>
      </c>
      <c r="B2669" s="27" t="s">
        <v>5648</v>
      </c>
      <c r="C2669" s="27" t="s">
        <v>52</v>
      </c>
      <c r="D2669" s="27" t="s">
        <v>5649</v>
      </c>
      <c r="E2669" s="27" t="s">
        <v>5655</v>
      </c>
      <c r="F2669" s="29">
        <v>91</v>
      </c>
      <c r="G2669" s="29">
        <v>271</v>
      </c>
      <c r="H2669" s="26" t="s">
        <v>74</v>
      </c>
      <c r="I2669" s="29">
        <v>6</v>
      </c>
      <c r="J2669" s="27" t="s">
        <v>652</v>
      </c>
      <c r="K2669" s="27" t="s">
        <v>735</v>
      </c>
    </row>
    <row r="2670" spans="1:11">
      <c r="A2670" s="27" t="s">
        <v>4836</v>
      </c>
      <c r="B2670" s="27" t="s">
        <v>5648</v>
      </c>
      <c r="C2670" s="27" t="s">
        <v>52</v>
      </c>
      <c r="D2670" s="27" t="s">
        <v>5649</v>
      </c>
      <c r="E2670" s="27" t="s">
        <v>5655</v>
      </c>
      <c r="F2670" s="29">
        <v>94</v>
      </c>
      <c r="G2670" s="29">
        <v>262</v>
      </c>
      <c r="H2670" s="26" t="s">
        <v>74</v>
      </c>
      <c r="I2670" s="29">
        <v>6</v>
      </c>
      <c r="J2670" s="27" t="s">
        <v>652</v>
      </c>
      <c r="K2670" s="27" t="s">
        <v>673</v>
      </c>
    </row>
    <row r="2671" spans="1:11">
      <c r="A2671" s="27" t="s">
        <v>7269</v>
      </c>
      <c r="B2671" s="27" t="s">
        <v>5648</v>
      </c>
      <c r="C2671" s="27" t="s">
        <v>52</v>
      </c>
      <c r="D2671" s="27" t="s">
        <v>14</v>
      </c>
      <c r="E2671" s="27" t="s">
        <v>5655</v>
      </c>
      <c r="F2671" s="26" t="s">
        <v>74</v>
      </c>
      <c r="G2671" s="26" t="s">
        <v>74</v>
      </c>
      <c r="H2671" s="26" t="s">
        <v>74</v>
      </c>
      <c r="I2671" s="26" t="s">
        <v>74</v>
      </c>
      <c r="J2671" s="27" t="s">
        <v>652</v>
      </c>
      <c r="K2671" s="27" t="s">
        <v>1190</v>
      </c>
    </row>
    <row r="2672" spans="1:11">
      <c r="A2672" s="27" t="s">
        <v>7270</v>
      </c>
      <c r="B2672" s="27" t="s">
        <v>5648</v>
      </c>
      <c r="C2672" s="27" t="s">
        <v>52</v>
      </c>
      <c r="D2672" s="27" t="s">
        <v>14</v>
      </c>
      <c r="E2672" s="27" t="s">
        <v>5655</v>
      </c>
      <c r="F2672" s="26" t="s">
        <v>74</v>
      </c>
      <c r="G2672" s="26" t="s">
        <v>74</v>
      </c>
      <c r="H2672" s="26" t="s">
        <v>74</v>
      </c>
      <c r="I2672" s="26" t="s">
        <v>74</v>
      </c>
      <c r="J2672" s="27" t="s">
        <v>652</v>
      </c>
      <c r="K2672" s="27" t="s">
        <v>673</v>
      </c>
    </row>
    <row r="2673" spans="1:11">
      <c r="A2673" s="27" t="s">
        <v>4840</v>
      </c>
      <c r="B2673" s="27" t="s">
        <v>5648</v>
      </c>
      <c r="C2673" s="27" t="s">
        <v>52</v>
      </c>
      <c r="D2673" s="27" t="s">
        <v>5649</v>
      </c>
      <c r="E2673" s="27" t="s">
        <v>5655</v>
      </c>
      <c r="F2673" s="29">
        <v>95</v>
      </c>
      <c r="G2673" s="29">
        <v>275</v>
      </c>
      <c r="H2673" s="26" t="s">
        <v>74</v>
      </c>
      <c r="I2673" s="29">
        <v>3</v>
      </c>
      <c r="J2673" s="27" t="s">
        <v>652</v>
      </c>
      <c r="K2673" s="27" t="s">
        <v>770</v>
      </c>
    </row>
    <row r="2674" spans="1:11">
      <c r="A2674" s="27" t="s">
        <v>7271</v>
      </c>
      <c r="B2674" s="27" t="s">
        <v>5648</v>
      </c>
      <c r="C2674" s="27" t="s">
        <v>52</v>
      </c>
      <c r="D2674" s="27" t="s">
        <v>5649</v>
      </c>
      <c r="E2674" s="27" t="s">
        <v>5655</v>
      </c>
      <c r="F2674" s="29">
        <v>95</v>
      </c>
      <c r="G2674" s="29">
        <v>305</v>
      </c>
      <c r="H2674" s="26" t="s">
        <v>74</v>
      </c>
      <c r="I2674" s="29">
        <v>6</v>
      </c>
      <c r="J2674" s="27" t="s">
        <v>652</v>
      </c>
      <c r="K2674" s="27" t="s">
        <v>851</v>
      </c>
    </row>
    <row r="2675" spans="1:11">
      <c r="A2675" s="27" t="s">
        <v>4845</v>
      </c>
      <c r="B2675" s="27" t="s">
        <v>5648</v>
      </c>
      <c r="C2675" s="27" t="s">
        <v>52</v>
      </c>
      <c r="D2675" s="27" t="s">
        <v>5649</v>
      </c>
      <c r="E2675" s="27" t="s">
        <v>5655</v>
      </c>
      <c r="F2675" s="29">
        <v>96</v>
      </c>
      <c r="G2675" s="29">
        <v>276</v>
      </c>
      <c r="H2675" s="26" t="s">
        <v>74</v>
      </c>
      <c r="I2675" s="29">
        <v>6</v>
      </c>
      <c r="J2675" s="27" t="s">
        <v>652</v>
      </c>
      <c r="K2675" s="27" t="s">
        <v>688</v>
      </c>
    </row>
    <row r="2676" spans="1:11">
      <c r="A2676" s="27" t="s">
        <v>7272</v>
      </c>
      <c r="B2676" s="27" t="s">
        <v>5648</v>
      </c>
      <c r="C2676" s="27" t="s">
        <v>52</v>
      </c>
      <c r="D2676" s="27" t="s">
        <v>14</v>
      </c>
      <c r="E2676" s="27" t="s">
        <v>5655</v>
      </c>
      <c r="F2676" s="26" t="s">
        <v>74</v>
      </c>
      <c r="G2676" s="26" t="s">
        <v>74</v>
      </c>
      <c r="H2676" s="26" t="s">
        <v>74</v>
      </c>
      <c r="I2676" s="26" t="s">
        <v>74</v>
      </c>
      <c r="J2676" s="27" t="s">
        <v>652</v>
      </c>
      <c r="K2676" s="27" t="s">
        <v>681</v>
      </c>
    </row>
    <row r="2677" spans="1:11">
      <c r="A2677" s="27" t="s">
        <v>7273</v>
      </c>
      <c r="B2677" s="27" t="s">
        <v>5648</v>
      </c>
      <c r="C2677" s="27" t="s">
        <v>52</v>
      </c>
      <c r="D2677" s="27" t="s">
        <v>14</v>
      </c>
      <c r="E2677" s="27" t="s">
        <v>5655</v>
      </c>
      <c r="F2677" s="26" t="s">
        <v>74</v>
      </c>
      <c r="G2677" s="26" t="s">
        <v>74</v>
      </c>
      <c r="H2677" s="26" t="s">
        <v>74</v>
      </c>
      <c r="I2677" s="26" t="s">
        <v>74</v>
      </c>
      <c r="J2677" s="27" t="s">
        <v>652</v>
      </c>
      <c r="K2677" s="27" t="s">
        <v>1190</v>
      </c>
    </row>
    <row r="2678" spans="1:11">
      <c r="A2678" s="27" t="s">
        <v>4846</v>
      </c>
      <c r="B2678" s="27" t="s">
        <v>5648</v>
      </c>
      <c r="C2678" s="27" t="s">
        <v>52</v>
      </c>
      <c r="D2678" s="27" t="s">
        <v>5649</v>
      </c>
      <c r="E2678" s="27" t="s">
        <v>5655</v>
      </c>
      <c r="F2678" s="29">
        <v>54</v>
      </c>
      <c r="G2678" s="29">
        <v>250</v>
      </c>
      <c r="H2678" s="26" t="s">
        <v>74</v>
      </c>
      <c r="I2678" s="29">
        <v>6</v>
      </c>
      <c r="J2678" s="27" t="s">
        <v>652</v>
      </c>
      <c r="K2678" s="27" t="s">
        <v>3006</v>
      </c>
    </row>
    <row r="2679" spans="1:11">
      <c r="A2679" s="27" t="s">
        <v>4847</v>
      </c>
      <c r="B2679" s="27" t="s">
        <v>5648</v>
      </c>
      <c r="C2679" s="27" t="s">
        <v>52</v>
      </c>
      <c r="D2679" s="27" t="s">
        <v>5649</v>
      </c>
      <c r="E2679" s="27" t="s">
        <v>5655</v>
      </c>
      <c r="F2679" s="29">
        <v>53</v>
      </c>
      <c r="G2679" s="29">
        <v>233</v>
      </c>
      <c r="H2679" s="26" t="s">
        <v>74</v>
      </c>
      <c r="I2679" s="29">
        <v>6</v>
      </c>
      <c r="J2679" s="27" t="s">
        <v>652</v>
      </c>
      <c r="K2679" s="27" t="s">
        <v>731</v>
      </c>
    </row>
    <row r="2680" spans="1:11">
      <c r="A2680" s="27" t="s">
        <v>4851</v>
      </c>
      <c r="B2680" s="27" t="s">
        <v>5648</v>
      </c>
      <c r="C2680" s="27" t="s">
        <v>52</v>
      </c>
      <c r="D2680" s="27" t="s">
        <v>5649</v>
      </c>
      <c r="E2680" s="27" t="s">
        <v>5655</v>
      </c>
      <c r="F2680" s="29">
        <v>63</v>
      </c>
      <c r="G2680" s="29">
        <v>243</v>
      </c>
      <c r="H2680" s="26" t="s">
        <v>74</v>
      </c>
      <c r="I2680" s="29">
        <v>8</v>
      </c>
      <c r="J2680" s="27" t="s">
        <v>652</v>
      </c>
      <c r="K2680" s="27" t="s">
        <v>1190</v>
      </c>
    </row>
    <row r="2681" spans="1:11">
      <c r="A2681" s="27" t="s">
        <v>4855</v>
      </c>
      <c r="B2681" s="27" t="s">
        <v>5648</v>
      </c>
      <c r="C2681" s="27" t="s">
        <v>52</v>
      </c>
      <c r="D2681" s="27" t="s">
        <v>5649</v>
      </c>
      <c r="E2681" s="27" t="s">
        <v>5655</v>
      </c>
      <c r="F2681" s="29">
        <v>63</v>
      </c>
      <c r="G2681" s="29">
        <v>223</v>
      </c>
      <c r="H2681" s="26" t="s">
        <v>74</v>
      </c>
      <c r="I2681" s="29">
        <v>6</v>
      </c>
      <c r="J2681" s="27" t="s">
        <v>652</v>
      </c>
      <c r="K2681" s="27" t="s">
        <v>681</v>
      </c>
    </row>
    <row r="2682" spans="1:11">
      <c r="A2682" s="27" t="s">
        <v>4858</v>
      </c>
      <c r="B2682" s="27" t="s">
        <v>5648</v>
      </c>
      <c r="C2682" s="27" t="s">
        <v>52</v>
      </c>
      <c r="D2682" s="27" t="s">
        <v>5649</v>
      </c>
      <c r="E2682" s="27" t="s">
        <v>5655</v>
      </c>
      <c r="F2682" s="29">
        <v>57</v>
      </c>
      <c r="G2682" s="29">
        <v>217</v>
      </c>
      <c r="H2682" s="26" t="s">
        <v>74</v>
      </c>
      <c r="I2682" s="29">
        <v>15</v>
      </c>
      <c r="J2682" s="27" t="s">
        <v>652</v>
      </c>
      <c r="K2682" s="27" t="s">
        <v>700</v>
      </c>
    </row>
    <row r="2683" spans="1:11">
      <c r="A2683" s="27" t="s">
        <v>4862</v>
      </c>
      <c r="B2683" s="27" t="s">
        <v>5648</v>
      </c>
      <c r="C2683" s="27" t="s">
        <v>52</v>
      </c>
      <c r="D2683" s="27" t="s">
        <v>5649</v>
      </c>
      <c r="E2683" s="27" t="s">
        <v>5655</v>
      </c>
      <c r="F2683" s="29">
        <v>57</v>
      </c>
      <c r="G2683" s="29">
        <v>252</v>
      </c>
      <c r="H2683" s="26" t="s">
        <v>74</v>
      </c>
      <c r="I2683" s="29">
        <v>6</v>
      </c>
      <c r="J2683" s="27" t="s">
        <v>652</v>
      </c>
      <c r="K2683" s="27" t="s">
        <v>1782</v>
      </c>
    </row>
    <row r="2684" spans="1:11">
      <c r="A2684" s="27" t="s">
        <v>4866</v>
      </c>
      <c r="B2684" s="27" t="s">
        <v>5648</v>
      </c>
      <c r="C2684" s="27" t="s">
        <v>52</v>
      </c>
      <c r="D2684" s="27" t="s">
        <v>5649</v>
      </c>
      <c r="E2684" s="27" t="s">
        <v>5655</v>
      </c>
      <c r="F2684" s="29">
        <v>37</v>
      </c>
      <c r="G2684" s="29">
        <v>247</v>
      </c>
      <c r="H2684" s="26" t="s">
        <v>74</v>
      </c>
      <c r="I2684" s="29">
        <v>5</v>
      </c>
      <c r="J2684" s="27" t="s">
        <v>652</v>
      </c>
      <c r="K2684" s="27" t="s">
        <v>666</v>
      </c>
    </row>
    <row r="2685" spans="1:11">
      <c r="A2685" s="27" t="s">
        <v>4868</v>
      </c>
      <c r="B2685" s="27" t="s">
        <v>5648</v>
      </c>
      <c r="C2685" s="27" t="s">
        <v>52</v>
      </c>
      <c r="D2685" s="27" t="s">
        <v>5649</v>
      </c>
      <c r="E2685" s="27" t="s">
        <v>5655</v>
      </c>
      <c r="F2685" s="29">
        <v>54</v>
      </c>
      <c r="G2685" s="29">
        <v>239</v>
      </c>
      <c r="H2685" s="26" t="s">
        <v>74</v>
      </c>
      <c r="I2685" s="29">
        <v>6</v>
      </c>
      <c r="J2685" s="27" t="s">
        <v>652</v>
      </c>
      <c r="K2685" s="27" t="s">
        <v>700</v>
      </c>
    </row>
    <row r="2686" spans="1:11">
      <c r="A2686" s="27" t="s">
        <v>4869</v>
      </c>
      <c r="B2686" s="27" t="s">
        <v>5648</v>
      </c>
      <c r="C2686" s="27" t="s">
        <v>65</v>
      </c>
      <c r="D2686" s="27" t="s">
        <v>5649</v>
      </c>
      <c r="E2686" s="27" t="s">
        <v>5655</v>
      </c>
      <c r="F2686" s="29">
        <v>54</v>
      </c>
      <c r="G2686" s="29">
        <v>234</v>
      </c>
      <c r="H2686" s="26" t="s">
        <v>74</v>
      </c>
      <c r="I2686" s="29">
        <v>6</v>
      </c>
      <c r="J2686" s="27" t="s">
        <v>652</v>
      </c>
      <c r="K2686" s="27" t="s">
        <v>688</v>
      </c>
    </row>
    <row r="2687" spans="1:11">
      <c r="A2687" s="27" t="s">
        <v>716</v>
      </c>
      <c r="B2687" s="27" t="s">
        <v>5648</v>
      </c>
      <c r="C2687" s="27" t="s">
        <v>52</v>
      </c>
      <c r="D2687" s="27" t="s">
        <v>5649</v>
      </c>
      <c r="E2687" s="27" t="s">
        <v>9</v>
      </c>
      <c r="F2687" s="26" t="s">
        <v>74</v>
      </c>
      <c r="G2687" s="29">
        <v>221</v>
      </c>
      <c r="H2687" s="29">
        <v>168</v>
      </c>
      <c r="I2687" s="29">
        <v>6</v>
      </c>
      <c r="J2687" s="27" t="s">
        <v>652</v>
      </c>
      <c r="K2687" s="27" t="s">
        <v>700</v>
      </c>
    </row>
    <row r="2688" spans="1:11">
      <c r="A2688" s="27" t="s">
        <v>4870</v>
      </c>
      <c r="B2688" s="27" t="s">
        <v>5648</v>
      </c>
      <c r="C2688" s="27" t="s">
        <v>52</v>
      </c>
      <c r="D2688" s="27" t="s">
        <v>5649</v>
      </c>
      <c r="E2688" s="27" t="s">
        <v>5655</v>
      </c>
      <c r="F2688" s="29">
        <v>57</v>
      </c>
      <c r="G2688" s="29">
        <v>242</v>
      </c>
      <c r="H2688" s="26" t="s">
        <v>74</v>
      </c>
      <c r="I2688" s="29">
        <v>5</v>
      </c>
      <c r="J2688" s="27" t="s">
        <v>652</v>
      </c>
      <c r="K2688" s="27" t="s">
        <v>1782</v>
      </c>
    </row>
    <row r="2689" spans="1:11">
      <c r="A2689" s="27" t="s">
        <v>4873</v>
      </c>
      <c r="B2689" s="27" t="s">
        <v>5648</v>
      </c>
      <c r="C2689" s="27" t="s">
        <v>65</v>
      </c>
      <c r="D2689" s="27" t="s">
        <v>5649</v>
      </c>
      <c r="E2689" s="27" t="s">
        <v>5650</v>
      </c>
      <c r="F2689" s="26" t="s">
        <v>74</v>
      </c>
      <c r="G2689" s="29">
        <v>267</v>
      </c>
      <c r="H2689" s="26" t="s">
        <v>74</v>
      </c>
      <c r="I2689" s="29">
        <v>9</v>
      </c>
      <c r="J2689" s="27" t="s">
        <v>858</v>
      </c>
      <c r="K2689" s="27" t="s">
        <v>946</v>
      </c>
    </row>
    <row r="2690" spans="1:11">
      <c r="A2690" s="27" t="s">
        <v>4874</v>
      </c>
      <c r="B2690" s="27" t="s">
        <v>5648</v>
      </c>
      <c r="C2690" s="27" t="s">
        <v>65</v>
      </c>
      <c r="D2690" s="27" t="s">
        <v>5649</v>
      </c>
      <c r="E2690" s="27" t="s">
        <v>5650</v>
      </c>
      <c r="F2690" s="26" t="s">
        <v>74</v>
      </c>
      <c r="G2690" s="29">
        <v>177</v>
      </c>
      <c r="H2690" s="26" t="s">
        <v>74</v>
      </c>
      <c r="I2690" s="29">
        <v>7</v>
      </c>
      <c r="J2690" s="27" t="s">
        <v>858</v>
      </c>
      <c r="K2690" s="27" t="s">
        <v>2208</v>
      </c>
    </row>
    <row r="2691" spans="1:11">
      <c r="A2691" s="27" t="s">
        <v>7274</v>
      </c>
      <c r="B2691" s="27" t="s">
        <v>5648</v>
      </c>
      <c r="C2691" s="27" t="s">
        <v>52</v>
      </c>
      <c r="D2691" s="27" t="s">
        <v>14</v>
      </c>
      <c r="E2691" s="27" t="s">
        <v>5655</v>
      </c>
      <c r="F2691" s="29">
        <v>38</v>
      </c>
      <c r="G2691" s="26" t="s">
        <v>74</v>
      </c>
      <c r="H2691" s="26" t="s">
        <v>74</v>
      </c>
      <c r="I2691" s="26" t="s">
        <v>74</v>
      </c>
      <c r="J2691" s="27" t="s">
        <v>858</v>
      </c>
      <c r="K2691" s="27" t="s">
        <v>956</v>
      </c>
    </row>
    <row r="2692" spans="1:11">
      <c r="A2692" s="27" t="s">
        <v>4877</v>
      </c>
      <c r="B2692" s="27" t="s">
        <v>5648</v>
      </c>
      <c r="C2692" s="27" t="s">
        <v>34</v>
      </c>
      <c r="D2692" s="27" t="s">
        <v>5649</v>
      </c>
      <c r="E2692" s="27" t="s">
        <v>5650</v>
      </c>
      <c r="F2692" s="26" t="s">
        <v>74</v>
      </c>
      <c r="G2692" s="29">
        <v>187</v>
      </c>
      <c r="H2692" s="26" t="s">
        <v>74</v>
      </c>
      <c r="I2692" s="29">
        <v>6</v>
      </c>
      <c r="J2692" s="27" t="s">
        <v>858</v>
      </c>
      <c r="K2692" s="27" t="s">
        <v>1044</v>
      </c>
    </row>
    <row r="2693" spans="1:11">
      <c r="A2693" s="27" t="s">
        <v>4881</v>
      </c>
      <c r="B2693" s="27" t="s">
        <v>5648</v>
      </c>
      <c r="C2693" s="27" t="s">
        <v>65</v>
      </c>
      <c r="D2693" s="27" t="s">
        <v>5649</v>
      </c>
      <c r="E2693" s="27" t="s">
        <v>5650</v>
      </c>
      <c r="F2693" s="26" t="s">
        <v>74</v>
      </c>
      <c r="G2693" s="29">
        <v>178</v>
      </c>
      <c r="H2693" s="26" t="s">
        <v>74</v>
      </c>
      <c r="I2693" s="29">
        <v>8</v>
      </c>
      <c r="J2693" s="27" t="s">
        <v>858</v>
      </c>
      <c r="K2693" s="27" t="s">
        <v>913</v>
      </c>
    </row>
    <row r="2694" spans="1:11">
      <c r="A2694" s="27" t="s">
        <v>7275</v>
      </c>
      <c r="B2694" s="27" t="s">
        <v>5648</v>
      </c>
      <c r="C2694" s="27" t="s">
        <v>52</v>
      </c>
      <c r="D2694" s="27" t="s">
        <v>14</v>
      </c>
      <c r="E2694" s="27" t="s">
        <v>5655</v>
      </c>
      <c r="F2694" s="26" t="s">
        <v>74</v>
      </c>
      <c r="G2694" s="26" t="s">
        <v>74</v>
      </c>
      <c r="H2694" s="26" t="s">
        <v>74</v>
      </c>
      <c r="I2694" s="26" t="s">
        <v>74</v>
      </c>
      <c r="J2694" s="27" t="s">
        <v>858</v>
      </c>
      <c r="K2694" s="27" t="s">
        <v>859</v>
      </c>
    </row>
    <row r="2695" spans="1:11">
      <c r="A2695" s="27" t="s">
        <v>4882</v>
      </c>
      <c r="B2695" s="27" t="s">
        <v>5648</v>
      </c>
      <c r="C2695" s="27" t="s">
        <v>65</v>
      </c>
      <c r="D2695" s="27" t="s">
        <v>5649</v>
      </c>
      <c r="E2695" s="27" t="s">
        <v>5655</v>
      </c>
      <c r="F2695" s="29">
        <v>51</v>
      </c>
      <c r="G2695" s="29">
        <v>291</v>
      </c>
      <c r="H2695" s="26" t="s">
        <v>74</v>
      </c>
      <c r="I2695" s="29">
        <v>7</v>
      </c>
      <c r="J2695" s="27" t="s">
        <v>858</v>
      </c>
      <c r="K2695" s="27" t="s">
        <v>1037</v>
      </c>
    </row>
    <row r="2696" spans="1:11">
      <c r="A2696" s="27" t="s">
        <v>4883</v>
      </c>
      <c r="B2696" s="27" t="s">
        <v>5648</v>
      </c>
      <c r="C2696" s="27" t="s">
        <v>65</v>
      </c>
      <c r="D2696" s="27" t="s">
        <v>5649</v>
      </c>
      <c r="E2696" s="27" t="s">
        <v>5655</v>
      </c>
      <c r="F2696" s="29">
        <v>53</v>
      </c>
      <c r="G2696" s="29">
        <v>173</v>
      </c>
      <c r="H2696" s="26" t="s">
        <v>74</v>
      </c>
      <c r="I2696" s="29">
        <v>12</v>
      </c>
      <c r="J2696" s="27" t="s">
        <v>858</v>
      </c>
      <c r="K2696" s="27" t="s">
        <v>1147</v>
      </c>
    </row>
    <row r="2697" spans="1:11">
      <c r="A2697" s="27" t="s">
        <v>7276</v>
      </c>
      <c r="B2697" s="27" t="s">
        <v>5648</v>
      </c>
      <c r="C2697" s="27" t="s">
        <v>52</v>
      </c>
      <c r="D2697" s="27" t="s">
        <v>14</v>
      </c>
      <c r="E2697" s="27" t="s">
        <v>5655</v>
      </c>
      <c r="F2697" s="26" t="s">
        <v>74</v>
      </c>
      <c r="G2697" s="26" t="s">
        <v>74</v>
      </c>
      <c r="H2697" s="26" t="s">
        <v>74</v>
      </c>
      <c r="I2697" s="26" t="s">
        <v>74</v>
      </c>
      <c r="J2697" s="27" t="s">
        <v>858</v>
      </c>
      <c r="K2697" s="27" t="s">
        <v>1044</v>
      </c>
    </row>
    <row r="2698" spans="1:11">
      <c r="A2698" s="27" t="s">
        <v>7277</v>
      </c>
      <c r="B2698" s="27" t="s">
        <v>5648</v>
      </c>
      <c r="C2698" s="27" t="s">
        <v>52</v>
      </c>
      <c r="D2698" s="27" t="s">
        <v>14</v>
      </c>
      <c r="E2698" s="27" t="s">
        <v>5650</v>
      </c>
      <c r="F2698" s="26" t="s">
        <v>74</v>
      </c>
      <c r="G2698" s="26" t="s">
        <v>74</v>
      </c>
      <c r="H2698" s="26" t="s">
        <v>74</v>
      </c>
      <c r="I2698" s="26" t="s">
        <v>74</v>
      </c>
      <c r="J2698" s="27" t="s">
        <v>858</v>
      </c>
      <c r="K2698" s="27" t="s">
        <v>946</v>
      </c>
    </row>
    <row r="2699" spans="1:11">
      <c r="A2699" s="27" t="s">
        <v>4884</v>
      </c>
      <c r="B2699" s="27" t="s">
        <v>5648</v>
      </c>
      <c r="C2699" s="27" t="s">
        <v>65</v>
      </c>
      <c r="D2699" s="27" t="s">
        <v>5649</v>
      </c>
      <c r="E2699" s="27" t="s">
        <v>5650</v>
      </c>
      <c r="F2699" s="26" t="s">
        <v>74</v>
      </c>
      <c r="G2699" s="29">
        <v>183</v>
      </c>
      <c r="H2699" s="26" t="s">
        <v>74</v>
      </c>
      <c r="I2699" s="29">
        <v>9</v>
      </c>
      <c r="J2699" s="27" t="s">
        <v>858</v>
      </c>
      <c r="K2699" s="27" t="s">
        <v>956</v>
      </c>
    </row>
    <row r="2700" spans="1:11">
      <c r="A2700" s="27" t="s">
        <v>1278</v>
      </c>
      <c r="B2700" s="27" t="s">
        <v>5648</v>
      </c>
      <c r="C2700" s="27" t="s">
        <v>52</v>
      </c>
      <c r="D2700" s="27" t="s">
        <v>5649</v>
      </c>
      <c r="E2700" s="27" t="s">
        <v>5655</v>
      </c>
      <c r="F2700" s="29">
        <v>29</v>
      </c>
      <c r="G2700" s="29">
        <v>179</v>
      </c>
      <c r="H2700" s="26" t="s">
        <v>74</v>
      </c>
      <c r="I2700" s="29">
        <v>8</v>
      </c>
      <c r="J2700" s="27" t="s">
        <v>63</v>
      </c>
      <c r="K2700" s="27" t="s">
        <v>478</v>
      </c>
    </row>
    <row r="2701" spans="1:11">
      <c r="A2701" s="27" t="s">
        <v>4885</v>
      </c>
      <c r="B2701" s="27" t="s">
        <v>5648</v>
      </c>
      <c r="C2701" s="27" t="s">
        <v>52</v>
      </c>
      <c r="D2701" s="27" t="s">
        <v>5649</v>
      </c>
      <c r="E2701" s="27" t="s">
        <v>5655</v>
      </c>
      <c r="F2701" s="29">
        <v>36</v>
      </c>
      <c r="G2701" s="29">
        <v>166</v>
      </c>
      <c r="H2701" s="26" t="s">
        <v>74</v>
      </c>
      <c r="I2701" s="29">
        <v>6</v>
      </c>
      <c r="J2701" s="27" t="s">
        <v>63</v>
      </c>
      <c r="K2701" s="27" t="s">
        <v>478</v>
      </c>
    </row>
    <row r="2702" spans="1:11">
      <c r="A2702" s="27" t="s">
        <v>1809</v>
      </c>
      <c r="B2702" s="27" t="s">
        <v>5648</v>
      </c>
      <c r="C2702" s="27" t="s">
        <v>65</v>
      </c>
      <c r="D2702" s="27" t="s">
        <v>5649</v>
      </c>
      <c r="E2702" s="27" t="s">
        <v>5655</v>
      </c>
      <c r="F2702" s="29">
        <v>8</v>
      </c>
      <c r="G2702" s="29">
        <v>143</v>
      </c>
      <c r="H2702" s="26" t="s">
        <v>74</v>
      </c>
      <c r="I2702" s="29">
        <v>8</v>
      </c>
      <c r="J2702" s="27" t="s">
        <v>63</v>
      </c>
      <c r="K2702" s="27" t="s">
        <v>478</v>
      </c>
    </row>
    <row r="2703" spans="1:11">
      <c r="A2703" s="27" t="s">
        <v>4886</v>
      </c>
      <c r="B2703" s="27" t="s">
        <v>5648</v>
      </c>
      <c r="C2703" s="27" t="s">
        <v>65</v>
      </c>
      <c r="D2703" s="27" t="s">
        <v>5649</v>
      </c>
      <c r="E2703" s="27" t="s">
        <v>5655</v>
      </c>
      <c r="F2703" s="29">
        <v>32</v>
      </c>
      <c r="G2703" s="29">
        <v>152</v>
      </c>
      <c r="H2703" s="26" t="s">
        <v>74</v>
      </c>
      <c r="I2703" s="29">
        <v>7</v>
      </c>
      <c r="J2703" s="27" t="s">
        <v>63</v>
      </c>
      <c r="K2703" s="27" t="s">
        <v>616</v>
      </c>
    </row>
    <row r="2704" spans="1:11">
      <c r="A2704" s="27" t="s">
        <v>4890</v>
      </c>
      <c r="B2704" s="27" t="s">
        <v>5648</v>
      </c>
      <c r="C2704" s="27" t="s">
        <v>52</v>
      </c>
      <c r="D2704" s="27" t="s">
        <v>5649</v>
      </c>
      <c r="E2704" s="27" t="s">
        <v>5655</v>
      </c>
      <c r="F2704" s="29">
        <v>36</v>
      </c>
      <c r="G2704" s="29">
        <v>156</v>
      </c>
      <c r="H2704" s="26" t="s">
        <v>74</v>
      </c>
      <c r="I2704" s="29">
        <v>5</v>
      </c>
      <c r="J2704" s="27" t="s">
        <v>63</v>
      </c>
      <c r="K2704" s="27" t="s">
        <v>515</v>
      </c>
    </row>
    <row r="2705" spans="1:11">
      <c r="A2705" s="27" t="s">
        <v>7278</v>
      </c>
      <c r="B2705" s="27" t="s">
        <v>5648</v>
      </c>
      <c r="C2705" s="27" t="s">
        <v>65</v>
      </c>
      <c r="D2705" s="27" t="s">
        <v>14</v>
      </c>
      <c r="E2705" s="27" t="s">
        <v>5655</v>
      </c>
      <c r="F2705" s="26" t="s">
        <v>74</v>
      </c>
      <c r="G2705" s="26" t="s">
        <v>74</v>
      </c>
      <c r="H2705" s="26" t="s">
        <v>74</v>
      </c>
      <c r="I2705" s="26" t="s">
        <v>74</v>
      </c>
      <c r="J2705" s="27" t="s">
        <v>63</v>
      </c>
      <c r="K2705" s="27" t="s">
        <v>478</v>
      </c>
    </row>
    <row r="2706" spans="1:11">
      <c r="A2706" s="27" t="s">
        <v>1616</v>
      </c>
      <c r="B2706" s="27" t="s">
        <v>5648</v>
      </c>
      <c r="C2706" s="27" t="s">
        <v>52</v>
      </c>
      <c r="D2706" s="27" t="s">
        <v>5649</v>
      </c>
      <c r="E2706" s="27" t="s">
        <v>5655</v>
      </c>
      <c r="F2706" s="29">
        <v>4</v>
      </c>
      <c r="G2706" s="29">
        <v>145</v>
      </c>
      <c r="H2706" s="26" t="s">
        <v>74</v>
      </c>
      <c r="I2706" s="29">
        <v>11</v>
      </c>
      <c r="J2706" s="27" t="s">
        <v>63</v>
      </c>
      <c r="K2706" s="27" t="s">
        <v>533</v>
      </c>
    </row>
    <row r="2707" spans="1:11">
      <c r="A2707" s="27" t="s">
        <v>7279</v>
      </c>
      <c r="B2707" s="27" t="s">
        <v>5648</v>
      </c>
      <c r="C2707" s="27" t="s">
        <v>65</v>
      </c>
      <c r="D2707" s="27" t="s">
        <v>14</v>
      </c>
      <c r="E2707" s="27" t="s">
        <v>5655</v>
      </c>
      <c r="F2707" s="26" t="s">
        <v>74</v>
      </c>
      <c r="G2707" s="26" t="s">
        <v>74</v>
      </c>
      <c r="H2707" s="26" t="s">
        <v>74</v>
      </c>
      <c r="I2707" s="26" t="s">
        <v>74</v>
      </c>
      <c r="J2707" s="27" t="s">
        <v>63</v>
      </c>
      <c r="K2707" s="27" t="s">
        <v>428</v>
      </c>
    </row>
    <row r="2708" spans="1:11">
      <c r="A2708" s="27" t="s">
        <v>1414</v>
      </c>
      <c r="B2708" s="27" t="s">
        <v>5648</v>
      </c>
      <c r="C2708" s="27" t="s">
        <v>52</v>
      </c>
      <c r="D2708" s="27" t="s">
        <v>5649</v>
      </c>
      <c r="E2708" s="27" t="s">
        <v>5655</v>
      </c>
      <c r="F2708" s="29">
        <v>28</v>
      </c>
      <c r="G2708" s="29">
        <v>148</v>
      </c>
      <c r="H2708" s="26" t="s">
        <v>74</v>
      </c>
      <c r="I2708" s="29">
        <v>6</v>
      </c>
      <c r="J2708" s="27" t="s">
        <v>63</v>
      </c>
      <c r="K2708" s="27" t="s">
        <v>367</v>
      </c>
    </row>
    <row r="2709" spans="1:11">
      <c r="A2709" s="27" t="s">
        <v>7280</v>
      </c>
      <c r="B2709" s="27" t="s">
        <v>5648</v>
      </c>
      <c r="C2709" s="27" t="s">
        <v>52</v>
      </c>
      <c r="D2709" s="27" t="s">
        <v>14</v>
      </c>
      <c r="E2709" s="27" t="s">
        <v>5655</v>
      </c>
      <c r="F2709" s="26" t="s">
        <v>74</v>
      </c>
      <c r="G2709" s="26" t="s">
        <v>74</v>
      </c>
      <c r="H2709" s="26" t="s">
        <v>74</v>
      </c>
      <c r="I2709" s="26" t="s">
        <v>74</v>
      </c>
      <c r="J2709" s="27" t="s">
        <v>63</v>
      </c>
      <c r="K2709" s="27" t="s">
        <v>416</v>
      </c>
    </row>
    <row r="2710" spans="1:11">
      <c r="A2710" s="27" t="s">
        <v>7281</v>
      </c>
      <c r="B2710" s="27" t="s">
        <v>5648</v>
      </c>
      <c r="C2710" s="27" t="s">
        <v>52</v>
      </c>
      <c r="D2710" s="27" t="s">
        <v>14</v>
      </c>
      <c r="E2710" s="27" t="s">
        <v>5655</v>
      </c>
      <c r="F2710" s="26" t="s">
        <v>74</v>
      </c>
      <c r="G2710" s="26" t="s">
        <v>74</v>
      </c>
      <c r="H2710" s="26" t="s">
        <v>74</v>
      </c>
      <c r="I2710" s="26" t="s">
        <v>74</v>
      </c>
      <c r="J2710" s="27" t="s">
        <v>63</v>
      </c>
      <c r="K2710" s="27" t="s">
        <v>616</v>
      </c>
    </row>
    <row r="2711" spans="1:11">
      <c r="A2711" s="27" t="s">
        <v>4891</v>
      </c>
      <c r="B2711" s="27" t="s">
        <v>5648</v>
      </c>
      <c r="C2711" s="27" t="s">
        <v>65</v>
      </c>
      <c r="D2711" s="27" t="s">
        <v>5649</v>
      </c>
      <c r="E2711" s="27" t="s">
        <v>5650</v>
      </c>
      <c r="F2711" s="26" t="s">
        <v>74</v>
      </c>
      <c r="G2711" s="29">
        <v>160</v>
      </c>
      <c r="H2711" s="26" t="s">
        <v>74</v>
      </c>
      <c r="I2711" s="29">
        <v>6</v>
      </c>
      <c r="J2711" s="27" t="s">
        <v>63</v>
      </c>
      <c r="K2711" s="27" t="s">
        <v>1668</v>
      </c>
    </row>
    <row r="2712" spans="1:11">
      <c r="A2712" s="27" t="s">
        <v>2891</v>
      </c>
      <c r="B2712" s="27" t="s">
        <v>5648</v>
      </c>
      <c r="C2712" s="27" t="s">
        <v>65</v>
      </c>
      <c r="D2712" s="27" t="s">
        <v>5649</v>
      </c>
      <c r="E2712" s="27" t="s">
        <v>5655</v>
      </c>
      <c r="F2712" s="26" t="s">
        <v>74</v>
      </c>
      <c r="G2712" s="29">
        <v>153</v>
      </c>
      <c r="H2712" s="26" t="s">
        <v>74</v>
      </c>
      <c r="I2712" s="29">
        <v>7</v>
      </c>
      <c r="J2712" s="27" t="s">
        <v>63</v>
      </c>
      <c r="K2712" s="27" t="s">
        <v>428</v>
      </c>
    </row>
    <row r="2713" spans="1:11">
      <c r="A2713" s="27" t="s">
        <v>7282</v>
      </c>
      <c r="B2713" s="27" t="s">
        <v>5648</v>
      </c>
      <c r="C2713" s="27" t="s">
        <v>65</v>
      </c>
      <c r="D2713" s="27" t="s">
        <v>14</v>
      </c>
      <c r="E2713" s="27" t="s">
        <v>5650</v>
      </c>
      <c r="F2713" s="26" t="s">
        <v>74</v>
      </c>
      <c r="G2713" s="26" t="s">
        <v>74</v>
      </c>
      <c r="H2713" s="26" t="s">
        <v>74</v>
      </c>
      <c r="I2713" s="26" t="s">
        <v>74</v>
      </c>
      <c r="J2713" s="27" t="s">
        <v>63</v>
      </c>
      <c r="K2713" s="27" t="s">
        <v>367</v>
      </c>
    </row>
    <row r="2714" spans="1:11">
      <c r="A2714" s="27" t="s">
        <v>1424</v>
      </c>
      <c r="B2714" s="27" t="s">
        <v>5648</v>
      </c>
      <c r="C2714" s="27" t="s">
        <v>34</v>
      </c>
      <c r="D2714" s="27" t="s">
        <v>14</v>
      </c>
      <c r="E2714" s="27" t="s">
        <v>5655</v>
      </c>
      <c r="F2714" s="29">
        <v>28</v>
      </c>
      <c r="G2714" s="26" t="s">
        <v>74</v>
      </c>
      <c r="H2714" s="26" t="s">
        <v>74</v>
      </c>
      <c r="I2714" s="26" t="s">
        <v>74</v>
      </c>
      <c r="J2714" s="27" t="s">
        <v>63</v>
      </c>
      <c r="K2714" s="27" t="s">
        <v>388</v>
      </c>
    </row>
    <row r="2715" spans="1:11">
      <c r="A2715" s="27" t="s">
        <v>4895</v>
      </c>
      <c r="B2715" s="27" t="s">
        <v>5648</v>
      </c>
      <c r="C2715" s="27" t="s">
        <v>65</v>
      </c>
      <c r="D2715" s="27" t="s">
        <v>5649</v>
      </c>
      <c r="E2715" s="27" t="s">
        <v>5655</v>
      </c>
      <c r="F2715" s="29">
        <v>60</v>
      </c>
      <c r="G2715" s="29">
        <v>180</v>
      </c>
      <c r="H2715" s="26" t="s">
        <v>74</v>
      </c>
      <c r="I2715" s="29">
        <v>6</v>
      </c>
      <c r="J2715" s="27" t="s">
        <v>63</v>
      </c>
      <c r="K2715" s="27" t="s">
        <v>367</v>
      </c>
    </row>
    <row r="2716" spans="1:11">
      <c r="A2716" s="27" t="s">
        <v>7283</v>
      </c>
      <c r="B2716" s="27" t="s">
        <v>5648</v>
      </c>
      <c r="C2716" s="27" t="s">
        <v>52</v>
      </c>
      <c r="D2716" s="27" t="s">
        <v>14</v>
      </c>
      <c r="E2716" s="27" t="s">
        <v>5650</v>
      </c>
      <c r="F2716" s="26" t="s">
        <v>74</v>
      </c>
      <c r="G2716" s="26" t="s">
        <v>74</v>
      </c>
      <c r="H2716" s="26" t="s">
        <v>74</v>
      </c>
      <c r="I2716" s="26" t="s">
        <v>74</v>
      </c>
      <c r="J2716" s="27" t="s">
        <v>63</v>
      </c>
      <c r="K2716" s="27" t="s">
        <v>634</v>
      </c>
    </row>
    <row r="2717" spans="1:11">
      <c r="A2717" s="27" t="s">
        <v>399</v>
      </c>
      <c r="B2717" s="27" t="s">
        <v>5648</v>
      </c>
      <c r="C2717" s="27" t="s">
        <v>52</v>
      </c>
      <c r="D2717" s="27" t="s">
        <v>5649</v>
      </c>
      <c r="E2717" s="27" t="s">
        <v>9</v>
      </c>
      <c r="F2717" s="26" t="s">
        <v>74</v>
      </c>
      <c r="G2717" s="29">
        <v>246</v>
      </c>
      <c r="H2717" s="29">
        <v>70</v>
      </c>
      <c r="I2717" s="29">
        <v>8</v>
      </c>
      <c r="J2717" s="27" t="s">
        <v>63</v>
      </c>
      <c r="K2717" s="27" t="s">
        <v>388</v>
      </c>
    </row>
    <row r="2718" spans="1:11">
      <c r="A2718" s="27" t="s">
        <v>7284</v>
      </c>
      <c r="B2718" s="27" t="s">
        <v>5648</v>
      </c>
      <c r="C2718" s="27" t="s">
        <v>52</v>
      </c>
      <c r="D2718" s="27" t="s">
        <v>14</v>
      </c>
      <c r="E2718" s="27" t="s">
        <v>5650</v>
      </c>
      <c r="F2718" s="26" t="s">
        <v>74</v>
      </c>
      <c r="G2718" s="26" t="s">
        <v>74</v>
      </c>
      <c r="H2718" s="26" t="s">
        <v>74</v>
      </c>
      <c r="I2718" s="26" t="s">
        <v>74</v>
      </c>
      <c r="J2718" s="27" t="s">
        <v>63</v>
      </c>
      <c r="K2718" s="27" t="s">
        <v>388</v>
      </c>
    </row>
    <row r="2719" spans="1:11">
      <c r="A2719" s="27" t="s">
        <v>4899</v>
      </c>
      <c r="B2719" s="27" t="s">
        <v>5648</v>
      </c>
      <c r="C2719" s="27" t="s">
        <v>52</v>
      </c>
      <c r="D2719" s="27" t="s">
        <v>5649</v>
      </c>
      <c r="E2719" s="27" t="s">
        <v>5655</v>
      </c>
      <c r="F2719" s="29">
        <v>63</v>
      </c>
      <c r="G2719" s="29">
        <v>183</v>
      </c>
      <c r="H2719" s="26" t="s">
        <v>74</v>
      </c>
      <c r="I2719" s="29">
        <v>8</v>
      </c>
      <c r="J2719" s="27" t="s">
        <v>63</v>
      </c>
      <c r="K2719" s="27" t="s">
        <v>416</v>
      </c>
    </row>
    <row r="2720" spans="1:11">
      <c r="A2720" s="27" t="s">
        <v>4903</v>
      </c>
      <c r="B2720" s="27" t="s">
        <v>5648</v>
      </c>
      <c r="C2720" s="27" t="s">
        <v>65</v>
      </c>
      <c r="D2720" s="27" t="s">
        <v>5649</v>
      </c>
      <c r="E2720" s="27" t="s">
        <v>5655</v>
      </c>
      <c r="F2720" s="29">
        <v>57</v>
      </c>
      <c r="G2720" s="29">
        <v>157</v>
      </c>
      <c r="H2720" s="26" t="s">
        <v>74</v>
      </c>
      <c r="I2720" s="29">
        <v>8</v>
      </c>
      <c r="J2720" s="27" t="s">
        <v>63</v>
      </c>
      <c r="K2720" s="27" t="s">
        <v>533</v>
      </c>
    </row>
    <row r="2721" spans="1:11">
      <c r="A2721" s="27" t="s">
        <v>4907</v>
      </c>
      <c r="B2721" s="27" t="s">
        <v>5648</v>
      </c>
      <c r="C2721" s="27" t="s">
        <v>34</v>
      </c>
      <c r="D2721" s="27" t="s">
        <v>5649</v>
      </c>
      <c r="E2721" s="27" t="s">
        <v>5655</v>
      </c>
      <c r="F2721" s="29">
        <v>59</v>
      </c>
      <c r="G2721" s="29">
        <v>209</v>
      </c>
      <c r="H2721" s="26" t="s">
        <v>74</v>
      </c>
      <c r="I2721" s="29">
        <v>6</v>
      </c>
      <c r="J2721" s="27" t="s">
        <v>63</v>
      </c>
      <c r="K2721" s="27" t="s">
        <v>388</v>
      </c>
    </row>
    <row r="2722" spans="1:11">
      <c r="A2722" s="27" t="s">
        <v>7285</v>
      </c>
      <c r="B2722" s="27" t="s">
        <v>5648</v>
      </c>
      <c r="C2722" s="27" t="s">
        <v>52</v>
      </c>
      <c r="D2722" s="27" t="s">
        <v>14</v>
      </c>
      <c r="E2722" s="27" t="s">
        <v>5655</v>
      </c>
      <c r="F2722" s="26" t="s">
        <v>74</v>
      </c>
      <c r="G2722" s="26" t="s">
        <v>74</v>
      </c>
      <c r="H2722" s="26" t="s">
        <v>74</v>
      </c>
      <c r="I2722" s="26" t="s">
        <v>74</v>
      </c>
      <c r="J2722" s="27" t="s">
        <v>63</v>
      </c>
      <c r="K2722" s="27" t="s">
        <v>1128</v>
      </c>
    </row>
    <row r="2723" spans="1:11">
      <c r="A2723" s="27" t="s">
        <v>7286</v>
      </c>
      <c r="B2723" s="27" t="s">
        <v>5648</v>
      </c>
      <c r="C2723" s="27" t="s">
        <v>34</v>
      </c>
      <c r="D2723" s="27" t="s">
        <v>14</v>
      </c>
      <c r="E2723" s="27" t="s">
        <v>5655</v>
      </c>
      <c r="F2723" s="29">
        <v>38</v>
      </c>
      <c r="G2723" s="26" t="s">
        <v>74</v>
      </c>
      <c r="H2723" s="26" t="s">
        <v>74</v>
      </c>
      <c r="I2723" s="26" t="s">
        <v>74</v>
      </c>
      <c r="J2723" s="27" t="s">
        <v>63</v>
      </c>
      <c r="K2723" s="27" t="s">
        <v>1668</v>
      </c>
    </row>
    <row r="2724" spans="1:11">
      <c r="A2724" s="27" t="s">
        <v>1538</v>
      </c>
      <c r="B2724" s="27" t="s">
        <v>5648</v>
      </c>
      <c r="C2724" s="27" t="s">
        <v>52</v>
      </c>
      <c r="D2724" s="27" t="s">
        <v>5649</v>
      </c>
      <c r="E2724" s="27" t="s">
        <v>5655</v>
      </c>
      <c r="F2724" s="29">
        <v>25</v>
      </c>
      <c r="G2724" s="29">
        <v>165</v>
      </c>
      <c r="H2724" s="26" t="s">
        <v>74</v>
      </c>
      <c r="I2724" s="29">
        <v>6</v>
      </c>
      <c r="J2724" s="27" t="s">
        <v>63</v>
      </c>
      <c r="K2724" s="27" t="s">
        <v>1541</v>
      </c>
    </row>
    <row r="2725" spans="1:11">
      <c r="A2725" s="27" t="s">
        <v>4910</v>
      </c>
      <c r="B2725" s="27" t="s">
        <v>5648</v>
      </c>
      <c r="C2725" s="27" t="s">
        <v>65</v>
      </c>
      <c r="D2725" s="27" t="s">
        <v>5649</v>
      </c>
      <c r="E2725" s="27" t="s">
        <v>5655</v>
      </c>
      <c r="F2725" s="29">
        <v>61</v>
      </c>
      <c r="G2725" s="29">
        <v>181</v>
      </c>
      <c r="H2725" s="26" t="s">
        <v>74</v>
      </c>
      <c r="I2725" s="29">
        <v>5</v>
      </c>
      <c r="J2725" s="27" t="s">
        <v>63</v>
      </c>
      <c r="K2725" s="27" t="s">
        <v>388</v>
      </c>
    </row>
    <row r="2726" spans="1:11">
      <c r="A2726" s="27" t="s">
        <v>2388</v>
      </c>
      <c r="B2726" s="27" t="s">
        <v>5648</v>
      </c>
      <c r="C2726" s="27" t="s">
        <v>65</v>
      </c>
      <c r="D2726" s="27" t="s">
        <v>5649</v>
      </c>
      <c r="E2726" s="27" t="s">
        <v>5655</v>
      </c>
      <c r="F2726" s="29">
        <v>10</v>
      </c>
      <c r="G2726" s="29">
        <v>204</v>
      </c>
      <c r="H2726" s="26" t="s">
        <v>74</v>
      </c>
      <c r="I2726" s="29">
        <v>10</v>
      </c>
      <c r="J2726" s="27" t="s">
        <v>63</v>
      </c>
      <c r="K2726" s="27" t="s">
        <v>478</v>
      </c>
    </row>
    <row r="2727" spans="1:11">
      <c r="A2727" s="27" t="s">
        <v>4914</v>
      </c>
      <c r="B2727" s="27" t="s">
        <v>5648</v>
      </c>
      <c r="C2727" s="27" t="s">
        <v>52</v>
      </c>
      <c r="D2727" s="27" t="s">
        <v>5649</v>
      </c>
      <c r="E2727" s="27" t="s">
        <v>5655</v>
      </c>
      <c r="F2727" s="29">
        <v>60</v>
      </c>
      <c r="G2727" s="29">
        <v>180</v>
      </c>
      <c r="H2727" s="26" t="s">
        <v>74</v>
      </c>
      <c r="I2727" s="29">
        <v>6</v>
      </c>
      <c r="J2727" s="27" t="s">
        <v>63</v>
      </c>
      <c r="K2727" s="27" t="s">
        <v>1128</v>
      </c>
    </row>
    <row r="2728" spans="1:11">
      <c r="A2728" s="27" t="s">
        <v>4918</v>
      </c>
      <c r="B2728" s="27" t="s">
        <v>5648</v>
      </c>
      <c r="C2728" s="27" t="s">
        <v>52</v>
      </c>
      <c r="D2728" s="27" t="s">
        <v>5649</v>
      </c>
      <c r="E2728" s="27" t="s">
        <v>5655</v>
      </c>
      <c r="F2728" s="29">
        <v>57</v>
      </c>
      <c r="G2728" s="29">
        <v>157</v>
      </c>
      <c r="H2728" s="26" t="s">
        <v>74</v>
      </c>
      <c r="I2728" s="29">
        <v>8</v>
      </c>
      <c r="J2728" s="27" t="s">
        <v>63</v>
      </c>
      <c r="K2728" s="27" t="s">
        <v>533</v>
      </c>
    </row>
    <row r="2729" spans="1:11">
      <c r="A2729" s="27" t="s">
        <v>7287</v>
      </c>
      <c r="B2729" s="27" t="s">
        <v>5648</v>
      </c>
      <c r="C2729" s="27" t="s">
        <v>52</v>
      </c>
      <c r="D2729" s="27" t="s">
        <v>14</v>
      </c>
      <c r="E2729" s="27" t="s">
        <v>5650</v>
      </c>
      <c r="F2729" s="26" t="s">
        <v>74</v>
      </c>
      <c r="G2729" s="26" t="s">
        <v>74</v>
      </c>
      <c r="H2729" s="26" t="s">
        <v>74</v>
      </c>
      <c r="I2729" s="26" t="s">
        <v>74</v>
      </c>
      <c r="J2729" s="27" t="s">
        <v>63</v>
      </c>
      <c r="K2729" s="27" t="s">
        <v>515</v>
      </c>
    </row>
    <row r="2730" spans="1:11">
      <c r="A2730" s="27" t="s">
        <v>4919</v>
      </c>
      <c r="B2730" s="27" t="s">
        <v>5648</v>
      </c>
      <c r="C2730" s="27" t="s">
        <v>52</v>
      </c>
      <c r="D2730" s="27" t="s">
        <v>5649</v>
      </c>
      <c r="E2730" s="27" t="s">
        <v>5655</v>
      </c>
      <c r="F2730" s="29">
        <v>59</v>
      </c>
      <c r="G2730" s="29">
        <v>159</v>
      </c>
      <c r="H2730" s="26" t="s">
        <v>74</v>
      </c>
      <c r="I2730" s="29">
        <v>5</v>
      </c>
      <c r="J2730" s="27" t="s">
        <v>63</v>
      </c>
      <c r="K2730" s="27" t="s">
        <v>478</v>
      </c>
    </row>
    <row r="2731" spans="1:11">
      <c r="A2731" s="27" t="s">
        <v>4923</v>
      </c>
      <c r="B2731" s="27" t="s">
        <v>5648</v>
      </c>
      <c r="C2731" s="27" t="s">
        <v>65</v>
      </c>
      <c r="D2731" s="27" t="s">
        <v>5649</v>
      </c>
      <c r="E2731" s="27" t="s">
        <v>5655</v>
      </c>
      <c r="F2731" s="29">
        <v>52</v>
      </c>
      <c r="G2731" s="29">
        <v>202</v>
      </c>
      <c r="H2731" s="26" t="s">
        <v>74</v>
      </c>
      <c r="I2731" s="29">
        <v>9</v>
      </c>
      <c r="J2731" s="27" t="s">
        <v>63</v>
      </c>
      <c r="K2731" s="27" t="s">
        <v>616</v>
      </c>
    </row>
    <row r="2732" spans="1:11">
      <c r="A2732" s="27" t="s">
        <v>4924</v>
      </c>
      <c r="B2732" s="27" t="s">
        <v>5648</v>
      </c>
      <c r="C2732" s="27" t="s">
        <v>65</v>
      </c>
      <c r="D2732" s="27" t="s">
        <v>5649</v>
      </c>
      <c r="E2732" s="27" t="s">
        <v>5655</v>
      </c>
      <c r="F2732" s="29">
        <v>59</v>
      </c>
      <c r="G2732" s="29">
        <v>179</v>
      </c>
      <c r="H2732" s="26" t="s">
        <v>74</v>
      </c>
      <c r="I2732" s="29">
        <v>8</v>
      </c>
      <c r="J2732" s="27" t="s">
        <v>63</v>
      </c>
      <c r="K2732" s="27" t="s">
        <v>616</v>
      </c>
    </row>
    <row r="2733" spans="1:11">
      <c r="A2733" s="27" t="s">
        <v>7288</v>
      </c>
      <c r="B2733" s="27" t="s">
        <v>5648</v>
      </c>
      <c r="C2733" s="27" t="s">
        <v>65</v>
      </c>
      <c r="D2733" s="27" t="s">
        <v>14</v>
      </c>
      <c r="E2733" s="27" t="s">
        <v>5650</v>
      </c>
      <c r="F2733" s="26" t="s">
        <v>74</v>
      </c>
      <c r="G2733" s="26" t="s">
        <v>74</v>
      </c>
      <c r="H2733" s="26" t="s">
        <v>74</v>
      </c>
      <c r="I2733" s="26" t="s">
        <v>74</v>
      </c>
      <c r="J2733" s="27" t="s">
        <v>63</v>
      </c>
      <c r="K2733" s="27" t="s">
        <v>1076</v>
      </c>
    </row>
    <row r="2734" spans="1:11">
      <c r="A2734" s="27" t="s">
        <v>7289</v>
      </c>
      <c r="B2734" s="27" t="s">
        <v>5648</v>
      </c>
      <c r="C2734" s="27" t="s">
        <v>52</v>
      </c>
      <c r="D2734" s="27" t="s">
        <v>14</v>
      </c>
      <c r="E2734" s="27" t="s">
        <v>5655</v>
      </c>
      <c r="F2734" s="26" t="s">
        <v>74</v>
      </c>
      <c r="G2734" s="26" t="s">
        <v>74</v>
      </c>
      <c r="H2734" s="26" t="s">
        <v>74</v>
      </c>
      <c r="I2734" s="26" t="s">
        <v>74</v>
      </c>
      <c r="J2734" s="27" t="s">
        <v>63</v>
      </c>
      <c r="K2734" s="27" t="s">
        <v>367</v>
      </c>
    </row>
    <row r="2735" spans="1:11">
      <c r="A2735" s="27" t="s">
        <v>1906</v>
      </c>
      <c r="B2735" s="27" t="s">
        <v>5648</v>
      </c>
      <c r="C2735" s="27" t="s">
        <v>65</v>
      </c>
      <c r="D2735" s="27" t="s">
        <v>5649</v>
      </c>
      <c r="E2735" s="27" t="s">
        <v>5655</v>
      </c>
      <c r="F2735" s="29">
        <v>21</v>
      </c>
      <c r="G2735" s="29">
        <v>153</v>
      </c>
      <c r="H2735" s="26" t="s">
        <v>74</v>
      </c>
      <c r="I2735" s="29">
        <v>10</v>
      </c>
      <c r="J2735" s="27" t="s">
        <v>63</v>
      </c>
      <c r="K2735" s="27" t="s">
        <v>461</v>
      </c>
    </row>
    <row r="2736" spans="1:11">
      <c r="A2736" s="27" t="s">
        <v>4927</v>
      </c>
      <c r="B2736" s="27" t="s">
        <v>5648</v>
      </c>
      <c r="C2736" s="27" t="s">
        <v>65</v>
      </c>
      <c r="D2736" s="27" t="s">
        <v>5649</v>
      </c>
      <c r="E2736" s="27" t="s">
        <v>5655</v>
      </c>
      <c r="F2736" s="29">
        <v>44</v>
      </c>
      <c r="G2736" s="29">
        <v>164</v>
      </c>
      <c r="H2736" s="26" t="s">
        <v>74</v>
      </c>
      <c r="I2736" s="29">
        <v>6</v>
      </c>
      <c r="J2736" s="27" t="s">
        <v>63</v>
      </c>
      <c r="K2736" s="27" t="s">
        <v>627</v>
      </c>
    </row>
    <row r="2737" spans="1:11">
      <c r="A2737" s="27" t="s">
        <v>4931</v>
      </c>
      <c r="B2737" s="27" t="s">
        <v>5648</v>
      </c>
      <c r="C2737" s="27" t="s">
        <v>65</v>
      </c>
      <c r="D2737" s="27" t="s">
        <v>5649</v>
      </c>
      <c r="E2737" s="27" t="s">
        <v>5655</v>
      </c>
      <c r="F2737" s="29">
        <v>31</v>
      </c>
      <c r="G2737" s="29">
        <v>151</v>
      </c>
      <c r="H2737" s="26" t="s">
        <v>74</v>
      </c>
      <c r="I2737" s="29">
        <v>8</v>
      </c>
      <c r="J2737" s="27" t="s">
        <v>63</v>
      </c>
      <c r="K2737" s="27" t="s">
        <v>1088</v>
      </c>
    </row>
    <row r="2738" spans="1:11">
      <c r="A2738" s="27" t="s">
        <v>4935</v>
      </c>
      <c r="B2738" s="27" t="s">
        <v>5648</v>
      </c>
      <c r="C2738" s="27" t="s">
        <v>52</v>
      </c>
      <c r="D2738" s="27" t="s">
        <v>5649</v>
      </c>
      <c r="E2738" s="27" t="s">
        <v>5655</v>
      </c>
      <c r="F2738" s="29">
        <v>33</v>
      </c>
      <c r="G2738" s="29">
        <v>223</v>
      </c>
      <c r="H2738" s="26" t="s">
        <v>74</v>
      </c>
      <c r="I2738" s="29">
        <v>6</v>
      </c>
      <c r="J2738" s="27" t="s">
        <v>63</v>
      </c>
      <c r="K2738" s="27" t="s">
        <v>416</v>
      </c>
    </row>
    <row r="2739" spans="1:11">
      <c r="A2739" s="27" t="s">
        <v>2453</v>
      </c>
      <c r="B2739" s="27" t="s">
        <v>5648</v>
      </c>
      <c r="C2739" s="27" t="s">
        <v>34</v>
      </c>
      <c r="D2739" s="27" t="s">
        <v>5649</v>
      </c>
      <c r="E2739" s="27" t="s">
        <v>5655</v>
      </c>
      <c r="F2739" s="29">
        <v>10</v>
      </c>
      <c r="G2739" s="29">
        <v>71</v>
      </c>
      <c r="H2739" s="26" t="s">
        <v>74</v>
      </c>
      <c r="I2739" s="29">
        <v>10</v>
      </c>
      <c r="J2739" s="27" t="s">
        <v>63</v>
      </c>
      <c r="K2739" s="27" t="s">
        <v>634</v>
      </c>
    </row>
    <row r="2740" spans="1:11">
      <c r="A2740" s="27" t="s">
        <v>4936</v>
      </c>
      <c r="B2740" s="27" t="s">
        <v>5648</v>
      </c>
      <c r="C2740" s="27" t="s">
        <v>65</v>
      </c>
      <c r="D2740" s="27" t="s">
        <v>5649</v>
      </c>
      <c r="E2740" s="27" t="s">
        <v>5650</v>
      </c>
      <c r="F2740" s="26" t="s">
        <v>74</v>
      </c>
      <c r="G2740" s="29">
        <v>70</v>
      </c>
      <c r="H2740" s="26" t="s">
        <v>74</v>
      </c>
      <c r="I2740" s="29">
        <v>10</v>
      </c>
      <c r="J2740" s="27" t="s">
        <v>63</v>
      </c>
      <c r="K2740" s="27" t="s">
        <v>1076</v>
      </c>
    </row>
    <row r="2741" spans="1:11">
      <c r="A2741" s="27" t="s">
        <v>4940</v>
      </c>
      <c r="B2741" s="27" t="s">
        <v>5648</v>
      </c>
      <c r="C2741" s="27" t="s">
        <v>65</v>
      </c>
      <c r="D2741" s="27" t="s">
        <v>5649</v>
      </c>
      <c r="E2741" s="27" t="s">
        <v>5655</v>
      </c>
      <c r="F2741" s="29">
        <v>57</v>
      </c>
      <c r="G2741" s="29">
        <v>177</v>
      </c>
      <c r="H2741" s="26" t="s">
        <v>74</v>
      </c>
      <c r="I2741" s="29">
        <v>12</v>
      </c>
      <c r="J2741" s="27" t="s">
        <v>63</v>
      </c>
      <c r="K2741" s="27" t="s">
        <v>627</v>
      </c>
    </row>
    <row r="2742" spans="1:11">
      <c r="A2742" s="27" t="s">
        <v>1315</v>
      </c>
      <c r="B2742" s="27" t="s">
        <v>5648</v>
      </c>
      <c r="C2742" s="27" t="s">
        <v>65</v>
      </c>
      <c r="D2742" s="27" t="s">
        <v>5649</v>
      </c>
      <c r="E2742" s="27" t="s">
        <v>5655</v>
      </c>
      <c r="F2742" s="29">
        <v>29</v>
      </c>
      <c r="G2742" s="29">
        <v>184</v>
      </c>
      <c r="H2742" s="26" t="s">
        <v>74</v>
      </c>
      <c r="I2742" s="29">
        <v>8</v>
      </c>
      <c r="J2742" s="27" t="s">
        <v>63</v>
      </c>
      <c r="K2742" s="27" t="s">
        <v>606</v>
      </c>
    </row>
    <row r="2743" spans="1:11">
      <c r="A2743" s="27" t="s">
        <v>4944</v>
      </c>
      <c r="B2743" s="27" t="s">
        <v>5648</v>
      </c>
      <c r="C2743" s="27" t="s">
        <v>52</v>
      </c>
      <c r="D2743" s="27" t="s">
        <v>5649</v>
      </c>
      <c r="E2743" s="27" t="s">
        <v>5655</v>
      </c>
      <c r="F2743" s="29">
        <v>43</v>
      </c>
      <c r="G2743" s="29">
        <v>193</v>
      </c>
      <c r="H2743" s="26" t="s">
        <v>74</v>
      </c>
      <c r="I2743" s="29">
        <v>6</v>
      </c>
      <c r="J2743" s="27" t="s">
        <v>63</v>
      </c>
      <c r="K2743" s="27" t="s">
        <v>1076</v>
      </c>
    </row>
    <row r="2744" spans="1:11">
      <c r="A2744" s="27" t="s">
        <v>7290</v>
      </c>
      <c r="B2744" s="27" t="s">
        <v>5648</v>
      </c>
      <c r="C2744" s="27" t="s">
        <v>34</v>
      </c>
      <c r="D2744" s="27" t="s">
        <v>14</v>
      </c>
      <c r="E2744" s="27" t="s">
        <v>5655</v>
      </c>
      <c r="F2744" s="26" t="s">
        <v>74</v>
      </c>
      <c r="G2744" s="26" t="s">
        <v>74</v>
      </c>
      <c r="H2744" s="26" t="s">
        <v>74</v>
      </c>
      <c r="I2744" s="26" t="s">
        <v>74</v>
      </c>
      <c r="J2744" s="27" t="s">
        <v>63</v>
      </c>
      <c r="K2744" s="27" t="s">
        <v>348</v>
      </c>
    </row>
    <row r="2745" spans="1:11">
      <c r="A2745" s="27" t="s">
        <v>4945</v>
      </c>
      <c r="B2745" s="27" t="s">
        <v>5648</v>
      </c>
      <c r="C2745" s="27" t="s">
        <v>65</v>
      </c>
      <c r="D2745" s="27" t="s">
        <v>5649</v>
      </c>
      <c r="E2745" s="27" t="s">
        <v>5655</v>
      </c>
      <c r="F2745" s="29">
        <v>43</v>
      </c>
      <c r="G2745" s="29">
        <v>163</v>
      </c>
      <c r="H2745" s="26" t="s">
        <v>74</v>
      </c>
      <c r="I2745" s="29">
        <v>7</v>
      </c>
      <c r="J2745" s="27" t="s">
        <v>63</v>
      </c>
      <c r="K2745" s="27" t="s">
        <v>388</v>
      </c>
    </row>
    <row r="2746" spans="1:11">
      <c r="A2746" s="27" t="s">
        <v>7291</v>
      </c>
      <c r="B2746" s="27" t="s">
        <v>5648</v>
      </c>
      <c r="C2746" s="27" t="s">
        <v>52</v>
      </c>
      <c r="D2746" s="27" t="s">
        <v>14</v>
      </c>
      <c r="E2746" s="27" t="s">
        <v>5655</v>
      </c>
      <c r="F2746" s="26" t="s">
        <v>74</v>
      </c>
      <c r="G2746" s="26" t="s">
        <v>74</v>
      </c>
      <c r="H2746" s="26" t="s">
        <v>74</v>
      </c>
      <c r="I2746" s="26" t="s">
        <v>74</v>
      </c>
      <c r="J2746" s="27" t="s">
        <v>63</v>
      </c>
      <c r="K2746" s="27" t="s">
        <v>627</v>
      </c>
    </row>
    <row r="2747" spans="1:11">
      <c r="A2747" s="27" t="s">
        <v>7292</v>
      </c>
      <c r="B2747" s="27" t="s">
        <v>5648</v>
      </c>
      <c r="C2747" s="27" t="s">
        <v>65</v>
      </c>
      <c r="D2747" s="27" t="s">
        <v>14</v>
      </c>
      <c r="E2747" s="27" t="s">
        <v>5655</v>
      </c>
      <c r="F2747" s="26" t="s">
        <v>74</v>
      </c>
      <c r="G2747" s="26" t="s">
        <v>74</v>
      </c>
      <c r="H2747" s="26" t="s">
        <v>74</v>
      </c>
      <c r="I2747" s="26" t="s">
        <v>74</v>
      </c>
      <c r="J2747" s="27" t="s">
        <v>63</v>
      </c>
      <c r="K2747" s="27" t="s">
        <v>1076</v>
      </c>
    </row>
    <row r="2748" spans="1:11">
      <c r="A2748" s="27" t="s">
        <v>4949</v>
      </c>
      <c r="B2748" s="27" t="s">
        <v>5648</v>
      </c>
      <c r="C2748" s="27" t="s">
        <v>52</v>
      </c>
      <c r="D2748" s="27" t="s">
        <v>5649</v>
      </c>
      <c r="E2748" s="27" t="s">
        <v>5655</v>
      </c>
      <c r="F2748" s="29">
        <v>59</v>
      </c>
      <c r="G2748" s="29">
        <v>159</v>
      </c>
      <c r="H2748" s="26" t="s">
        <v>74</v>
      </c>
      <c r="I2748" s="29">
        <v>5</v>
      </c>
      <c r="J2748" s="27" t="s">
        <v>63</v>
      </c>
      <c r="K2748" s="27" t="s">
        <v>521</v>
      </c>
    </row>
    <row r="2749" spans="1:11">
      <c r="A2749" s="27" t="s">
        <v>4953</v>
      </c>
      <c r="B2749" s="27" t="s">
        <v>5648</v>
      </c>
      <c r="C2749" s="27" t="s">
        <v>52</v>
      </c>
      <c r="D2749" s="27" t="s">
        <v>5649</v>
      </c>
      <c r="E2749" s="27" t="s">
        <v>5655</v>
      </c>
      <c r="F2749" s="29">
        <v>53</v>
      </c>
      <c r="G2749" s="29">
        <v>173</v>
      </c>
      <c r="H2749" s="26" t="s">
        <v>74</v>
      </c>
      <c r="I2749" s="29">
        <v>5</v>
      </c>
      <c r="J2749" s="27" t="s">
        <v>63</v>
      </c>
      <c r="K2749" s="27" t="s">
        <v>388</v>
      </c>
    </row>
    <row r="2750" spans="1:11">
      <c r="A2750" s="27" t="s">
        <v>4957</v>
      </c>
      <c r="B2750" s="27" t="s">
        <v>5648</v>
      </c>
      <c r="C2750" s="27" t="s">
        <v>65</v>
      </c>
      <c r="D2750" s="27" t="s">
        <v>5649</v>
      </c>
      <c r="E2750" s="27" t="s">
        <v>5650</v>
      </c>
      <c r="F2750" s="26" t="s">
        <v>74</v>
      </c>
      <c r="G2750" s="29">
        <v>215</v>
      </c>
      <c r="H2750" s="26" t="s">
        <v>74</v>
      </c>
      <c r="I2750" s="29">
        <v>8</v>
      </c>
      <c r="J2750" s="27" t="s">
        <v>63</v>
      </c>
      <c r="K2750" s="27" t="s">
        <v>478</v>
      </c>
    </row>
    <row r="2751" spans="1:11">
      <c r="A2751" s="27" t="s">
        <v>4961</v>
      </c>
      <c r="B2751" s="27" t="s">
        <v>5648</v>
      </c>
      <c r="C2751" s="27" t="s">
        <v>65</v>
      </c>
      <c r="D2751" s="27" t="s">
        <v>5649</v>
      </c>
      <c r="E2751" s="27" t="s">
        <v>5655</v>
      </c>
      <c r="F2751" s="29">
        <v>58</v>
      </c>
      <c r="G2751" s="29">
        <v>178</v>
      </c>
      <c r="H2751" s="26" t="s">
        <v>74</v>
      </c>
      <c r="I2751" s="29">
        <v>6</v>
      </c>
      <c r="J2751" s="27" t="s">
        <v>63</v>
      </c>
      <c r="K2751" s="27" t="s">
        <v>428</v>
      </c>
    </row>
    <row r="2752" spans="1:11">
      <c r="A2752" s="27" t="s">
        <v>4964</v>
      </c>
      <c r="B2752" s="27" t="s">
        <v>5648</v>
      </c>
      <c r="C2752" s="27" t="s">
        <v>65</v>
      </c>
      <c r="D2752" s="27" t="s">
        <v>5649</v>
      </c>
      <c r="E2752" s="27" t="s">
        <v>5655</v>
      </c>
      <c r="F2752" s="29">
        <v>58</v>
      </c>
      <c r="G2752" s="29">
        <v>158</v>
      </c>
      <c r="H2752" s="26" t="s">
        <v>74</v>
      </c>
      <c r="I2752" s="29">
        <v>8</v>
      </c>
      <c r="J2752" s="27" t="s">
        <v>63</v>
      </c>
      <c r="K2752" s="27" t="s">
        <v>478</v>
      </c>
    </row>
    <row r="2753" spans="1:11">
      <c r="A2753" s="27" t="s">
        <v>4968</v>
      </c>
      <c r="B2753" s="27" t="s">
        <v>5648</v>
      </c>
      <c r="C2753" s="27" t="s">
        <v>52</v>
      </c>
      <c r="D2753" s="27" t="s">
        <v>5649</v>
      </c>
      <c r="E2753" s="27" t="s">
        <v>5650</v>
      </c>
      <c r="F2753" s="26" t="s">
        <v>74</v>
      </c>
      <c r="G2753" s="29">
        <v>92</v>
      </c>
      <c r="H2753" s="26" t="s">
        <v>74</v>
      </c>
      <c r="I2753" s="29">
        <v>9</v>
      </c>
      <c r="J2753" s="27" t="s">
        <v>63</v>
      </c>
      <c r="K2753" s="27" t="s">
        <v>533</v>
      </c>
    </row>
    <row r="2754" spans="1:11">
      <c r="A2754" s="27" t="s">
        <v>4972</v>
      </c>
      <c r="B2754" s="27" t="s">
        <v>5648</v>
      </c>
      <c r="C2754" s="27" t="s">
        <v>65</v>
      </c>
      <c r="D2754" s="27" t="s">
        <v>5649</v>
      </c>
      <c r="E2754" s="27" t="s">
        <v>5655</v>
      </c>
      <c r="F2754" s="29">
        <v>43</v>
      </c>
      <c r="G2754" s="29">
        <v>163</v>
      </c>
      <c r="H2754" s="26" t="s">
        <v>74</v>
      </c>
      <c r="I2754" s="29">
        <v>6</v>
      </c>
      <c r="J2754" s="27" t="s">
        <v>63</v>
      </c>
      <c r="K2754" s="27" t="s">
        <v>634</v>
      </c>
    </row>
    <row r="2755" spans="1:11">
      <c r="A2755" s="27" t="s">
        <v>4976</v>
      </c>
      <c r="B2755" s="27" t="s">
        <v>5648</v>
      </c>
      <c r="C2755" s="27" t="s">
        <v>34</v>
      </c>
      <c r="D2755" s="27" t="s">
        <v>5649</v>
      </c>
      <c r="E2755" s="27" t="s">
        <v>5650</v>
      </c>
      <c r="F2755" s="26" t="s">
        <v>74</v>
      </c>
      <c r="G2755" s="29">
        <v>221</v>
      </c>
      <c r="H2755" s="26" t="s">
        <v>74</v>
      </c>
      <c r="I2755" s="29">
        <v>9</v>
      </c>
      <c r="J2755" s="27" t="s">
        <v>63</v>
      </c>
      <c r="K2755" s="27" t="s">
        <v>478</v>
      </c>
    </row>
    <row r="2756" spans="1:11">
      <c r="A2756" s="27" t="s">
        <v>4979</v>
      </c>
      <c r="B2756" s="27" t="s">
        <v>5648</v>
      </c>
      <c r="C2756" s="27" t="s">
        <v>52</v>
      </c>
      <c r="D2756" s="27" t="s">
        <v>5649</v>
      </c>
      <c r="E2756" s="27" t="s">
        <v>5655</v>
      </c>
      <c r="F2756" s="29">
        <v>43</v>
      </c>
      <c r="G2756" s="29">
        <v>163</v>
      </c>
      <c r="H2756" s="26" t="s">
        <v>74</v>
      </c>
      <c r="I2756" s="29">
        <v>8</v>
      </c>
      <c r="J2756" s="27" t="s">
        <v>63</v>
      </c>
      <c r="K2756" s="27" t="s">
        <v>634</v>
      </c>
    </row>
    <row r="2757" spans="1:11">
      <c r="A2757" s="27" t="s">
        <v>4980</v>
      </c>
      <c r="B2757" s="27" t="s">
        <v>5648</v>
      </c>
      <c r="C2757" s="27" t="s">
        <v>65</v>
      </c>
      <c r="D2757" s="27" t="s">
        <v>5649</v>
      </c>
      <c r="E2757" s="27" t="s">
        <v>5655</v>
      </c>
      <c r="F2757" s="29">
        <v>43</v>
      </c>
      <c r="G2757" s="29">
        <v>173</v>
      </c>
      <c r="H2757" s="26" t="s">
        <v>74</v>
      </c>
      <c r="I2757" s="29">
        <v>5</v>
      </c>
      <c r="J2757" s="27" t="s">
        <v>63</v>
      </c>
      <c r="K2757" s="27" t="s">
        <v>634</v>
      </c>
    </row>
    <row r="2758" spans="1:11">
      <c r="A2758" s="27" t="s">
        <v>2867</v>
      </c>
      <c r="B2758" s="27" t="s">
        <v>5648</v>
      </c>
      <c r="C2758" s="27" t="s">
        <v>65</v>
      </c>
      <c r="D2758" s="27" t="s">
        <v>5649</v>
      </c>
      <c r="E2758" s="27" t="s">
        <v>5655</v>
      </c>
      <c r="F2758" s="29">
        <v>1</v>
      </c>
      <c r="G2758" s="29">
        <v>143</v>
      </c>
      <c r="H2758" s="26" t="s">
        <v>74</v>
      </c>
      <c r="I2758" s="29">
        <v>9</v>
      </c>
      <c r="J2758" s="27" t="s">
        <v>63</v>
      </c>
      <c r="K2758" s="27" t="s">
        <v>634</v>
      </c>
    </row>
    <row r="2759" spans="1:11">
      <c r="A2759" s="27" t="s">
        <v>7293</v>
      </c>
      <c r="B2759" s="27" t="s">
        <v>5648</v>
      </c>
      <c r="C2759" s="27" t="s">
        <v>65</v>
      </c>
      <c r="D2759" s="27" t="s">
        <v>14</v>
      </c>
      <c r="E2759" s="27" t="s">
        <v>5655</v>
      </c>
      <c r="F2759" s="26" t="s">
        <v>74</v>
      </c>
      <c r="G2759" s="26" t="s">
        <v>74</v>
      </c>
      <c r="H2759" s="26" t="s">
        <v>74</v>
      </c>
      <c r="I2759" s="26" t="s">
        <v>74</v>
      </c>
      <c r="J2759" s="27" t="s">
        <v>63</v>
      </c>
      <c r="K2759" s="27" t="s">
        <v>478</v>
      </c>
    </row>
    <row r="2760" spans="1:11">
      <c r="A2760" s="27" t="s">
        <v>4981</v>
      </c>
      <c r="B2760" s="27" t="s">
        <v>5648</v>
      </c>
      <c r="C2760" s="27" t="s">
        <v>52</v>
      </c>
      <c r="D2760" s="27" t="s">
        <v>5649</v>
      </c>
      <c r="E2760" s="27" t="s">
        <v>5655</v>
      </c>
      <c r="F2760" s="29">
        <v>57</v>
      </c>
      <c r="G2760" s="29">
        <v>177</v>
      </c>
      <c r="H2760" s="26" t="s">
        <v>74</v>
      </c>
      <c r="I2760" s="29">
        <v>8</v>
      </c>
      <c r="J2760" s="27" t="s">
        <v>63</v>
      </c>
      <c r="K2760" s="27" t="s">
        <v>533</v>
      </c>
    </row>
    <row r="2761" spans="1:11">
      <c r="A2761" s="27" t="s">
        <v>4982</v>
      </c>
      <c r="B2761" s="27" t="s">
        <v>5648</v>
      </c>
      <c r="C2761" s="27" t="s">
        <v>65</v>
      </c>
      <c r="D2761" s="27" t="s">
        <v>5649</v>
      </c>
      <c r="E2761" s="27" t="s">
        <v>5655</v>
      </c>
      <c r="F2761" s="29">
        <v>58</v>
      </c>
      <c r="G2761" s="29">
        <v>178</v>
      </c>
      <c r="H2761" s="26" t="s">
        <v>74</v>
      </c>
      <c r="I2761" s="29">
        <v>8</v>
      </c>
      <c r="J2761" s="27" t="s">
        <v>63</v>
      </c>
      <c r="K2761" s="27" t="s">
        <v>1076</v>
      </c>
    </row>
    <row r="2762" spans="1:11">
      <c r="A2762" s="27" t="s">
        <v>4983</v>
      </c>
      <c r="B2762" s="27" t="s">
        <v>5648</v>
      </c>
      <c r="C2762" s="27" t="s">
        <v>65</v>
      </c>
      <c r="D2762" s="27" t="s">
        <v>5649</v>
      </c>
      <c r="E2762" s="27" t="s">
        <v>5655</v>
      </c>
      <c r="F2762" s="29">
        <v>32</v>
      </c>
      <c r="G2762" s="29">
        <v>152</v>
      </c>
      <c r="H2762" s="26" t="s">
        <v>74</v>
      </c>
      <c r="I2762" s="29">
        <v>6</v>
      </c>
      <c r="J2762" s="27" t="s">
        <v>63</v>
      </c>
      <c r="K2762" s="27" t="s">
        <v>478</v>
      </c>
    </row>
    <row r="2763" spans="1:11">
      <c r="A2763" s="27" t="s">
        <v>1715</v>
      </c>
      <c r="B2763" s="27" t="s">
        <v>5648</v>
      </c>
      <c r="C2763" s="27" t="s">
        <v>65</v>
      </c>
      <c r="D2763" s="27" t="s">
        <v>5649</v>
      </c>
      <c r="E2763" s="27" t="s">
        <v>5655</v>
      </c>
      <c r="F2763" s="29">
        <v>3</v>
      </c>
      <c r="G2763" s="29">
        <v>144</v>
      </c>
      <c r="H2763" s="26" t="s">
        <v>74</v>
      </c>
      <c r="I2763" s="29">
        <v>8</v>
      </c>
      <c r="J2763" s="27" t="s">
        <v>63</v>
      </c>
      <c r="K2763" s="27" t="s">
        <v>1719</v>
      </c>
    </row>
    <row r="2764" spans="1:11">
      <c r="A2764" s="27" t="s">
        <v>7294</v>
      </c>
      <c r="B2764" s="27" t="s">
        <v>5648</v>
      </c>
      <c r="C2764" s="27" t="s">
        <v>65</v>
      </c>
      <c r="D2764" s="27" t="s">
        <v>14</v>
      </c>
      <c r="E2764" s="27" t="s">
        <v>5655</v>
      </c>
      <c r="F2764" s="26" t="s">
        <v>74</v>
      </c>
      <c r="G2764" s="26" t="s">
        <v>74</v>
      </c>
      <c r="H2764" s="26" t="s">
        <v>74</v>
      </c>
      <c r="I2764" s="26" t="s">
        <v>74</v>
      </c>
      <c r="J2764" s="27" t="s">
        <v>63</v>
      </c>
      <c r="K2764" s="27" t="s">
        <v>360</v>
      </c>
    </row>
    <row r="2765" spans="1:11">
      <c r="A2765" s="27" t="s">
        <v>7295</v>
      </c>
      <c r="B2765" s="27" t="s">
        <v>5648</v>
      </c>
      <c r="C2765" s="27" t="s">
        <v>65</v>
      </c>
      <c r="D2765" s="27" t="s">
        <v>14</v>
      </c>
      <c r="E2765" s="27" t="s">
        <v>5655</v>
      </c>
      <c r="F2765" s="26" t="s">
        <v>74</v>
      </c>
      <c r="G2765" s="26" t="s">
        <v>74</v>
      </c>
      <c r="H2765" s="26" t="s">
        <v>74</v>
      </c>
      <c r="I2765" s="26" t="s">
        <v>74</v>
      </c>
      <c r="J2765" s="27" t="s">
        <v>63</v>
      </c>
      <c r="K2765" s="27" t="s">
        <v>521</v>
      </c>
    </row>
    <row r="2766" spans="1:11">
      <c r="A2766" s="27" t="s">
        <v>4984</v>
      </c>
      <c r="B2766" s="27" t="s">
        <v>5648</v>
      </c>
      <c r="C2766" s="27" t="s">
        <v>65</v>
      </c>
      <c r="D2766" s="27" t="s">
        <v>5649</v>
      </c>
      <c r="E2766" s="27" t="s">
        <v>5655</v>
      </c>
      <c r="F2766" s="29">
        <v>40</v>
      </c>
      <c r="G2766" s="29">
        <v>165</v>
      </c>
      <c r="H2766" s="26" t="s">
        <v>74</v>
      </c>
      <c r="I2766" s="29">
        <v>11</v>
      </c>
      <c r="J2766" s="27" t="s">
        <v>63</v>
      </c>
      <c r="K2766" s="27" t="s">
        <v>416</v>
      </c>
    </row>
    <row r="2767" spans="1:11">
      <c r="A2767" s="27" t="s">
        <v>7296</v>
      </c>
      <c r="B2767" s="27" t="s">
        <v>5648</v>
      </c>
      <c r="C2767" s="27" t="s">
        <v>52</v>
      </c>
      <c r="D2767" s="27" t="s">
        <v>14</v>
      </c>
      <c r="E2767" s="27" t="s">
        <v>5650</v>
      </c>
      <c r="F2767" s="26" t="s">
        <v>74</v>
      </c>
      <c r="G2767" s="26" t="s">
        <v>74</v>
      </c>
      <c r="H2767" s="26" t="s">
        <v>74</v>
      </c>
      <c r="I2767" s="26" t="s">
        <v>74</v>
      </c>
      <c r="J2767" s="27" t="s">
        <v>63</v>
      </c>
      <c r="K2767" s="27" t="s">
        <v>533</v>
      </c>
    </row>
    <row r="2768" spans="1:11">
      <c r="A2768" s="27" t="s">
        <v>4988</v>
      </c>
      <c r="B2768" s="27" t="s">
        <v>5648</v>
      </c>
      <c r="C2768" s="27" t="s">
        <v>52</v>
      </c>
      <c r="D2768" s="27" t="s">
        <v>5649</v>
      </c>
      <c r="E2768" s="27" t="s">
        <v>5650</v>
      </c>
      <c r="F2768" s="26" t="s">
        <v>74</v>
      </c>
      <c r="G2768" s="29">
        <v>151</v>
      </c>
      <c r="H2768" s="26" t="s">
        <v>74</v>
      </c>
      <c r="I2768" s="29">
        <v>6</v>
      </c>
      <c r="J2768" s="27" t="s">
        <v>63</v>
      </c>
      <c r="K2768" s="27" t="s">
        <v>388</v>
      </c>
    </row>
    <row r="2769" spans="1:11">
      <c r="A2769" s="27" t="s">
        <v>4992</v>
      </c>
      <c r="B2769" s="27" t="s">
        <v>5648</v>
      </c>
      <c r="C2769" s="27" t="s">
        <v>52</v>
      </c>
      <c r="D2769" s="27" t="s">
        <v>5649</v>
      </c>
      <c r="E2769" s="27" t="s">
        <v>5655</v>
      </c>
      <c r="F2769" s="29">
        <v>50</v>
      </c>
      <c r="G2769" s="29">
        <v>150</v>
      </c>
      <c r="H2769" s="26" t="s">
        <v>74</v>
      </c>
      <c r="I2769" s="29">
        <v>6</v>
      </c>
      <c r="J2769" s="27" t="s">
        <v>63</v>
      </c>
      <c r="K2769" s="27" t="s">
        <v>348</v>
      </c>
    </row>
    <row r="2770" spans="1:11">
      <c r="A2770" s="27" t="s">
        <v>4996</v>
      </c>
      <c r="B2770" s="27" t="s">
        <v>5648</v>
      </c>
      <c r="C2770" s="27" t="s">
        <v>52</v>
      </c>
      <c r="D2770" s="27" t="s">
        <v>5649</v>
      </c>
      <c r="E2770" s="27" t="s">
        <v>5655</v>
      </c>
      <c r="F2770" s="29">
        <v>57</v>
      </c>
      <c r="G2770" s="29">
        <v>177</v>
      </c>
      <c r="H2770" s="26" t="s">
        <v>74</v>
      </c>
      <c r="I2770" s="29">
        <v>7</v>
      </c>
      <c r="J2770" s="27" t="s">
        <v>63</v>
      </c>
      <c r="K2770" s="27" t="s">
        <v>478</v>
      </c>
    </row>
    <row r="2771" spans="1:11">
      <c r="A2771" s="27" t="s">
        <v>7297</v>
      </c>
      <c r="B2771" s="27" t="s">
        <v>5648</v>
      </c>
      <c r="C2771" s="27" t="s">
        <v>65</v>
      </c>
      <c r="D2771" s="27" t="s">
        <v>14</v>
      </c>
      <c r="E2771" s="27" t="s">
        <v>5655</v>
      </c>
      <c r="F2771" s="26" t="s">
        <v>74</v>
      </c>
      <c r="G2771" s="26" t="s">
        <v>74</v>
      </c>
      <c r="H2771" s="26" t="s">
        <v>74</v>
      </c>
      <c r="I2771" s="26" t="s">
        <v>74</v>
      </c>
      <c r="J2771" s="27" t="s">
        <v>63</v>
      </c>
      <c r="K2771" s="27" t="s">
        <v>428</v>
      </c>
    </row>
    <row r="2772" spans="1:11">
      <c r="A2772" s="27" t="s">
        <v>1399</v>
      </c>
      <c r="B2772" s="27" t="s">
        <v>5648</v>
      </c>
      <c r="C2772" s="27" t="s">
        <v>65</v>
      </c>
      <c r="D2772" s="27" t="s">
        <v>5649</v>
      </c>
      <c r="E2772" s="27" t="s">
        <v>5655</v>
      </c>
      <c r="F2772" s="29">
        <v>1</v>
      </c>
      <c r="G2772" s="29">
        <v>148</v>
      </c>
      <c r="H2772" s="26" t="s">
        <v>74</v>
      </c>
      <c r="I2772" s="29">
        <v>10</v>
      </c>
      <c r="J2772" s="27" t="s">
        <v>63</v>
      </c>
      <c r="K2772" s="27" t="s">
        <v>367</v>
      </c>
    </row>
    <row r="2773" spans="1:11">
      <c r="A2773" s="27" t="s">
        <v>4997</v>
      </c>
      <c r="B2773" s="27" t="s">
        <v>5648</v>
      </c>
      <c r="C2773" s="27" t="s">
        <v>65</v>
      </c>
      <c r="D2773" s="27" t="s">
        <v>5649</v>
      </c>
      <c r="E2773" s="27" t="s">
        <v>5655</v>
      </c>
      <c r="F2773" s="29">
        <v>54</v>
      </c>
      <c r="G2773" s="29">
        <v>174</v>
      </c>
      <c r="H2773" s="26" t="s">
        <v>74</v>
      </c>
      <c r="I2773" s="29">
        <v>8</v>
      </c>
      <c r="J2773" s="27" t="s">
        <v>63</v>
      </c>
      <c r="K2773" s="27" t="s">
        <v>461</v>
      </c>
    </row>
    <row r="2774" spans="1:11">
      <c r="A2774" s="27" t="s">
        <v>5001</v>
      </c>
      <c r="B2774" s="27" t="s">
        <v>5648</v>
      </c>
      <c r="C2774" s="27" t="s">
        <v>52</v>
      </c>
      <c r="D2774" s="27" t="s">
        <v>5649</v>
      </c>
      <c r="E2774" s="27" t="s">
        <v>5655</v>
      </c>
      <c r="F2774" s="29">
        <v>52</v>
      </c>
      <c r="G2774" s="29">
        <v>172</v>
      </c>
      <c r="H2774" s="26" t="s">
        <v>74</v>
      </c>
      <c r="I2774" s="29">
        <v>6</v>
      </c>
      <c r="J2774" s="27" t="s">
        <v>63</v>
      </c>
      <c r="K2774" s="27" t="s">
        <v>416</v>
      </c>
    </row>
    <row r="2775" spans="1:11">
      <c r="A2775" s="27" t="s">
        <v>7298</v>
      </c>
      <c r="B2775" s="27" t="s">
        <v>5648</v>
      </c>
      <c r="C2775" s="27" t="s">
        <v>52</v>
      </c>
      <c r="D2775" s="27" t="s">
        <v>14</v>
      </c>
      <c r="E2775" s="27" t="s">
        <v>5655</v>
      </c>
      <c r="F2775" s="26" t="s">
        <v>74</v>
      </c>
      <c r="G2775" s="26" t="s">
        <v>74</v>
      </c>
      <c r="H2775" s="26" t="s">
        <v>74</v>
      </c>
      <c r="I2775" s="26" t="s">
        <v>74</v>
      </c>
      <c r="J2775" s="27" t="s">
        <v>63</v>
      </c>
      <c r="K2775" s="27" t="s">
        <v>367</v>
      </c>
    </row>
    <row r="2776" spans="1:11">
      <c r="A2776" s="27" t="s">
        <v>5002</v>
      </c>
      <c r="B2776" s="27" t="s">
        <v>5648</v>
      </c>
      <c r="C2776" s="27" t="s">
        <v>65</v>
      </c>
      <c r="D2776" s="27" t="s">
        <v>5649</v>
      </c>
      <c r="E2776" s="27" t="s">
        <v>5655</v>
      </c>
      <c r="F2776" s="29">
        <v>49</v>
      </c>
      <c r="G2776" s="29">
        <v>169</v>
      </c>
      <c r="H2776" s="26" t="s">
        <v>74</v>
      </c>
      <c r="I2776" s="29">
        <v>8</v>
      </c>
      <c r="J2776" s="27" t="s">
        <v>63</v>
      </c>
      <c r="K2776" s="27" t="s">
        <v>1668</v>
      </c>
    </row>
    <row r="2777" spans="1:11">
      <c r="A2777" s="27" t="s">
        <v>1112</v>
      </c>
      <c r="B2777" s="27" t="s">
        <v>5648</v>
      </c>
      <c r="C2777" s="27" t="s">
        <v>52</v>
      </c>
      <c r="D2777" s="27" t="s">
        <v>5649</v>
      </c>
      <c r="E2777" s="27" t="s">
        <v>9</v>
      </c>
      <c r="F2777" s="26" t="s">
        <v>74</v>
      </c>
      <c r="G2777" s="29">
        <v>292</v>
      </c>
      <c r="H2777" s="29">
        <v>70</v>
      </c>
      <c r="I2777" s="29">
        <v>11</v>
      </c>
      <c r="J2777" s="27" t="s">
        <v>63</v>
      </c>
      <c r="K2777" s="27" t="s">
        <v>634</v>
      </c>
    </row>
    <row r="2778" spans="1:11">
      <c r="A2778" s="27" t="s">
        <v>5006</v>
      </c>
      <c r="B2778" s="27" t="s">
        <v>5648</v>
      </c>
      <c r="C2778" s="27" t="s">
        <v>52</v>
      </c>
      <c r="D2778" s="27" t="s">
        <v>5649</v>
      </c>
      <c r="E2778" s="27" t="s">
        <v>5655</v>
      </c>
      <c r="F2778" s="29">
        <v>52</v>
      </c>
      <c r="G2778" s="29">
        <v>172</v>
      </c>
      <c r="H2778" s="26" t="s">
        <v>74</v>
      </c>
      <c r="I2778" s="29">
        <v>6</v>
      </c>
      <c r="J2778" s="27" t="s">
        <v>63</v>
      </c>
      <c r="K2778" s="27" t="s">
        <v>533</v>
      </c>
    </row>
    <row r="2779" spans="1:11">
      <c r="A2779" s="27" t="s">
        <v>5011</v>
      </c>
      <c r="B2779" s="27" t="s">
        <v>5648</v>
      </c>
      <c r="C2779" s="27" t="s">
        <v>65</v>
      </c>
      <c r="D2779" s="27" t="s">
        <v>5649</v>
      </c>
      <c r="E2779" s="27" t="s">
        <v>5655</v>
      </c>
      <c r="F2779" s="29">
        <v>54</v>
      </c>
      <c r="G2779" s="29">
        <v>174</v>
      </c>
      <c r="H2779" s="26" t="s">
        <v>74</v>
      </c>
      <c r="I2779" s="29">
        <v>10</v>
      </c>
      <c r="J2779" s="27" t="s">
        <v>63</v>
      </c>
      <c r="K2779" s="27" t="s">
        <v>616</v>
      </c>
    </row>
    <row r="2780" spans="1:11">
      <c r="A2780" s="27" t="s">
        <v>5015</v>
      </c>
      <c r="B2780" s="27" t="s">
        <v>5648</v>
      </c>
      <c r="C2780" s="27" t="s">
        <v>65</v>
      </c>
      <c r="D2780" s="27" t="s">
        <v>5649</v>
      </c>
      <c r="E2780" s="27" t="s">
        <v>5655</v>
      </c>
      <c r="F2780" s="29">
        <v>50</v>
      </c>
      <c r="G2780" s="29">
        <v>170</v>
      </c>
      <c r="H2780" s="26" t="s">
        <v>74</v>
      </c>
      <c r="I2780" s="29">
        <v>6</v>
      </c>
      <c r="J2780" s="27" t="s">
        <v>63</v>
      </c>
      <c r="K2780" s="27" t="s">
        <v>646</v>
      </c>
    </row>
    <row r="2781" spans="1:11">
      <c r="A2781" s="27" t="s">
        <v>7299</v>
      </c>
      <c r="B2781" s="27" t="s">
        <v>5648</v>
      </c>
      <c r="C2781" s="27" t="s">
        <v>65</v>
      </c>
      <c r="D2781" s="27" t="s">
        <v>14</v>
      </c>
      <c r="E2781" s="27" t="s">
        <v>5650</v>
      </c>
      <c r="F2781" s="26" t="s">
        <v>74</v>
      </c>
      <c r="G2781" s="26" t="s">
        <v>74</v>
      </c>
      <c r="H2781" s="26" t="s">
        <v>74</v>
      </c>
      <c r="I2781" s="26" t="s">
        <v>74</v>
      </c>
      <c r="J2781" s="27" t="s">
        <v>63</v>
      </c>
      <c r="K2781" s="27" t="s">
        <v>521</v>
      </c>
    </row>
    <row r="2782" spans="1:11">
      <c r="A2782" s="27" t="s">
        <v>5016</v>
      </c>
      <c r="B2782" s="27" t="s">
        <v>5648</v>
      </c>
      <c r="C2782" s="27" t="s">
        <v>65</v>
      </c>
      <c r="D2782" s="27" t="s">
        <v>5649</v>
      </c>
      <c r="E2782" s="27" t="s">
        <v>5655</v>
      </c>
      <c r="F2782" s="29">
        <v>54</v>
      </c>
      <c r="G2782" s="29">
        <v>174</v>
      </c>
      <c r="H2782" s="26" t="s">
        <v>74</v>
      </c>
      <c r="I2782" s="29">
        <v>9</v>
      </c>
      <c r="J2782" s="27" t="s">
        <v>63</v>
      </c>
      <c r="K2782" s="27" t="s">
        <v>1128</v>
      </c>
    </row>
    <row r="2783" spans="1:11">
      <c r="A2783" s="27" t="s">
        <v>7300</v>
      </c>
      <c r="B2783" s="27" t="s">
        <v>5648</v>
      </c>
      <c r="C2783" s="27" t="s">
        <v>52</v>
      </c>
      <c r="D2783" s="27" t="s">
        <v>14</v>
      </c>
      <c r="E2783" s="27" t="s">
        <v>5650</v>
      </c>
      <c r="F2783" s="26" t="s">
        <v>74</v>
      </c>
      <c r="G2783" s="26" t="s">
        <v>74</v>
      </c>
      <c r="H2783" s="26" t="s">
        <v>74</v>
      </c>
      <c r="I2783" s="26" t="s">
        <v>74</v>
      </c>
      <c r="J2783" s="27" t="s">
        <v>63</v>
      </c>
      <c r="K2783" s="27" t="s">
        <v>2418</v>
      </c>
    </row>
    <row r="2784" spans="1:11">
      <c r="A2784" s="27" t="s">
        <v>7301</v>
      </c>
      <c r="B2784" s="27" t="s">
        <v>5648</v>
      </c>
      <c r="C2784" s="27" t="s">
        <v>65</v>
      </c>
      <c r="D2784" s="27" t="s">
        <v>14</v>
      </c>
      <c r="E2784" s="27" t="s">
        <v>5655</v>
      </c>
      <c r="F2784" s="26" t="s">
        <v>74</v>
      </c>
      <c r="G2784" s="26" t="s">
        <v>74</v>
      </c>
      <c r="H2784" s="26" t="s">
        <v>74</v>
      </c>
      <c r="I2784" s="26" t="s">
        <v>74</v>
      </c>
      <c r="J2784" s="27" t="s">
        <v>63</v>
      </c>
      <c r="K2784" s="27" t="s">
        <v>461</v>
      </c>
    </row>
    <row r="2785" spans="1:11">
      <c r="A2785" s="27" t="s">
        <v>5017</v>
      </c>
      <c r="B2785" s="27" t="s">
        <v>5648</v>
      </c>
      <c r="C2785" s="27" t="s">
        <v>52</v>
      </c>
      <c r="D2785" s="27" t="s">
        <v>5649</v>
      </c>
      <c r="E2785" s="27" t="s">
        <v>5655</v>
      </c>
      <c r="F2785" s="29">
        <v>54</v>
      </c>
      <c r="G2785" s="29">
        <v>174</v>
      </c>
      <c r="H2785" s="26" t="s">
        <v>74</v>
      </c>
      <c r="I2785" s="29">
        <v>6</v>
      </c>
      <c r="J2785" s="27" t="s">
        <v>63</v>
      </c>
      <c r="K2785" s="27" t="s">
        <v>428</v>
      </c>
    </row>
    <row r="2786" spans="1:11">
      <c r="A2786" s="27" t="s">
        <v>5020</v>
      </c>
      <c r="B2786" s="27" t="s">
        <v>5648</v>
      </c>
      <c r="C2786" s="27" t="s">
        <v>65</v>
      </c>
      <c r="D2786" s="27" t="s">
        <v>5649</v>
      </c>
      <c r="E2786" s="27" t="s">
        <v>5655</v>
      </c>
      <c r="F2786" s="29">
        <v>50</v>
      </c>
      <c r="G2786" s="29">
        <v>170</v>
      </c>
      <c r="H2786" s="26" t="s">
        <v>74</v>
      </c>
      <c r="I2786" s="29">
        <v>3</v>
      </c>
      <c r="J2786" s="27" t="s">
        <v>63</v>
      </c>
      <c r="K2786" s="27" t="s">
        <v>348</v>
      </c>
    </row>
    <row r="2787" spans="1:11">
      <c r="A2787" s="27" t="s">
        <v>5021</v>
      </c>
      <c r="B2787" s="27" t="s">
        <v>5648</v>
      </c>
      <c r="C2787" s="27" t="s">
        <v>65</v>
      </c>
      <c r="D2787" s="27" t="s">
        <v>5649</v>
      </c>
      <c r="E2787" s="27" t="s">
        <v>5650</v>
      </c>
      <c r="F2787" s="26" t="s">
        <v>74</v>
      </c>
      <c r="G2787" s="29">
        <v>171</v>
      </c>
      <c r="H2787" s="26" t="s">
        <v>74</v>
      </c>
      <c r="I2787" s="29">
        <v>8</v>
      </c>
      <c r="J2787" s="27" t="s">
        <v>63</v>
      </c>
      <c r="K2787" s="27" t="s">
        <v>409</v>
      </c>
    </row>
    <row r="2788" spans="1:11">
      <c r="A2788" s="27" t="s">
        <v>7302</v>
      </c>
      <c r="B2788" s="27" t="s">
        <v>5648</v>
      </c>
      <c r="C2788" s="27" t="s">
        <v>52</v>
      </c>
      <c r="D2788" s="27" t="s">
        <v>14</v>
      </c>
      <c r="E2788" s="27" t="s">
        <v>5655</v>
      </c>
      <c r="F2788" s="26" t="s">
        <v>74</v>
      </c>
      <c r="G2788" s="26" t="s">
        <v>74</v>
      </c>
      <c r="H2788" s="26" t="s">
        <v>74</v>
      </c>
      <c r="I2788" s="26" t="s">
        <v>74</v>
      </c>
      <c r="J2788" s="27" t="s">
        <v>63</v>
      </c>
      <c r="K2788" s="27" t="s">
        <v>533</v>
      </c>
    </row>
    <row r="2789" spans="1:11">
      <c r="A2789" s="27" t="s">
        <v>5025</v>
      </c>
      <c r="B2789" s="27" t="s">
        <v>5648</v>
      </c>
      <c r="C2789" s="27" t="s">
        <v>52</v>
      </c>
      <c r="D2789" s="27" t="s">
        <v>5649</v>
      </c>
      <c r="E2789" s="27" t="s">
        <v>5650</v>
      </c>
      <c r="F2789" s="26" t="s">
        <v>74</v>
      </c>
      <c r="G2789" s="29">
        <v>171</v>
      </c>
      <c r="H2789" s="26" t="s">
        <v>74</v>
      </c>
      <c r="I2789" s="29">
        <v>8</v>
      </c>
      <c r="J2789" s="27" t="s">
        <v>63</v>
      </c>
      <c r="K2789" s="27" t="s">
        <v>388</v>
      </c>
    </row>
    <row r="2790" spans="1:11">
      <c r="A2790" s="27" t="s">
        <v>5026</v>
      </c>
      <c r="B2790" s="27" t="s">
        <v>5648</v>
      </c>
      <c r="C2790" s="27" t="s">
        <v>52</v>
      </c>
      <c r="D2790" s="27" t="s">
        <v>5649</v>
      </c>
      <c r="E2790" s="27" t="s">
        <v>5655</v>
      </c>
      <c r="F2790" s="29">
        <v>52</v>
      </c>
      <c r="G2790" s="29">
        <v>202</v>
      </c>
      <c r="H2790" s="26" t="s">
        <v>74</v>
      </c>
      <c r="I2790" s="29">
        <v>4</v>
      </c>
      <c r="J2790" s="27" t="s">
        <v>63</v>
      </c>
      <c r="K2790" s="27" t="s">
        <v>367</v>
      </c>
    </row>
    <row r="2791" spans="1:11">
      <c r="A2791" s="27" t="s">
        <v>5027</v>
      </c>
      <c r="B2791" s="27" t="s">
        <v>5648</v>
      </c>
      <c r="C2791" s="27" t="s">
        <v>65</v>
      </c>
      <c r="D2791" s="27" t="s">
        <v>5649</v>
      </c>
      <c r="E2791" s="27" t="s">
        <v>5655</v>
      </c>
      <c r="F2791" s="29">
        <v>51</v>
      </c>
      <c r="G2791" s="29">
        <v>171</v>
      </c>
      <c r="H2791" s="26" t="s">
        <v>74</v>
      </c>
      <c r="I2791" s="29">
        <v>9</v>
      </c>
      <c r="J2791" s="27" t="s">
        <v>63</v>
      </c>
      <c r="K2791" s="27" t="s">
        <v>416</v>
      </c>
    </row>
    <row r="2792" spans="1:11">
      <c r="A2792" s="27" t="s">
        <v>5028</v>
      </c>
      <c r="B2792" s="27" t="s">
        <v>5648</v>
      </c>
      <c r="C2792" s="27" t="s">
        <v>65</v>
      </c>
      <c r="D2792" s="27" t="s">
        <v>5649</v>
      </c>
      <c r="E2792" s="27" t="s">
        <v>5655</v>
      </c>
      <c r="F2792" s="29">
        <v>49</v>
      </c>
      <c r="G2792" s="29">
        <v>149</v>
      </c>
      <c r="H2792" s="26" t="s">
        <v>74</v>
      </c>
      <c r="I2792" s="29">
        <v>6</v>
      </c>
      <c r="J2792" s="27" t="s">
        <v>63</v>
      </c>
      <c r="K2792" s="27" t="s">
        <v>388</v>
      </c>
    </row>
    <row r="2793" spans="1:11">
      <c r="A2793" s="27" t="s">
        <v>5032</v>
      </c>
      <c r="B2793" s="27" t="s">
        <v>5648</v>
      </c>
      <c r="C2793" s="27" t="s">
        <v>34</v>
      </c>
      <c r="D2793" s="27" t="s">
        <v>5649</v>
      </c>
      <c r="E2793" s="27" t="s">
        <v>5655</v>
      </c>
      <c r="F2793" s="29">
        <v>44</v>
      </c>
      <c r="G2793" s="29">
        <v>164</v>
      </c>
      <c r="H2793" s="26" t="s">
        <v>74</v>
      </c>
      <c r="I2793" s="29">
        <v>6</v>
      </c>
      <c r="J2793" s="27" t="s">
        <v>63</v>
      </c>
      <c r="K2793" s="27" t="s">
        <v>606</v>
      </c>
    </row>
    <row r="2794" spans="1:11">
      <c r="A2794" s="27" t="s">
        <v>623</v>
      </c>
      <c r="B2794" s="27" t="s">
        <v>5648</v>
      </c>
      <c r="C2794" s="27" t="s">
        <v>52</v>
      </c>
      <c r="D2794" s="27" t="s">
        <v>5649</v>
      </c>
      <c r="E2794" s="27" t="s">
        <v>9</v>
      </c>
      <c r="F2794" s="26" t="s">
        <v>74</v>
      </c>
      <c r="G2794" s="29">
        <v>115</v>
      </c>
      <c r="H2794" s="26" t="s">
        <v>74</v>
      </c>
      <c r="I2794" s="29">
        <v>8</v>
      </c>
      <c r="J2794" s="27" t="s">
        <v>63</v>
      </c>
      <c r="K2794" s="27" t="s">
        <v>627</v>
      </c>
    </row>
    <row r="2795" spans="1:11">
      <c r="A2795" s="27" t="s">
        <v>2202</v>
      </c>
      <c r="B2795" s="27" t="s">
        <v>5648</v>
      </c>
      <c r="C2795" s="27" t="s">
        <v>52</v>
      </c>
      <c r="D2795" s="27" t="s">
        <v>5649</v>
      </c>
      <c r="E2795" s="27" t="s">
        <v>5655</v>
      </c>
      <c r="F2795" s="29">
        <v>14</v>
      </c>
      <c r="G2795" s="29">
        <v>172</v>
      </c>
      <c r="H2795" s="26" t="s">
        <v>74</v>
      </c>
      <c r="I2795" s="29">
        <v>7</v>
      </c>
      <c r="J2795" s="27" t="s">
        <v>63</v>
      </c>
      <c r="K2795" s="27" t="s">
        <v>367</v>
      </c>
    </row>
    <row r="2796" spans="1:11">
      <c r="A2796" s="27" t="s">
        <v>7303</v>
      </c>
      <c r="B2796" s="27" t="s">
        <v>5648</v>
      </c>
      <c r="C2796" s="27" t="s">
        <v>65</v>
      </c>
      <c r="D2796" s="27" t="s">
        <v>14</v>
      </c>
      <c r="E2796" s="27" t="s">
        <v>5655</v>
      </c>
      <c r="F2796" s="26" t="s">
        <v>74</v>
      </c>
      <c r="G2796" s="26" t="s">
        <v>74</v>
      </c>
      <c r="H2796" s="26" t="s">
        <v>74</v>
      </c>
      <c r="I2796" s="26" t="s">
        <v>74</v>
      </c>
      <c r="J2796" s="27" t="s">
        <v>63</v>
      </c>
      <c r="K2796" s="27" t="s">
        <v>388</v>
      </c>
    </row>
    <row r="2797" spans="1:11">
      <c r="A2797" s="27" t="s">
        <v>7304</v>
      </c>
      <c r="B2797" s="27" t="s">
        <v>5648</v>
      </c>
      <c r="C2797" s="27" t="s">
        <v>65</v>
      </c>
      <c r="D2797" s="27" t="s">
        <v>14</v>
      </c>
      <c r="E2797" s="27" t="s">
        <v>5655</v>
      </c>
      <c r="F2797" s="26" t="s">
        <v>74</v>
      </c>
      <c r="G2797" s="26" t="s">
        <v>74</v>
      </c>
      <c r="H2797" s="26" t="s">
        <v>74</v>
      </c>
      <c r="I2797" s="26" t="s">
        <v>74</v>
      </c>
      <c r="J2797" s="27" t="s">
        <v>63</v>
      </c>
      <c r="K2797" s="27" t="s">
        <v>360</v>
      </c>
    </row>
    <row r="2798" spans="1:11">
      <c r="A2798" s="27" t="s">
        <v>1361</v>
      </c>
      <c r="B2798" s="27" t="s">
        <v>5648</v>
      </c>
      <c r="C2798" s="27" t="s">
        <v>65</v>
      </c>
      <c r="D2798" s="27" t="s">
        <v>14</v>
      </c>
      <c r="E2798" s="27" t="s">
        <v>5655</v>
      </c>
      <c r="F2798" s="29">
        <v>28</v>
      </c>
      <c r="G2798" s="26" t="s">
        <v>74</v>
      </c>
      <c r="H2798" s="26" t="s">
        <v>74</v>
      </c>
      <c r="I2798" s="26" t="s">
        <v>74</v>
      </c>
      <c r="J2798" s="27" t="s">
        <v>63</v>
      </c>
      <c r="K2798" s="27" t="s">
        <v>409</v>
      </c>
    </row>
    <row r="2799" spans="1:11">
      <c r="A2799" s="27" t="s">
        <v>5036</v>
      </c>
      <c r="B2799" s="27" t="s">
        <v>5648</v>
      </c>
      <c r="C2799" s="27" t="s">
        <v>52</v>
      </c>
      <c r="D2799" s="27" t="s">
        <v>5649</v>
      </c>
      <c r="E2799" s="27" t="s">
        <v>5650</v>
      </c>
      <c r="F2799" s="26" t="s">
        <v>74</v>
      </c>
      <c r="G2799" s="29">
        <v>219</v>
      </c>
      <c r="H2799" s="26" t="s">
        <v>74</v>
      </c>
      <c r="I2799" s="29">
        <v>6</v>
      </c>
      <c r="J2799" s="27" t="s">
        <v>858</v>
      </c>
      <c r="K2799" s="27" t="s">
        <v>1348</v>
      </c>
    </row>
    <row r="2800" spans="1:11">
      <c r="A2800" s="27" t="s">
        <v>903</v>
      </c>
      <c r="B2800" s="27" t="s">
        <v>5648</v>
      </c>
      <c r="C2800" s="27" t="s">
        <v>65</v>
      </c>
      <c r="D2800" s="27" t="s">
        <v>5649</v>
      </c>
      <c r="E2800" s="27" t="s">
        <v>9</v>
      </c>
      <c r="F2800" s="26" t="s">
        <v>74</v>
      </c>
      <c r="G2800" s="29">
        <v>189</v>
      </c>
      <c r="H2800" s="29">
        <v>130</v>
      </c>
      <c r="I2800" s="29">
        <v>6</v>
      </c>
      <c r="J2800" s="27" t="s">
        <v>858</v>
      </c>
      <c r="K2800" s="27" t="s">
        <v>907</v>
      </c>
    </row>
    <row r="2801" spans="1:11">
      <c r="A2801" s="27" t="s">
        <v>5039</v>
      </c>
      <c r="B2801" s="27" t="s">
        <v>5648</v>
      </c>
      <c r="C2801" s="27" t="s">
        <v>52</v>
      </c>
      <c r="D2801" s="27" t="s">
        <v>5649</v>
      </c>
      <c r="E2801" s="27" t="s">
        <v>5655</v>
      </c>
      <c r="F2801" s="29">
        <v>61</v>
      </c>
      <c r="G2801" s="29">
        <v>191</v>
      </c>
      <c r="H2801" s="26" t="s">
        <v>74</v>
      </c>
      <c r="I2801" s="29">
        <v>5</v>
      </c>
      <c r="J2801" s="27" t="s">
        <v>858</v>
      </c>
      <c r="K2801" s="27" t="s">
        <v>1044</v>
      </c>
    </row>
    <row r="2802" spans="1:11">
      <c r="A2802" s="27" t="s">
        <v>5040</v>
      </c>
      <c r="B2802" s="27" t="s">
        <v>5648</v>
      </c>
      <c r="C2802" s="27" t="s">
        <v>65</v>
      </c>
      <c r="D2802" s="27" t="s">
        <v>5649</v>
      </c>
      <c r="E2802" s="27" t="s">
        <v>5655</v>
      </c>
      <c r="F2802" s="29">
        <v>70</v>
      </c>
      <c r="G2802" s="29">
        <v>260</v>
      </c>
      <c r="H2802" s="26" t="s">
        <v>74</v>
      </c>
      <c r="I2802" s="29">
        <v>8</v>
      </c>
      <c r="J2802" s="27" t="s">
        <v>858</v>
      </c>
      <c r="K2802" s="27" t="s">
        <v>859</v>
      </c>
    </row>
    <row r="2803" spans="1:11">
      <c r="A2803" s="27" t="s">
        <v>5043</v>
      </c>
      <c r="B2803" s="27" t="s">
        <v>5648</v>
      </c>
      <c r="C2803" s="27" t="s">
        <v>52</v>
      </c>
      <c r="D2803" s="27" t="s">
        <v>5649</v>
      </c>
      <c r="E2803" s="27" t="s">
        <v>5650</v>
      </c>
      <c r="F2803" s="26" t="s">
        <v>74</v>
      </c>
      <c r="G2803" s="29">
        <v>180</v>
      </c>
      <c r="H2803" s="26" t="s">
        <v>74</v>
      </c>
      <c r="I2803" s="29">
        <v>10</v>
      </c>
      <c r="J2803" s="27" t="s">
        <v>858</v>
      </c>
      <c r="K2803" s="27" t="s">
        <v>913</v>
      </c>
    </row>
    <row r="2804" spans="1:11">
      <c r="A2804" s="27" t="s">
        <v>5044</v>
      </c>
      <c r="B2804" s="27" t="s">
        <v>5648</v>
      </c>
      <c r="C2804" s="27" t="s">
        <v>52</v>
      </c>
      <c r="D2804" s="27" t="s">
        <v>5649</v>
      </c>
      <c r="E2804" s="27" t="s">
        <v>5655</v>
      </c>
      <c r="F2804" s="29">
        <v>60</v>
      </c>
      <c r="G2804" s="29">
        <v>190</v>
      </c>
      <c r="H2804" s="26" t="s">
        <v>74</v>
      </c>
      <c r="I2804" s="29">
        <v>6</v>
      </c>
      <c r="J2804" s="27" t="s">
        <v>858</v>
      </c>
      <c r="K2804" s="27" t="s">
        <v>1590</v>
      </c>
    </row>
    <row r="2805" spans="1:11">
      <c r="A2805" s="27" t="s">
        <v>5048</v>
      </c>
      <c r="B2805" s="27" t="s">
        <v>5648</v>
      </c>
      <c r="C2805" s="27" t="s">
        <v>65</v>
      </c>
      <c r="D2805" s="27" t="s">
        <v>5649</v>
      </c>
      <c r="E2805" s="27" t="s">
        <v>5655</v>
      </c>
      <c r="F2805" s="29">
        <v>30</v>
      </c>
      <c r="G2805" s="29">
        <v>219</v>
      </c>
      <c r="H2805" s="26" t="s">
        <v>74</v>
      </c>
      <c r="I2805" s="29">
        <v>9</v>
      </c>
      <c r="J2805" s="27" t="s">
        <v>858</v>
      </c>
      <c r="K2805" s="27" t="s">
        <v>913</v>
      </c>
    </row>
    <row r="2806" spans="1:11">
      <c r="A2806" s="27" t="s">
        <v>7305</v>
      </c>
      <c r="B2806" s="27" t="s">
        <v>5648</v>
      </c>
      <c r="C2806" s="27" t="s">
        <v>65</v>
      </c>
      <c r="D2806" s="27" t="s">
        <v>5649</v>
      </c>
      <c r="E2806" s="27" t="s">
        <v>5655</v>
      </c>
      <c r="F2806" s="29">
        <v>70</v>
      </c>
      <c r="G2806" s="29">
        <v>310</v>
      </c>
      <c r="H2806" s="26" t="s">
        <v>74</v>
      </c>
      <c r="I2806" s="29">
        <v>7</v>
      </c>
      <c r="J2806" s="27" t="s">
        <v>858</v>
      </c>
      <c r="K2806" s="27" t="s">
        <v>907</v>
      </c>
    </row>
    <row r="2807" spans="1:11">
      <c r="A2807" s="27" t="s">
        <v>7306</v>
      </c>
      <c r="B2807" s="27" t="s">
        <v>5648</v>
      </c>
      <c r="C2807" s="27" t="s">
        <v>65</v>
      </c>
      <c r="D2807" s="27" t="s">
        <v>14</v>
      </c>
      <c r="E2807" s="27" t="s">
        <v>5655</v>
      </c>
      <c r="F2807" s="26" t="s">
        <v>74</v>
      </c>
      <c r="G2807" s="26" t="s">
        <v>74</v>
      </c>
      <c r="H2807" s="26" t="s">
        <v>74</v>
      </c>
      <c r="I2807" s="26" t="s">
        <v>74</v>
      </c>
      <c r="J2807" s="27" t="s">
        <v>858</v>
      </c>
      <c r="K2807" s="27" t="s">
        <v>913</v>
      </c>
    </row>
    <row r="2808" spans="1:11">
      <c r="A2808" s="27" t="s">
        <v>5049</v>
      </c>
      <c r="B2808" s="27" t="s">
        <v>5648</v>
      </c>
      <c r="C2808" s="27" t="s">
        <v>52</v>
      </c>
      <c r="D2808" s="27" t="s">
        <v>5649</v>
      </c>
      <c r="E2808" s="27" t="s">
        <v>5655</v>
      </c>
      <c r="F2808" s="29">
        <v>70</v>
      </c>
      <c r="G2808" s="29">
        <v>250</v>
      </c>
      <c r="H2808" s="26" t="s">
        <v>74</v>
      </c>
      <c r="I2808" s="29">
        <v>10</v>
      </c>
      <c r="J2808" s="27" t="s">
        <v>858</v>
      </c>
      <c r="K2808" s="27" t="s">
        <v>2328</v>
      </c>
    </row>
    <row r="2809" spans="1:11">
      <c r="A2809" s="27" t="s">
        <v>5053</v>
      </c>
      <c r="B2809" s="27" t="s">
        <v>5648</v>
      </c>
      <c r="C2809" s="27" t="s">
        <v>52</v>
      </c>
      <c r="D2809" s="27" t="s">
        <v>5649</v>
      </c>
      <c r="E2809" s="27" t="s">
        <v>5655</v>
      </c>
      <c r="F2809" s="29">
        <v>70</v>
      </c>
      <c r="G2809" s="29">
        <v>198</v>
      </c>
      <c r="H2809" s="26" t="s">
        <v>74</v>
      </c>
      <c r="I2809" s="29">
        <v>6</v>
      </c>
      <c r="J2809" s="27" t="s">
        <v>858</v>
      </c>
      <c r="K2809" s="27" t="s">
        <v>1590</v>
      </c>
    </row>
    <row r="2810" spans="1:11">
      <c r="A2810" s="27" t="s">
        <v>5054</v>
      </c>
      <c r="B2810" s="27" t="s">
        <v>5648</v>
      </c>
      <c r="C2810" s="27" t="s">
        <v>52</v>
      </c>
      <c r="D2810" s="27" t="s">
        <v>5649</v>
      </c>
      <c r="E2810" s="27" t="s">
        <v>5655</v>
      </c>
      <c r="F2810" s="29">
        <v>70</v>
      </c>
      <c r="G2810" s="29">
        <v>190</v>
      </c>
      <c r="H2810" s="26" t="s">
        <v>74</v>
      </c>
      <c r="I2810" s="29">
        <v>8</v>
      </c>
      <c r="J2810" s="27" t="s">
        <v>858</v>
      </c>
      <c r="K2810" s="27" t="s">
        <v>2328</v>
      </c>
    </row>
    <row r="2811" spans="1:11">
      <c r="A2811" s="27" t="s">
        <v>5057</v>
      </c>
      <c r="B2811" s="27" t="s">
        <v>5648</v>
      </c>
      <c r="C2811" s="27" t="s">
        <v>52</v>
      </c>
      <c r="D2811" s="27" t="s">
        <v>5649</v>
      </c>
      <c r="E2811" s="27" t="s">
        <v>5655</v>
      </c>
      <c r="F2811" s="29">
        <v>61</v>
      </c>
      <c r="G2811" s="29">
        <v>181</v>
      </c>
      <c r="H2811" s="26" t="s">
        <v>74</v>
      </c>
      <c r="I2811" s="29">
        <v>6</v>
      </c>
      <c r="J2811" s="27" t="s">
        <v>858</v>
      </c>
      <c r="K2811" s="27" t="s">
        <v>913</v>
      </c>
    </row>
    <row r="2812" spans="1:11">
      <c r="A2812" s="27" t="s">
        <v>5061</v>
      </c>
      <c r="B2812" s="27" t="s">
        <v>5648</v>
      </c>
      <c r="C2812" s="27" t="s">
        <v>65</v>
      </c>
      <c r="D2812" s="27" t="s">
        <v>5649</v>
      </c>
      <c r="E2812" s="27" t="s">
        <v>5655</v>
      </c>
      <c r="F2812" s="29">
        <v>67</v>
      </c>
      <c r="G2812" s="29">
        <v>257</v>
      </c>
      <c r="H2812" s="26" t="s">
        <v>74</v>
      </c>
      <c r="I2812" s="29">
        <v>8</v>
      </c>
      <c r="J2812" s="27" t="s">
        <v>858</v>
      </c>
      <c r="K2812" s="27" t="s">
        <v>920</v>
      </c>
    </row>
    <row r="2813" spans="1:11">
      <c r="A2813" s="27" t="s">
        <v>7307</v>
      </c>
      <c r="B2813" s="27" t="s">
        <v>5648</v>
      </c>
      <c r="C2813" s="27" t="s">
        <v>65</v>
      </c>
      <c r="D2813" s="27" t="s">
        <v>14</v>
      </c>
      <c r="E2813" s="27" t="s">
        <v>5655</v>
      </c>
      <c r="F2813" s="26" t="s">
        <v>74</v>
      </c>
      <c r="G2813" s="26" t="s">
        <v>74</v>
      </c>
      <c r="H2813" s="26" t="s">
        <v>74</v>
      </c>
      <c r="I2813" s="26" t="s">
        <v>74</v>
      </c>
      <c r="J2813" s="27" t="s">
        <v>858</v>
      </c>
      <c r="K2813" s="27" t="s">
        <v>1147</v>
      </c>
    </row>
    <row r="2814" spans="1:11">
      <c r="A2814" s="27" t="s">
        <v>5062</v>
      </c>
      <c r="B2814" s="27" t="s">
        <v>5648</v>
      </c>
      <c r="C2814" s="27" t="s">
        <v>52</v>
      </c>
      <c r="D2814" s="27" t="s">
        <v>5649</v>
      </c>
      <c r="E2814" s="27" t="s">
        <v>5655</v>
      </c>
      <c r="F2814" s="29">
        <v>68</v>
      </c>
      <c r="G2814" s="29">
        <v>198</v>
      </c>
      <c r="H2814" s="26" t="s">
        <v>74</v>
      </c>
      <c r="I2814" s="29">
        <v>6</v>
      </c>
      <c r="J2814" s="27" t="s">
        <v>858</v>
      </c>
      <c r="K2814" s="27" t="s">
        <v>913</v>
      </c>
    </row>
    <row r="2815" spans="1:11">
      <c r="A2815" s="27" t="s">
        <v>7308</v>
      </c>
      <c r="B2815" s="27" t="s">
        <v>5648</v>
      </c>
      <c r="C2815" s="27" t="s">
        <v>65</v>
      </c>
      <c r="D2815" s="27" t="s">
        <v>14</v>
      </c>
      <c r="E2815" s="27" t="s">
        <v>5655</v>
      </c>
      <c r="F2815" s="26" t="s">
        <v>74</v>
      </c>
      <c r="G2815" s="26" t="s">
        <v>74</v>
      </c>
      <c r="H2815" s="26" t="s">
        <v>74</v>
      </c>
      <c r="I2815" s="26" t="s">
        <v>74</v>
      </c>
      <c r="J2815" s="27" t="s">
        <v>858</v>
      </c>
      <c r="K2815" s="27" t="s">
        <v>1044</v>
      </c>
    </row>
    <row r="2816" spans="1:11">
      <c r="A2816" s="27" t="s">
        <v>7309</v>
      </c>
      <c r="B2816" s="27" t="s">
        <v>5648</v>
      </c>
      <c r="C2816" s="27" t="s">
        <v>65</v>
      </c>
      <c r="D2816" s="27" t="s">
        <v>14</v>
      </c>
      <c r="E2816" s="27" t="s">
        <v>5655</v>
      </c>
      <c r="F2816" s="26" t="s">
        <v>74</v>
      </c>
      <c r="G2816" s="26" t="s">
        <v>74</v>
      </c>
      <c r="H2816" s="26" t="s">
        <v>74</v>
      </c>
      <c r="I2816" s="26" t="s">
        <v>74</v>
      </c>
      <c r="J2816" s="27" t="s">
        <v>858</v>
      </c>
      <c r="K2816" s="27" t="s">
        <v>913</v>
      </c>
    </row>
    <row r="2817" spans="1:11">
      <c r="A2817" s="27" t="s">
        <v>7310</v>
      </c>
      <c r="B2817" s="27" t="s">
        <v>5648</v>
      </c>
      <c r="C2817" s="27" t="s">
        <v>52</v>
      </c>
      <c r="D2817" s="27" t="s">
        <v>14</v>
      </c>
      <c r="E2817" s="27" t="s">
        <v>5655</v>
      </c>
      <c r="F2817" s="26" t="s">
        <v>74</v>
      </c>
      <c r="G2817" s="26" t="s">
        <v>74</v>
      </c>
      <c r="H2817" s="26" t="s">
        <v>74</v>
      </c>
      <c r="I2817" s="26" t="s">
        <v>74</v>
      </c>
      <c r="J2817" s="27" t="s">
        <v>858</v>
      </c>
      <c r="K2817" s="27" t="s">
        <v>2328</v>
      </c>
    </row>
    <row r="2818" spans="1:11">
      <c r="A2818" s="27" t="s">
        <v>5063</v>
      </c>
      <c r="B2818" s="27" t="s">
        <v>5648</v>
      </c>
      <c r="C2818" s="27" t="s">
        <v>65</v>
      </c>
      <c r="D2818" s="27" t="s">
        <v>5649</v>
      </c>
      <c r="E2818" s="27" t="s">
        <v>5655</v>
      </c>
      <c r="F2818" s="29">
        <v>63</v>
      </c>
      <c r="G2818" s="29">
        <v>243</v>
      </c>
      <c r="H2818" s="26" t="s">
        <v>74</v>
      </c>
      <c r="I2818" s="29">
        <v>8</v>
      </c>
      <c r="J2818" s="27" t="s">
        <v>858</v>
      </c>
      <c r="K2818" s="27" t="s">
        <v>859</v>
      </c>
    </row>
    <row r="2819" spans="1:11">
      <c r="A2819" s="27" t="s">
        <v>7311</v>
      </c>
      <c r="B2819" s="27" t="s">
        <v>5648</v>
      </c>
      <c r="C2819" s="27" t="s">
        <v>52</v>
      </c>
      <c r="D2819" s="27" t="s">
        <v>5649</v>
      </c>
      <c r="E2819" s="27" t="s">
        <v>5655</v>
      </c>
      <c r="F2819" s="29">
        <v>82</v>
      </c>
      <c r="G2819" s="29">
        <v>322</v>
      </c>
      <c r="H2819" s="26" t="s">
        <v>74</v>
      </c>
      <c r="I2819" s="29">
        <v>8</v>
      </c>
      <c r="J2819" s="27" t="s">
        <v>858</v>
      </c>
      <c r="K2819" s="27" t="s">
        <v>859</v>
      </c>
    </row>
    <row r="2820" spans="1:11">
      <c r="A2820" s="27" t="s">
        <v>5064</v>
      </c>
      <c r="B2820" s="27" t="s">
        <v>5648</v>
      </c>
      <c r="C2820" s="27" t="s">
        <v>65</v>
      </c>
      <c r="D2820" s="27" t="s">
        <v>5649</v>
      </c>
      <c r="E2820" s="27" t="s">
        <v>5655</v>
      </c>
      <c r="F2820" s="29">
        <v>81</v>
      </c>
      <c r="G2820" s="29">
        <v>207</v>
      </c>
      <c r="H2820" s="26" t="s">
        <v>74</v>
      </c>
      <c r="I2820" s="29">
        <v>5</v>
      </c>
      <c r="J2820" s="27" t="s">
        <v>858</v>
      </c>
      <c r="K2820" s="27" t="s">
        <v>920</v>
      </c>
    </row>
    <row r="2821" spans="1:11">
      <c r="A2821" s="27" t="s">
        <v>5068</v>
      </c>
      <c r="B2821" s="27" t="s">
        <v>5648</v>
      </c>
      <c r="C2821" s="27" t="s">
        <v>52</v>
      </c>
      <c r="D2821" s="27" t="s">
        <v>5649</v>
      </c>
      <c r="E2821" s="27" t="s">
        <v>5655</v>
      </c>
      <c r="F2821" s="29">
        <v>81</v>
      </c>
      <c r="G2821" s="29">
        <v>241</v>
      </c>
      <c r="H2821" s="26" t="s">
        <v>74</v>
      </c>
      <c r="I2821" s="29">
        <v>6</v>
      </c>
      <c r="J2821" s="27" t="s">
        <v>858</v>
      </c>
      <c r="K2821" s="27" t="s">
        <v>920</v>
      </c>
    </row>
    <row r="2822" spans="1:11">
      <c r="A2822" s="27" t="s">
        <v>7312</v>
      </c>
      <c r="B2822" s="27" t="s">
        <v>5648</v>
      </c>
      <c r="C2822" s="27" t="s">
        <v>52</v>
      </c>
      <c r="D2822" s="27" t="s">
        <v>14</v>
      </c>
      <c r="E2822" s="27" t="s">
        <v>5655</v>
      </c>
      <c r="F2822" s="26" t="s">
        <v>74</v>
      </c>
      <c r="G2822" s="26" t="s">
        <v>74</v>
      </c>
      <c r="H2822" s="26" t="s">
        <v>74</v>
      </c>
      <c r="I2822" s="26" t="s">
        <v>74</v>
      </c>
      <c r="J2822" s="27" t="s">
        <v>858</v>
      </c>
      <c r="K2822" s="27" t="s">
        <v>1590</v>
      </c>
    </row>
    <row r="2823" spans="1:11">
      <c r="A2823" s="27" t="s">
        <v>5072</v>
      </c>
      <c r="B2823" s="27" t="s">
        <v>5648</v>
      </c>
      <c r="C2823" s="27" t="s">
        <v>52</v>
      </c>
      <c r="D2823" s="27" t="s">
        <v>5649</v>
      </c>
      <c r="E2823" s="27" t="s">
        <v>5655</v>
      </c>
      <c r="F2823" s="29">
        <v>84</v>
      </c>
      <c r="G2823" s="29">
        <v>234</v>
      </c>
      <c r="H2823" s="26" t="s">
        <v>74</v>
      </c>
      <c r="I2823" s="29">
        <v>8</v>
      </c>
      <c r="J2823" s="27" t="s">
        <v>858</v>
      </c>
      <c r="K2823" s="27" t="s">
        <v>1044</v>
      </c>
    </row>
    <row r="2824" spans="1:11">
      <c r="A2824" s="27" t="s">
        <v>5073</v>
      </c>
      <c r="B2824" s="27" t="s">
        <v>5648</v>
      </c>
      <c r="C2824" s="27" t="s">
        <v>52</v>
      </c>
      <c r="D2824" s="27" t="s">
        <v>5649</v>
      </c>
      <c r="E2824" s="27" t="s">
        <v>5655</v>
      </c>
      <c r="F2824" s="29">
        <v>84</v>
      </c>
      <c r="G2824" s="29">
        <v>294</v>
      </c>
      <c r="H2824" s="26" t="s">
        <v>74</v>
      </c>
      <c r="I2824" s="29">
        <v>6</v>
      </c>
      <c r="J2824" s="27" t="s">
        <v>858</v>
      </c>
      <c r="K2824" s="27" t="s">
        <v>913</v>
      </c>
    </row>
    <row r="2825" spans="1:11">
      <c r="A2825" s="27" t="s">
        <v>5077</v>
      </c>
      <c r="B2825" s="27" t="s">
        <v>5648</v>
      </c>
      <c r="C2825" s="27" t="s">
        <v>65</v>
      </c>
      <c r="D2825" s="27" t="s">
        <v>5649</v>
      </c>
      <c r="E2825" s="27" t="s">
        <v>5655</v>
      </c>
      <c r="F2825" s="29">
        <v>82</v>
      </c>
      <c r="G2825" s="29">
        <v>202</v>
      </c>
      <c r="H2825" s="26" t="s">
        <v>74</v>
      </c>
      <c r="I2825" s="29">
        <v>6</v>
      </c>
      <c r="J2825" s="27" t="s">
        <v>858</v>
      </c>
      <c r="K2825" s="27" t="s">
        <v>913</v>
      </c>
    </row>
    <row r="2826" spans="1:11">
      <c r="A2826" s="27" t="s">
        <v>7313</v>
      </c>
      <c r="B2826" s="27" t="s">
        <v>5648</v>
      </c>
      <c r="C2826" s="27" t="s">
        <v>52</v>
      </c>
      <c r="D2826" s="27" t="s">
        <v>14</v>
      </c>
      <c r="E2826" s="27" t="s">
        <v>5655</v>
      </c>
      <c r="F2826" s="26" t="s">
        <v>74</v>
      </c>
      <c r="G2826" s="26" t="s">
        <v>74</v>
      </c>
      <c r="H2826" s="26" t="s">
        <v>74</v>
      </c>
      <c r="I2826" s="26" t="s">
        <v>74</v>
      </c>
      <c r="J2826" s="27" t="s">
        <v>858</v>
      </c>
      <c r="K2826" s="27" t="s">
        <v>1037</v>
      </c>
    </row>
    <row r="2827" spans="1:11">
      <c r="A2827" s="27" t="s">
        <v>5082</v>
      </c>
      <c r="B2827" s="27" t="s">
        <v>5648</v>
      </c>
      <c r="C2827" s="27" t="s">
        <v>52</v>
      </c>
      <c r="D2827" s="27" t="s">
        <v>5649</v>
      </c>
      <c r="E2827" s="27" t="s">
        <v>5655</v>
      </c>
      <c r="F2827" s="29">
        <v>87</v>
      </c>
      <c r="G2827" s="29">
        <v>217</v>
      </c>
      <c r="H2827" s="26" t="s">
        <v>74</v>
      </c>
      <c r="I2827" s="29">
        <v>6</v>
      </c>
      <c r="J2827" s="27" t="s">
        <v>858</v>
      </c>
      <c r="K2827" s="27" t="s">
        <v>859</v>
      </c>
    </row>
    <row r="2828" spans="1:11">
      <c r="A2828" s="27" t="s">
        <v>5083</v>
      </c>
      <c r="B2828" s="27" t="s">
        <v>5648</v>
      </c>
      <c r="C2828" s="27" t="s">
        <v>52</v>
      </c>
      <c r="D2828" s="27" t="s">
        <v>5649</v>
      </c>
      <c r="E2828" s="27" t="s">
        <v>5655</v>
      </c>
      <c r="F2828" s="29">
        <v>86</v>
      </c>
      <c r="G2828" s="29">
        <v>226</v>
      </c>
      <c r="H2828" s="26" t="s">
        <v>74</v>
      </c>
      <c r="I2828" s="29">
        <v>5</v>
      </c>
      <c r="J2828" s="27" t="s">
        <v>858</v>
      </c>
      <c r="K2828" s="27" t="s">
        <v>913</v>
      </c>
    </row>
    <row r="2829" spans="1:11">
      <c r="A2829" s="27" t="s">
        <v>5087</v>
      </c>
      <c r="B2829" s="27" t="s">
        <v>5648</v>
      </c>
      <c r="C2829" s="27" t="s">
        <v>65</v>
      </c>
      <c r="D2829" s="27" t="s">
        <v>5649</v>
      </c>
      <c r="E2829" s="27" t="s">
        <v>5655</v>
      </c>
      <c r="F2829" s="29">
        <v>81</v>
      </c>
      <c r="G2829" s="29">
        <v>241</v>
      </c>
      <c r="H2829" s="26" t="s">
        <v>74</v>
      </c>
      <c r="I2829" s="29">
        <v>10</v>
      </c>
      <c r="J2829" s="27" t="s">
        <v>858</v>
      </c>
      <c r="K2829" s="27" t="s">
        <v>859</v>
      </c>
    </row>
    <row r="2830" spans="1:11">
      <c r="A2830" s="27" t="s">
        <v>5088</v>
      </c>
      <c r="B2830" s="27" t="s">
        <v>5648</v>
      </c>
      <c r="C2830" s="27" t="s">
        <v>52</v>
      </c>
      <c r="D2830" s="27" t="s">
        <v>5649</v>
      </c>
      <c r="E2830" s="27" t="s">
        <v>5655</v>
      </c>
      <c r="F2830" s="29">
        <v>81</v>
      </c>
      <c r="G2830" s="29">
        <v>271</v>
      </c>
      <c r="H2830" s="26" t="s">
        <v>74</v>
      </c>
      <c r="I2830" s="29">
        <v>7</v>
      </c>
      <c r="J2830" s="27" t="s">
        <v>858</v>
      </c>
      <c r="K2830" s="27" t="s">
        <v>2328</v>
      </c>
    </row>
    <row r="2831" spans="1:11">
      <c r="A2831" s="27" t="s">
        <v>5091</v>
      </c>
      <c r="B2831" s="27" t="s">
        <v>5648</v>
      </c>
      <c r="C2831" s="27" t="s">
        <v>52</v>
      </c>
      <c r="D2831" s="27" t="s">
        <v>5649</v>
      </c>
      <c r="E2831" s="27" t="s">
        <v>5655</v>
      </c>
      <c r="F2831" s="29">
        <v>84</v>
      </c>
      <c r="G2831" s="29">
        <v>204</v>
      </c>
      <c r="H2831" s="26" t="s">
        <v>74</v>
      </c>
      <c r="I2831" s="29">
        <v>5</v>
      </c>
      <c r="J2831" s="27" t="s">
        <v>858</v>
      </c>
      <c r="K2831" s="27" t="s">
        <v>1590</v>
      </c>
    </row>
    <row r="2832" spans="1:11">
      <c r="A2832" s="27" t="s">
        <v>5094</v>
      </c>
      <c r="B2832" s="27" t="s">
        <v>5648</v>
      </c>
      <c r="C2832" s="27" t="s">
        <v>52</v>
      </c>
      <c r="D2832" s="27" t="s">
        <v>5649</v>
      </c>
      <c r="E2832" s="27" t="s">
        <v>5655</v>
      </c>
      <c r="F2832" s="29">
        <v>81</v>
      </c>
      <c r="G2832" s="29">
        <v>201</v>
      </c>
      <c r="H2832" s="26" t="s">
        <v>74</v>
      </c>
      <c r="I2832" s="29">
        <v>6</v>
      </c>
      <c r="J2832" s="27" t="s">
        <v>858</v>
      </c>
      <c r="K2832" s="27" t="s">
        <v>1044</v>
      </c>
    </row>
    <row r="2833" spans="1:11">
      <c r="A2833" s="27" t="s">
        <v>7314</v>
      </c>
      <c r="B2833" s="27" t="s">
        <v>5648</v>
      </c>
      <c r="C2833" s="27" t="s">
        <v>65</v>
      </c>
      <c r="D2833" s="27" t="s">
        <v>14</v>
      </c>
      <c r="E2833" s="27" t="s">
        <v>5655</v>
      </c>
      <c r="F2833" s="26" t="s">
        <v>74</v>
      </c>
      <c r="G2833" s="26" t="s">
        <v>74</v>
      </c>
      <c r="H2833" s="26" t="s">
        <v>74</v>
      </c>
      <c r="I2833" s="26" t="s">
        <v>74</v>
      </c>
      <c r="J2833" s="27" t="s">
        <v>858</v>
      </c>
      <c r="K2833" s="27" t="s">
        <v>956</v>
      </c>
    </row>
    <row r="2834" spans="1:11">
      <c r="A2834" s="27" t="s">
        <v>5095</v>
      </c>
      <c r="B2834" s="27" t="s">
        <v>5648</v>
      </c>
      <c r="C2834" s="27" t="s">
        <v>52</v>
      </c>
      <c r="D2834" s="27" t="s">
        <v>5649</v>
      </c>
      <c r="E2834" s="27" t="s">
        <v>5655</v>
      </c>
      <c r="F2834" s="29">
        <v>82</v>
      </c>
      <c r="G2834" s="29">
        <v>242</v>
      </c>
      <c r="H2834" s="26" t="s">
        <v>74</v>
      </c>
      <c r="I2834" s="29">
        <v>7</v>
      </c>
      <c r="J2834" s="27" t="s">
        <v>858</v>
      </c>
      <c r="K2834" s="27" t="s">
        <v>913</v>
      </c>
    </row>
    <row r="2835" spans="1:11">
      <c r="A2835" s="27" t="s">
        <v>7315</v>
      </c>
      <c r="B2835" s="27" t="s">
        <v>5648</v>
      </c>
      <c r="C2835" s="27" t="s">
        <v>52</v>
      </c>
      <c r="D2835" s="27" t="s">
        <v>14</v>
      </c>
      <c r="E2835" s="27" t="s">
        <v>5655</v>
      </c>
      <c r="F2835" s="26" t="s">
        <v>74</v>
      </c>
      <c r="G2835" s="26" t="s">
        <v>74</v>
      </c>
      <c r="H2835" s="26" t="s">
        <v>74</v>
      </c>
      <c r="I2835" s="26" t="s">
        <v>74</v>
      </c>
      <c r="J2835" s="27" t="s">
        <v>858</v>
      </c>
      <c r="K2835" s="27" t="s">
        <v>956</v>
      </c>
    </row>
    <row r="2836" spans="1:11">
      <c r="A2836" s="27" t="s">
        <v>5099</v>
      </c>
      <c r="B2836" s="27" t="s">
        <v>5648</v>
      </c>
      <c r="C2836" s="27" t="s">
        <v>52</v>
      </c>
      <c r="D2836" s="27" t="s">
        <v>5649</v>
      </c>
      <c r="E2836" s="27" t="s">
        <v>5655</v>
      </c>
      <c r="F2836" s="29">
        <v>78</v>
      </c>
      <c r="G2836" s="29">
        <v>298</v>
      </c>
      <c r="H2836" s="26" t="s">
        <v>74</v>
      </c>
      <c r="I2836" s="29">
        <v>6</v>
      </c>
      <c r="J2836" s="27" t="s">
        <v>858</v>
      </c>
      <c r="K2836" s="27" t="s">
        <v>1044</v>
      </c>
    </row>
    <row r="2837" spans="1:11">
      <c r="A2837" s="27" t="s">
        <v>5102</v>
      </c>
      <c r="B2837" s="27" t="s">
        <v>5648</v>
      </c>
      <c r="C2837" s="27" t="s">
        <v>65</v>
      </c>
      <c r="D2837" s="27" t="s">
        <v>5649</v>
      </c>
      <c r="E2837" s="27" t="s">
        <v>5655</v>
      </c>
      <c r="F2837" s="29">
        <v>84</v>
      </c>
      <c r="G2837" s="29">
        <v>224</v>
      </c>
      <c r="H2837" s="26" t="s">
        <v>74</v>
      </c>
      <c r="I2837" s="29">
        <v>7</v>
      </c>
      <c r="J2837" s="27" t="s">
        <v>858</v>
      </c>
      <c r="K2837" s="27" t="s">
        <v>1044</v>
      </c>
    </row>
    <row r="2838" spans="1:11">
      <c r="A2838" s="27" t="s">
        <v>5103</v>
      </c>
      <c r="B2838" s="27" t="s">
        <v>5648</v>
      </c>
      <c r="C2838" s="27" t="s">
        <v>52</v>
      </c>
      <c r="D2838" s="27" t="s">
        <v>5649</v>
      </c>
      <c r="E2838" s="27" t="s">
        <v>5655</v>
      </c>
      <c r="F2838" s="29">
        <v>77</v>
      </c>
      <c r="G2838" s="29">
        <v>297</v>
      </c>
      <c r="H2838" s="26" t="s">
        <v>74</v>
      </c>
      <c r="I2838" s="29">
        <v>6</v>
      </c>
      <c r="J2838" s="27" t="s">
        <v>858</v>
      </c>
      <c r="K2838" s="27" t="s">
        <v>913</v>
      </c>
    </row>
    <row r="2839" spans="1:11">
      <c r="A2839" s="27" t="s">
        <v>5107</v>
      </c>
      <c r="B2839" s="27" t="s">
        <v>5648</v>
      </c>
      <c r="C2839" s="27" t="s">
        <v>52</v>
      </c>
      <c r="D2839" s="27" t="s">
        <v>5649</v>
      </c>
      <c r="E2839" s="27" t="s">
        <v>5655</v>
      </c>
      <c r="F2839" s="29">
        <v>33</v>
      </c>
      <c r="G2839" s="29">
        <v>194</v>
      </c>
      <c r="H2839" s="26" t="s">
        <v>74</v>
      </c>
      <c r="I2839" s="29">
        <v>6</v>
      </c>
      <c r="J2839" s="27" t="s">
        <v>858</v>
      </c>
      <c r="K2839" s="27" t="s">
        <v>1037</v>
      </c>
    </row>
    <row r="2840" spans="1:11">
      <c r="A2840" s="27" t="s">
        <v>1051</v>
      </c>
      <c r="B2840" s="27" t="s">
        <v>5648</v>
      </c>
      <c r="C2840" s="27" t="s">
        <v>65</v>
      </c>
      <c r="D2840" s="27" t="s">
        <v>14</v>
      </c>
      <c r="E2840" s="27" t="s">
        <v>9</v>
      </c>
      <c r="F2840" s="26" t="s">
        <v>74</v>
      </c>
      <c r="G2840" s="26" t="s">
        <v>74</v>
      </c>
      <c r="H2840" s="26" t="s">
        <v>74</v>
      </c>
      <c r="I2840" s="26" t="s">
        <v>74</v>
      </c>
      <c r="J2840" s="27" t="s">
        <v>858</v>
      </c>
      <c r="K2840" s="27" t="s">
        <v>1044</v>
      </c>
    </row>
    <row r="2841" spans="1:11">
      <c r="A2841" s="27" t="s">
        <v>5108</v>
      </c>
      <c r="B2841" s="27" t="s">
        <v>5648</v>
      </c>
      <c r="C2841" s="27" t="s">
        <v>52</v>
      </c>
      <c r="D2841" s="27" t="s">
        <v>5649</v>
      </c>
      <c r="E2841" s="27" t="s">
        <v>5655</v>
      </c>
      <c r="F2841" s="29">
        <v>77</v>
      </c>
      <c r="G2841" s="29">
        <v>237</v>
      </c>
      <c r="H2841" s="26" t="s">
        <v>74</v>
      </c>
      <c r="I2841" s="29">
        <v>6</v>
      </c>
      <c r="J2841" s="27" t="s">
        <v>858</v>
      </c>
      <c r="K2841" s="27" t="s">
        <v>1031</v>
      </c>
    </row>
    <row r="2842" spans="1:11">
      <c r="A2842" s="27" t="s">
        <v>5111</v>
      </c>
      <c r="B2842" s="27" t="s">
        <v>5648</v>
      </c>
      <c r="C2842" s="27" t="s">
        <v>52</v>
      </c>
      <c r="D2842" s="27" t="s">
        <v>5649</v>
      </c>
      <c r="E2842" s="27" t="s">
        <v>5655</v>
      </c>
      <c r="F2842" s="29">
        <v>77</v>
      </c>
      <c r="G2842" s="29">
        <v>242</v>
      </c>
      <c r="H2842" s="26" t="s">
        <v>74</v>
      </c>
      <c r="I2842" s="29">
        <v>5</v>
      </c>
      <c r="J2842" s="27" t="s">
        <v>858</v>
      </c>
      <c r="K2842" s="27" t="s">
        <v>1348</v>
      </c>
    </row>
    <row r="2843" spans="1:11">
      <c r="A2843" s="27" t="s">
        <v>5115</v>
      </c>
      <c r="B2843" s="27" t="s">
        <v>5648</v>
      </c>
      <c r="C2843" s="27" t="s">
        <v>52</v>
      </c>
      <c r="D2843" s="27" t="s">
        <v>5649</v>
      </c>
      <c r="E2843" s="27" t="s">
        <v>5655</v>
      </c>
      <c r="F2843" s="29">
        <v>79</v>
      </c>
      <c r="G2843" s="29">
        <v>229</v>
      </c>
      <c r="H2843" s="26" t="s">
        <v>74</v>
      </c>
      <c r="I2843" s="29">
        <v>7</v>
      </c>
      <c r="J2843" s="27" t="s">
        <v>858</v>
      </c>
      <c r="K2843" s="27" t="s">
        <v>907</v>
      </c>
    </row>
    <row r="2844" spans="1:11">
      <c r="A2844" s="27" t="s">
        <v>5118</v>
      </c>
      <c r="B2844" s="27" t="s">
        <v>5648</v>
      </c>
      <c r="C2844" s="27" t="s">
        <v>52</v>
      </c>
      <c r="D2844" s="27" t="s">
        <v>5649</v>
      </c>
      <c r="E2844" s="27" t="s">
        <v>5655</v>
      </c>
      <c r="F2844" s="29">
        <v>78</v>
      </c>
      <c r="G2844" s="29">
        <v>208</v>
      </c>
      <c r="H2844" s="26" t="s">
        <v>74</v>
      </c>
      <c r="I2844" s="29">
        <v>5</v>
      </c>
      <c r="J2844" s="27" t="s">
        <v>858</v>
      </c>
      <c r="K2844" s="27" t="s">
        <v>1044</v>
      </c>
    </row>
    <row r="2845" spans="1:11">
      <c r="A2845" s="27" t="s">
        <v>7316</v>
      </c>
      <c r="B2845" s="27" t="s">
        <v>5648</v>
      </c>
      <c r="C2845" s="27" t="s">
        <v>65</v>
      </c>
      <c r="D2845" s="27" t="s">
        <v>5649</v>
      </c>
      <c r="E2845" s="27" t="s">
        <v>5655</v>
      </c>
      <c r="F2845" s="29">
        <v>78</v>
      </c>
      <c r="G2845" s="29">
        <v>338</v>
      </c>
      <c r="H2845" s="26" t="s">
        <v>74</v>
      </c>
      <c r="I2845" s="29">
        <v>8</v>
      </c>
      <c r="J2845" s="27" t="s">
        <v>858</v>
      </c>
      <c r="K2845" s="27" t="s">
        <v>1021</v>
      </c>
    </row>
    <row r="2846" spans="1:11">
      <c r="A2846" s="27" t="s">
        <v>7317</v>
      </c>
      <c r="B2846" s="27" t="s">
        <v>5648</v>
      </c>
      <c r="C2846" s="27" t="s">
        <v>65</v>
      </c>
      <c r="D2846" s="27" t="s">
        <v>14</v>
      </c>
      <c r="E2846" s="27" t="s">
        <v>5655</v>
      </c>
      <c r="F2846" s="26" t="s">
        <v>74</v>
      </c>
      <c r="G2846" s="26" t="s">
        <v>74</v>
      </c>
      <c r="H2846" s="26" t="s">
        <v>74</v>
      </c>
      <c r="I2846" s="26" t="s">
        <v>74</v>
      </c>
      <c r="J2846" s="27" t="s">
        <v>858</v>
      </c>
      <c r="K2846" s="27" t="s">
        <v>2208</v>
      </c>
    </row>
    <row r="2847" spans="1:11">
      <c r="A2847" s="27" t="s">
        <v>5121</v>
      </c>
      <c r="B2847" s="27" t="s">
        <v>5648</v>
      </c>
      <c r="C2847" s="27" t="s">
        <v>52</v>
      </c>
      <c r="D2847" s="27" t="s">
        <v>5649</v>
      </c>
      <c r="E2847" s="27" t="s">
        <v>5655</v>
      </c>
      <c r="F2847" s="29">
        <v>74</v>
      </c>
      <c r="G2847" s="29">
        <v>284</v>
      </c>
      <c r="H2847" s="26" t="s">
        <v>74</v>
      </c>
      <c r="I2847" s="29">
        <v>6</v>
      </c>
      <c r="J2847" s="27" t="s">
        <v>858</v>
      </c>
      <c r="K2847" s="27" t="s">
        <v>1021</v>
      </c>
    </row>
    <row r="2848" spans="1:11">
      <c r="A2848" s="27" t="s">
        <v>5125</v>
      </c>
      <c r="B2848" s="27" t="s">
        <v>5648</v>
      </c>
      <c r="C2848" s="27" t="s">
        <v>65</v>
      </c>
      <c r="D2848" s="27" t="s">
        <v>5649</v>
      </c>
      <c r="E2848" s="27" t="s">
        <v>5655</v>
      </c>
      <c r="F2848" s="29">
        <v>78</v>
      </c>
      <c r="G2848" s="29">
        <v>198</v>
      </c>
      <c r="H2848" s="26" t="s">
        <v>74</v>
      </c>
      <c r="I2848" s="26" t="s">
        <v>74</v>
      </c>
      <c r="J2848" s="27" t="s">
        <v>858</v>
      </c>
      <c r="K2848" s="27" t="s">
        <v>1348</v>
      </c>
    </row>
    <row r="2849" spans="1:11">
      <c r="A2849" s="27" t="s">
        <v>5129</v>
      </c>
      <c r="B2849" s="27" t="s">
        <v>5648</v>
      </c>
      <c r="C2849" s="27" t="s">
        <v>52</v>
      </c>
      <c r="D2849" s="27" t="s">
        <v>5649</v>
      </c>
      <c r="E2849" s="27" t="s">
        <v>5655</v>
      </c>
      <c r="F2849" s="29">
        <v>75</v>
      </c>
      <c r="G2849" s="29">
        <v>195</v>
      </c>
      <c r="H2849" s="26" t="s">
        <v>74</v>
      </c>
      <c r="I2849" s="29">
        <v>5</v>
      </c>
      <c r="J2849" s="27" t="s">
        <v>858</v>
      </c>
      <c r="K2849" s="27" t="s">
        <v>859</v>
      </c>
    </row>
    <row r="2850" spans="1:11">
      <c r="A2850" s="27" t="s">
        <v>5134</v>
      </c>
      <c r="B2850" s="27" t="s">
        <v>5648</v>
      </c>
      <c r="C2850" s="27" t="s">
        <v>65</v>
      </c>
      <c r="D2850" s="27" t="s">
        <v>5649</v>
      </c>
      <c r="E2850" s="27" t="s">
        <v>5655</v>
      </c>
      <c r="F2850" s="29">
        <v>65</v>
      </c>
      <c r="G2850" s="29">
        <v>225</v>
      </c>
      <c r="H2850" s="26" t="s">
        <v>74</v>
      </c>
      <c r="I2850" s="29">
        <v>9</v>
      </c>
      <c r="J2850" s="27" t="s">
        <v>858</v>
      </c>
      <c r="K2850" s="27" t="s">
        <v>1044</v>
      </c>
    </row>
    <row r="2851" spans="1:11">
      <c r="A2851" s="27" t="s">
        <v>5139</v>
      </c>
      <c r="B2851" s="27" t="s">
        <v>5648</v>
      </c>
      <c r="C2851" s="27" t="s">
        <v>65</v>
      </c>
      <c r="D2851" s="27" t="s">
        <v>5649</v>
      </c>
      <c r="E2851" s="27" t="s">
        <v>5655</v>
      </c>
      <c r="F2851" s="29">
        <v>66</v>
      </c>
      <c r="G2851" s="29">
        <v>226</v>
      </c>
      <c r="H2851" s="26" t="s">
        <v>74</v>
      </c>
      <c r="I2851" s="29">
        <v>7</v>
      </c>
      <c r="J2851" s="27" t="s">
        <v>858</v>
      </c>
      <c r="K2851" s="27" t="s">
        <v>2208</v>
      </c>
    </row>
    <row r="2852" spans="1:11">
      <c r="A2852" s="27" t="s">
        <v>5140</v>
      </c>
      <c r="B2852" s="27" t="s">
        <v>5648</v>
      </c>
      <c r="C2852" s="27" t="s">
        <v>65</v>
      </c>
      <c r="D2852" s="27" t="s">
        <v>5649</v>
      </c>
      <c r="E2852" s="27" t="s">
        <v>5655</v>
      </c>
      <c r="F2852" s="29">
        <v>64</v>
      </c>
      <c r="G2852" s="29">
        <v>224</v>
      </c>
      <c r="H2852" s="26" t="s">
        <v>74</v>
      </c>
      <c r="I2852" s="29">
        <v>8</v>
      </c>
      <c r="J2852" s="27" t="s">
        <v>858</v>
      </c>
      <c r="K2852" s="27" t="s">
        <v>956</v>
      </c>
    </row>
    <row r="2853" spans="1:11">
      <c r="A2853" s="27" t="s">
        <v>7318</v>
      </c>
      <c r="B2853" s="27" t="s">
        <v>5648</v>
      </c>
      <c r="C2853" s="27" t="s">
        <v>65</v>
      </c>
      <c r="D2853" s="27" t="s">
        <v>14</v>
      </c>
      <c r="E2853" s="27" t="s">
        <v>5655</v>
      </c>
      <c r="F2853" s="26" t="s">
        <v>74</v>
      </c>
      <c r="G2853" s="26" t="s">
        <v>74</v>
      </c>
      <c r="H2853" s="26" t="s">
        <v>74</v>
      </c>
      <c r="I2853" s="26" t="s">
        <v>74</v>
      </c>
      <c r="J2853" s="27" t="s">
        <v>858</v>
      </c>
      <c r="K2853" s="27" t="s">
        <v>2208</v>
      </c>
    </row>
    <row r="2854" spans="1:11">
      <c r="A2854" s="27" t="s">
        <v>5141</v>
      </c>
      <c r="B2854" s="27" t="s">
        <v>5648</v>
      </c>
      <c r="C2854" s="27" t="s">
        <v>52</v>
      </c>
      <c r="D2854" s="27" t="s">
        <v>5649</v>
      </c>
      <c r="E2854" s="27" t="s">
        <v>5655</v>
      </c>
      <c r="F2854" s="29">
        <v>75</v>
      </c>
      <c r="G2854" s="29">
        <v>195</v>
      </c>
      <c r="H2854" s="26" t="s">
        <v>74</v>
      </c>
      <c r="I2854" s="29">
        <v>8</v>
      </c>
      <c r="J2854" s="27" t="s">
        <v>858</v>
      </c>
      <c r="K2854" s="27" t="s">
        <v>1044</v>
      </c>
    </row>
    <row r="2855" spans="1:11">
      <c r="A2855" s="27" t="s">
        <v>5142</v>
      </c>
      <c r="B2855" s="27" t="s">
        <v>5648</v>
      </c>
      <c r="C2855" s="27" t="s">
        <v>52</v>
      </c>
      <c r="D2855" s="27" t="s">
        <v>5649</v>
      </c>
      <c r="E2855" s="27" t="s">
        <v>5655</v>
      </c>
      <c r="F2855" s="29">
        <v>75</v>
      </c>
      <c r="G2855" s="29">
        <v>235</v>
      </c>
      <c r="H2855" s="26" t="s">
        <v>74</v>
      </c>
      <c r="I2855" s="29">
        <v>8</v>
      </c>
      <c r="J2855" s="27" t="s">
        <v>858</v>
      </c>
      <c r="K2855" s="27" t="s">
        <v>913</v>
      </c>
    </row>
    <row r="2856" spans="1:11">
      <c r="A2856" s="27" t="s">
        <v>5147</v>
      </c>
      <c r="B2856" s="27" t="s">
        <v>5648</v>
      </c>
      <c r="C2856" s="27" t="s">
        <v>65</v>
      </c>
      <c r="D2856" s="27" t="s">
        <v>5649</v>
      </c>
      <c r="E2856" s="27" t="s">
        <v>5655</v>
      </c>
      <c r="F2856" s="29">
        <v>75</v>
      </c>
      <c r="G2856" s="29">
        <v>295</v>
      </c>
      <c r="H2856" s="26" t="s">
        <v>74</v>
      </c>
      <c r="I2856" s="29">
        <v>8</v>
      </c>
      <c r="J2856" s="27" t="s">
        <v>858</v>
      </c>
      <c r="K2856" s="27" t="s">
        <v>913</v>
      </c>
    </row>
    <row r="2857" spans="1:11">
      <c r="A2857" s="27" t="s">
        <v>5148</v>
      </c>
      <c r="B2857" s="27" t="s">
        <v>5648</v>
      </c>
      <c r="C2857" s="27" t="s">
        <v>65</v>
      </c>
      <c r="D2857" s="27" t="s">
        <v>5649</v>
      </c>
      <c r="E2857" s="27" t="s">
        <v>5655</v>
      </c>
      <c r="F2857" s="29">
        <v>70</v>
      </c>
      <c r="G2857" s="29">
        <v>288</v>
      </c>
      <c r="H2857" s="26" t="s">
        <v>74</v>
      </c>
      <c r="I2857" s="29">
        <v>6</v>
      </c>
      <c r="J2857" s="27" t="s">
        <v>858</v>
      </c>
      <c r="K2857" s="27" t="s">
        <v>859</v>
      </c>
    </row>
    <row r="2858" spans="1:11">
      <c r="A2858" s="27" t="s">
        <v>7319</v>
      </c>
      <c r="B2858" s="27" t="s">
        <v>5648</v>
      </c>
      <c r="C2858" s="27" t="s">
        <v>52</v>
      </c>
      <c r="D2858" s="27" t="s">
        <v>14</v>
      </c>
      <c r="E2858" s="27" t="s">
        <v>5655</v>
      </c>
      <c r="F2858" s="26" t="s">
        <v>74</v>
      </c>
      <c r="G2858" s="26" t="s">
        <v>74</v>
      </c>
      <c r="H2858" s="26" t="s">
        <v>74</v>
      </c>
      <c r="I2858" s="26" t="s">
        <v>74</v>
      </c>
      <c r="J2858" s="27" t="s">
        <v>858</v>
      </c>
      <c r="K2858" s="27" t="s">
        <v>1044</v>
      </c>
    </row>
    <row r="2859" spans="1:11">
      <c r="A2859" s="27" t="s">
        <v>5149</v>
      </c>
      <c r="B2859" s="27" t="s">
        <v>5648</v>
      </c>
      <c r="C2859" s="27" t="s">
        <v>52</v>
      </c>
      <c r="D2859" s="27" t="s">
        <v>5649</v>
      </c>
      <c r="E2859" s="27" t="s">
        <v>5655</v>
      </c>
      <c r="F2859" s="29">
        <v>66</v>
      </c>
      <c r="G2859" s="29">
        <v>186</v>
      </c>
      <c r="H2859" s="26" t="s">
        <v>74</v>
      </c>
      <c r="I2859" s="29">
        <v>7</v>
      </c>
      <c r="J2859" s="27" t="s">
        <v>858</v>
      </c>
      <c r="K2859" s="27" t="s">
        <v>2328</v>
      </c>
    </row>
    <row r="2860" spans="1:11">
      <c r="A2860" s="27" t="s">
        <v>5153</v>
      </c>
      <c r="B2860" s="27" t="s">
        <v>5648</v>
      </c>
      <c r="C2860" s="27" t="s">
        <v>52</v>
      </c>
      <c r="D2860" s="27" t="s">
        <v>5649</v>
      </c>
      <c r="E2860" s="27" t="s">
        <v>5655</v>
      </c>
      <c r="F2860" s="29">
        <v>68</v>
      </c>
      <c r="G2860" s="29">
        <v>248</v>
      </c>
      <c r="H2860" s="26" t="s">
        <v>74</v>
      </c>
      <c r="I2860" s="29">
        <v>8</v>
      </c>
      <c r="J2860" s="27" t="s">
        <v>858</v>
      </c>
      <c r="K2860" s="27" t="s">
        <v>913</v>
      </c>
    </row>
    <row r="2861" spans="1:11">
      <c r="A2861" s="27" t="s">
        <v>5156</v>
      </c>
      <c r="B2861" s="27" t="s">
        <v>5648</v>
      </c>
      <c r="C2861" s="27" t="s">
        <v>52</v>
      </c>
      <c r="D2861" s="27" t="s">
        <v>5649</v>
      </c>
      <c r="E2861" s="27" t="s">
        <v>5655</v>
      </c>
      <c r="F2861" s="29">
        <v>67</v>
      </c>
      <c r="G2861" s="29">
        <v>207</v>
      </c>
      <c r="H2861" s="26" t="s">
        <v>74</v>
      </c>
      <c r="I2861" s="29">
        <v>10</v>
      </c>
      <c r="J2861" s="27" t="s">
        <v>858</v>
      </c>
      <c r="K2861" s="27" t="s">
        <v>1147</v>
      </c>
    </row>
    <row r="2862" spans="1:11">
      <c r="A2862" s="27" t="s">
        <v>5157</v>
      </c>
      <c r="B2862" s="27" t="s">
        <v>5648</v>
      </c>
      <c r="C2862" s="27" t="s">
        <v>65</v>
      </c>
      <c r="D2862" s="27" t="s">
        <v>5649</v>
      </c>
      <c r="E2862" s="27" t="s">
        <v>5655</v>
      </c>
      <c r="F2862" s="29">
        <v>73</v>
      </c>
      <c r="G2862" s="29">
        <v>253</v>
      </c>
      <c r="H2862" s="26" t="s">
        <v>74</v>
      </c>
      <c r="I2862" s="29">
        <v>6</v>
      </c>
      <c r="J2862" s="27" t="s">
        <v>858</v>
      </c>
      <c r="K2862" s="27" t="s">
        <v>907</v>
      </c>
    </row>
    <row r="2863" spans="1:11">
      <c r="A2863" s="27" t="s">
        <v>7320</v>
      </c>
      <c r="B2863" s="27" t="s">
        <v>5648</v>
      </c>
      <c r="C2863" s="27" t="s">
        <v>52</v>
      </c>
      <c r="D2863" s="27" t="s">
        <v>14</v>
      </c>
      <c r="E2863" s="27" t="s">
        <v>5655</v>
      </c>
      <c r="F2863" s="26" t="s">
        <v>74</v>
      </c>
      <c r="G2863" s="26" t="s">
        <v>74</v>
      </c>
      <c r="H2863" s="26" t="s">
        <v>74</v>
      </c>
      <c r="I2863" s="26" t="s">
        <v>74</v>
      </c>
      <c r="J2863" s="27" t="s">
        <v>858</v>
      </c>
      <c r="K2863" s="27" t="s">
        <v>859</v>
      </c>
    </row>
    <row r="2864" spans="1:11">
      <c r="A2864" s="27" t="s">
        <v>7321</v>
      </c>
      <c r="B2864" s="27" t="s">
        <v>5648</v>
      </c>
      <c r="C2864" s="27" t="s">
        <v>65</v>
      </c>
      <c r="D2864" s="27" t="s">
        <v>14</v>
      </c>
      <c r="E2864" s="27" t="s">
        <v>5655</v>
      </c>
      <c r="F2864" s="26" t="s">
        <v>74</v>
      </c>
      <c r="G2864" s="26" t="s">
        <v>74</v>
      </c>
      <c r="H2864" s="26" t="s">
        <v>74</v>
      </c>
      <c r="I2864" s="26" t="s">
        <v>74</v>
      </c>
      <c r="J2864" s="27" t="s">
        <v>858</v>
      </c>
      <c r="K2864" s="27" t="s">
        <v>920</v>
      </c>
    </row>
    <row r="2865" spans="1:11">
      <c r="A2865" s="27" t="s">
        <v>7322</v>
      </c>
      <c r="B2865" s="27" t="s">
        <v>5648</v>
      </c>
      <c r="C2865" s="27" t="s">
        <v>52</v>
      </c>
      <c r="D2865" s="27" t="s">
        <v>14</v>
      </c>
      <c r="E2865" s="27" t="s">
        <v>5655</v>
      </c>
      <c r="F2865" s="26" t="s">
        <v>74</v>
      </c>
      <c r="G2865" s="26" t="s">
        <v>74</v>
      </c>
      <c r="H2865" s="26" t="s">
        <v>74</v>
      </c>
      <c r="I2865" s="26" t="s">
        <v>74</v>
      </c>
      <c r="J2865" s="27" t="s">
        <v>858</v>
      </c>
      <c r="K2865" s="27" t="s">
        <v>859</v>
      </c>
    </row>
    <row r="2866" spans="1:11">
      <c r="A2866" s="27" t="s">
        <v>5161</v>
      </c>
      <c r="B2866" s="27" t="s">
        <v>5648</v>
      </c>
      <c r="C2866" s="27" t="s">
        <v>52</v>
      </c>
      <c r="D2866" s="27" t="s">
        <v>5649</v>
      </c>
      <c r="E2866" s="27" t="s">
        <v>5655</v>
      </c>
      <c r="F2866" s="29">
        <v>70</v>
      </c>
      <c r="G2866" s="29">
        <v>190</v>
      </c>
      <c r="H2866" s="26" t="s">
        <v>74</v>
      </c>
      <c r="I2866" s="29">
        <v>7</v>
      </c>
      <c r="J2866" s="27" t="s">
        <v>858</v>
      </c>
      <c r="K2866" s="27" t="s">
        <v>2208</v>
      </c>
    </row>
    <row r="2867" spans="1:11">
      <c r="A2867" s="27" t="s">
        <v>5162</v>
      </c>
      <c r="B2867" s="27" t="s">
        <v>5648</v>
      </c>
      <c r="C2867" s="27" t="s">
        <v>52</v>
      </c>
      <c r="D2867" s="27" t="s">
        <v>5649</v>
      </c>
      <c r="E2867" s="27" t="s">
        <v>5655</v>
      </c>
      <c r="F2867" s="29">
        <v>60</v>
      </c>
      <c r="G2867" s="29">
        <v>220</v>
      </c>
      <c r="H2867" s="26" t="s">
        <v>74</v>
      </c>
      <c r="I2867" s="29">
        <v>8</v>
      </c>
      <c r="J2867" s="27" t="s">
        <v>858</v>
      </c>
      <c r="K2867" s="27" t="s">
        <v>2328</v>
      </c>
    </row>
    <row r="2868" spans="1:11">
      <c r="A2868" s="27" t="s">
        <v>5166</v>
      </c>
      <c r="B2868" s="27" t="s">
        <v>5648</v>
      </c>
      <c r="C2868" s="27" t="s">
        <v>52</v>
      </c>
      <c r="D2868" s="27" t="s">
        <v>5649</v>
      </c>
      <c r="E2868" s="27" t="s">
        <v>5650</v>
      </c>
      <c r="F2868" s="26" t="s">
        <v>74</v>
      </c>
      <c r="G2868" s="29">
        <v>180</v>
      </c>
      <c r="H2868" s="26" t="s">
        <v>74</v>
      </c>
      <c r="I2868" s="29">
        <v>7</v>
      </c>
      <c r="J2868" s="27" t="s">
        <v>858</v>
      </c>
      <c r="K2868" s="27" t="s">
        <v>2328</v>
      </c>
    </row>
    <row r="2869" spans="1:11">
      <c r="A2869" s="27" t="s">
        <v>5170</v>
      </c>
      <c r="B2869" s="27" t="s">
        <v>5648</v>
      </c>
      <c r="C2869" s="27" t="s">
        <v>52</v>
      </c>
      <c r="D2869" s="27" t="s">
        <v>5649</v>
      </c>
      <c r="E2869" s="27" t="s">
        <v>5650</v>
      </c>
      <c r="F2869" s="26" t="s">
        <v>74</v>
      </c>
      <c r="G2869" s="29">
        <v>240</v>
      </c>
      <c r="H2869" s="26" t="s">
        <v>74</v>
      </c>
      <c r="I2869" s="29">
        <v>8</v>
      </c>
      <c r="J2869" s="27" t="s">
        <v>858</v>
      </c>
      <c r="K2869" s="27" t="s">
        <v>913</v>
      </c>
    </row>
    <row r="2870" spans="1:11">
      <c r="A2870" s="27" t="s">
        <v>7323</v>
      </c>
      <c r="B2870" s="27" t="s">
        <v>5648</v>
      </c>
      <c r="C2870" s="27" t="s">
        <v>65</v>
      </c>
      <c r="D2870" s="27" t="s">
        <v>14</v>
      </c>
      <c r="E2870" s="27" t="s">
        <v>5655</v>
      </c>
      <c r="F2870" s="26" t="s">
        <v>74</v>
      </c>
      <c r="G2870" s="26" t="s">
        <v>74</v>
      </c>
      <c r="H2870" s="26" t="s">
        <v>74</v>
      </c>
      <c r="I2870" s="26" t="s">
        <v>74</v>
      </c>
      <c r="J2870" s="27" t="s">
        <v>858</v>
      </c>
      <c r="K2870" s="27" t="s">
        <v>859</v>
      </c>
    </row>
    <row r="2871" spans="1:11">
      <c r="A2871" s="27" t="s">
        <v>5171</v>
      </c>
      <c r="B2871" s="27" t="s">
        <v>5648</v>
      </c>
      <c r="C2871" s="27" t="s">
        <v>52</v>
      </c>
      <c r="D2871" s="27" t="s">
        <v>5649</v>
      </c>
      <c r="E2871" s="27" t="s">
        <v>5655</v>
      </c>
      <c r="F2871" s="29">
        <v>70</v>
      </c>
      <c r="G2871" s="29">
        <v>215</v>
      </c>
      <c r="H2871" s="26" t="s">
        <v>74</v>
      </c>
      <c r="I2871" s="29">
        <v>9</v>
      </c>
      <c r="J2871" s="27" t="s">
        <v>858</v>
      </c>
      <c r="K2871" s="27" t="s">
        <v>859</v>
      </c>
    </row>
    <row r="2872" spans="1:11">
      <c r="A2872" s="27" t="s">
        <v>5174</v>
      </c>
      <c r="B2872" s="27" t="s">
        <v>5648</v>
      </c>
      <c r="C2872" s="27" t="s">
        <v>52</v>
      </c>
      <c r="D2872" s="27" t="s">
        <v>5649</v>
      </c>
      <c r="E2872" s="27" t="s">
        <v>5655</v>
      </c>
      <c r="F2872" s="29">
        <v>74</v>
      </c>
      <c r="G2872" s="29">
        <v>194</v>
      </c>
      <c r="H2872" s="26" t="s">
        <v>74</v>
      </c>
      <c r="I2872" s="29">
        <v>6</v>
      </c>
      <c r="J2872" s="27" t="s">
        <v>858</v>
      </c>
      <c r="K2872" s="27" t="s">
        <v>1021</v>
      </c>
    </row>
    <row r="2873" spans="1:11">
      <c r="A2873" s="27" t="s">
        <v>5177</v>
      </c>
      <c r="B2873" s="27" t="s">
        <v>5648</v>
      </c>
      <c r="C2873" s="27" t="s">
        <v>65</v>
      </c>
      <c r="D2873" s="27" t="s">
        <v>5649</v>
      </c>
      <c r="E2873" s="27" t="s">
        <v>5655</v>
      </c>
      <c r="F2873" s="29">
        <v>65</v>
      </c>
      <c r="G2873" s="29">
        <v>245</v>
      </c>
      <c r="H2873" s="26" t="s">
        <v>74</v>
      </c>
      <c r="I2873" s="29">
        <v>8</v>
      </c>
      <c r="J2873" s="27" t="s">
        <v>858</v>
      </c>
      <c r="K2873" s="27" t="s">
        <v>1044</v>
      </c>
    </row>
    <row r="2874" spans="1:11">
      <c r="A2874" s="27" t="s">
        <v>5181</v>
      </c>
      <c r="B2874" s="27" t="s">
        <v>5648</v>
      </c>
      <c r="C2874" s="27" t="s">
        <v>65</v>
      </c>
      <c r="D2874" s="27" t="s">
        <v>5649</v>
      </c>
      <c r="E2874" s="27" t="s">
        <v>5655</v>
      </c>
      <c r="F2874" s="29">
        <v>61</v>
      </c>
      <c r="G2874" s="29">
        <v>191</v>
      </c>
      <c r="H2874" s="26" t="s">
        <v>74</v>
      </c>
      <c r="I2874" s="29">
        <v>8</v>
      </c>
      <c r="J2874" s="27" t="s">
        <v>858</v>
      </c>
      <c r="K2874" s="27" t="s">
        <v>1044</v>
      </c>
    </row>
    <row r="2875" spans="1:11">
      <c r="A2875" s="27" t="s">
        <v>5182</v>
      </c>
      <c r="B2875" s="27" t="s">
        <v>5648</v>
      </c>
      <c r="C2875" s="27" t="s">
        <v>65</v>
      </c>
      <c r="D2875" s="27" t="s">
        <v>5649</v>
      </c>
      <c r="E2875" s="27" t="s">
        <v>5655</v>
      </c>
      <c r="F2875" s="29">
        <v>37</v>
      </c>
      <c r="G2875" s="29">
        <v>179</v>
      </c>
      <c r="H2875" s="26" t="s">
        <v>74</v>
      </c>
      <c r="I2875" s="29">
        <v>7</v>
      </c>
      <c r="J2875" s="27" t="s">
        <v>858</v>
      </c>
      <c r="K2875" s="27" t="s">
        <v>2328</v>
      </c>
    </row>
    <row r="2876" spans="1:11">
      <c r="A2876" s="27" t="s">
        <v>5183</v>
      </c>
      <c r="B2876" s="27" t="s">
        <v>5648</v>
      </c>
      <c r="C2876" s="27" t="s">
        <v>52</v>
      </c>
      <c r="D2876" s="27" t="s">
        <v>5649</v>
      </c>
      <c r="E2876" s="27" t="s">
        <v>5655</v>
      </c>
      <c r="F2876" s="29">
        <v>63</v>
      </c>
      <c r="G2876" s="29">
        <v>243</v>
      </c>
      <c r="H2876" s="26" t="s">
        <v>74</v>
      </c>
      <c r="I2876" s="29">
        <v>6</v>
      </c>
      <c r="J2876" s="27" t="s">
        <v>858</v>
      </c>
      <c r="K2876" s="27" t="s">
        <v>1590</v>
      </c>
    </row>
    <row r="2877" spans="1:11">
      <c r="A2877" s="27" t="s">
        <v>5187</v>
      </c>
      <c r="B2877" s="27" t="s">
        <v>5648</v>
      </c>
      <c r="C2877" s="27" t="s">
        <v>52</v>
      </c>
      <c r="D2877" s="27" t="s">
        <v>5649</v>
      </c>
      <c r="E2877" s="27" t="s">
        <v>5655</v>
      </c>
      <c r="F2877" s="29">
        <v>67</v>
      </c>
      <c r="G2877" s="29">
        <v>197</v>
      </c>
      <c r="H2877" s="26" t="s">
        <v>74</v>
      </c>
      <c r="I2877" s="29">
        <v>6</v>
      </c>
      <c r="J2877" s="27" t="s">
        <v>858</v>
      </c>
      <c r="K2877" s="27" t="s">
        <v>1044</v>
      </c>
    </row>
    <row r="2878" spans="1:11">
      <c r="A2878" s="27" t="s">
        <v>5190</v>
      </c>
      <c r="B2878" s="27" t="s">
        <v>5648</v>
      </c>
      <c r="C2878" s="27" t="s">
        <v>52</v>
      </c>
      <c r="D2878" s="27" t="s">
        <v>5649</v>
      </c>
      <c r="E2878" s="27" t="s">
        <v>5655</v>
      </c>
      <c r="F2878" s="29">
        <v>63</v>
      </c>
      <c r="G2878" s="29">
        <v>183</v>
      </c>
      <c r="H2878" s="26" t="s">
        <v>74</v>
      </c>
      <c r="I2878" s="29">
        <v>7</v>
      </c>
      <c r="J2878" s="27" t="s">
        <v>858</v>
      </c>
      <c r="K2878" s="27" t="s">
        <v>939</v>
      </c>
    </row>
    <row r="2879" spans="1:11">
      <c r="A2879" s="27" t="s">
        <v>2157</v>
      </c>
      <c r="B2879" s="27" t="s">
        <v>5648</v>
      </c>
      <c r="C2879" s="27" t="s">
        <v>52</v>
      </c>
      <c r="D2879" s="27" t="s">
        <v>5649</v>
      </c>
      <c r="E2879" s="27" t="s">
        <v>5655</v>
      </c>
      <c r="F2879" s="29">
        <v>15</v>
      </c>
      <c r="G2879" s="29">
        <v>188</v>
      </c>
      <c r="H2879" s="26" t="s">
        <v>74</v>
      </c>
      <c r="I2879" s="29">
        <v>6</v>
      </c>
      <c r="J2879" s="27" t="s">
        <v>858</v>
      </c>
      <c r="K2879" s="27" t="s">
        <v>1590</v>
      </c>
    </row>
    <row r="2880" spans="1:11">
      <c r="A2880" s="27" t="s">
        <v>5191</v>
      </c>
      <c r="B2880" s="27" t="s">
        <v>5648</v>
      </c>
      <c r="C2880" s="27" t="s">
        <v>52</v>
      </c>
      <c r="D2880" s="27" t="s">
        <v>5649</v>
      </c>
      <c r="E2880" s="27" t="s">
        <v>5655</v>
      </c>
      <c r="F2880" s="29">
        <v>63</v>
      </c>
      <c r="G2880" s="29">
        <v>213</v>
      </c>
      <c r="H2880" s="26" t="s">
        <v>74</v>
      </c>
      <c r="I2880" s="29">
        <v>4</v>
      </c>
      <c r="J2880" s="27" t="s">
        <v>858</v>
      </c>
      <c r="K2880" s="27" t="s">
        <v>1590</v>
      </c>
    </row>
    <row r="2881" spans="1:11">
      <c r="A2881" s="27" t="s">
        <v>5192</v>
      </c>
      <c r="B2881" s="27" t="s">
        <v>5648</v>
      </c>
      <c r="C2881" s="27" t="s">
        <v>65</v>
      </c>
      <c r="D2881" s="27" t="s">
        <v>5649</v>
      </c>
      <c r="E2881" s="27" t="s">
        <v>5655</v>
      </c>
      <c r="F2881" s="29">
        <v>64</v>
      </c>
      <c r="G2881" s="29">
        <v>184</v>
      </c>
      <c r="H2881" s="26" t="s">
        <v>74</v>
      </c>
      <c r="I2881" s="29">
        <v>10</v>
      </c>
      <c r="J2881" s="27" t="s">
        <v>858</v>
      </c>
      <c r="K2881" s="27" t="s">
        <v>939</v>
      </c>
    </row>
    <row r="2882" spans="1:11">
      <c r="A2882" s="27" t="s">
        <v>5196</v>
      </c>
      <c r="B2882" s="27" t="s">
        <v>5648</v>
      </c>
      <c r="C2882" s="27" t="s">
        <v>52</v>
      </c>
      <c r="D2882" s="27" t="s">
        <v>5649</v>
      </c>
      <c r="E2882" s="27" t="s">
        <v>5655</v>
      </c>
      <c r="F2882" s="29">
        <v>61</v>
      </c>
      <c r="G2882" s="29">
        <v>281</v>
      </c>
      <c r="H2882" s="26" t="s">
        <v>74</v>
      </c>
      <c r="I2882" s="29">
        <v>7</v>
      </c>
      <c r="J2882" s="27" t="s">
        <v>858</v>
      </c>
      <c r="K2882" s="27" t="s">
        <v>1021</v>
      </c>
    </row>
    <row r="2883" spans="1:11">
      <c r="A2883" s="27" t="s">
        <v>5200</v>
      </c>
      <c r="B2883" s="27" t="s">
        <v>5648</v>
      </c>
      <c r="C2883" s="27" t="s">
        <v>52</v>
      </c>
      <c r="D2883" s="27" t="s">
        <v>5649</v>
      </c>
      <c r="E2883" s="27" t="s">
        <v>5655</v>
      </c>
      <c r="F2883" s="29">
        <v>60</v>
      </c>
      <c r="G2883" s="29">
        <v>240</v>
      </c>
      <c r="H2883" s="26" t="s">
        <v>74</v>
      </c>
      <c r="I2883" s="29">
        <v>6</v>
      </c>
      <c r="J2883" s="27" t="s">
        <v>858</v>
      </c>
      <c r="K2883" s="27" t="s">
        <v>2328</v>
      </c>
    </row>
    <row r="2884" spans="1:11">
      <c r="A2884" s="27" t="s">
        <v>5204</v>
      </c>
      <c r="B2884" s="27" t="s">
        <v>5648</v>
      </c>
      <c r="C2884" s="27" t="s">
        <v>65</v>
      </c>
      <c r="D2884" s="27" t="s">
        <v>5649</v>
      </c>
      <c r="E2884" s="27" t="s">
        <v>5655</v>
      </c>
      <c r="F2884" s="29">
        <v>63</v>
      </c>
      <c r="G2884" s="29">
        <v>213</v>
      </c>
      <c r="H2884" s="26" t="s">
        <v>74</v>
      </c>
      <c r="I2884" s="29">
        <v>7</v>
      </c>
      <c r="J2884" s="27" t="s">
        <v>858</v>
      </c>
      <c r="K2884" s="27" t="s">
        <v>913</v>
      </c>
    </row>
    <row r="2885" spans="1:11">
      <c r="A2885" s="27" t="s">
        <v>7324</v>
      </c>
      <c r="B2885" s="27" t="s">
        <v>5648</v>
      </c>
      <c r="C2885" s="27" t="s">
        <v>52</v>
      </c>
      <c r="D2885" s="27" t="s">
        <v>14</v>
      </c>
      <c r="E2885" s="27" t="s">
        <v>5655</v>
      </c>
      <c r="F2885" s="26" t="s">
        <v>74</v>
      </c>
      <c r="G2885" s="26" t="s">
        <v>74</v>
      </c>
      <c r="H2885" s="26" t="s">
        <v>74</v>
      </c>
      <c r="I2885" s="26" t="s">
        <v>74</v>
      </c>
      <c r="J2885" s="27" t="s">
        <v>858</v>
      </c>
      <c r="K2885" s="27" t="s">
        <v>913</v>
      </c>
    </row>
    <row r="2886" spans="1:11">
      <c r="A2886" s="27" t="s">
        <v>7325</v>
      </c>
      <c r="B2886" s="27" t="s">
        <v>5648</v>
      </c>
      <c r="C2886" s="27" t="s">
        <v>52</v>
      </c>
      <c r="D2886" s="27" t="s">
        <v>14</v>
      </c>
      <c r="E2886" s="27" t="s">
        <v>5655</v>
      </c>
      <c r="F2886" s="26" t="s">
        <v>74</v>
      </c>
      <c r="G2886" s="26" t="s">
        <v>74</v>
      </c>
      <c r="H2886" s="26" t="s">
        <v>74</v>
      </c>
      <c r="I2886" s="26" t="s">
        <v>74</v>
      </c>
      <c r="J2886" s="27" t="s">
        <v>858</v>
      </c>
      <c r="K2886" s="27" t="s">
        <v>1044</v>
      </c>
    </row>
    <row r="2887" spans="1:11">
      <c r="A2887" s="27" t="s">
        <v>5205</v>
      </c>
      <c r="B2887" s="27" t="s">
        <v>5648</v>
      </c>
      <c r="C2887" s="27" t="s">
        <v>52</v>
      </c>
      <c r="D2887" s="27" t="s">
        <v>5649</v>
      </c>
      <c r="E2887" s="27" t="s">
        <v>5655</v>
      </c>
      <c r="F2887" s="29">
        <v>63</v>
      </c>
      <c r="G2887" s="29">
        <v>203</v>
      </c>
      <c r="H2887" s="26" t="s">
        <v>74</v>
      </c>
      <c r="I2887" s="29">
        <v>7</v>
      </c>
      <c r="J2887" s="27" t="s">
        <v>858</v>
      </c>
      <c r="K2887" s="27" t="s">
        <v>859</v>
      </c>
    </row>
    <row r="2888" spans="1:11">
      <c r="A2888" s="27" t="s">
        <v>7326</v>
      </c>
      <c r="B2888" s="27" t="s">
        <v>5648</v>
      </c>
      <c r="C2888" s="27" t="s">
        <v>65</v>
      </c>
      <c r="D2888" s="27" t="s">
        <v>14</v>
      </c>
      <c r="E2888" s="27" t="s">
        <v>5655</v>
      </c>
      <c r="F2888" s="29">
        <v>32</v>
      </c>
      <c r="G2888" s="26" t="s">
        <v>74</v>
      </c>
      <c r="H2888" s="26" t="s">
        <v>74</v>
      </c>
      <c r="I2888" s="26" t="s">
        <v>74</v>
      </c>
      <c r="J2888" s="27" t="s">
        <v>858</v>
      </c>
      <c r="K2888" s="27" t="s">
        <v>2208</v>
      </c>
    </row>
    <row r="2889" spans="1:11">
      <c r="A2889" s="27" t="s">
        <v>5206</v>
      </c>
      <c r="B2889" s="27" t="s">
        <v>5648</v>
      </c>
      <c r="C2889" s="27" t="s">
        <v>52</v>
      </c>
      <c r="D2889" s="27" t="s">
        <v>5649</v>
      </c>
      <c r="E2889" s="27" t="s">
        <v>5655</v>
      </c>
      <c r="F2889" s="29">
        <v>60</v>
      </c>
      <c r="G2889" s="29">
        <v>190</v>
      </c>
      <c r="H2889" s="26" t="s">
        <v>74</v>
      </c>
      <c r="I2889" s="29">
        <v>7</v>
      </c>
      <c r="J2889" s="27" t="s">
        <v>858</v>
      </c>
      <c r="K2889" s="27" t="s">
        <v>1590</v>
      </c>
    </row>
    <row r="2890" spans="1:11">
      <c r="A2890" s="27" t="s">
        <v>7327</v>
      </c>
      <c r="B2890" s="27" t="s">
        <v>5648</v>
      </c>
      <c r="C2890" s="27" t="s">
        <v>52</v>
      </c>
      <c r="D2890" s="27" t="s">
        <v>14</v>
      </c>
      <c r="E2890" s="27" t="s">
        <v>5655</v>
      </c>
      <c r="F2890" s="26" t="s">
        <v>74</v>
      </c>
      <c r="G2890" s="26" t="s">
        <v>74</v>
      </c>
      <c r="H2890" s="26" t="s">
        <v>74</v>
      </c>
      <c r="I2890" s="26" t="s">
        <v>74</v>
      </c>
      <c r="J2890" s="27" t="s">
        <v>858</v>
      </c>
      <c r="K2890" s="27" t="s">
        <v>859</v>
      </c>
    </row>
    <row r="2891" spans="1:11">
      <c r="A2891" s="27" t="s">
        <v>7328</v>
      </c>
      <c r="B2891" s="27" t="s">
        <v>5648</v>
      </c>
      <c r="C2891" s="27" t="s">
        <v>65</v>
      </c>
      <c r="D2891" s="27" t="s">
        <v>14</v>
      </c>
      <c r="E2891" s="27" t="s">
        <v>5655</v>
      </c>
      <c r="F2891" s="26" t="s">
        <v>74</v>
      </c>
      <c r="G2891" s="26" t="s">
        <v>74</v>
      </c>
      <c r="H2891" s="26" t="s">
        <v>74</v>
      </c>
      <c r="I2891" s="26" t="s">
        <v>74</v>
      </c>
      <c r="J2891" s="27" t="s">
        <v>858</v>
      </c>
      <c r="K2891" s="27" t="s">
        <v>1021</v>
      </c>
    </row>
    <row r="2892" spans="1:11">
      <c r="A2892" s="27" t="s">
        <v>5210</v>
      </c>
      <c r="B2892" s="27" t="s">
        <v>5648</v>
      </c>
      <c r="C2892" s="27" t="s">
        <v>52</v>
      </c>
      <c r="D2892" s="27" t="s">
        <v>5649</v>
      </c>
      <c r="E2892" s="27" t="s">
        <v>5655</v>
      </c>
      <c r="F2892" s="29">
        <v>32</v>
      </c>
      <c r="G2892" s="29">
        <v>240</v>
      </c>
      <c r="H2892" s="26" t="s">
        <v>74</v>
      </c>
      <c r="I2892" s="29">
        <v>7</v>
      </c>
      <c r="J2892" s="27" t="s">
        <v>858</v>
      </c>
      <c r="K2892" s="27" t="s">
        <v>2208</v>
      </c>
    </row>
    <row r="2893" spans="1:11">
      <c r="A2893" s="27" t="s">
        <v>5212</v>
      </c>
      <c r="B2893" s="27" t="s">
        <v>5648</v>
      </c>
      <c r="C2893" s="27" t="s">
        <v>65</v>
      </c>
      <c r="D2893" s="27" t="s">
        <v>5649</v>
      </c>
      <c r="E2893" s="27" t="s">
        <v>5655</v>
      </c>
      <c r="F2893" s="29">
        <v>64</v>
      </c>
      <c r="G2893" s="29">
        <v>204</v>
      </c>
      <c r="H2893" s="26" t="s">
        <v>74</v>
      </c>
      <c r="I2893" s="29">
        <v>8</v>
      </c>
      <c r="J2893" s="27" t="s">
        <v>858</v>
      </c>
      <c r="K2893" s="27" t="s">
        <v>913</v>
      </c>
    </row>
    <row r="2894" spans="1:11">
      <c r="A2894" s="27" t="s">
        <v>7329</v>
      </c>
      <c r="B2894" s="27" t="s">
        <v>5648</v>
      </c>
      <c r="C2894" s="27" t="s">
        <v>65</v>
      </c>
      <c r="D2894" s="27" t="s">
        <v>14</v>
      </c>
      <c r="E2894" s="27" t="s">
        <v>5655</v>
      </c>
      <c r="F2894" s="26" t="s">
        <v>74</v>
      </c>
      <c r="G2894" s="26" t="s">
        <v>74</v>
      </c>
      <c r="H2894" s="26" t="s">
        <v>74</v>
      </c>
      <c r="I2894" s="26" t="s">
        <v>74</v>
      </c>
      <c r="J2894" s="27" t="s">
        <v>858</v>
      </c>
      <c r="K2894" s="27" t="s">
        <v>859</v>
      </c>
    </row>
    <row r="2895" spans="1:11">
      <c r="A2895" s="27" t="s">
        <v>5215</v>
      </c>
      <c r="B2895" s="27" t="s">
        <v>5648</v>
      </c>
      <c r="C2895" s="27" t="s">
        <v>52</v>
      </c>
      <c r="D2895" s="27" t="s">
        <v>5649</v>
      </c>
      <c r="E2895" s="27" t="s">
        <v>5655</v>
      </c>
      <c r="F2895" s="29">
        <v>67</v>
      </c>
      <c r="G2895" s="29">
        <v>187</v>
      </c>
      <c r="H2895" s="26" t="s">
        <v>74</v>
      </c>
      <c r="I2895" s="29">
        <v>6</v>
      </c>
      <c r="J2895" s="27" t="s">
        <v>858</v>
      </c>
      <c r="K2895" s="27" t="s">
        <v>1031</v>
      </c>
    </row>
    <row r="2896" spans="1:11">
      <c r="A2896" s="27" t="s">
        <v>7330</v>
      </c>
      <c r="B2896" s="27" t="s">
        <v>5648</v>
      </c>
      <c r="C2896" s="27" t="s">
        <v>52</v>
      </c>
      <c r="D2896" s="27" t="s">
        <v>14</v>
      </c>
      <c r="E2896" s="27" t="s">
        <v>5655</v>
      </c>
      <c r="F2896" s="26" t="s">
        <v>74</v>
      </c>
      <c r="G2896" s="26" t="s">
        <v>74</v>
      </c>
      <c r="H2896" s="26" t="s">
        <v>74</v>
      </c>
      <c r="I2896" s="26" t="s">
        <v>74</v>
      </c>
      <c r="J2896" s="27" t="s">
        <v>858</v>
      </c>
      <c r="K2896" s="27" t="s">
        <v>939</v>
      </c>
    </row>
    <row r="2897" spans="1:11">
      <c r="A2897" s="27" t="s">
        <v>5218</v>
      </c>
      <c r="B2897" s="27" t="s">
        <v>5648</v>
      </c>
      <c r="C2897" s="27" t="s">
        <v>52</v>
      </c>
      <c r="D2897" s="27" t="s">
        <v>5649</v>
      </c>
      <c r="E2897" s="27" t="s">
        <v>5655</v>
      </c>
      <c r="F2897" s="29">
        <v>64</v>
      </c>
      <c r="G2897" s="29">
        <v>214</v>
      </c>
      <c r="H2897" s="26" t="s">
        <v>74</v>
      </c>
      <c r="I2897" s="29">
        <v>6</v>
      </c>
      <c r="J2897" s="27" t="s">
        <v>858</v>
      </c>
      <c r="K2897" s="27" t="s">
        <v>1044</v>
      </c>
    </row>
    <row r="2898" spans="1:11">
      <c r="A2898" s="27" t="s">
        <v>7331</v>
      </c>
      <c r="B2898" s="27" t="s">
        <v>5648</v>
      </c>
      <c r="C2898" s="27" t="s">
        <v>52</v>
      </c>
      <c r="D2898" s="27" t="s">
        <v>14</v>
      </c>
      <c r="E2898" s="27" t="s">
        <v>5655</v>
      </c>
      <c r="F2898" s="26" t="s">
        <v>74</v>
      </c>
      <c r="G2898" s="26" t="s">
        <v>74</v>
      </c>
      <c r="H2898" s="26" t="s">
        <v>74</v>
      </c>
      <c r="I2898" s="26" t="s">
        <v>74</v>
      </c>
      <c r="J2898" s="27" t="s">
        <v>63</v>
      </c>
      <c r="K2898" s="27" t="s">
        <v>1668</v>
      </c>
    </row>
    <row r="2899" spans="1:11">
      <c r="A2899" s="27" t="s">
        <v>2041</v>
      </c>
      <c r="B2899" s="27" t="s">
        <v>5648</v>
      </c>
      <c r="C2899" s="27" t="s">
        <v>52</v>
      </c>
      <c r="D2899" s="27" t="s">
        <v>5649</v>
      </c>
      <c r="E2899" s="27" t="s">
        <v>5655</v>
      </c>
      <c r="F2899" s="29">
        <v>17</v>
      </c>
      <c r="G2899" s="29">
        <v>239</v>
      </c>
      <c r="H2899" s="26" t="s">
        <v>74</v>
      </c>
      <c r="I2899" s="29">
        <v>6</v>
      </c>
      <c r="J2899" s="27" t="s">
        <v>63</v>
      </c>
      <c r="K2899" s="27" t="s">
        <v>1668</v>
      </c>
    </row>
    <row r="2900" spans="1:11">
      <c r="A2900" s="27" t="s">
        <v>5222</v>
      </c>
      <c r="B2900" s="27" t="s">
        <v>5648</v>
      </c>
      <c r="C2900" s="27" t="s">
        <v>65</v>
      </c>
      <c r="D2900" s="27" t="s">
        <v>5649</v>
      </c>
      <c r="E2900" s="27" t="s">
        <v>5655</v>
      </c>
      <c r="F2900" s="29">
        <v>117</v>
      </c>
      <c r="G2900" s="29">
        <v>217</v>
      </c>
      <c r="H2900" s="26" t="s">
        <v>74</v>
      </c>
      <c r="I2900" s="29">
        <v>8</v>
      </c>
      <c r="J2900" s="27" t="s">
        <v>63</v>
      </c>
      <c r="K2900" s="27" t="s">
        <v>409</v>
      </c>
    </row>
    <row r="2901" spans="1:11">
      <c r="A2901" s="27" t="s">
        <v>7332</v>
      </c>
      <c r="B2901" s="27" t="s">
        <v>5648</v>
      </c>
      <c r="C2901" s="27" t="s">
        <v>65</v>
      </c>
      <c r="D2901" s="27" t="s">
        <v>14</v>
      </c>
      <c r="E2901" s="27" t="s">
        <v>5655</v>
      </c>
      <c r="F2901" s="26" t="s">
        <v>74</v>
      </c>
      <c r="G2901" s="26" t="s">
        <v>74</v>
      </c>
      <c r="H2901" s="26" t="s">
        <v>74</v>
      </c>
      <c r="I2901" s="26" t="s">
        <v>74</v>
      </c>
      <c r="J2901" s="27" t="s">
        <v>63</v>
      </c>
      <c r="K2901" s="27" t="s">
        <v>1128</v>
      </c>
    </row>
    <row r="2902" spans="1:11">
      <c r="A2902" s="27" t="s">
        <v>7333</v>
      </c>
      <c r="B2902" s="27" t="s">
        <v>5648</v>
      </c>
      <c r="C2902" s="27" t="s">
        <v>52</v>
      </c>
      <c r="D2902" s="27" t="s">
        <v>14</v>
      </c>
      <c r="E2902" s="27" t="s">
        <v>5655</v>
      </c>
      <c r="F2902" s="26" t="s">
        <v>74</v>
      </c>
      <c r="G2902" s="26" t="s">
        <v>74</v>
      </c>
      <c r="H2902" s="26" t="s">
        <v>74</v>
      </c>
      <c r="I2902" s="26" t="s">
        <v>74</v>
      </c>
      <c r="J2902" s="27" t="s">
        <v>63</v>
      </c>
      <c r="K2902" s="27" t="s">
        <v>1668</v>
      </c>
    </row>
    <row r="2903" spans="1:11">
      <c r="A2903" s="27" t="s">
        <v>499</v>
      </c>
      <c r="B2903" s="27" t="s">
        <v>5648</v>
      </c>
      <c r="C2903" s="27" t="s">
        <v>65</v>
      </c>
      <c r="D2903" s="27" t="s">
        <v>5649</v>
      </c>
      <c r="E2903" s="27" t="s">
        <v>9</v>
      </c>
      <c r="F2903" s="26" t="s">
        <v>74</v>
      </c>
      <c r="G2903" s="29">
        <v>240</v>
      </c>
      <c r="H2903" s="29">
        <v>120</v>
      </c>
      <c r="I2903" s="29">
        <v>12</v>
      </c>
      <c r="J2903" s="27" t="s">
        <v>63</v>
      </c>
      <c r="K2903" s="27" t="s">
        <v>478</v>
      </c>
    </row>
    <row r="2904" spans="1:11">
      <c r="A2904" s="27" t="s">
        <v>5226</v>
      </c>
      <c r="B2904" s="27" t="s">
        <v>5648</v>
      </c>
      <c r="C2904" s="27" t="s">
        <v>52</v>
      </c>
      <c r="D2904" s="27" t="s">
        <v>5649</v>
      </c>
      <c r="E2904" s="27" t="s">
        <v>5655</v>
      </c>
      <c r="F2904" s="29">
        <v>61</v>
      </c>
      <c r="G2904" s="29">
        <v>223</v>
      </c>
      <c r="H2904" s="26" t="s">
        <v>74</v>
      </c>
      <c r="I2904" s="29">
        <v>7</v>
      </c>
      <c r="J2904" s="27" t="s">
        <v>63</v>
      </c>
      <c r="K2904" s="27" t="s">
        <v>428</v>
      </c>
    </row>
    <row r="2905" spans="1:11">
      <c r="A2905" s="27" t="s">
        <v>7334</v>
      </c>
      <c r="B2905" s="27" t="s">
        <v>5648</v>
      </c>
      <c r="C2905" s="27" t="s">
        <v>65</v>
      </c>
      <c r="D2905" s="27" t="s">
        <v>14</v>
      </c>
      <c r="E2905" s="27" t="s">
        <v>5655</v>
      </c>
      <c r="F2905" s="29">
        <v>119</v>
      </c>
      <c r="G2905" s="26" t="s">
        <v>74</v>
      </c>
      <c r="H2905" s="26" t="s">
        <v>74</v>
      </c>
      <c r="I2905" s="26" t="s">
        <v>74</v>
      </c>
      <c r="J2905" s="27" t="s">
        <v>63</v>
      </c>
      <c r="K2905" s="27" t="s">
        <v>478</v>
      </c>
    </row>
    <row r="2906" spans="1:11">
      <c r="A2906" s="27" t="s">
        <v>5227</v>
      </c>
      <c r="B2906" s="27" t="s">
        <v>5648</v>
      </c>
      <c r="C2906" s="27" t="s">
        <v>52</v>
      </c>
      <c r="D2906" s="27" t="s">
        <v>5649</v>
      </c>
      <c r="E2906" s="27" t="s">
        <v>5655</v>
      </c>
      <c r="F2906" s="29">
        <v>106</v>
      </c>
      <c r="G2906" s="29">
        <v>226</v>
      </c>
      <c r="H2906" s="26" t="s">
        <v>74</v>
      </c>
      <c r="I2906" s="29">
        <v>8</v>
      </c>
      <c r="J2906" s="27" t="s">
        <v>63</v>
      </c>
      <c r="K2906" s="27" t="s">
        <v>428</v>
      </c>
    </row>
    <row r="2907" spans="1:11">
      <c r="A2907" s="27" t="s">
        <v>505</v>
      </c>
      <c r="B2907" s="27" t="s">
        <v>5648</v>
      </c>
      <c r="C2907" s="27" t="s">
        <v>65</v>
      </c>
      <c r="D2907" s="27" t="s">
        <v>14</v>
      </c>
      <c r="E2907" s="27" t="s">
        <v>9</v>
      </c>
      <c r="F2907" s="26" t="s">
        <v>74</v>
      </c>
      <c r="G2907" s="26" t="s">
        <v>74</v>
      </c>
      <c r="H2907" s="26" t="s">
        <v>74</v>
      </c>
      <c r="I2907" s="26" t="s">
        <v>74</v>
      </c>
      <c r="J2907" s="27" t="s">
        <v>63</v>
      </c>
      <c r="K2907" s="27" t="s">
        <v>478</v>
      </c>
    </row>
    <row r="2908" spans="1:11">
      <c r="A2908" s="27" t="s">
        <v>5228</v>
      </c>
      <c r="B2908" s="27" t="s">
        <v>5648</v>
      </c>
      <c r="C2908" s="27" t="s">
        <v>65</v>
      </c>
      <c r="D2908" s="27" t="s">
        <v>5649</v>
      </c>
      <c r="E2908" s="27" t="s">
        <v>5655</v>
      </c>
      <c r="F2908" s="29">
        <v>136</v>
      </c>
      <c r="G2908" s="29">
        <v>276</v>
      </c>
      <c r="H2908" s="26" t="s">
        <v>74</v>
      </c>
      <c r="I2908" s="29">
        <v>7</v>
      </c>
      <c r="J2908" s="27" t="s">
        <v>63</v>
      </c>
      <c r="K2908" s="27" t="s">
        <v>388</v>
      </c>
    </row>
    <row r="2909" spans="1:11">
      <c r="A2909" s="27" t="s">
        <v>5231</v>
      </c>
      <c r="B2909" s="27" t="s">
        <v>5648</v>
      </c>
      <c r="C2909" s="27" t="s">
        <v>65</v>
      </c>
      <c r="D2909" s="27" t="s">
        <v>5649</v>
      </c>
      <c r="E2909" s="27" t="s">
        <v>5655</v>
      </c>
      <c r="F2909" s="29">
        <v>119</v>
      </c>
      <c r="G2909" s="29">
        <v>239</v>
      </c>
      <c r="H2909" s="26" t="s">
        <v>74</v>
      </c>
      <c r="I2909" s="29">
        <v>6</v>
      </c>
      <c r="J2909" s="27" t="s">
        <v>63</v>
      </c>
      <c r="K2909" s="27" t="s">
        <v>478</v>
      </c>
    </row>
    <row r="2910" spans="1:11">
      <c r="A2910" s="27" t="s">
        <v>7335</v>
      </c>
      <c r="B2910" s="27" t="s">
        <v>5648</v>
      </c>
      <c r="C2910" s="27" t="s">
        <v>52</v>
      </c>
      <c r="D2910" s="27" t="s">
        <v>14</v>
      </c>
      <c r="E2910" s="27" t="s">
        <v>5655</v>
      </c>
      <c r="F2910" s="26" t="s">
        <v>74</v>
      </c>
      <c r="G2910" s="26" t="s">
        <v>74</v>
      </c>
      <c r="H2910" s="26" t="s">
        <v>74</v>
      </c>
      <c r="I2910" s="26" t="s">
        <v>74</v>
      </c>
      <c r="J2910" s="27" t="s">
        <v>63</v>
      </c>
      <c r="K2910" s="27" t="s">
        <v>533</v>
      </c>
    </row>
    <row r="2911" spans="1:11">
      <c r="A2911" s="27" t="s">
        <v>5232</v>
      </c>
      <c r="B2911" s="27" t="s">
        <v>5648</v>
      </c>
      <c r="C2911" s="27" t="s">
        <v>52</v>
      </c>
      <c r="D2911" s="27" t="s">
        <v>5649</v>
      </c>
      <c r="E2911" s="27" t="s">
        <v>5655</v>
      </c>
      <c r="F2911" s="29">
        <v>128</v>
      </c>
      <c r="G2911" s="29">
        <v>248</v>
      </c>
      <c r="H2911" s="26" t="s">
        <v>74</v>
      </c>
      <c r="I2911" s="29">
        <v>6</v>
      </c>
      <c r="J2911" s="27" t="s">
        <v>63</v>
      </c>
      <c r="K2911" s="27" t="s">
        <v>606</v>
      </c>
    </row>
    <row r="2912" spans="1:11">
      <c r="A2912" s="27" t="s">
        <v>7336</v>
      </c>
      <c r="B2912" s="27" t="s">
        <v>5648</v>
      </c>
      <c r="C2912" s="27" t="s">
        <v>52</v>
      </c>
      <c r="D2912" s="27" t="s">
        <v>14</v>
      </c>
      <c r="E2912" s="27" t="s">
        <v>5655</v>
      </c>
      <c r="F2912" s="26" t="s">
        <v>74</v>
      </c>
      <c r="G2912" s="26" t="s">
        <v>74</v>
      </c>
      <c r="H2912" s="26" t="s">
        <v>74</v>
      </c>
      <c r="I2912" s="26" t="s">
        <v>74</v>
      </c>
      <c r="J2912" s="27" t="s">
        <v>63</v>
      </c>
      <c r="K2912" s="27" t="s">
        <v>428</v>
      </c>
    </row>
    <row r="2913" spans="1:11">
      <c r="A2913" s="27" t="s">
        <v>1965</v>
      </c>
      <c r="B2913" s="27" t="s">
        <v>5648</v>
      </c>
      <c r="C2913" s="27" t="s">
        <v>52</v>
      </c>
      <c r="D2913" s="27" t="s">
        <v>5649</v>
      </c>
      <c r="E2913" s="27" t="s">
        <v>5655</v>
      </c>
      <c r="F2913" s="26" t="s">
        <v>74</v>
      </c>
      <c r="G2913" s="29">
        <v>207</v>
      </c>
      <c r="H2913" s="26" t="s">
        <v>74</v>
      </c>
      <c r="I2913" s="29">
        <v>8</v>
      </c>
      <c r="J2913" s="27" t="s">
        <v>63</v>
      </c>
      <c r="K2913" s="27" t="s">
        <v>478</v>
      </c>
    </row>
    <row r="2914" spans="1:11">
      <c r="A2914" s="27" t="s">
        <v>7337</v>
      </c>
      <c r="B2914" s="27" t="s">
        <v>5648</v>
      </c>
      <c r="C2914" s="27" t="s">
        <v>52</v>
      </c>
      <c r="D2914" s="27" t="s">
        <v>14</v>
      </c>
      <c r="E2914" s="27" t="s">
        <v>5655</v>
      </c>
      <c r="F2914" s="26" t="s">
        <v>74</v>
      </c>
      <c r="G2914" s="26" t="s">
        <v>74</v>
      </c>
      <c r="H2914" s="26" t="s">
        <v>74</v>
      </c>
      <c r="I2914" s="26" t="s">
        <v>74</v>
      </c>
      <c r="J2914" s="27" t="s">
        <v>63</v>
      </c>
      <c r="K2914" s="27" t="s">
        <v>428</v>
      </c>
    </row>
    <row r="2915" spans="1:11">
      <c r="A2915" s="27" t="s">
        <v>7338</v>
      </c>
      <c r="B2915" s="27" t="s">
        <v>5648</v>
      </c>
      <c r="C2915" s="27" t="s">
        <v>52</v>
      </c>
      <c r="D2915" s="27" t="s">
        <v>14</v>
      </c>
      <c r="E2915" s="27" t="s">
        <v>5655</v>
      </c>
      <c r="F2915" s="26" t="s">
        <v>74</v>
      </c>
      <c r="G2915" s="26" t="s">
        <v>74</v>
      </c>
      <c r="H2915" s="26" t="s">
        <v>74</v>
      </c>
      <c r="I2915" s="26" t="s">
        <v>74</v>
      </c>
      <c r="J2915" s="27" t="s">
        <v>63</v>
      </c>
      <c r="K2915" s="27" t="s">
        <v>428</v>
      </c>
    </row>
    <row r="2916" spans="1:11">
      <c r="A2916" s="27" t="s">
        <v>5236</v>
      </c>
      <c r="B2916" s="27" t="s">
        <v>5648</v>
      </c>
      <c r="C2916" s="27" t="s">
        <v>52</v>
      </c>
      <c r="D2916" s="27" t="s">
        <v>5649</v>
      </c>
      <c r="E2916" s="27" t="s">
        <v>5655</v>
      </c>
      <c r="F2916" s="29">
        <v>96</v>
      </c>
      <c r="G2916" s="29">
        <v>274</v>
      </c>
      <c r="H2916" s="26" t="s">
        <v>74</v>
      </c>
      <c r="I2916" s="29">
        <v>6</v>
      </c>
      <c r="J2916" s="27" t="s">
        <v>63</v>
      </c>
      <c r="K2916" s="27" t="s">
        <v>1668</v>
      </c>
    </row>
    <row r="2917" spans="1:11">
      <c r="A2917" s="27" t="s">
        <v>5240</v>
      </c>
      <c r="B2917" s="27" t="s">
        <v>5648</v>
      </c>
      <c r="C2917" s="27" t="s">
        <v>52</v>
      </c>
      <c r="D2917" s="27" t="s">
        <v>5649</v>
      </c>
      <c r="E2917" s="27" t="s">
        <v>5655</v>
      </c>
      <c r="F2917" s="29">
        <v>128</v>
      </c>
      <c r="G2917" s="29">
        <v>278</v>
      </c>
      <c r="H2917" s="26" t="s">
        <v>74</v>
      </c>
      <c r="I2917" s="29">
        <v>7</v>
      </c>
      <c r="J2917" s="27" t="s">
        <v>63</v>
      </c>
      <c r="K2917" s="27" t="s">
        <v>428</v>
      </c>
    </row>
    <row r="2918" spans="1:11">
      <c r="A2918" s="27" t="s">
        <v>5244</v>
      </c>
      <c r="B2918" s="27" t="s">
        <v>5648</v>
      </c>
      <c r="C2918" s="27" t="s">
        <v>65</v>
      </c>
      <c r="D2918" s="27" t="s">
        <v>5649</v>
      </c>
      <c r="E2918" s="27" t="s">
        <v>5655</v>
      </c>
      <c r="F2918" s="29">
        <v>119</v>
      </c>
      <c r="G2918" s="29">
        <v>239</v>
      </c>
      <c r="H2918" s="26" t="s">
        <v>74</v>
      </c>
      <c r="I2918" s="29">
        <v>6</v>
      </c>
      <c r="J2918" s="27" t="s">
        <v>63</v>
      </c>
      <c r="K2918" s="27" t="s">
        <v>634</v>
      </c>
    </row>
    <row r="2919" spans="1:11">
      <c r="A2919" s="27" t="s">
        <v>7339</v>
      </c>
      <c r="B2919" s="27" t="s">
        <v>5648</v>
      </c>
      <c r="C2919" s="27" t="s">
        <v>65</v>
      </c>
      <c r="D2919" s="27" t="s">
        <v>14</v>
      </c>
      <c r="E2919" s="27" t="s">
        <v>5655</v>
      </c>
      <c r="F2919" s="29">
        <v>32</v>
      </c>
      <c r="G2919" s="26" t="s">
        <v>74</v>
      </c>
      <c r="H2919" s="26" t="s">
        <v>74</v>
      </c>
      <c r="I2919" s="26" t="s">
        <v>74</v>
      </c>
      <c r="J2919" s="27" t="s">
        <v>63</v>
      </c>
      <c r="K2919" s="27" t="s">
        <v>533</v>
      </c>
    </row>
    <row r="2920" spans="1:11">
      <c r="A2920" s="27" t="s">
        <v>7340</v>
      </c>
      <c r="B2920" s="27" t="s">
        <v>5648</v>
      </c>
      <c r="C2920" s="27" t="s">
        <v>65</v>
      </c>
      <c r="D2920" s="27" t="s">
        <v>14</v>
      </c>
      <c r="E2920" s="27" t="s">
        <v>5655</v>
      </c>
      <c r="F2920" s="29">
        <v>98</v>
      </c>
      <c r="G2920" s="26" t="s">
        <v>74</v>
      </c>
      <c r="H2920" s="26" t="s">
        <v>74</v>
      </c>
      <c r="I2920" s="26" t="s">
        <v>74</v>
      </c>
      <c r="J2920" s="27" t="s">
        <v>63</v>
      </c>
      <c r="K2920" s="27" t="s">
        <v>388</v>
      </c>
    </row>
    <row r="2921" spans="1:11">
      <c r="A2921" s="27" t="s">
        <v>5248</v>
      </c>
      <c r="B2921" s="27" t="s">
        <v>5648</v>
      </c>
      <c r="C2921" s="27" t="s">
        <v>65</v>
      </c>
      <c r="D2921" s="27" t="s">
        <v>5649</v>
      </c>
      <c r="E2921" s="27" t="s">
        <v>5650</v>
      </c>
      <c r="F2921" s="26" t="s">
        <v>74</v>
      </c>
      <c r="G2921" s="29">
        <v>235</v>
      </c>
      <c r="H2921" s="26" t="s">
        <v>74</v>
      </c>
      <c r="I2921" s="29">
        <v>7</v>
      </c>
      <c r="J2921" s="27" t="s">
        <v>63</v>
      </c>
      <c r="K2921" s="27" t="s">
        <v>416</v>
      </c>
    </row>
    <row r="2922" spans="1:11">
      <c r="A2922" s="27" t="s">
        <v>2308</v>
      </c>
      <c r="B2922" s="27" t="s">
        <v>5648</v>
      </c>
      <c r="C2922" s="27" t="s">
        <v>65</v>
      </c>
      <c r="D2922" s="27" t="s">
        <v>14</v>
      </c>
      <c r="E2922" s="27" t="s">
        <v>5655</v>
      </c>
      <c r="F2922" s="29">
        <v>12</v>
      </c>
      <c r="G2922" s="26" t="s">
        <v>74</v>
      </c>
      <c r="H2922" s="26" t="s">
        <v>74</v>
      </c>
      <c r="I2922" s="26" t="s">
        <v>74</v>
      </c>
      <c r="J2922" s="27" t="s">
        <v>63</v>
      </c>
      <c r="K2922" s="27" t="s">
        <v>1128</v>
      </c>
    </row>
    <row r="2923" spans="1:11">
      <c r="A2923" s="27" t="s">
        <v>5252</v>
      </c>
      <c r="B2923" s="27" t="s">
        <v>5648</v>
      </c>
      <c r="C2923" s="27" t="s">
        <v>65</v>
      </c>
      <c r="D2923" s="27" t="s">
        <v>5649</v>
      </c>
      <c r="E2923" s="27" t="s">
        <v>5655</v>
      </c>
      <c r="F2923" s="29">
        <v>134</v>
      </c>
      <c r="G2923" s="29">
        <v>254</v>
      </c>
      <c r="H2923" s="26" t="s">
        <v>74</v>
      </c>
      <c r="I2923" s="29">
        <v>6</v>
      </c>
      <c r="J2923" s="27" t="s">
        <v>63</v>
      </c>
      <c r="K2923" s="27" t="s">
        <v>478</v>
      </c>
    </row>
    <row r="2924" spans="1:11">
      <c r="A2924" s="27" t="s">
        <v>7341</v>
      </c>
      <c r="B2924" s="27" t="s">
        <v>5648</v>
      </c>
      <c r="C2924" s="27" t="s">
        <v>52</v>
      </c>
      <c r="D2924" s="27" t="s">
        <v>5649</v>
      </c>
      <c r="E2924" s="27" t="s">
        <v>5655</v>
      </c>
      <c r="F2924" s="29">
        <v>135</v>
      </c>
      <c r="G2924" s="29">
        <v>444</v>
      </c>
      <c r="H2924" s="26" t="s">
        <v>74</v>
      </c>
      <c r="I2924" s="29">
        <v>8</v>
      </c>
      <c r="J2924" s="27" t="s">
        <v>63</v>
      </c>
      <c r="K2924" s="27" t="s">
        <v>416</v>
      </c>
    </row>
    <row r="2925" spans="1:11">
      <c r="A2925" s="27" t="s">
        <v>5253</v>
      </c>
      <c r="B2925" s="27" t="s">
        <v>5648</v>
      </c>
      <c r="C2925" s="27" t="s">
        <v>52</v>
      </c>
      <c r="D2925" s="27" t="s">
        <v>5649</v>
      </c>
      <c r="E2925" s="27" t="s">
        <v>5655</v>
      </c>
      <c r="F2925" s="29">
        <v>37</v>
      </c>
      <c r="G2925" s="29">
        <v>230</v>
      </c>
      <c r="H2925" s="26" t="s">
        <v>74</v>
      </c>
      <c r="I2925" s="29">
        <v>8</v>
      </c>
      <c r="J2925" s="27" t="s">
        <v>63</v>
      </c>
      <c r="K2925" s="27" t="s">
        <v>515</v>
      </c>
    </row>
    <row r="2926" spans="1:11">
      <c r="A2926" s="27" t="s">
        <v>7342</v>
      </c>
      <c r="B2926" s="27" t="s">
        <v>5648</v>
      </c>
      <c r="C2926" s="27" t="s">
        <v>65</v>
      </c>
      <c r="D2926" s="27" t="s">
        <v>14</v>
      </c>
      <c r="E2926" s="27" t="s">
        <v>5655</v>
      </c>
      <c r="F2926" s="29">
        <v>115</v>
      </c>
      <c r="G2926" s="26" t="s">
        <v>74</v>
      </c>
      <c r="H2926" s="26" t="s">
        <v>74</v>
      </c>
      <c r="I2926" s="26" t="s">
        <v>74</v>
      </c>
      <c r="J2926" s="27" t="s">
        <v>63</v>
      </c>
      <c r="K2926" s="27" t="s">
        <v>428</v>
      </c>
    </row>
    <row r="2927" spans="1:11">
      <c r="A2927" s="27" t="s">
        <v>7343</v>
      </c>
      <c r="B2927" s="27" t="s">
        <v>5648</v>
      </c>
      <c r="C2927" s="27" t="s">
        <v>52</v>
      </c>
      <c r="D2927" s="27" t="s">
        <v>14</v>
      </c>
      <c r="E2927" s="27" t="s">
        <v>5655</v>
      </c>
      <c r="F2927" s="26" t="s">
        <v>74</v>
      </c>
      <c r="G2927" s="26" t="s">
        <v>74</v>
      </c>
      <c r="H2927" s="26" t="s">
        <v>74</v>
      </c>
      <c r="I2927" s="26" t="s">
        <v>74</v>
      </c>
      <c r="J2927" s="27" t="s">
        <v>63</v>
      </c>
      <c r="K2927" s="27" t="s">
        <v>348</v>
      </c>
    </row>
    <row r="2928" spans="1:11">
      <c r="A2928" s="27" t="s">
        <v>5254</v>
      </c>
      <c r="B2928" s="27" t="s">
        <v>5648</v>
      </c>
      <c r="C2928" s="27" t="s">
        <v>52</v>
      </c>
      <c r="D2928" s="27" t="s">
        <v>5649</v>
      </c>
      <c r="E2928" s="27" t="s">
        <v>5655</v>
      </c>
      <c r="F2928" s="29">
        <v>134</v>
      </c>
      <c r="G2928" s="29">
        <v>284</v>
      </c>
      <c r="H2928" s="26" t="s">
        <v>74</v>
      </c>
      <c r="I2928" s="29">
        <v>6</v>
      </c>
      <c r="J2928" s="27" t="s">
        <v>63</v>
      </c>
      <c r="K2928" s="27" t="s">
        <v>348</v>
      </c>
    </row>
    <row r="2929" spans="1:11">
      <c r="A2929" s="27" t="s">
        <v>5258</v>
      </c>
      <c r="B2929" s="27" t="s">
        <v>5648</v>
      </c>
      <c r="C2929" s="27" t="s">
        <v>52</v>
      </c>
      <c r="D2929" s="27" t="s">
        <v>5649</v>
      </c>
      <c r="E2929" s="27" t="s">
        <v>5655</v>
      </c>
      <c r="F2929" s="29">
        <v>128</v>
      </c>
      <c r="G2929" s="29">
        <v>228</v>
      </c>
      <c r="H2929" s="26" t="s">
        <v>74</v>
      </c>
      <c r="I2929" s="29">
        <v>6</v>
      </c>
      <c r="J2929" s="27" t="s">
        <v>63</v>
      </c>
      <c r="K2929" s="27" t="s">
        <v>1668</v>
      </c>
    </row>
    <row r="2930" spans="1:11">
      <c r="A2930" s="27" t="s">
        <v>7344</v>
      </c>
      <c r="B2930" s="27" t="s">
        <v>5648</v>
      </c>
      <c r="C2930" s="27" t="s">
        <v>65</v>
      </c>
      <c r="D2930" s="27" t="s">
        <v>14</v>
      </c>
      <c r="E2930" s="27" t="s">
        <v>5655</v>
      </c>
      <c r="F2930" s="26" t="s">
        <v>74</v>
      </c>
      <c r="G2930" s="26" t="s">
        <v>74</v>
      </c>
      <c r="H2930" s="26" t="s">
        <v>74</v>
      </c>
      <c r="I2930" s="26" t="s">
        <v>74</v>
      </c>
      <c r="J2930" s="27" t="s">
        <v>63</v>
      </c>
      <c r="K2930" s="27" t="s">
        <v>3715</v>
      </c>
    </row>
    <row r="2931" spans="1:11">
      <c r="A2931" s="27" t="s">
        <v>1507</v>
      </c>
      <c r="B2931" s="27" t="s">
        <v>5648</v>
      </c>
      <c r="C2931" s="27" t="s">
        <v>65</v>
      </c>
      <c r="D2931" s="27" t="s">
        <v>5649</v>
      </c>
      <c r="E2931" s="27" t="s">
        <v>5655</v>
      </c>
      <c r="F2931" s="29">
        <v>25</v>
      </c>
      <c r="G2931" s="29">
        <v>234</v>
      </c>
      <c r="H2931" s="26" t="s">
        <v>74</v>
      </c>
      <c r="I2931" s="29">
        <v>5</v>
      </c>
      <c r="J2931" s="27" t="s">
        <v>63</v>
      </c>
      <c r="K2931" s="27" t="s">
        <v>478</v>
      </c>
    </row>
    <row r="2932" spans="1:11">
      <c r="A2932" s="27" t="s">
        <v>5262</v>
      </c>
      <c r="B2932" s="27" t="s">
        <v>5648</v>
      </c>
      <c r="C2932" s="27" t="s">
        <v>65</v>
      </c>
      <c r="D2932" s="27" t="s">
        <v>5649</v>
      </c>
      <c r="E2932" s="27" t="s">
        <v>5655</v>
      </c>
      <c r="F2932" s="29">
        <v>114</v>
      </c>
      <c r="G2932" s="29">
        <v>234</v>
      </c>
      <c r="H2932" s="26" t="s">
        <v>74</v>
      </c>
      <c r="I2932" s="29">
        <v>9</v>
      </c>
      <c r="J2932" s="27" t="s">
        <v>63</v>
      </c>
      <c r="K2932" s="27" t="s">
        <v>428</v>
      </c>
    </row>
    <row r="2933" spans="1:11">
      <c r="A2933" s="27" t="s">
        <v>7345</v>
      </c>
      <c r="B2933" s="27" t="s">
        <v>5648</v>
      </c>
      <c r="C2933" s="27" t="s">
        <v>52</v>
      </c>
      <c r="D2933" s="27" t="s">
        <v>5649</v>
      </c>
      <c r="E2933" s="27" t="s">
        <v>5655</v>
      </c>
      <c r="F2933" s="29">
        <v>131</v>
      </c>
      <c r="G2933" s="29">
        <v>331</v>
      </c>
      <c r="H2933" s="26" t="s">
        <v>74</v>
      </c>
      <c r="I2933" s="29">
        <v>4</v>
      </c>
      <c r="J2933" s="27" t="s">
        <v>63</v>
      </c>
      <c r="K2933" s="27" t="s">
        <v>533</v>
      </c>
    </row>
    <row r="2934" spans="1:11">
      <c r="A2934" s="27" t="s">
        <v>5263</v>
      </c>
      <c r="B2934" s="27" t="s">
        <v>5648</v>
      </c>
      <c r="C2934" s="27" t="s">
        <v>65</v>
      </c>
      <c r="D2934" s="27" t="s">
        <v>5649</v>
      </c>
      <c r="E2934" s="27" t="s">
        <v>5655</v>
      </c>
      <c r="F2934" s="29">
        <v>117</v>
      </c>
      <c r="G2934" s="29">
        <v>217</v>
      </c>
      <c r="H2934" s="26" t="s">
        <v>74</v>
      </c>
      <c r="I2934" s="29">
        <v>7</v>
      </c>
      <c r="J2934" s="27" t="s">
        <v>63</v>
      </c>
      <c r="K2934" s="27" t="s">
        <v>1668</v>
      </c>
    </row>
    <row r="2935" spans="1:11">
      <c r="A2935" s="27" t="s">
        <v>7346</v>
      </c>
      <c r="B2935" s="27" t="s">
        <v>5648</v>
      </c>
      <c r="C2935" s="27" t="s">
        <v>52</v>
      </c>
      <c r="D2935" s="27" t="s">
        <v>14</v>
      </c>
      <c r="E2935" s="27" t="s">
        <v>5655</v>
      </c>
      <c r="F2935" s="26" t="s">
        <v>74</v>
      </c>
      <c r="G2935" s="26" t="s">
        <v>74</v>
      </c>
      <c r="H2935" s="26" t="s">
        <v>74</v>
      </c>
      <c r="I2935" s="26" t="s">
        <v>74</v>
      </c>
      <c r="J2935" s="27" t="s">
        <v>63</v>
      </c>
      <c r="K2935" s="27" t="s">
        <v>478</v>
      </c>
    </row>
    <row r="2936" spans="1:11">
      <c r="A2936" s="27" t="s">
        <v>5266</v>
      </c>
      <c r="B2936" s="27" t="s">
        <v>5648</v>
      </c>
      <c r="C2936" s="27" t="s">
        <v>52</v>
      </c>
      <c r="D2936" s="27" t="s">
        <v>5649</v>
      </c>
      <c r="E2936" s="27" t="s">
        <v>5655</v>
      </c>
      <c r="F2936" s="29">
        <v>134</v>
      </c>
      <c r="G2936" s="29">
        <v>234</v>
      </c>
      <c r="H2936" s="26" t="s">
        <v>74</v>
      </c>
      <c r="I2936" s="29">
        <v>7</v>
      </c>
      <c r="J2936" s="27" t="s">
        <v>63</v>
      </c>
      <c r="K2936" s="27" t="s">
        <v>360</v>
      </c>
    </row>
    <row r="2937" spans="1:11">
      <c r="A2937" s="27" t="s">
        <v>7347</v>
      </c>
      <c r="B2937" s="27" t="s">
        <v>5648</v>
      </c>
      <c r="C2937" s="27" t="s">
        <v>65</v>
      </c>
      <c r="D2937" s="27" t="s">
        <v>14</v>
      </c>
      <c r="E2937" s="27" t="s">
        <v>5655</v>
      </c>
      <c r="F2937" s="26" t="s">
        <v>74</v>
      </c>
      <c r="G2937" s="26" t="s">
        <v>74</v>
      </c>
      <c r="H2937" s="26" t="s">
        <v>74</v>
      </c>
      <c r="I2937" s="26" t="s">
        <v>74</v>
      </c>
      <c r="J2937" s="27" t="s">
        <v>63</v>
      </c>
      <c r="K2937" s="27" t="s">
        <v>1088</v>
      </c>
    </row>
    <row r="2938" spans="1:11">
      <c r="A2938" s="27" t="s">
        <v>7348</v>
      </c>
      <c r="B2938" s="27" t="s">
        <v>5648</v>
      </c>
      <c r="C2938" s="27" t="s">
        <v>52</v>
      </c>
      <c r="D2938" s="27" t="s">
        <v>14</v>
      </c>
      <c r="E2938" s="27" t="s">
        <v>5655</v>
      </c>
      <c r="F2938" s="26" t="s">
        <v>74</v>
      </c>
      <c r="G2938" s="26" t="s">
        <v>74</v>
      </c>
      <c r="H2938" s="26" t="s">
        <v>74</v>
      </c>
      <c r="I2938" s="26" t="s">
        <v>74</v>
      </c>
      <c r="J2938" s="27" t="s">
        <v>63</v>
      </c>
      <c r="K2938" s="27" t="s">
        <v>533</v>
      </c>
    </row>
    <row r="2939" spans="1:11">
      <c r="A2939" s="27" t="s">
        <v>5270</v>
      </c>
      <c r="B2939" s="27" t="s">
        <v>5648</v>
      </c>
      <c r="C2939" s="27" t="s">
        <v>52</v>
      </c>
      <c r="D2939" s="27" t="s">
        <v>5649</v>
      </c>
      <c r="E2939" s="27" t="s">
        <v>5655</v>
      </c>
      <c r="F2939" s="29">
        <v>116</v>
      </c>
      <c r="G2939" s="29">
        <v>266</v>
      </c>
      <c r="H2939" s="26" t="s">
        <v>74</v>
      </c>
      <c r="I2939" s="29">
        <v>8</v>
      </c>
      <c r="J2939" s="27" t="s">
        <v>63</v>
      </c>
      <c r="K2939" s="27" t="s">
        <v>478</v>
      </c>
    </row>
    <row r="2940" spans="1:11">
      <c r="A2940" s="27" t="s">
        <v>2561</v>
      </c>
      <c r="B2940" s="27" t="s">
        <v>5648</v>
      </c>
      <c r="C2940" s="27" t="s">
        <v>65</v>
      </c>
      <c r="D2940" s="27" t="s">
        <v>14</v>
      </c>
      <c r="E2940" s="27" t="s">
        <v>5655</v>
      </c>
      <c r="F2940" s="29">
        <v>8</v>
      </c>
      <c r="G2940" s="26" t="s">
        <v>74</v>
      </c>
      <c r="H2940" s="26" t="s">
        <v>74</v>
      </c>
      <c r="I2940" s="26" t="s">
        <v>74</v>
      </c>
      <c r="J2940" s="27" t="s">
        <v>63</v>
      </c>
      <c r="K2940" s="27" t="s">
        <v>367</v>
      </c>
    </row>
    <row r="2941" spans="1:11">
      <c r="A2941" s="27" t="s">
        <v>5271</v>
      </c>
      <c r="B2941" s="27" t="s">
        <v>5648</v>
      </c>
      <c r="C2941" s="27" t="s">
        <v>52</v>
      </c>
      <c r="D2941" s="27" t="s">
        <v>5649</v>
      </c>
      <c r="E2941" s="27" t="s">
        <v>5655</v>
      </c>
      <c r="F2941" s="29">
        <v>117</v>
      </c>
      <c r="G2941" s="29">
        <v>217</v>
      </c>
      <c r="H2941" s="26" t="s">
        <v>74</v>
      </c>
      <c r="I2941" s="29">
        <v>8</v>
      </c>
      <c r="J2941" s="27" t="s">
        <v>63</v>
      </c>
      <c r="K2941" s="27" t="s">
        <v>409</v>
      </c>
    </row>
    <row r="2942" spans="1:11">
      <c r="A2942" s="27" t="s">
        <v>5272</v>
      </c>
      <c r="B2942" s="27" t="s">
        <v>5648</v>
      </c>
      <c r="C2942" s="27" t="s">
        <v>52</v>
      </c>
      <c r="D2942" s="27" t="s">
        <v>5649</v>
      </c>
      <c r="E2942" s="27" t="s">
        <v>5655</v>
      </c>
      <c r="F2942" s="29">
        <v>119</v>
      </c>
      <c r="G2942" s="29">
        <v>239</v>
      </c>
      <c r="H2942" s="26" t="s">
        <v>74</v>
      </c>
      <c r="I2942" s="29">
        <v>6</v>
      </c>
      <c r="J2942" s="27" t="s">
        <v>63</v>
      </c>
      <c r="K2942" s="27" t="s">
        <v>1541</v>
      </c>
    </row>
    <row r="2943" spans="1:11">
      <c r="A2943" s="27" t="s">
        <v>7349</v>
      </c>
      <c r="B2943" s="27" t="s">
        <v>5648</v>
      </c>
      <c r="C2943" s="27" t="s">
        <v>65</v>
      </c>
      <c r="D2943" s="27" t="s">
        <v>14</v>
      </c>
      <c r="E2943" s="27" t="s">
        <v>5655</v>
      </c>
      <c r="F2943" s="26" t="s">
        <v>74</v>
      </c>
      <c r="G2943" s="26" t="s">
        <v>74</v>
      </c>
      <c r="H2943" s="26" t="s">
        <v>74</v>
      </c>
      <c r="I2943" s="26" t="s">
        <v>74</v>
      </c>
      <c r="J2943" s="27" t="s">
        <v>63</v>
      </c>
      <c r="K2943" s="27" t="s">
        <v>367</v>
      </c>
    </row>
    <row r="2944" spans="1:11">
      <c r="A2944" s="27" t="s">
        <v>5276</v>
      </c>
      <c r="B2944" s="27" t="s">
        <v>5648</v>
      </c>
      <c r="C2944" s="27" t="s">
        <v>65</v>
      </c>
      <c r="D2944" s="27" t="s">
        <v>5649</v>
      </c>
      <c r="E2944" s="27" t="s">
        <v>5655</v>
      </c>
      <c r="F2944" s="29">
        <v>130</v>
      </c>
      <c r="G2944" s="29">
        <v>230</v>
      </c>
      <c r="H2944" s="26" t="s">
        <v>74</v>
      </c>
      <c r="I2944" s="29">
        <v>5</v>
      </c>
      <c r="J2944" s="27" t="s">
        <v>63</v>
      </c>
      <c r="K2944" s="27" t="s">
        <v>348</v>
      </c>
    </row>
    <row r="2945" spans="1:11">
      <c r="A2945" s="27" t="s">
        <v>5280</v>
      </c>
      <c r="B2945" s="27" t="s">
        <v>5648</v>
      </c>
      <c r="C2945" s="27" t="s">
        <v>65</v>
      </c>
      <c r="D2945" s="27" t="s">
        <v>5649</v>
      </c>
      <c r="E2945" s="27" t="s">
        <v>5655</v>
      </c>
      <c r="F2945" s="29">
        <v>134</v>
      </c>
      <c r="G2945" s="29">
        <v>234</v>
      </c>
      <c r="H2945" s="26" t="s">
        <v>74</v>
      </c>
      <c r="I2945" s="29">
        <v>6</v>
      </c>
      <c r="J2945" s="27" t="s">
        <v>63</v>
      </c>
      <c r="K2945" s="27" t="s">
        <v>388</v>
      </c>
    </row>
    <row r="2946" spans="1:11">
      <c r="A2946" s="27" t="s">
        <v>5284</v>
      </c>
      <c r="B2946" s="27" t="s">
        <v>5648</v>
      </c>
      <c r="C2946" s="27" t="s">
        <v>52</v>
      </c>
      <c r="D2946" s="27" t="s">
        <v>5649</v>
      </c>
      <c r="E2946" s="27" t="s">
        <v>5655</v>
      </c>
      <c r="F2946" s="29">
        <v>128</v>
      </c>
      <c r="G2946" s="29">
        <v>218</v>
      </c>
      <c r="H2946" s="26" t="s">
        <v>74</v>
      </c>
      <c r="I2946" s="29">
        <v>7</v>
      </c>
      <c r="J2946" s="27" t="s">
        <v>63</v>
      </c>
      <c r="K2946" s="27" t="s">
        <v>606</v>
      </c>
    </row>
    <row r="2947" spans="1:11">
      <c r="A2947" s="27" t="s">
        <v>5287</v>
      </c>
      <c r="B2947" s="27" t="s">
        <v>5648</v>
      </c>
      <c r="C2947" s="27" t="s">
        <v>65</v>
      </c>
      <c r="D2947" s="27" t="s">
        <v>5649</v>
      </c>
      <c r="E2947" s="27" t="s">
        <v>5655</v>
      </c>
      <c r="F2947" s="29">
        <v>117</v>
      </c>
      <c r="G2947" s="29">
        <v>237</v>
      </c>
      <c r="H2947" s="26" t="s">
        <v>74</v>
      </c>
      <c r="I2947" s="29">
        <v>8</v>
      </c>
      <c r="J2947" s="27" t="s">
        <v>63</v>
      </c>
      <c r="K2947" s="27" t="s">
        <v>1668</v>
      </c>
    </row>
    <row r="2948" spans="1:11">
      <c r="A2948" s="27" t="s">
        <v>5288</v>
      </c>
      <c r="B2948" s="27" t="s">
        <v>5648</v>
      </c>
      <c r="C2948" s="27" t="s">
        <v>65</v>
      </c>
      <c r="D2948" s="27" t="s">
        <v>5649</v>
      </c>
      <c r="E2948" s="27" t="s">
        <v>5655</v>
      </c>
      <c r="F2948" s="29">
        <v>115</v>
      </c>
      <c r="G2948" s="29">
        <v>265</v>
      </c>
      <c r="H2948" s="26" t="s">
        <v>74</v>
      </c>
      <c r="I2948" s="29">
        <v>7</v>
      </c>
      <c r="J2948" s="27" t="s">
        <v>63</v>
      </c>
      <c r="K2948" s="27" t="s">
        <v>428</v>
      </c>
    </row>
    <row r="2949" spans="1:11">
      <c r="A2949" s="27" t="s">
        <v>5289</v>
      </c>
      <c r="B2949" s="27" t="s">
        <v>5648</v>
      </c>
      <c r="C2949" s="27" t="s">
        <v>65</v>
      </c>
      <c r="D2949" s="27" t="s">
        <v>5649</v>
      </c>
      <c r="E2949" s="27" t="s">
        <v>5655</v>
      </c>
      <c r="F2949" s="29">
        <v>105</v>
      </c>
      <c r="G2949" s="29">
        <v>255</v>
      </c>
      <c r="H2949" s="26" t="s">
        <v>74</v>
      </c>
      <c r="I2949" s="29">
        <v>6</v>
      </c>
      <c r="J2949" s="27" t="s">
        <v>63</v>
      </c>
      <c r="K2949" s="27" t="s">
        <v>388</v>
      </c>
    </row>
    <row r="2950" spans="1:11">
      <c r="A2950" s="27" t="s">
        <v>7350</v>
      </c>
      <c r="B2950" s="27" t="s">
        <v>5648</v>
      </c>
      <c r="C2950" s="27" t="s">
        <v>65</v>
      </c>
      <c r="D2950" s="27" t="s">
        <v>14</v>
      </c>
      <c r="E2950" s="27" t="s">
        <v>5655</v>
      </c>
      <c r="F2950" s="26" t="s">
        <v>74</v>
      </c>
      <c r="G2950" s="26" t="s">
        <v>74</v>
      </c>
      <c r="H2950" s="26" t="s">
        <v>74</v>
      </c>
      <c r="I2950" s="26" t="s">
        <v>74</v>
      </c>
      <c r="J2950" s="27" t="s">
        <v>63</v>
      </c>
      <c r="K2950" s="27" t="s">
        <v>367</v>
      </c>
    </row>
    <row r="2951" spans="1:11">
      <c r="A2951" s="27" t="s">
        <v>5291</v>
      </c>
      <c r="B2951" s="27" t="s">
        <v>5648</v>
      </c>
      <c r="C2951" s="27" t="s">
        <v>65</v>
      </c>
      <c r="D2951" s="27" t="s">
        <v>5649</v>
      </c>
      <c r="E2951" s="27" t="s">
        <v>5655</v>
      </c>
      <c r="F2951" s="29">
        <v>117</v>
      </c>
      <c r="G2951" s="29">
        <v>247</v>
      </c>
      <c r="H2951" s="26" t="s">
        <v>74</v>
      </c>
      <c r="I2951" s="29">
        <v>8</v>
      </c>
      <c r="J2951" s="27" t="s">
        <v>63</v>
      </c>
      <c r="K2951" s="27" t="s">
        <v>461</v>
      </c>
    </row>
    <row r="2952" spans="1:11">
      <c r="A2952" s="27" t="s">
        <v>5292</v>
      </c>
      <c r="B2952" s="27" t="s">
        <v>5648</v>
      </c>
      <c r="C2952" s="27" t="s">
        <v>52</v>
      </c>
      <c r="D2952" s="27" t="s">
        <v>5649</v>
      </c>
      <c r="E2952" s="27" t="s">
        <v>5655</v>
      </c>
      <c r="F2952" s="29">
        <v>122</v>
      </c>
      <c r="G2952" s="29">
        <v>222</v>
      </c>
      <c r="H2952" s="26" t="s">
        <v>74</v>
      </c>
      <c r="I2952" s="29">
        <v>5</v>
      </c>
      <c r="J2952" s="27" t="s">
        <v>63</v>
      </c>
      <c r="K2952" s="27" t="s">
        <v>478</v>
      </c>
    </row>
    <row r="2953" spans="1:11">
      <c r="A2953" s="27" t="s">
        <v>5296</v>
      </c>
      <c r="B2953" s="27" t="s">
        <v>5648</v>
      </c>
      <c r="C2953" s="27" t="s">
        <v>65</v>
      </c>
      <c r="D2953" s="27" t="s">
        <v>5649</v>
      </c>
      <c r="E2953" s="27" t="s">
        <v>5655</v>
      </c>
      <c r="F2953" s="29">
        <v>133</v>
      </c>
      <c r="G2953" s="29">
        <v>283</v>
      </c>
      <c r="H2953" s="26" t="s">
        <v>74</v>
      </c>
      <c r="I2953" s="29">
        <v>6</v>
      </c>
      <c r="J2953" s="27" t="s">
        <v>63</v>
      </c>
      <c r="K2953" s="27" t="s">
        <v>461</v>
      </c>
    </row>
    <row r="2954" spans="1:11">
      <c r="A2954" s="27" t="s">
        <v>5300</v>
      </c>
      <c r="B2954" s="27" t="s">
        <v>5648</v>
      </c>
      <c r="C2954" s="27" t="s">
        <v>52</v>
      </c>
      <c r="D2954" s="27" t="s">
        <v>5649</v>
      </c>
      <c r="E2954" s="27" t="s">
        <v>5650</v>
      </c>
      <c r="F2954" s="26" t="s">
        <v>74</v>
      </c>
      <c r="G2954" s="29">
        <v>178</v>
      </c>
      <c r="H2954" s="26" t="s">
        <v>74</v>
      </c>
      <c r="I2954" s="29">
        <v>8</v>
      </c>
      <c r="J2954" s="27" t="s">
        <v>63</v>
      </c>
      <c r="K2954" s="27" t="s">
        <v>521</v>
      </c>
    </row>
    <row r="2955" spans="1:11">
      <c r="A2955" s="27" t="s">
        <v>7351</v>
      </c>
      <c r="B2955" s="27" t="s">
        <v>5648</v>
      </c>
      <c r="C2955" s="27" t="s">
        <v>65</v>
      </c>
      <c r="D2955" s="27" t="s">
        <v>14</v>
      </c>
      <c r="E2955" s="27" t="s">
        <v>5655</v>
      </c>
      <c r="F2955" s="26" t="s">
        <v>74</v>
      </c>
      <c r="G2955" s="26" t="s">
        <v>74</v>
      </c>
      <c r="H2955" s="26" t="s">
        <v>74</v>
      </c>
      <c r="I2955" s="26" t="s">
        <v>74</v>
      </c>
      <c r="J2955" s="27" t="s">
        <v>63</v>
      </c>
      <c r="K2955" s="27" t="s">
        <v>416</v>
      </c>
    </row>
    <row r="2956" spans="1:11">
      <c r="A2956" s="27" t="s">
        <v>5304</v>
      </c>
      <c r="B2956" s="27" t="s">
        <v>5648</v>
      </c>
      <c r="C2956" s="27" t="s">
        <v>65</v>
      </c>
      <c r="D2956" s="27" t="s">
        <v>5649</v>
      </c>
      <c r="E2956" s="27" t="s">
        <v>5650</v>
      </c>
      <c r="F2956" s="26" t="s">
        <v>74</v>
      </c>
      <c r="G2956" s="29">
        <v>270</v>
      </c>
      <c r="H2956" s="26" t="s">
        <v>74</v>
      </c>
      <c r="I2956" s="29">
        <v>12</v>
      </c>
      <c r="J2956" s="27" t="s">
        <v>63</v>
      </c>
      <c r="K2956" s="27" t="s">
        <v>1076</v>
      </c>
    </row>
    <row r="2957" spans="1:11">
      <c r="A2957" s="27" t="s">
        <v>5305</v>
      </c>
      <c r="B2957" s="27" t="s">
        <v>5648</v>
      </c>
      <c r="C2957" s="27" t="s">
        <v>65</v>
      </c>
      <c r="D2957" s="27" t="s">
        <v>5649</v>
      </c>
      <c r="E2957" s="27" t="s">
        <v>5655</v>
      </c>
      <c r="F2957" s="29">
        <v>116</v>
      </c>
      <c r="G2957" s="29">
        <v>216</v>
      </c>
      <c r="H2957" s="26" t="s">
        <v>74</v>
      </c>
      <c r="I2957" s="29">
        <v>5</v>
      </c>
      <c r="J2957" s="27" t="s">
        <v>63</v>
      </c>
      <c r="K2957" s="27" t="s">
        <v>1668</v>
      </c>
    </row>
    <row r="2958" spans="1:11">
      <c r="A2958" s="27" t="s">
        <v>7352</v>
      </c>
      <c r="B2958" s="27" t="s">
        <v>5648</v>
      </c>
      <c r="C2958" s="27" t="s">
        <v>65</v>
      </c>
      <c r="D2958" s="27" t="s">
        <v>14</v>
      </c>
      <c r="E2958" s="27" t="s">
        <v>5655</v>
      </c>
      <c r="F2958" s="26" t="s">
        <v>74</v>
      </c>
      <c r="G2958" s="26" t="s">
        <v>74</v>
      </c>
      <c r="H2958" s="26" t="s">
        <v>74</v>
      </c>
      <c r="I2958" s="26" t="s">
        <v>74</v>
      </c>
      <c r="J2958" s="27" t="s">
        <v>63</v>
      </c>
      <c r="K2958" s="27" t="s">
        <v>478</v>
      </c>
    </row>
    <row r="2959" spans="1:11">
      <c r="A2959" s="27" t="s">
        <v>7353</v>
      </c>
      <c r="B2959" s="27" t="s">
        <v>5648</v>
      </c>
      <c r="C2959" s="27" t="s">
        <v>52</v>
      </c>
      <c r="D2959" s="27" t="s">
        <v>14</v>
      </c>
      <c r="E2959" s="27" t="s">
        <v>5655</v>
      </c>
      <c r="F2959" s="26" t="s">
        <v>74</v>
      </c>
      <c r="G2959" s="26" t="s">
        <v>74</v>
      </c>
      <c r="H2959" s="26" t="s">
        <v>74</v>
      </c>
      <c r="I2959" s="26" t="s">
        <v>74</v>
      </c>
      <c r="J2959" s="27" t="s">
        <v>63</v>
      </c>
      <c r="K2959" s="27" t="s">
        <v>533</v>
      </c>
    </row>
    <row r="2960" spans="1:11">
      <c r="A2960" s="27" t="s">
        <v>7354</v>
      </c>
      <c r="B2960" s="27" t="s">
        <v>5648</v>
      </c>
      <c r="C2960" s="27" t="s">
        <v>52</v>
      </c>
      <c r="D2960" s="27" t="s">
        <v>14</v>
      </c>
      <c r="E2960" s="27" t="s">
        <v>5655</v>
      </c>
      <c r="F2960" s="26" t="s">
        <v>74</v>
      </c>
      <c r="G2960" s="26" t="s">
        <v>74</v>
      </c>
      <c r="H2960" s="26" t="s">
        <v>74</v>
      </c>
      <c r="I2960" s="26" t="s">
        <v>74</v>
      </c>
      <c r="J2960" s="27" t="s">
        <v>63</v>
      </c>
      <c r="K2960" s="27" t="s">
        <v>533</v>
      </c>
    </row>
    <row r="2961" spans="1:11">
      <c r="A2961" s="27" t="s">
        <v>2798</v>
      </c>
      <c r="B2961" s="27" t="s">
        <v>5648</v>
      </c>
      <c r="C2961" s="27" t="s">
        <v>65</v>
      </c>
      <c r="D2961" s="27" t="s">
        <v>5649</v>
      </c>
      <c r="E2961" s="27" t="s">
        <v>5655</v>
      </c>
      <c r="F2961" s="29">
        <v>2</v>
      </c>
      <c r="G2961" s="29">
        <v>212</v>
      </c>
      <c r="H2961" s="26" t="s">
        <v>74</v>
      </c>
      <c r="I2961" s="29">
        <v>8</v>
      </c>
      <c r="J2961" s="27" t="s">
        <v>63</v>
      </c>
      <c r="K2961" s="27" t="s">
        <v>1076</v>
      </c>
    </row>
    <row r="2962" spans="1:11">
      <c r="A2962" s="27" t="s">
        <v>5310</v>
      </c>
      <c r="B2962" s="27" t="s">
        <v>5648</v>
      </c>
      <c r="C2962" s="27" t="s">
        <v>52</v>
      </c>
      <c r="D2962" s="27" t="s">
        <v>5649</v>
      </c>
      <c r="E2962" s="27" t="s">
        <v>5655</v>
      </c>
      <c r="F2962" s="29">
        <v>115</v>
      </c>
      <c r="G2962" s="29">
        <v>265</v>
      </c>
      <c r="H2962" s="26" t="s">
        <v>74</v>
      </c>
      <c r="I2962" s="29">
        <v>7</v>
      </c>
      <c r="J2962" s="27" t="s">
        <v>63</v>
      </c>
      <c r="K2962" s="27" t="s">
        <v>606</v>
      </c>
    </row>
    <row r="2963" spans="1:11">
      <c r="A2963" s="27" t="s">
        <v>373</v>
      </c>
      <c r="B2963" s="27" t="s">
        <v>5648</v>
      </c>
      <c r="C2963" s="27" t="s">
        <v>65</v>
      </c>
      <c r="D2963" s="27" t="s">
        <v>5649</v>
      </c>
      <c r="E2963" s="27" t="s">
        <v>9</v>
      </c>
      <c r="F2963" s="26" t="s">
        <v>74</v>
      </c>
      <c r="G2963" s="29">
        <v>298</v>
      </c>
      <c r="H2963" s="29">
        <v>84</v>
      </c>
      <c r="I2963" s="29">
        <v>10</v>
      </c>
      <c r="J2963" s="27" t="s">
        <v>63</v>
      </c>
      <c r="K2963" s="27" t="s">
        <v>367</v>
      </c>
    </row>
    <row r="2964" spans="1:11">
      <c r="A2964" s="27" t="s">
        <v>575</v>
      </c>
      <c r="B2964" s="27" t="s">
        <v>5648</v>
      </c>
      <c r="C2964" s="27" t="s">
        <v>52</v>
      </c>
      <c r="D2964" s="27" t="s">
        <v>5649</v>
      </c>
      <c r="E2964" s="27" t="s">
        <v>9</v>
      </c>
      <c r="F2964" s="26" t="s">
        <v>74</v>
      </c>
      <c r="G2964" s="29">
        <v>207</v>
      </c>
      <c r="H2964" s="29">
        <v>141</v>
      </c>
      <c r="I2964" s="29">
        <v>10</v>
      </c>
      <c r="J2964" s="27" t="s">
        <v>63</v>
      </c>
      <c r="K2964" s="27" t="s">
        <v>533</v>
      </c>
    </row>
    <row r="2965" spans="1:11">
      <c r="A2965" s="27" t="s">
        <v>7355</v>
      </c>
      <c r="B2965" s="27" t="s">
        <v>5648</v>
      </c>
      <c r="C2965" s="27" t="s">
        <v>52</v>
      </c>
      <c r="D2965" s="27" t="s">
        <v>14</v>
      </c>
      <c r="E2965" s="27" t="s">
        <v>5650</v>
      </c>
      <c r="F2965" s="26" t="s">
        <v>74</v>
      </c>
      <c r="G2965" s="26" t="s">
        <v>74</v>
      </c>
      <c r="H2965" s="26" t="s">
        <v>74</v>
      </c>
      <c r="I2965" s="26" t="s">
        <v>74</v>
      </c>
      <c r="J2965" s="27" t="s">
        <v>63</v>
      </c>
      <c r="K2965" s="27" t="s">
        <v>533</v>
      </c>
    </row>
    <row r="2966" spans="1:11">
      <c r="A2966" s="27" t="s">
        <v>5314</v>
      </c>
      <c r="B2966" s="27" t="s">
        <v>5648</v>
      </c>
      <c r="C2966" s="27" t="s">
        <v>52</v>
      </c>
      <c r="D2966" s="27" t="s">
        <v>5649</v>
      </c>
      <c r="E2966" s="27" t="s">
        <v>5655</v>
      </c>
      <c r="F2966" s="29">
        <v>106</v>
      </c>
      <c r="G2966" s="29">
        <v>226</v>
      </c>
      <c r="H2966" s="26" t="s">
        <v>74</v>
      </c>
      <c r="I2966" s="29">
        <v>8</v>
      </c>
      <c r="J2966" s="27" t="s">
        <v>63</v>
      </c>
      <c r="K2966" s="27" t="s">
        <v>428</v>
      </c>
    </row>
    <row r="2967" spans="1:11">
      <c r="A2967" s="27" t="s">
        <v>1181</v>
      </c>
      <c r="B2967" s="27" t="s">
        <v>5648</v>
      </c>
      <c r="C2967" s="27" t="s">
        <v>65</v>
      </c>
      <c r="D2967" s="27" t="s">
        <v>5649</v>
      </c>
      <c r="E2967" s="27" t="s">
        <v>9</v>
      </c>
      <c r="F2967" s="26" t="s">
        <v>74</v>
      </c>
      <c r="G2967" s="29">
        <v>216</v>
      </c>
      <c r="H2967" s="29">
        <v>148</v>
      </c>
      <c r="I2967" s="29">
        <v>6</v>
      </c>
      <c r="J2967" s="27" t="s">
        <v>63</v>
      </c>
      <c r="K2967" s="27" t="s">
        <v>428</v>
      </c>
    </row>
    <row r="2968" spans="1:11">
      <c r="A2968" s="27" t="s">
        <v>440</v>
      </c>
      <c r="B2968" s="27" t="s">
        <v>5648</v>
      </c>
      <c r="C2968" s="27" t="s">
        <v>65</v>
      </c>
      <c r="D2968" s="27" t="s">
        <v>14</v>
      </c>
      <c r="E2968" s="27" t="s">
        <v>9</v>
      </c>
      <c r="F2968" s="26" t="s">
        <v>74</v>
      </c>
      <c r="G2968" s="26" t="s">
        <v>74</v>
      </c>
      <c r="H2968" s="26" t="s">
        <v>74</v>
      </c>
      <c r="I2968" s="26" t="s">
        <v>74</v>
      </c>
      <c r="J2968" s="27" t="s">
        <v>63</v>
      </c>
      <c r="K2968" s="27" t="s">
        <v>428</v>
      </c>
    </row>
    <row r="2969" spans="1:11">
      <c r="A2969" s="27" t="s">
        <v>5315</v>
      </c>
      <c r="B2969" s="27" t="s">
        <v>5648</v>
      </c>
      <c r="C2969" s="27" t="s">
        <v>52</v>
      </c>
      <c r="D2969" s="27" t="s">
        <v>5649</v>
      </c>
      <c r="E2969" s="27" t="s">
        <v>5650</v>
      </c>
      <c r="F2969" s="26" t="s">
        <v>74</v>
      </c>
      <c r="G2969" s="29">
        <v>175</v>
      </c>
      <c r="H2969" s="26" t="s">
        <v>74</v>
      </c>
      <c r="I2969" s="29">
        <v>8</v>
      </c>
      <c r="J2969" s="27" t="s">
        <v>63</v>
      </c>
      <c r="K2969" s="27" t="s">
        <v>388</v>
      </c>
    </row>
    <row r="2970" spans="1:11">
      <c r="A2970" s="27" t="s">
        <v>523</v>
      </c>
      <c r="B2970" s="27" t="s">
        <v>5648</v>
      </c>
      <c r="C2970" s="27" t="s">
        <v>52</v>
      </c>
      <c r="D2970" s="27" t="s">
        <v>5649</v>
      </c>
      <c r="E2970" s="27" t="s">
        <v>9</v>
      </c>
      <c r="F2970" s="26" t="s">
        <v>74</v>
      </c>
      <c r="G2970" s="29">
        <v>235</v>
      </c>
      <c r="H2970" s="29">
        <v>120</v>
      </c>
      <c r="I2970" s="29">
        <v>12</v>
      </c>
      <c r="J2970" s="27" t="s">
        <v>63</v>
      </c>
      <c r="K2970" s="27" t="s">
        <v>521</v>
      </c>
    </row>
    <row r="2971" spans="1:11">
      <c r="A2971" s="27" t="s">
        <v>7356</v>
      </c>
      <c r="B2971" s="27" t="s">
        <v>5648</v>
      </c>
      <c r="C2971" s="27" t="s">
        <v>52</v>
      </c>
      <c r="D2971" s="27" t="s">
        <v>5649</v>
      </c>
      <c r="E2971" s="27" t="s">
        <v>5655</v>
      </c>
      <c r="F2971" s="29">
        <v>114</v>
      </c>
      <c r="G2971" s="29">
        <v>414</v>
      </c>
      <c r="H2971" s="26" t="s">
        <v>74</v>
      </c>
      <c r="I2971" s="29">
        <v>3</v>
      </c>
      <c r="J2971" s="27" t="s">
        <v>63</v>
      </c>
      <c r="K2971" s="27" t="s">
        <v>616</v>
      </c>
    </row>
    <row r="2972" spans="1:11">
      <c r="A2972" s="27" t="s">
        <v>1108</v>
      </c>
      <c r="B2972" s="27" t="s">
        <v>5648</v>
      </c>
      <c r="C2972" s="27" t="s">
        <v>52</v>
      </c>
      <c r="D2972" s="27" t="s">
        <v>5649</v>
      </c>
      <c r="E2972" s="27" t="s">
        <v>9</v>
      </c>
      <c r="F2972" s="26" t="s">
        <v>74</v>
      </c>
      <c r="G2972" s="29">
        <v>206</v>
      </c>
      <c r="H2972" s="29">
        <v>108</v>
      </c>
      <c r="I2972" s="29">
        <v>7</v>
      </c>
      <c r="J2972" s="27" t="s">
        <v>63</v>
      </c>
      <c r="K2972" s="27" t="s">
        <v>428</v>
      </c>
    </row>
    <row r="2973" spans="1:11">
      <c r="A2973" s="27" t="s">
        <v>5319</v>
      </c>
      <c r="B2973" s="27" t="s">
        <v>5648</v>
      </c>
      <c r="C2973" s="27" t="s">
        <v>52</v>
      </c>
      <c r="D2973" s="27" t="s">
        <v>5649</v>
      </c>
      <c r="E2973" s="27" t="s">
        <v>5650</v>
      </c>
      <c r="F2973" s="26" t="s">
        <v>74</v>
      </c>
      <c r="G2973" s="29">
        <v>222</v>
      </c>
      <c r="H2973" s="26" t="s">
        <v>74</v>
      </c>
      <c r="I2973" s="29">
        <v>8</v>
      </c>
      <c r="J2973" s="27" t="s">
        <v>63</v>
      </c>
      <c r="K2973" s="27" t="s">
        <v>478</v>
      </c>
    </row>
    <row r="2974" spans="1:11">
      <c r="A2974" s="27" t="s">
        <v>5323</v>
      </c>
      <c r="B2974" s="27" t="s">
        <v>5648</v>
      </c>
      <c r="C2974" s="27" t="s">
        <v>65</v>
      </c>
      <c r="D2974" s="27" t="s">
        <v>5649</v>
      </c>
      <c r="E2974" s="27" t="s">
        <v>5655</v>
      </c>
      <c r="F2974" s="29">
        <v>112</v>
      </c>
      <c r="G2974" s="29">
        <v>232</v>
      </c>
      <c r="H2974" s="26" t="s">
        <v>74</v>
      </c>
      <c r="I2974" s="29">
        <v>6</v>
      </c>
      <c r="J2974" s="27" t="s">
        <v>63</v>
      </c>
      <c r="K2974" s="27" t="s">
        <v>367</v>
      </c>
    </row>
    <row r="2975" spans="1:11">
      <c r="A2975" s="27" t="s">
        <v>7357</v>
      </c>
      <c r="B2975" s="27" t="s">
        <v>5648</v>
      </c>
      <c r="C2975" s="27" t="s">
        <v>52</v>
      </c>
      <c r="D2975" s="27" t="s">
        <v>5649</v>
      </c>
      <c r="E2975" s="27" t="s">
        <v>5655</v>
      </c>
      <c r="F2975" s="29">
        <v>116</v>
      </c>
      <c r="G2975" s="29">
        <v>416</v>
      </c>
      <c r="H2975" s="26" t="s">
        <v>74</v>
      </c>
      <c r="I2975" s="29">
        <v>4</v>
      </c>
      <c r="J2975" s="27" t="s">
        <v>63</v>
      </c>
      <c r="K2975" s="27" t="s">
        <v>428</v>
      </c>
    </row>
    <row r="2976" spans="1:11">
      <c r="A2976" s="27" t="s">
        <v>5327</v>
      </c>
      <c r="B2976" s="27" t="s">
        <v>5648</v>
      </c>
      <c r="C2976" s="27" t="s">
        <v>65</v>
      </c>
      <c r="D2976" s="27" t="s">
        <v>5649</v>
      </c>
      <c r="E2976" s="27" t="s">
        <v>5650</v>
      </c>
      <c r="F2976" s="26" t="s">
        <v>74</v>
      </c>
      <c r="G2976" s="29">
        <v>229</v>
      </c>
      <c r="H2976" s="26" t="s">
        <v>74</v>
      </c>
      <c r="I2976" s="29">
        <v>9</v>
      </c>
      <c r="J2976" s="27" t="s">
        <v>63</v>
      </c>
      <c r="K2976" s="27" t="s">
        <v>461</v>
      </c>
    </row>
    <row r="2977" spans="1:11">
      <c r="A2977" s="27" t="s">
        <v>5328</v>
      </c>
      <c r="B2977" s="27" t="s">
        <v>5648</v>
      </c>
      <c r="C2977" s="27" t="s">
        <v>65</v>
      </c>
      <c r="D2977" s="27" t="s">
        <v>5649</v>
      </c>
      <c r="E2977" s="27" t="s">
        <v>5655</v>
      </c>
      <c r="F2977" s="29">
        <v>106</v>
      </c>
      <c r="G2977" s="29">
        <v>226</v>
      </c>
      <c r="H2977" s="26" t="s">
        <v>74</v>
      </c>
      <c r="I2977" s="29">
        <v>8</v>
      </c>
      <c r="J2977" s="27" t="s">
        <v>63</v>
      </c>
      <c r="K2977" s="27" t="s">
        <v>428</v>
      </c>
    </row>
    <row r="2978" spans="1:11">
      <c r="A2978" s="27" t="s">
        <v>5332</v>
      </c>
      <c r="B2978" s="27" t="s">
        <v>5648</v>
      </c>
      <c r="C2978" s="27" t="s">
        <v>52</v>
      </c>
      <c r="D2978" s="27" t="s">
        <v>5649</v>
      </c>
      <c r="E2978" s="27" t="s">
        <v>5655</v>
      </c>
      <c r="F2978" s="29">
        <v>101</v>
      </c>
      <c r="G2978" s="29">
        <v>201</v>
      </c>
      <c r="H2978" s="26" t="s">
        <v>74</v>
      </c>
      <c r="I2978" s="29">
        <v>8</v>
      </c>
      <c r="J2978" s="27" t="s">
        <v>63</v>
      </c>
      <c r="K2978" s="27" t="s">
        <v>646</v>
      </c>
    </row>
    <row r="2979" spans="1:11">
      <c r="A2979" s="27" t="s">
        <v>5336</v>
      </c>
      <c r="B2979" s="27" t="s">
        <v>5648</v>
      </c>
      <c r="C2979" s="27" t="s">
        <v>65</v>
      </c>
      <c r="D2979" s="27" t="s">
        <v>5649</v>
      </c>
      <c r="E2979" s="27" t="s">
        <v>5655</v>
      </c>
      <c r="F2979" s="29">
        <v>101</v>
      </c>
      <c r="G2979" s="29">
        <v>201</v>
      </c>
      <c r="H2979" s="26" t="s">
        <v>74</v>
      </c>
      <c r="I2979" s="29">
        <v>7</v>
      </c>
      <c r="J2979" s="27" t="s">
        <v>63</v>
      </c>
      <c r="K2979" s="27" t="s">
        <v>428</v>
      </c>
    </row>
    <row r="2980" spans="1:11">
      <c r="A2980" s="27" t="s">
        <v>5340</v>
      </c>
      <c r="B2980" s="27" t="s">
        <v>5648</v>
      </c>
      <c r="C2980" s="27" t="s">
        <v>65</v>
      </c>
      <c r="D2980" s="27" t="s">
        <v>5649</v>
      </c>
      <c r="E2980" s="27" t="s">
        <v>5655</v>
      </c>
      <c r="F2980" s="29">
        <v>30</v>
      </c>
      <c r="G2980" s="29">
        <v>209</v>
      </c>
      <c r="H2980" s="26" t="s">
        <v>74</v>
      </c>
      <c r="I2980" s="29">
        <v>6</v>
      </c>
      <c r="J2980" s="27" t="s">
        <v>63</v>
      </c>
      <c r="K2980" s="27" t="s">
        <v>409</v>
      </c>
    </row>
    <row r="2981" spans="1:11">
      <c r="A2981" s="27" t="s">
        <v>5345</v>
      </c>
      <c r="B2981" s="27" t="s">
        <v>5648</v>
      </c>
      <c r="C2981" s="27" t="s">
        <v>65</v>
      </c>
      <c r="D2981" s="27" t="s">
        <v>5649</v>
      </c>
      <c r="E2981" s="27" t="s">
        <v>5650</v>
      </c>
      <c r="F2981" s="26" t="s">
        <v>74</v>
      </c>
      <c r="G2981" s="29">
        <v>145</v>
      </c>
      <c r="H2981" s="26" t="s">
        <v>74</v>
      </c>
      <c r="I2981" s="29">
        <v>10</v>
      </c>
      <c r="J2981" s="27" t="s">
        <v>63</v>
      </c>
      <c r="K2981" s="27" t="s">
        <v>348</v>
      </c>
    </row>
    <row r="2982" spans="1:11">
      <c r="A2982" s="27" t="s">
        <v>504</v>
      </c>
      <c r="B2982" s="27" t="s">
        <v>5648</v>
      </c>
      <c r="C2982" s="27" t="s">
        <v>52</v>
      </c>
      <c r="D2982" s="27" t="s">
        <v>14</v>
      </c>
      <c r="E2982" s="27" t="s">
        <v>9</v>
      </c>
      <c r="F2982" s="26" t="s">
        <v>74</v>
      </c>
      <c r="G2982" s="26" t="s">
        <v>74</v>
      </c>
      <c r="H2982" s="26" t="s">
        <v>74</v>
      </c>
      <c r="I2982" s="26" t="s">
        <v>74</v>
      </c>
      <c r="J2982" s="27" t="s">
        <v>63</v>
      </c>
      <c r="K2982" s="27" t="s">
        <v>478</v>
      </c>
    </row>
    <row r="2983" spans="1:11">
      <c r="A2983" s="27" t="s">
        <v>5349</v>
      </c>
      <c r="B2983" s="27" t="s">
        <v>5648</v>
      </c>
      <c r="C2983" s="27" t="s">
        <v>52</v>
      </c>
      <c r="D2983" s="27" t="s">
        <v>5649</v>
      </c>
      <c r="E2983" s="27" t="s">
        <v>5655</v>
      </c>
      <c r="F2983" s="29">
        <v>115</v>
      </c>
      <c r="G2983" s="29">
        <v>215</v>
      </c>
      <c r="H2983" s="26" t="s">
        <v>74</v>
      </c>
      <c r="I2983" s="29">
        <v>4</v>
      </c>
      <c r="J2983" s="27" t="s">
        <v>63</v>
      </c>
      <c r="K2983" s="27" t="s">
        <v>388</v>
      </c>
    </row>
    <row r="2984" spans="1:11">
      <c r="A2984" s="27" t="s">
        <v>5352</v>
      </c>
      <c r="B2984" s="27" t="s">
        <v>5648</v>
      </c>
      <c r="C2984" s="27" t="s">
        <v>65</v>
      </c>
      <c r="D2984" s="27" t="s">
        <v>5649</v>
      </c>
      <c r="E2984" s="27" t="s">
        <v>5655</v>
      </c>
      <c r="F2984" s="29">
        <v>101</v>
      </c>
      <c r="G2984" s="29">
        <v>221</v>
      </c>
      <c r="H2984" s="26" t="s">
        <v>74</v>
      </c>
      <c r="I2984" s="29">
        <v>10</v>
      </c>
      <c r="J2984" s="27" t="s">
        <v>63</v>
      </c>
      <c r="K2984" s="27" t="s">
        <v>388</v>
      </c>
    </row>
    <row r="2985" spans="1:11">
      <c r="A2985" s="27" t="s">
        <v>5353</v>
      </c>
      <c r="B2985" s="27" t="s">
        <v>5648</v>
      </c>
      <c r="C2985" s="27" t="s">
        <v>52</v>
      </c>
      <c r="D2985" s="27" t="s">
        <v>5649</v>
      </c>
      <c r="E2985" s="27" t="s">
        <v>5655</v>
      </c>
      <c r="F2985" s="29">
        <v>113</v>
      </c>
      <c r="G2985" s="29">
        <v>233</v>
      </c>
      <c r="H2985" s="26" t="s">
        <v>74</v>
      </c>
      <c r="I2985" s="29">
        <v>7</v>
      </c>
      <c r="J2985" s="27" t="s">
        <v>63</v>
      </c>
      <c r="K2985" s="27" t="s">
        <v>478</v>
      </c>
    </row>
    <row r="2986" spans="1:11">
      <c r="A2986" s="27" t="s">
        <v>5354</v>
      </c>
      <c r="B2986" s="27" t="s">
        <v>5648</v>
      </c>
      <c r="C2986" s="27" t="s">
        <v>65</v>
      </c>
      <c r="D2986" s="27" t="s">
        <v>5649</v>
      </c>
      <c r="E2986" s="27" t="s">
        <v>5655</v>
      </c>
      <c r="F2986" s="29">
        <v>116</v>
      </c>
      <c r="G2986" s="29">
        <v>236</v>
      </c>
      <c r="H2986" s="26" t="s">
        <v>74</v>
      </c>
      <c r="I2986" s="29">
        <v>6</v>
      </c>
      <c r="J2986" s="27" t="s">
        <v>63</v>
      </c>
      <c r="K2986" s="27" t="s">
        <v>616</v>
      </c>
    </row>
    <row r="2987" spans="1:11">
      <c r="A2987" s="27" t="s">
        <v>5357</v>
      </c>
      <c r="B2987" s="27" t="s">
        <v>5648</v>
      </c>
      <c r="C2987" s="27" t="s">
        <v>52</v>
      </c>
      <c r="D2987" s="27" t="s">
        <v>5649</v>
      </c>
      <c r="E2987" s="27" t="s">
        <v>5650</v>
      </c>
      <c r="F2987" s="26" t="s">
        <v>74</v>
      </c>
      <c r="G2987" s="29">
        <v>99</v>
      </c>
      <c r="H2987" s="26" t="s">
        <v>74</v>
      </c>
      <c r="I2987" s="29">
        <v>7</v>
      </c>
      <c r="J2987" s="27" t="s">
        <v>63</v>
      </c>
      <c r="K2987" s="27" t="s">
        <v>1076</v>
      </c>
    </row>
    <row r="2988" spans="1:11">
      <c r="A2988" s="27" t="s">
        <v>5358</v>
      </c>
      <c r="B2988" s="27" t="s">
        <v>5648</v>
      </c>
      <c r="C2988" s="27" t="s">
        <v>65</v>
      </c>
      <c r="D2988" s="27" t="s">
        <v>5649</v>
      </c>
      <c r="E2988" s="27" t="s">
        <v>5650</v>
      </c>
      <c r="F2988" s="26" t="s">
        <v>74</v>
      </c>
      <c r="G2988" s="29">
        <v>141</v>
      </c>
      <c r="H2988" s="26" t="s">
        <v>74</v>
      </c>
      <c r="I2988" s="29">
        <v>8</v>
      </c>
      <c r="J2988" s="27" t="s">
        <v>63</v>
      </c>
      <c r="K2988" s="27" t="s">
        <v>533</v>
      </c>
    </row>
    <row r="2989" spans="1:11">
      <c r="A2989" s="27" t="s">
        <v>5359</v>
      </c>
      <c r="B2989" s="27" t="s">
        <v>5648</v>
      </c>
      <c r="C2989" s="27" t="s">
        <v>65</v>
      </c>
      <c r="D2989" s="27" t="s">
        <v>5649</v>
      </c>
      <c r="E2989" s="27" t="s">
        <v>5655</v>
      </c>
      <c r="F2989" s="29">
        <v>108</v>
      </c>
      <c r="G2989" s="29">
        <v>208</v>
      </c>
      <c r="H2989" s="26" t="s">
        <v>74</v>
      </c>
      <c r="I2989" s="29">
        <v>6</v>
      </c>
      <c r="J2989" s="27" t="s">
        <v>63</v>
      </c>
      <c r="K2989" s="27" t="s">
        <v>409</v>
      </c>
    </row>
    <row r="2990" spans="1:11">
      <c r="A2990" s="27" t="s">
        <v>7358</v>
      </c>
      <c r="B2990" s="27" t="s">
        <v>5648</v>
      </c>
      <c r="C2990" s="27" t="s">
        <v>52</v>
      </c>
      <c r="D2990" s="27" t="s">
        <v>14</v>
      </c>
      <c r="E2990" s="27" t="s">
        <v>5655</v>
      </c>
      <c r="F2990" s="26" t="s">
        <v>74</v>
      </c>
      <c r="G2990" s="26" t="s">
        <v>74</v>
      </c>
      <c r="H2990" s="26" t="s">
        <v>74</v>
      </c>
      <c r="I2990" s="26" t="s">
        <v>74</v>
      </c>
      <c r="J2990" s="27" t="s">
        <v>63</v>
      </c>
      <c r="K2990" s="27" t="s">
        <v>416</v>
      </c>
    </row>
    <row r="2991" spans="1:11">
      <c r="A2991" s="27" t="s">
        <v>5360</v>
      </c>
      <c r="B2991" s="27" t="s">
        <v>5648</v>
      </c>
      <c r="C2991" s="27" t="s">
        <v>52</v>
      </c>
      <c r="D2991" s="27" t="s">
        <v>5649</v>
      </c>
      <c r="E2991" s="27" t="s">
        <v>5655</v>
      </c>
      <c r="F2991" s="29">
        <v>112</v>
      </c>
      <c r="G2991" s="29">
        <v>232</v>
      </c>
      <c r="H2991" s="26" t="s">
        <v>74</v>
      </c>
      <c r="I2991" s="29">
        <v>7</v>
      </c>
      <c r="J2991" s="27" t="s">
        <v>63</v>
      </c>
      <c r="K2991" s="27" t="s">
        <v>416</v>
      </c>
    </row>
    <row r="2992" spans="1:11">
      <c r="A2992" s="27" t="s">
        <v>5361</v>
      </c>
      <c r="B2992" s="27" t="s">
        <v>5648</v>
      </c>
      <c r="C2992" s="27" t="s">
        <v>52</v>
      </c>
      <c r="D2992" s="27" t="s">
        <v>5649</v>
      </c>
      <c r="E2992" s="27" t="s">
        <v>5655</v>
      </c>
      <c r="F2992" s="29">
        <v>106</v>
      </c>
      <c r="G2992" s="29">
        <v>226</v>
      </c>
      <c r="H2992" s="26" t="s">
        <v>74</v>
      </c>
      <c r="I2992" s="29">
        <v>8</v>
      </c>
      <c r="J2992" s="27" t="s">
        <v>63</v>
      </c>
      <c r="K2992" s="27" t="s">
        <v>416</v>
      </c>
    </row>
    <row r="2993" spans="1:11">
      <c r="A2993" s="27" t="s">
        <v>5363</v>
      </c>
      <c r="B2993" s="27" t="s">
        <v>5648</v>
      </c>
      <c r="C2993" s="27" t="s">
        <v>65</v>
      </c>
      <c r="D2993" s="27" t="s">
        <v>5649</v>
      </c>
      <c r="E2993" s="27" t="s">
        <v>5655</v>
      </c>
      <c r="F2993" s="29">
        <v>105</v>
      </c>
      <c r="G2993" s="29">
        <v>255</v>
      </c>
      <c r="H2993" s="26" t="s">
        <v>74</v>
      </c>
      <c r="I2993" s="29">
        <v>4</v>
      </c>
      <c r="J2993" s="27" t="s">
        <v>63</v>
      </c>
      <c r="K2993" s="27" t="s">
        <v>1668</v>
      </c>
    </row>
    <row r="2994" spans="1:11">
      <c r="A2994" s="27" t="s">
        <v>668</v>
      </c>
      <c r="B2994" s="27" t="s">
        <v>5648</v>
      </c>
      <c r="C2994" s="27" t="s">
        <v>52</v>
      </c>
      <c r="D2994" s="27" t="s">
        <v>5649</v>
      </c>
      <c r="E2994" s="27" t="s">
        <v>9</v>
      </c>
      <c r="F2994" s="26" t="s">
        <v>74</v>
      </c>
      <c r="G2994" s="29">
        <v>304</v>
      </c>
      <c r="H2994" s="29">
        <v>220</v>
      </c>
      <c r="I2994" s="29">
        <v>6</v>
      </c>
      <c r="J2994" s="27" t="s">
        <v>652</v>
      </c>
      <c r="K2994" s="27" t="s">
        <v>673</v>
      </c>
    </row>
    <row r="2995" spans="1:11">
      <c r="A2995" s="27" t="s">
        <v>5367</v>
      </c>
      <c r="B2995" s="27" t="s">
        <v>5648</v>
      </c>
      <c r="C2995" s="27" t="s">
        <v>65</v>
      </c>
      <c r="D2995" s="27" t="s">
        <v>5649</v>
      </c>
      <c r="E2995" s="27" t="s">
        <v>5655</v>
      </c>
      <c r="F2995" s="29">
        <v>120</v>
      </c>
      <c r="G2995" s="29">
        <v>221</v>
      </c>
      <c r="H2995" s="26" t="s">
        <v>74</v>
      </c>
      <c r="I2995" s="29">
        <v>6</v>
      </c>
      <c r="J2995" s="27" t="s">
        <v>652</v>
      </c>
      <c r="K2995" s="27" t="s">
        <v>851</v>
      </c>
    </row>
    <row r="2996" spans="1:11">
      <c r="A2996" s="27" t="s">
        <v>5368</v>
      </c>
      <c r="B2996" s="27" t="s">
        <v>5648</v>
      </c>
      <c r="C2996" s="27" t="s">
        <v>65</v>
      </c>
      <c r="D2996" s="27" t="s">
        <v>5649</v>
      </c>
      <c r="E2996" s="27" t="s">
        <v>5655</v>
      </c>
      <c r="F2996" s="29">
        <v>117</v>
      </c>
      <c r="G2996" s="29">
        <v>247</v>
      </c>
      <c r="H2996" s="26" t="s">
        <v>74</v>
      </c>
      <c r="I2996" s="29">
        <v>6</v>
      </c>
      <c r="J2996" s="27" t="s">
        <v>652</v>
      </c>
      <c r="K2996" s="27" t="s">
        <v>1529</v>
      </c>
    </row>
    <row r="2997" spans="1:11">
      <c r="A2997" s="27" t="s">
        <v>5372</v>
      </c>
      <c r="B2997" s="27" t="s">
        <v>5648</v>
      </c>
      <c r="C2997" s="27" t="s">
        <v>65</v>
      </c>
      <c r="D2997" s="27" t="s">
        <v>5649</v>
      </c>
      <c r="E2997" s="27" t="s">
        <v>5655</v>
      </c>
      <c r="F2997" s="29">
        <v>119</v>
      </c>
      <c r="G2997" s="29">
        <v>245</v>
      </c>
      <c r="H2997" s="26" t="s">
        <v>74</v>
      </c>
      <c r="I2997" s="29">
        <v>4</v>
      </c>
      <c r="J2997" s="27" t="s">
        <v>652</v>
      </c>
      <c r="K2997" s="27" t="s">
        <v>681</v>
      </c>
    </row>
    <row r="2998" spans="1:11">
      <c r="A2998" s="27" t="s">
        <v>5376</v>
      </c>
      <c r="B2998" s="27" t="s">
        <v>5648</v>
      </c>
      <c r="C2998" s="27" t="s">
        <v>52</v>
      </c>
      <c r="D2998" s="27" t="s">
        <v>5649</v>
      </c>
      <c r="E2998" s="27" t="s">
        <v>5655</v>
      </c>
      <c r="F2998" s="29">
        <v>82</v>
      </c>
      <c r="G2998" s="29">
        <v>87</v>
      </c>
      <c r="H2998" s="26" t="s">
        <v>74</v>
      </c>
      <c r="I2998" s="29">
        <v>6</v>
      </c>
      <c r="J2998" s="27" t="s">
        <v>652</v>
      </c>
      <c r="K2998" s="27" t="s">
        <v>681</v>
      </c>
    </row>
    <row r="2999" spans="1:11">
      <c r="A2999" s="27" t="s">
        <v>5380</v>
      </c>
      <c r="B2999" s="27" t="s">
        <v>5648</v>
      </c>
      <c r="C2999" s="27" t="s">
        <v>52</v>
      </c>
      <c r="D2999" s="27" t="s">
        <v>5649</v>
      </c>
      <c r="E2999" s="27" t="s">
        <v>5655</v>
      </c>
      <c r="F2999" s="29">
        <v>86</v>
      </c>
      <c r="G2999" s="29">
        <v>266</v>
      </c>
      <c r="H2999" s="26" t="s">
        <v>74</v>
      </c>
      <c r="I2999" s="29">
        <v>6</v>
      </c>
      <c r="J2999" s="27" t="s">
        <v>652</v>
      </c>
      <c r="K2999" s="27" t="s">
        <v>666</v>
      </c>
    </row>
    <row r="3000" spans="1:11">
      <c r="A3000" s="27" t="s">
        <v>5384</v>
      </c>
      <c r="B3000" s="27" t="s">
        <v>5648</v>
      </c>
      <c r="C3000" s="27" t="s">
        <v>52</v>
      </c>
      <c r="D3000" s="27" t="s">
        <v>5649</v>
      </c>
      <c r="E3000" s="27" t="s">
        <v>5655</v>
      </c>
      <c r="F3000" s="29">
        <v>124</v>
      </c>
      <c r="G3000" s="29">
        <v>127</v>
      </c>
      <c r="H3000" s="26" t="s">
        <v>74</v>
      </c>
      <c r="I3000" s="29">
        <v>6</v>
      </c>
      <c r="J3000" s="27" t="s">
        <v>652</v>
      </c>
      <c r="K3000" s="27" t="s">
        <v>681</v>
      </c>
    </row>
    <row r="3001" spans="1:11">
      <c r="A3001" s="27" t="s">
        <v>5385</v>
      </c>
      <c r="B3001" s="27" t="s">
        <v>5648</v>
      </c>
      <c r="C3001" s="27" t="s">
        <v>65</v>
      </c>
      <c r="D3001" s="27" t="s">
        <v>5649</v>
      </c>
      <c r="E3001" s="27" t="s">
        <v>5655</v>
      </c>
      <c r="F3001" s="29">
        <v>124</v>
      </c>
      <c r="G3001" s="29">
        <v>127</v>
      </c>
      <c r="H3001" s="26" t="s">
        <v>74</v>
      </c>
      <c r="I3001" s="29">
        <v>5</v>
      </c>
      <c r="J3001" s="27" t="s">
        <v>652</v>
      </c>
      <c r="K3001" s="27" t="s">
        <v>681</v>
      </c>
    </row>
    <row r="3002" spans="1:11">
      <c r="A3002" s="27" t="s">
        <v>7359</v>
      </c>
      <c r="B3002" s="27" t="s">
        <v>5648</v>
      </c>
      <c r="C3002" s="27" t="s">
        <v>52</v>
      </c>
      <c r="D3002" s="27" t="s">
        <v>5649</v>
      </c>
      <c r="E3002" s="27" t="s">
        <v>5655</v>
      </c>
      <c r="F3002" s="29">
        <v>117</v>
      </c>
      <c r="G3002" s="29">
        <v>340</v>
      </c>
      <c r="H3002" s="26" t="s">
        <v>74</v>
      </c>
      <c r="I3002" s="29">
        <v>3</v>
      </c>
      <c r="J3002" s="27" t="s">
        <v>652</v>
      </c>
      <c r="K3002" s="27" t="s">
        <v>681</v>
      </c>
    </row>
    <row r="3003" spans="1:11">
      <c r="A3003" s="27" t="s">
        <v>7360</v>
      </c>
      <c r="B3003" s="27" t="s">
        <v>5648</v>
      </c>
      <c r="C3003" s="27" t="s">
        <v>52</v>
      </c>
      <c r="D3003" s="27" t="s">
        <v>5649</v>
      </c>
      <c r="E3003" s="27" t="s">
        <v>5655</v>
      </c>
      <c r="F3003" s="29">
        <v>122</v>
      </c>
      <c r="G3003" s="29">
        <v>131</v>
      </c>
      <c r="H3003" s="26" t="s">
        <v>74</v>
      </c>
      <c r="I3003" s="29">
        <v>12</v>
      </c>
      <c r="J3003" s="27" t="s">
        <v>57</v>
      </c>
      <c r="K3003" s="27" t="s">
        <v>182</v>
      </c>
    </row>
    <row r="3004" spans="1:11">
      <c r="A3004" s="27" t="s">
        <v>5389</v>
      </c>
      <c r="B3004" s="27" t="s">
        <v>5648</v>
      </c>
      <c r="C3004" s="27" t="s">
        <v>65</v>
      </c>
      <c r="D3004" s="27" t="s">
        <v>5649</v>
      </c>
      <c r="E3004" s="27" t="s">
        <v>5655</v>
      </c>
      <c r="F3004" s="29">
        <v>39</v>
      </c>
      <c r="G3004" s="29">
        <v>247</v>
      </c>
      <c r="H3004" s="26" t="s">
        <v>74</v>
      </c>
      <c r="I3004" s="29">
        <v>6</v>
      </c>
      <c r="J3004" s="27" t="s">
        <v>652</v>
      </c>
      <c r="K3004" s="27" t="s">
        <v>1190</v>
      </c>
    </row>
    <row r="3005" spans="1:11">
      <c r="A3005" s="27" t="s">
        <v>5393</v>
      </c>
      <c r="B3005" s="27" t="s">
        <v>5648</v>
      </c>
      <c r="C3005" s="27" t="s">
        <v>52</v>
      </c>
      <c r="D3005" s="27" t="s">
        <v>5649</v>
      </c>
      <c r="E3005" s="27" t="s">
        <v>5655</v>
      </c>
      <c r="F3005" s="29">
        <v>124</v>
      </c>
      <c r="G3005" s="29">
        <v>127</v>
      </c>
      <c r="H3005" s="26" t="s">
        <v>74</v>
      </c>
      <c r="I3005" s="29">
        <v>6</v>
      </c>
      <c r="J3005" s="27" t="s">
        <v>652</v>
      </c>
      <c r="K3005" s="27" t="s">
        <v>3546</v>
      </c>
    </row>
    <row r="3006" spans="1:11">
      <c r="A3006" s="27" t="s">
        <v>5397</v>
      </c>
      <c r="B3006" s="27" t="s">
        <v>5648</v>
      </c>
      <c r="C3006" s="27" t="s">
        <v>52</v>
      </c>
      <c r="D3006" s="27" t="s">
        <v>5649</v>
      </c>
      <c r="E3006" s="27" t="s">
        <v>5655</v>
      </c>
      <c r="F3006" s="29">
        <v>87</v>
      </c>
      <c r="G3006" s="29">
        <v>267</v>
      </c>
      <c r="H3006" s="26" t="s">
        <v>74</v>
      </c>
      <c r="I3006" s="29">
        <v>6</v>
      </c>
      <c r="J3006" s="27" t="s">
        <v>652</v>
      </c>
      <c r="K3006" s="27" t="s">
        <v>3437</v>
      </c>
    </row>
    <row r="3007" spans="1:11">
      <c r="A3007" s="27" t="s">
        <v>2820</v>
      </c>
      <c r="B3007" s="27" t="s">
        <v>5648</v>
      </c>
      <c r="C3007" s="27" t="s">
        <v>52</v>
      </c>
      <c r="D3007" s="27" t="s">
        <v>5649</v>
      </c>
      <c r="E3007" s="27" t="s">
        <v>5655</v>
      </c>
      <c r="F3007" s="29">
        <v>2</v>
      </c>
      <c r="G3007" s="29">
        <v>103</v>
      </c>
      <c r="H3007" s="26" t="s">
        <v>74</v>
      </c>
      <c r="I3007" s="29">
        <v>6</v>
      </c>
      <c r="J3007" s="27" t="s">
        <v>652</v>
      </c>
      <c r="K3007" s="27" t="s">
        <v>1782</v>
      </c>
    </row>
    <row r="3008" spans="1:11">
      <c r="A3008" s="27" t="s">
        <v>2815</v>
      </c>
      <c r="B3008" s="27" t="s">
        <v>5648</v>
      </c>
      <c r="C3008" s="27" t="s">
        <v>65</v>
      </c>
      <c r="D3008" s="27" t="s">
        <v>5649</v>
      </c>
      <c r="E3008" s="27" t="s">
        <v>5655</v>
      </c>
      <c r="F3008" s="29">
        <v>2</v>
      </c>
      <c r="G3008" s="29">
        <v>132</v>
      </c>
      <c r="H3008" s="26" t="s">
        <v>74</v>
      </c>
      <c r="I3008" s="29">
        <v>6</v>
      </c>
      <c r="J3008" s="27" t="s">
        <v>652</v>
      </c>
      <c r="K3008" s="27" t="s">
        <v>1190</v>
      </c>
    </row>
    <row r="3009" spans="1:11">
      <c r="A3009" s="27" t="s">
        <v>5401</v>
      </c>
      <c r="B3009" s="27" t="s">
        <v>5648</v>
      </c>
      <c r="C3009" s="27" t="s">
        <v>52</v>
      </c>
      <c r="D3009" s="27" t="s">
        <v>5649</v>
      </c>
      <c r="E3009" s="27" t="s">
        <v>5655</v>
      </c>
      <c r="F3009" s="29">
        <v>109</v>
      </c>
      <c r="G3009" s="29">
        <v>289</v>
      </c>
      <c r="H3009" s="26" t="s">
        <v>74</v>
      </c>
      <c r="I3009" s="29">
        <v>6</v>
      </c>
      <c r="J3009" s="27" t="s">
        <v>652</v>
      </c>
      <c r="K3009" s="27" t="s">
        <v>851</v>
      </c>
    </row>
    <row r="3010" spans="1:11">
      <c r="A3010" s="27" t="s">
        <v>5402</v>
      </c>
      <c r="B3010" s="27" t="s">
        <v>5648</v>
      </c>
      <c r="C3010" s="27" t="s">
        <v>52</v>
      </c>
      <c r="D3010" s="27" t="s">
        <v>5649</v>
      </c>
      <c r="E3010" s="27" t="s">
        <v>5655</v>
      </c>
      <c r="F3010" s="29">
        <v>122</v>
      </c>
      <c r="G3010" s="29">
        <v>125</v>
      </c>
      <c r="H3010" s="26" t="s">
        <v>74</v>
      </c>
      <c r="I3010" s="29">
        <v>3</v>
      </c>
      <c r="J3010" s="27" t="s">
        <v>652</v>
      </c>
      <c r="K3010" s="27" t="s">
        <v>770</v>
      </c>
    </row>
    <row r="3011" spans="1:11">
      <c r="A3011" s="27" t="s">
        <v>5405</v>
      </c>
      <c r="B3011" s="27" t="s">
        <v>5648</v>
      </c>
      <c r="C3011" s="27" t="s">
        <v>52</v>
      </c>
      <c r="D3011" s="27" t="s">
        <v>5649</v>
      </c>
      <c r="E3011" s="27" t="s">
        <v>5655</v>
      </c>
      <c r="F3011" s="29">
        <v>117</v>
      </c>
      <c r="G3011" s="29">
        <v>184</v>
      </c>
      <c r="H3011" s="26" t="s">
        <v>74</v>
      </c>
      <c r="I3011" s="29">
        <v>3</v>
      </c>
      <c r="J3011" s="27" t="s">
        <v>652</v>
      </c>
      <c r="K3011" s="27" t="s">
        <v>1190</v>
      </c>
    </row>
    <row r="3012" spans="1:11">
      <c r="A3012" s="27" t="s">
        <v>7361</v>
      </c>
      <c r="B3012" s="27" t="s">
        <v>5648</v>
      </c>
      <c r="C3012" s="27" t="s">
        <v>65</v>
      </c>
      <c r="D3012" s="27" t="s">
        <v>5649</v>
      </c>
      <c r="E3012" s="27" t="s">
        <v>5655</v>
      </c>
      <c r="F3012" s="29">
        <v>117</v>
      </c>
      <c r="G3012" s="29">
        <v>398</v>
      </c>
      <c r="H3012" s="26" t="s">
        <v>74</v>
      </c>
      <c r="I3012" s="29">
        <v>4</v>
      </c>
      <c r="J3012" s="27" t="s">
        <v>652</v>
      </c>
      <c r="K3012" s="27" t="s">
        <v>681</v>
      </c>
    </row>
    <row r="3013" spans="1:11">
      <c r="A3013" s="27" t="s">
        <v>5406</v>
      </c>
      <c r="B3013" s="27" t="s">
        <v>5648</v>
      </c>
      <c r="C3013" s="27" t="s">
        <v>52</v>
      </c>
      <c r="D3013" s="27" t="s">
        <v>5649</v>
      </c>
      <c r="E3013" s="27" t="s">
        <v>5655</v>
      </c>
      <c r="F3013" s="29">
        <v>123</v>
      </c>
      <c r="G3013" s="29">
        <v>125</v>
      </c>
      <c r="H3013" s="26" t="s">
        <v>74</v>
      </c>
      <c r="I3013" s="29">
        <v>3</v>
      </c>
      <c r="J3013" s="27" t="s">
        <v>652</v>
      </c>
      <c r="K3013" s="27" t="s">
        <v>851</v>
      </c>
    </row>
    <row r="3014" spans="1:11">
      <c r="A3014" s="27" t="s">
        <v>5410</v>
      </c>
      <c r="B3014" s="27" t="s">
        <v>5648</v>
      </c>
      <c r="C3014" s="27" t="s">
        <v>65</v>
      </c>
      <c r="D3014" s="27" t="s">
        <v>5649</v>
      </c>
      <c r="E3014" s="27" t="s">
        <v>5655</v>
      </c>
      <c r="F3014" s="29">
        <v>113</v>
      </c>
      <c r="G3014" s="29">
        <v>233</v>
      </c>
      <c r="H3014" s="26" t="s">
        <v>74</v>
      </c>
      <c r="I3014" s="29">
        <v>8</v>
      </c>
      <c r="J3014" s="27" t="s">
        <v>652</v>
      </c>
      <c r="K3014" s="27" t="s">
        <v>851</v>
      </c>
    </row>
    <row r="3015" spans="1:11">
      <c r="A3015" s="27" t="s">
        <v>7362</v>
      </c>
      <c r="B3015" s="27" t="s">
        <v>5648</v>
      </c>
      <c r="C3015" s="27" t="s">
        <v>52</v>
      </c>
      <c r="D3015" s="27" t="s">
        <v>14</v>
      </c>
      <c r="E3015" s="27" t="s">
        <v>5655</v>
      </c>
      <c r="F3015" s="26" t="s">
        <v>74</v>
      </c>
      <c r="G3015" s="26" t="s">
        <v>74</v>
      </c>
      <c r="H3015" s="26" t="s">
        <v>74</v>
      </c>
      <c r="I3015" s="26" t="s">
        <v>74</v>
      </c>
      <c r="J3015" s="27" t="s">
        <v>652</v>
      </c>
      <c r="K3015" s="27" t="s">
        <v>851</v>
      </c>
    </row>
    <row r="3016" spans="1:11">
      <c r="A3016" s="27" t="s">
        <v>5411</v>
      </c>
      <c r="B3016" s="27" t="s">
        <v>5648</v>
      </c>
      <c r="C3016" s="27" t="s">
        <v>52</v>
      </c>
      <c r="D3016" s="27" t="s">
        <v>5649</v>
      </c>
      <c r="E3016" s="27" t="s">
        <v>5655</v>
      </c>
      <c r="F3016" s="29">
        <v>85</v>
      </c>
      <c r="G3016" s="29">
        <v>265</v>
      </c>
      <c r="H3016" s="26" t="s">
        <v>74</v>
      </c>
      <c r="I3016" s="29">
        <v>6</v>
      </c>
      <c r="J3016" s="27" t="s">
        <v>652</v>
      </c>
      <c r="K3016" s="27" t="s">
        <v>666</v>
      </c>
    </row>
    <row r="3017" spans="1:11">
      <c r="A3017" s="27" t="s">
        <v>5414</v>
      </c>
      <c r="B3017" s="27" t="s">
        <v>5648</v>
      </c>
      <c r="C3017" s="27" t="s">
        <v>52</v>
      </c>
      <c r="D3017" s="27" t="s">
        <v>5649</v>
      </c>
      <c r="E3017" s="27" t="s">
        <v>5655</v>
      </c>
      <c r="F3017" s="29">
        <v>114</v>
      </c>
      <c r="G3017" s="29">
        <v>234</v>
      </c>
      <c r="H3017" s="26" t="s">
        <v>74</v>
      </c>
      <c r="I3017" s="29">
        <v>6</v>
      </c>
      <c r="J3017" s="27" t="s">
        <v>652</v>
      </c>
      <c r="K3017" s="27" t="s">
        <v>666</v>
      </c>
    </row>
    <row r="3018" spans="1:11">
      <c r="A3018" s="27" t="s">
        <v>5415</v>
      </c>
      <c r="B3018" s="27" t="s">
        <v>5648</v>
      </c>
      <c r="C3018" s="27" t="s">
        <v>52</v>
      </c>
      <c r="D3018" s="27" t="s">
        <v>5649</v>
      </c>
      <c r="E3018" s="27" t="s">
        <v>5655</v>
      </c>
      <c r="F3018" s="29">
        <v>122</v>
      </c>
      <c r="G3018" s="29">
        <v>125</v>
      </c>
      <c r="H3018" s="26" t="s">
        <v>74</v>
      </c>
      <c r="I3018" s="29">
        <v>6</v>
      </c>
      <c r="J3018" s="27" t="s">
        <v>652</v>
      </c>
      <c r="K3018" s="27" t="s">
        <v>770</v>
      </c>
    </row>
    <row r="3019" spans="1:11">
      <c r="A3019" s="27" t="s">
        <v>5416</v>
      </c>
      <c r="B3019" s="27" t="s">
        <v>5648</v>
      </c>
      <c r="C3019" s="27" t="s">
        <v>52</v>
      </c>
      <c r="D3019" s="27" t="s">
        <v>5649</v>
      </c>
      <c r="E3019" s="27" t="s">
        <v>5655</v>
      </c>
      <c r="F3019" s="29">
        <v>122</v>
      </c>
      <c r="G3019" s="29">
        <v>128</v>
      </c>
      <c r="H3019" s="26" t="s">
        <v>74</v>
      </c>
      <c r="I3019" s="29">
        <v>6</v>
      </c>
      <c r="J3019" s="27" t="s">
        <v>652</v>
      </c>
      <c r="K3019" s="27" t="s">
        <v>681</v>
      </c>
    </row>
    <row r="3020" spans="1:11">
      <c r="A3020" s="27" t="s">
        <v>5417</v>
      </c>
      <c r="B3020" s="27" t="s">
        <v>5648</v>
      </c>
      <c r="C3020" s="27" t="s">
        <v>52</v>
      </c>
      <c r="D3020" s="27" t="s">
        <v>5649</v>
      </c>
      <c r="E3020" s="27" t="s">
        <v>5655</v>
      </c>
      <c r="F3020" s="29">
        <v>122</v>
      </c>
      <c r="G3020" s="29">
        <v>128</v>
      </c>
      <c r="H3020" s="26" t="s">
        <v>74</v>
      </c>
      <c r="I3020" s="29">
        <v>6</v>
      </c>
      <c r="J3020" s="27" t="s">
        <v>652</v>
      </c>
      <c r="K3020" s="27" t="s">
        <v>681</v>
      </c>
    </row>
    <row r="3021" spans="1:11">
      <c r="A3021" s="27" t="s">
        <v>7363</v>
      </c>
      <c r="B3021" s="27" t="s">
        <v>5648</v>
      </c>
      <c r="C3021" s="27" t="s">
        <v>52</v>
      </c>
      <c r="D3021" s="27" t="s">
        <v>5649</v>
      </c>
      <c r="E3021" s="27" t="s">
        <v>5655</v>
      </c>
      <c r="F3021" s="29">
        <v>114</v>
      </c>
      <c r="G3021" s="29">
        <v>304</v>
      </c>
      <c r="H3021" s="26" t="s">
        <v>74</v>
      </c>
      <c r="I3021" s="29">
        <v>6</v>
      </c>
      <c r="J3021" s="27" t="s">
        <v>652</v>
      </c>
      <c r="K3021" s="27" t="s">
        <v>735</v>
      </c>
    </row>
    <row r="3022" spans="1:11">
      <c r="A3022" s="27" t="s">
        <v>5418</v>
      </c>
      <c r="B3022" s="27" t="s">
        <v>5648</v>
      </c>
      <c r="C3022" s="27" t="s">
        <v>52</v>
      </c>
      <c r="D3022" s="27" t="s">
        <v>5649</v>
      </c>
      <c r="E3022" s="27" t="s">
        <v>5655</v>
      </c>
      <c r="F3022" s="29">
        <v>95</v>
      </c>
      <c r="G3022" s="29">
        <v>255</v>
      </c>
      <c r="H3022" s="26" t="s">
        <v>74</v>
      </c>
      <c r="I3022" s="29">
        <v>6</v>
      </c>
      <c r="J3022" s="27" t="s">
        <v>652</v>
      </c>
      <c r="K3022" s="27" t="s">
        <v>851</v>
      </c>
    </row>
    <row r="3023" spans="1:11">
      <c r="A3023" s="27" t="s">
        <v>5422</v>
      </c>
      <c r="B3023" s="27" t="s">
        <v>5648</v>
      </c>
      <c r="C3023" s="27" t="s">
        <v>52</v>
      </c>
      <c r="D3023" s="27" t="s">
        <v>5649</v>
      </c>
      <c r="E3023" s="27" t="s">
        <v>5655</v>
      </c>
      <c r="F3023" s="29">
        <v>87</v>
      </c>
      <c r="G3023" s="29">
        <v>247</v>
      </c>
      <c r="H3023" s="26" t="s">
        <v>74</v>
      </c>
      <c r="I3023" s="29">
        <v>6</v>
      </c>
      <c r="J3023" s="27" t="s">
        <v>652</v>
      </c>
      <c r="K3023" s="27" t="s">
        <v>666</v>
      </c>
    </row>
    <row r="3024" spans="1:11">
      <c r="A3024" s="27" t="s">
        <v>7364</v>
      </c>
      <c r="B3024" s="27" t="s">
        <v>5648</v>
      </c>
      <c r="C3024" s="27" t="s">
        <v>52</v>
      </c>
      <c r="D3024" s="27" t="s">
        <v>14</v>
      </c>
      <c r="E3024" s="27" t="s">
        <v>5655</v>
      </c>
      <c r="F3024" s="26" t="s">
        <v>74</v>
      </c>
      <c r="G3024" s="26" t="s">
        <v>74</v>
      </c>
      <c r="H3024" s="26" t="s">
        <v>74</v>
      </c>
      <c r="I3024" s="26" t="s">
        <v>74</v>
      </c>
      <c r="J3024" s="27" t="s">
        <v>652</v>
      </c>
      <c r="K3024" s="27" t="s">
        <v>666</v>
      </c>
    </row>
    <row r="3025" spans="1:11">
      <c r="A3025" s="27" t="s">
        <v>5425</v>
      </c>
      <c r="B3025" s="27" t="s">
        <v>5648</v>
      </c>
      <c r="C3025" s="27" t="s">
        <v>52</v>
      </c>
      <c r="D3025" s="27" t="s">
        <v>5649</v>
      </c>
      <c r="E3025" s="27" t="s">
        <v>5655</v>
      </c>
      <c r="F3025" s="29">
        <v>93</v>
      </c>
      <c r="G3025" s="29">
        <v>258</v>
      </c>
      <c r="H3025" s="26" t="s">
        <v>74</v>
      </c>
      <c r="I3025" s="29">
        <v>6</v>
      </c>
      <c r="J3025" s="27" t="s">
        <v>652</v>
      </c>
      <c r="K3025" s="27" t="s">
        <v>1529</v>
      </c>
    </row>
    <row r="3026" spans="1:11">
      <c r="A3026" s="27" t="s">
        <v>7365</v>
      </c>
      <c r="B3026" s="27" t="s">
        <v>5648</v>
      </c>
      <c r="C3026" s="27" t="s">
        <v>52</v>
      </c>
      <c r="D3026" s="27" t="s">
        <v>5649</v>
      </c>
      <c r="E3026" s="27" t="s">
        <v>5655</v>
      </c>
      <c r="F3026" s="29">
        <v>117</v>
      </c>
      <c r="G3026" s="29">
        <v>337</v>
      </c>
      <c r="H3026" s="26" t="s">
        <v>74</v>
      </c>
      <c r="I3026" s="29">
        <v>6</v>
      </c>
      <c r="J3026" s="27" t="s">
        <v>652</v>
      </c>
      <c r="K3026" s="27" t="s">
        <v>700</v>
      </c>
    </row>
    <row r="3027" spans="1:11">
      <c r="A3027" s="27" t="s">
        <v>5428</v>
      </c>
      <c r="B3027" s="27" t="s">
        <v>5648</v>
      </c>
      <c r="C3027" s="27" t="s">
        <v>52</v>
      </c>
      <c r="D3027" s="27" t="s">
        <v>5649</v>
      </c>
      <c r="E3027" s="27" t="s">
        <v>5655</v>
      </c>
      <c r="F3027" s="29">
        <v>119</v>
      </c>
      <c r="G3027" s="29">
        <v>250</v>
      </c>
      <c r="H3027" s="26" t="s">
        <v>74</v>
      </c>
      <c r="I3027" s="29">
        <v>6</v>
      </c>
      <c r="J3027" s="27" t="s">
        <v>652</v>
      </c>
      <c r="K3027" s="27" t="s">
        <v>770</v>
      </c>
    </row>
    <row r="3028" spans="1:11">
      <c r="A3028" s="27" t="s">
        <v>847</v>
      </c>
      <c r="B3028" s="27" t="s">
        <v>5648</v>
      </c>
      <c r="C3028" s="27" t="s">
        <v>65</v>
      </c>
      <c r="D3028" s="27" t="s">
        <v>5649</v>
      </c>
      <c r="E3028" s="27" t="s">
        <v>9</v>
      </c>
      <c r="F3028" s="26" t="s">
        <v>74</v>
      </c>
      <c r="G3028" s="29">
        <v>217</v>
      </c>
      <c r="H3028" s="29">
        <v>100</v>
      </c>
      <c r="I3028" s="29">
        <v>5</v>
      </c>
      <c r="J3028" s="27" t="s">
        <v>652</v>
      </c>
      <c r="K3028" s="27" t="s">
        <v>851</v>
      </c>
    </row>
    <row r="3029" spans="1:11">
      <c r="A3029" s="27" t="s">
        <v>5430</v>
      </c>
      <c r="B3029" s="27" t="s">
        <v>5648</v>
      </c>
      <c r="C3029" s="27" t="s">
        <v>52</v>
      </c>
      <c r="D3029" s="27" t="s">
        <v>5649</v>
      </c>
      <c r="E3029" s="27" t="s">
        <v>5655</v>
      </c>
      <c r="F3029" s="29">
        <v>120</v>
      </c>
      <c r="G3029" s="29">
        <v>247</v>
      </c>
      <c r="H3029" s="26" t="s">
        <v>74</v>
      </c>
      <c r="I3029" s="29">
        <v>3</v>
      </c>
      <c r="J3029" s="27" t="s">
        <v>652</v>
      </c>
      <c r="K3029" s="27" t="s">
        <v>851</v>
      </c>
    </row>
    <row r="3030" spans="1:11">
      <c r="A3030" s="27" t="s">
        <v>5431</v>
      </c>
      <c r="B3030" s="27" t="s">
        <v>5648</v>
      </c>
      <c r="C3030" s="27" t="s">
        <v>52</v>
      </c>
      <c r="D3030" s="27" t="s">
        <v>5649</v>
      </c>
      <c r="E3030" s="27" t="s">
        <v>5655</v>
      </c>
      <c r="F3030" s="29">
        <v>115</v>
      </c>
      <c r="G3030" s="29">
        <v>235</v>
      </c>
      <c r="H3030" s="26" t="s">
        <v>74</v>
      </c>
      <c r="I3030" s="29">
        <v>10</v>
      </c>
      <c r="J3030" s="27" t="s">
        <v>652</v>
      </c>
      <c r="K3030" s="27" t="s">
        <v>770</v>
      </c>
    </row>
    <row r="3031" spans="1:11">
      <c r="A3031" s="27" t="s">
        <v>5434</v>
      </c>
      <c r="B3031" s="27" t="s">
        <v>5648</v>
      </c>
      <c r="C3031" s="27" t="s">
        <v>52</v>
      </c>
      <c r="D3031" s="27" t="s">
        <v>5649</v>
      </c>
      <c r="E3031" s="27" t="s">
        <v>5655</v>
      </c>
      <c r="F3031" s="29">
        <v>110</v>
      </c>
      <c r="G3031" s="29">
        <v>270</v>
      </c>
      <c r="H3031" s="26" t="s">
        <v>74</v>
      </c>
      <c r="I3031" s="29">
        <v>6</v>
      </c>
      <c r="J3031" s="27" t="s">
        <v>652</v>
      </c>
      <c r="K3031" s="27" t="s">
        <v>851</v>
      </c>
    </row>
    <row r="3032" spans="1:11">
      <c r="A3032" s="27" t="s">
        <v>5438</v>
      </c>
      <c r="B3032" s="27" t="s">
        <v>5648</v>
      </c>
      <c r="C3032" s="27" t="s">
        <v>65</v>
      </c>
      <c r="D3032" s="27" t="s">
        <v>5649</v>
      </c>
      <c r="E3032" s="27" t="s">
        <v>5655</v>
      </c>
      <c r="F3032" s="29">
        <v>117</v>
      </c>
      <c r="G3032" s="29">
        <v>248</v>
      </c>
      <c r="H3032" s="26" t="s">
        <v>74</v>
      </c>
      <c r="I3032" s="29">
        <v>6</v>
      </c>
      <c r="J3032" s="27" t="s">
        <v>652</v>
      </c>
      <c r="K3032" s="27" t="s">
        <v>851</v>
      </c>
    </row>
    <row r="3033" spans="1:11">
      <c r="A3033" s="27" t="s">
        <v>5439</v>
      </c>
      <c r="B3033" s="27" t="s">
        <v>5648</v>
      </c>
      <c r="C3033" s="27" t="s">
        <v>52</v>
      </c>
      <c r="D3033" s="27" t="s">
        <v>5649</v>
      </c>
      <c r="E3033" s="27" t="s">
        <v>5655</v>
      </c>
      <c r="F3033" s="29">
        <v>117</v>
      </c>
      <c r="G3033" s="29">
        <v>248</v>
      </c>
      <c r="H3033" s="26" t="s">
        <v>74</v>
      </c>
      <c r="I3033" s="29">
        <v>6</v>
      </c>
      <c r="J3033" s="27" t="s">
        <v>652</v>
      </c>
      <c r="K3033" s="27" t="s">
        <v>681</v>
      </c>
    </row>
    <row r="3034" spans="1:11">
      <c r="A3034" s="27" t="s">
        <v>5443</v>
      </c>
      <c r="B3034" s="27" t="s">
        <v>5648</v>
      </c>
      <c r="C3034" s="27" t="s">
        <v>65</v>
      </c>
      <c r="D3034" s="27" t="s">
        <v>5649</v>
      </c>
      <c r="E3034" s="27" t="s">
        <v>5655</v>
      </c>
      <c r="F3034" s="29">
        <v>117</v>
      </c>
      <c r="G3034" s="29">
        <v>215</v>
      </c>
      <c r="H3034" s="26" t="s">
        <v>74</v>
      </c>
      <c r="I3034" s="29">
        <v>3</v>
      </c>
      <c r="J3034" s="27" t="s">
        <v>652</v>
      </c>
      <c r="K3034" s="27" t="s">
        <v>681</v>
      </c>
    </row>
    <row r="3035" spans="1:11">
      <c r="A3035" s="27" t="s">
        <v>5444</v>
      </c>
      <c r="B3035" s="27" t="s">
        <v>5648</v>
      </c>
      <c r="C3035" s="27" t="s">
        <v>52</v>
      </c>
      <c r="D3035" s="27" t="s">
        <v>5649</v>
      </c>
      <c r="E3035" s="27" t="s">
        <v>5655</v>
      </c>
      <c r="F3035" s="29">
        <v>109</v>
      </c>
      <c r="G3035" s="29">
        <v>289</v>
      </c>
      <c r="H3035" s="26" t="s">
        <v>74</v>
      </c>
      <c r="I3035" s="29">
        <v>6</v>
      </c>
      <c r="J3035" s="27" t="s">
        <v>652</v>
      </c>
      <c r="K3035" s="27" t="s">
        <v>5448</v>
      </c>
    </row>
    <row r="3036" spans="1:11">
      <c r="A3036" s="27" t="s">
        <v>7366</v>
      </c>
      <c r="B3036" s="27" t="s">
        <v>5648</v>
      </c>
      <c r="C3036" s="27" t="s">
        <v>52</v>
      </c>
      <c r="D3036" s="27" t="s">
        <v>5649</v>
      </c>
      <c r="E3036" s="27" t="s">
        <v>5655</v>
      </c>
      <c r="F3036" s="29">
        <v>116</v>
      </c>
      <c r="G3036" s="29">
        <v>394</v>
      </c>
      <c r="H3036" s="26" t="s">
        <v>74</v>
      </c>
      <c r="I3036" s="29">
        <v>10</v>
      </c>
      <c r="J3036" s="27" t="s">
        <v>652</v>
      </c>
      <c r="K3036" s="27" t="s">
        <v>770</v>
      </c>
    </row>
    <row r="3037" spans="1:11">
      <c r="A3037" s="27" t="s">
        <v>7367</v>
      </c>
      <c r="B3037" s="27" t="s">
        <v>5648</v>
      </c>
      <c r="C3037" s="27" t="s">
        <v>52</v>
      </c>
      <c r="D3037" s="27" t="s">
        <v>5649</v>
      </c>
      <c r="E3037" s="27" t="s">
        <v>5655</v>
      </c>
      <c r="F3037" s="29">
        <v>116</v>
      </c>
      <c r="G3037" s="29">
        <v>336</v>
      </c>
      <c r="H3037" s="26" t="s">
        <v>74</v>
      </c>
      <c r="I3037" s="29">
        <v>6</v>
      </c>
      <c r="J3037" s="27" t="s">
        <v>652</v>
      </c>
      <c r="K3037" s="27" t="s">
        <v>666</v>
      </c>
    </row>
    <row r="3038" spans="1:11">
      <c r="A3038" s="27" t="s">
        <v>7368</v>
      </c>
      <c r="B3038" s="27" t="s">
        <v>5648</v>
      </c>
      <c r="C3038" s="27" t="s">
        <v>52</v>
      </c>
      <c r="D3038" s="27" t="s">
        <v>5649</v>
      </c>
      <c r="E3038" s="27" t="s">
        <v>5655</v>
      </c>
      <c r="F3038" s="29">
        <v>115</v>
      </c>
      <c r="G3038" s="29">
        <v>338</v>
      </c>
      <c r="H3038" s="26" t="s">
        <v>74</v>
      </c>
      <c r="I3038" s="29">
        <v>3</v>
      </c>
      <c r="J3038" s="27" t="s">
        <v>652</v>
      </c>
      <c r="K3038" s="27" t="s">
        <v>3006</v>
      </c>
    </row>
    <row r="3039" spans="1:11">
      <c r="A3039" s="27" t="s">
        <v>5450</v>
      </c>
      <c r="B3039" s="27" t="s">
        <v>5648</v>
      </c>
      <c r="C3039" s="27" t="s">
        <v>52</v>
      </c>
      <c r="D3039" s="27" t="s">
        <v>5649</v>
      </c>
      <c r="E3039" s="27" t="s">
        <v>5655</v>
      </c>
      <c r="F3039" s="29">
        <v>116</v>
      </c>
      <c r="G3039" s="29">
        <v>244</v>
      </c>
      <c r="H3039" s="26" t="s">
        <v>74</v>
      </c>
      <c r="I3039" s="29">
        <v>3</v>
      </c>
      <c r="J3039" s="27" t="s">
        <v>652</v>
      </c>
      <c r="K3039" s="27" t="s">
        <v>666</v>
      </c>
    </row>
    <row r="3040" spans="1:11">
      <c r="A3040" s="27" t="s">
        <v>5451</v>
      </c>
      <c r="B3040" s="27" t="s">
        <v>5648</v>
      </c>
      <c r="C3040" s="27" t="s">
        <v>52</v>
      </c>
      <c r="D3040" s="27" t="s">
        <v>5649</v>
      </c>
      <c r="E3040" s="27" t="s">
        <v>5655</v>
      </c>
      <c r="F3040" s="29">
        <v>114</v>
      </c>
      <c r="G3040" s="29">
        <v>264</v>
      </c>
      <c r="H3040" s="26" t="s">
        <v>74</v>
      </c>
      <c r="I3040" s="29">
        <v>6</v>
      </c>
      <c r="J3040" s="27" t="s">
        <v>652</v>
      </c>
      <c r="K3040" s="27" t="s">
        <v>735</v>
      </c>
    </row>
    <row r="3041" spans="1:11">
      <c r="A3041" s="27" t="s">
        <v>5455</v>
      </c>
      <c r="B3041" s="27" t="s">
        <v>5648</v>
      </c>
      <c r="C3041" s="27" t="s">
        <v>65</v>
      </c>
      <c r="D3041" s="27" t="s">
        <v>5649</v>
      </c>
      <c r="E3041" s="27" t="s">
        <v>5655</v>
      </c>
      <c r="F3041" s="29">
        <v>120</v>
      </c>
      <c r="G3041" s="29">
        <v>243</v>
      </c>
      <c r="H3041" s="26" t="s">
        <v>74</v>
      </c>
      <c r="I3041" s="29">
        <v>5</v>
      </c>
      <c r="J3041" s="27" t="s">
        <v>652</v>
      </c>
      <c r="K3041" s="27" t="s">
        <v>681</v>
      </c>
    </row>
    <row r="3042" spans="1:11">
      <c r="A3042" s="27" t="s">
        <v>5456</v>
      </c>
      <c r="B3042" s="27" t="s">
        <v>5648</v>
      </c>
      <c r="C3042" s="27" t="s">
        <v>52</v>
      </c>
      <c r="D3042" s="27" t="s">
        <v>5649</v>
      </c>
      <c r="E3042" s="27" t="s">
        <v>5655</v>
      </c>
      <c r="F3042" s="29">
        <v>110</v>
      </c>
      <c r="G3042" s="29">
        <v>290</v>
      </c>
      <c r="H3042" s="26" t="s">
        <v>74</v>
      </c>
      <c r="I3042" s="29">
        <v>6</v>
      </c>
      <c r="J3042" s="27" t="s">
        <v>652</v>
      </c>
      <c r="K3042" s="27" t="s">
        <v>228</v>
      </c>
    </row>
    <row r="3043" spans="1:11">
      <c r="A3043" s="27" t="s">
        <v>5460</v>
      </c>
      <c r="B3043" s="27" t="s">
        <v>5648</v>
      </c>
      <c r="C3043" s="27" t="s">
        <v>52</v>
      </c>
      <c r="D3043" s="27" t="s">
        <v>5649</v>
      </c>
      <c r="E3043" s="27" t="s">
        <v>5655</v>
      </c>
      <c r="F3043" s="29">
        <v>99</v>
      </c>
      <c r="G3043" s="29">
        <v>259</v>
      </c>
      <c r="H3043" s="26" t="s">
        <v>74</v>
      </c>
      <c r="I3043" s="29">
        <v>5</v>
      </c>
      <c r="J3043" s="27" t="s">
        <v>652</v>
      </c>
      <c r="K3043" s="27" t="s">
        <v>673</v>
      </c>
    </row>
    <row r="3044" spans="1:11">
      <c r="A3044" s="27" t="s">
        <v>5462</v>
      </c>
      <c r="B3044" s="27" t="s">
        <v>5648</v>
      </c>
      <c r="C3044" s="27" t="s">
        <v>52</v>
      </c>
      <c r="D3044" s="27" t="s">
        <v>5649</v>
      </c>
      <c r="E3044" s="27" t="s">
        <v>5650</v>
      </c>
      <c r="F3044" s="26" t="s">
        <v>74</v>
      </c>
      <c r="G3044" s="29">
        <v>273</v>
      </c>
      <c r="H3044" s="26" t="s">
        <v>74</v>
      </c>
      <c r="I3044" s="29">
        <v>10</v>
      </c>
      <c r="J3044" s="27" t="s">
        <v>652</v>
      </c>
      <c r="K3044" s="27" t="s">
        <v>681</v>
      </c>
    </row>
    <row r="3045" spans="1:11">
      <c r="A3045" s="27" t="s">
        <v>5463</v>
      </c>
      <c r="B3045" s="27" t="s">
        <v>5648</v>
      </c>
      <c r="C3045" s="27" t="s">
        <v>52</v>
      </c>
      <c r="D3045" s="27" t="s">
        <v>5649</v>
      </c>
      <c r="E3045" s="27" t="s">
        <v>5655</v>
      </c>
      <c r="F3045" s="29">
        <v>114</v>
      </c>
      <c r="G3045" s="29">
        <v>264</v>
      </c>
      <c r="H3045" s="26" t="s">
        <v>74</v>
      </c>
      <c r="I3045" s="29">
        <v>6</v>
      </c>
      <c r="J3045" s="27" t="s">
        <v>652</v>
      </c>
      <c r="K3045" s="27" t="s">
        <v>735</v>
      </c>
    </row>
    <row r="3046" spans="1:11">
      <c r="A3046" s="27" t="s">
        <v>5466</v>
      </c>
      <c r="B3046" s="27" t="s">
        <v>5648</v>
      </c>
      <c r="C3046" s="27" t="s">
        <v>52</v>
      </c>
      <c r="D3046" s="27" t="s">
        <v>5649</v>
      </c>
      <c r="E3046" s="27" t="s">
        <v>5655</v>
      </c>
      <c r="F3046" s="29">
        <v>112</v>
      </c>
      <c r="G3046" s="29">
        <v>292</v>
      </c>
      <c r="H3046" s="26" t="s">
        <v>74</v>
      </c>
      <c r="I3046" s="29">
        <v>6</v>
      </c>
      <c r="J3046" s="27" t="s">
        <v>652</v>
      </c>
      <c r="K3046" s="27" t="s">
        <v>735</v>
      </c>
    </row>
    <row r="3047" spans="1:11">
      <c r="A3047" s="27" t="s">
        <v>5470</v>
      </c>
      <c r="B3047" s="27" t="s">
        <v>5648</v>
      </c>
      <c r="C3047" s="27" t="s">
        <v>52</v>
      </c>
      <c r="D3047" s="27" t="s">
        <v>5649</v>
      </c>
      <c r="E3047" s="27" t="s">
        <v>5655</v>
      </c>
      <c r="F3047" s="29">
        <v>109</v>
      </c>
      <c r="G3047" s="29">
        <v>269</v>
      </c>
      <c r="H3047" s="26" t="s">
        <v>74</v>
      </c>
      <c r="I3047" s="29">
        <v>4</v>
      </c>
      <c r="J3047" s="27" t="s">
        <v>652</v>
      </c>
      <c r="K3047" s="27" t="s">
        <v>851</v>
      </c>
    </row>
    <row r="3048" spans="1:11">
      <c r="A3048" s="27" t="s">
        <v>5471</v>
      </c>
      <c r="B3048" s="27" t="s">
        <v>5648</v>
      </c>
      <c r="C3048" s="27" t="s">
        <v>52</v>
      </c>
      <c r="D3048" s="27" t="s">
        <v>5649</v>
      </c>
      <c r="E3048" s="27" t="s">
        <v>5655</v>
      </c>
      <c r="F3048" s="29">
        <v>110</v>
      </c>
      <c r="G3048" s="29">
        <v>270</v>
      </c>
      <c r="H3048" s="26" t="s">
        <v>74</v>
      </c>
      <c r="I3048" s="29">
        <v>6</v>
      </c>
      <c r="J3048" s="27" t="s">
        <v>652</v>
      </c>
      <c r="K3048" s="27" t="s">
        <v>735</v>
      </c>
    </row>
    <row r="3049" spans="1:11">
      <c r="A3049" s="27" t="s">
        <v>7369</v>
      </c>
      <c r="B3049" s="27" t="s">
        <v>5648</v>
      </c>
      <c r="C3049" s="27" t="s">
        <v>65</v>
      </c>
      <c r="D3049" s="27" t="s">
        <v>14</v>
      </c>
      <c r="E3049" s="27" t="s">
        <v>5655</v>
      </c>
      <c r="F3049" s="26" t="s">
        <v>74</v>
      </c>
      <c r="G3049" s="26" t="s">
        <v>74</v>
      </c>
      <c r="H3049" s="26" t="s">
        <v>74</v>
      </c>
      <c r="I3049" s="26" t="s">
        <v>74</v>
      </c>
      <c r="J3049" s="27" t="s">
        <v>652</v>
      </c>
      <c r="K3049" s="27" t="s">
        <v>673</v>
      </c>
    </row>
    <row r="3050" spans="1:11">
      <c r="A3050" s="27" t="s">
        <v>5475</v>
      </c>
      <c r="B3050" s="27" t="s">
        <v>5648</v>
      </c>
      <c r="C3050" s="27" t="s">
        <v>52</v>
      </c>
      <c r="D3050" s="27" t="s">
        <v>5649</v>
      </c>
      <c r="E3050" s="27" t="s">
        <v>5655</v>
      </c>
      <c r="F3050" s="29">
        <v>98</v>
      </c>
      <c r="G3050" s="29">
        <v>298</v>
      </c>
      <c r="H3050" s="26" t="s">
        <v>74</v>
      </c>
      <c r="I3050" s="29">
        <v>6</v>
      </c>
      <c r="J3050" s="27" t="s">
        <v>652</v>
      </c>
      <c r="K3050" s="27" t="s">
        <v>1190</v>
      </c>
    </row>
    <row r="3051" spans="1:11">
      <c r="A3051" s="27" t="s">
        <v>5478</v>
      </c>
      <c r="B3051" s="27" t="s">
        <v>5648</v>
      </c>
      <c r="C3051" s="27" t="s">
        <v>52</v>
      </c>
      <c r="D3051" s="27" t="s">
        <v>5649</v>
      </c>
      <c r="E3051" s="27" t="s">
        <v>5655</v>
      </c>
      <c r="F3051" s="29">
        <v>107</v>
      </c>
      <c r="G3051" s="29">
        <v>267</v>
      </c>
      <c r="H3051" s="26" t="s">
        <v>74</v>
      </c>
      <c r="I3051" s="29">
        <v>8</v>
      </c>
      <c r="J3051" s="27" t="s">
        <v>652</v>
      </c>
      <c r="K3051" s="27" t="s">
        <v>851</v>
      </c>
    </row>
    <row r="3052" spans="1:11">
      <c r="A3052" s="27" t="s">
        <v>5479</v>
      </c>
      <c r="B3052" s="27" t="s">
        <v>5648</v>
      </c>
      <c r="C3052" s="27" t="s">
        <v>52</v>
      </c>
      <c r="D3052" s="27" t="s">
        <v>5649</v>
      </c>
      <c r="E3052" s="27" t="s">
        <v>5655</v>
      </c>
      <c r="F3052" s="29">
        <v>87</v>
      </c>
      <c r="G3052" s="29">
        <v>247</v>
      </c>
      <c r="H3052" s="26" t="s">
        <v>74</v>
      </c>
      <c r="I3052" s="29">
        <v>6</v>
      </c>
      <c r="J3052" s="27" t="s">
        <v>652</v>
      </c>
      <c r="K3052" s="27" t="s">
        <v>3437</v>
      </c>
    </row>
    <row r="3053" spans="1:11">
      <c r="A3053" s="27" t="s">
        <v>5480</v>
      </c>
      <c r="B3053" s="27" t="s">
        <v>5648</v>
      </c>
      <c r="C3053" s="27" t="s">
        <v>52</v>
      </c>
      <c r="D3053" s="27" t="s">
        <v>5649</v>
      </c>
      <c r="E3053" s="27" t="s">
        <v>5655</v>
      </c>
      <c r="F3053" s="29">
        <v>81</v>
      </c>
      <c r="G3053" s="29">
        <v>271</v>
      </c>
      <c r="H3053" s="26" t="s">
        <v>74</v>
      </c>
      <c r="I3053" s="29">
        <v>6</v>
      </c>
      <c r="J3053" s="27" t="s">
        <v>652</v>
      </c>
      <c r="K3053" s="27" t="s">
        <v>1190</v>
      </c>
    </row>
    <row r="3054" spans="1:11">
      <c r="A3054" s="27" t="s">
        <v>5484</v>
      </c>
      <c r="B3054" s="27" t="s">
        <v>5648</v>
      </c>
      <c r="C3054" s="27" t="s">
        <v>52</v>
      </c>
      <c r="D3054" s="27" t="s">
        <v>5649</v>
      </c>
      <c r="E3054" s="27" t="s">
        <v>5655</v>
      </c>
      <c r="F3054" s="29">
        <v>77</v>
      </c>
      <c r="G3054" s="29">
        <v>257</v>
      </c>
      <c r="H3054" s="26" t="s">
        <v>74</v>
      </c>
      <c r="I3054" s="29">
        <v>6</v>
      </c>
      <c r="J3054" s="27" t="s">
        <v>652</v>
      </c>
      <c r="K3054" s="27" t="s">
        <v>770</v>
      </c>
    </row>
    <row r="3055" spans="1:11">
      <c r="A3055" s="27" t="s">
        <v>7370</v>
      </c>
      <c r="B3055" s="27" t="s">
        <v>5648</v>
      </c>
      <c r="C3055" s="27" t="s">
        <v>52</v>
      </c>
      <c r="D3055" s="27" t="s">
        <v>14</v>
      </c>
      <c r="E3055" s="27" t="s">
        <v>5655</v>
      </c>
      <c r="F3055" s="26" t="s">
        <v>74</v>
      </c>
      <c r="G3055" s="26" t="s">
        <v>74</v>
      </c>
      <c r="H3055" s="26" t="s">
        <v>74</v>
      </c>
      <c r="I3055" s="26" t="s">
        <v>74</v>
      </c>
      <c r="J3055" s="27" t="s">
        <v>652</v>
      </c>
      <c r="K3055" s="27" t="s">
        <v>851</v>
      </c>
    </row>
    <row r="3056" spans="1:11">
      <c r="A3056" s="27" t="s">
        <v>5488</v>
      </c>
      <c r="B3056" s="27" t="s">
        <v>5648</v>
      </c>
      <c r="C3056" s="27" t="s">
        <v>52</v>
      </c>
      <c r="D3056" s="27" t="s">
        <v>5649</v>
      </c>
      <c r="E3056" s="27" t="s">
        <v>5655</v>
      </c>
      <c r="F3056" s="29">
        <v>79</v>
      </c>
      <c r="G3056" s="29">
        <v>299</v>
      </c>
      <c r="H3056" s="26" t="s">
        <v>74</v>
      </c>
      <c r="I3056" s="29">
        <v>5</v>
      </c>
      <c r="J3056" s="27" t="s">
        <v>652</v>
      </c>
      <c r="K3056" s="27" t="s">
        <v>688</v>
      </c>
    </row>
    <row r="3057" spans="1:11">
      <c r="A3057" s="27" t="s">
        <v>5492</v>
      </c>
      <c r="B3057" s="27" t="s">
        <v>5648</v>
      </c>
      <c r="C3057" s="27" t="s">
        <v>65</v>
      </c>
      <c r="D3057" s="27" t="s">
        <v>5649</v>
      </c>
      <c r="E3057" s="27" t="s">
        <v>5655</v>
      </c>
      <c r="F3057" s="29">
        <v>106</v>
      </c>
      <c r="G3057" s="29">
        <v>266</v>
      </c>
      <c r="H3057" s="26" t="s">
        <v>74</v>
      </c>
      <c r="I3057" s="29">
        <v>6</v>
      </c>
      <c r="J3057" s="27" t="s">
        <v>652</v>
      </c>
      <c r="K3057" s="27" t="s">
        <v>1782</v>
      </c>
    </row>
    <row r="3058" spans="1:11">
      <c r="A3058" s="27" t="s">
        <v>5495</v>
      </c>
      <c r="B3058" s="27" t="s">
        <v>5648</v>
      </c>
      <c r="C3058" s="27" t="s">
        <v>52</v>
      </c>
      <c r="D3058" s="27" t="s">
        <v>5649</v>
      </c>
      <c r="E3058" s="27" t="s">
        <v>5655</v>
      </c>
      <c r="F3058" s="29">
        <v>100</v>
      </c>
      <c r="G3058" s="29">
        <v>106</v>
      </c>
      <c r="H3058" s="26" t="s">
        <v>74</v>
      </c>
      <c r="I3058" s="29">
        <v>6</v>
      </c>
      <c r="J3058" s="27" t="s">
        <v>652</v>
      </c>
      <c r="K3058" s="27" t="s">
        <v>700</v>
      </c>
    </row>
    <row r="3059" spans="1:11">
      <c r="A3059" s="27" t="s">
        <v>5498</v>
      </c>
      <c r="B3059" s="27" t="s">
        <v>5648</v>
      </c>
      <c r="C3059" s="27" t="s">
        <v>52</v>
      </c>
      <c r="D3059" s="27" t="s">
        <v>5649</v>
      </c>
      <c r="E3059" s="27" t="s">
        <v>5655</v>
      </c>
      <c r="F3059" s="29">
        <v>107</v>
      </c>
      <c r="G3059" s="29">
        <v>287</v>
      </c>
      <c r="H3059" s="26" t="s">
        <v>74</v>
      </c>
      <c r="I3059" s="29">
        <v>6</v>
      </c>
      <c r="J3059" s="27" t="s">
        <v>652</v>
      </c>
      <c r="K3059" s="27" t="s">
        <v>681</v>
      </c>
    </row>
    <row r="3060" spans="1:11">
      <c r="A3060" s="27" t="s">
        <v>5502</v>
      </c>
      <c r="B3060" s="27" t="s">
        <v>5648</v>
      </c>
      <c r="C3060" s="27" t="s">
        <v>52</v>
      </c>
      <c r="D3060" s="27" t="s">
        <v>5649</v>
      </c>
      <c r="E3060" s="27" t="s">
        <v>5655</v>
      </c>
      <c r="F3060" s="29">
        <v>101</v>
      </c>
      <c r="G3060" s="29">
        <v>281</v>
      </c>
      <c r="H3060" s="26" t="s">
        <v>74</v>
      </c>
      <c r="I3060" s="29">
        <v>6</v>
      </c>
      <c r="J3060" s="27" t="s">
        <v>652</v>
      </c>
      <c r="K3060" s="27" t="s">
        <v>1529</v>
      </c>
    </row>
    <row r="3061" spans="1:11">
      <c r="A3061" s="27" t="s">
        <v>7371</v>
      </c>
      <c r="B3061" s="27" t="s">
        <v>5648</v>
      </c>
      <c r="C3061" s="27" t="s">
        <v>52</v>
      </c>
      <c r="D3061" s="27" t="s">
        <v>14</v>
      </c>
      <c r="E3061" s="27" t="s">
        <v>5655</v>
      </c>
      <c r="F3061" s="26" t="s">
        <v>74</v>
      </c>
      <c r="G3061" s="26" t="s">
        <v>74</v>
      </c>
      <c r="H3061" s="26" t="s">
        <v>74</v>
      </c>
      <c r="I3061" s="26" t="s">
        <v>74</v>
      </c>
      <c r="J3061" s="27" t="s">
        <v>652</v>
      </c>
      <c r="K3061" s="27" t="s">
        <v>1190</v>
      </c>
    </row>
    <row r="3062" spans="1:11">
      <c r="A3062" s="27" t="s">
        <v>5506</v>
      </c>
      <c r="B3062" s="27" t="s">
        <v>5648</v>
      </c>
      <c r="C3062" s="27" t="s">
        <v>52</v>
      </c>
      <c r="D3062" s="27" t="s">
        <v>5649</v>
      </c>
      <c r="E3062" s="27" t="s">
        <v>5655</v>
      </c>
      <c r="F3062" s="29">
        <v>105</v>
      </c>
      <c r="G3062" s="29">
        <v>265</v>
      </c>
      <c r="H3062" s="26" t="s">
        <v>74</v>
      </c>
      <c r="I3062" s="29">
        <v>6</v>
      </c>
      <c r="J3062" s="27" t="s">
        <v>652</v>
      </c>
      <c r="K3062" s="27" t="s">
        <v>851</v>
      </c>
    </row>
    <row r="3063" spans="1:11">
      <c r="A3063" s="27" t="s">
        <v>5507</v>
      </c>
      <c r="B3063" s="27" t="s">
        <v>5648</v>
      </c>
      <c r="C3063" s="27" t="s">
        <v>52</v>
      </c>
      <c r="D3063" s="27" t="s">
        <v>5649</v>
      </c>
      <c r="E3063" s="27" t="s">
        <v>5655</v>
      </c>
      <c r="F3063" s="29">
        <v>108</v>
      </c>
      <c r="G3063" s="29">
        <v>288</v>
      </c>
      <c r="H3063" s="26" t="s">
        <v>74</v>
      </c>
      <c r="I3063" s="29">
        <v>6</v>
      </c>
      <c r="J3063" s="27" t="s">
        <v>652</v>
      </c>
      <c r="K3063" s="27" t="s">
        <v>666</v>
      </c>
    </row>
    <row r="3064" spans="1:11">
      <c r="A3064" s="27" t="s">
        <v>5508</v>
      </c>
      <c r="B3064" s="27" t="s">
        <v>5648</v>
      </c>
      <c r="C3064" s="27" t="s">
        <v>52</v>
      </c>
      <c r="D3064" s="27" t="s">
        <v>5649</v>
      </c>
      <c r="E3064" s="27" t="s">
        <v>5655</v>
      </c>
      <c r="F3064" s="29">
        <v>99</v>
      </c>
      <c r="G3064" s="29">
        <v>104</v>
      </c>
      <c r="H3064" s="26" t="s">
        <v>74</v>
      </c>
      <c r="I3064" s="29">
        <v>5</v>
      </c>
      <c r="J3064" s="27" t="s">
        <v>652</v>
      </c>
      <c r="K3064" s="27" t="s">
        <v>3437</v>
      </c>
    </row>
    <row r="3065" spans="1:11">
      <c r="A3065" s="27" t="s">
        <v>5509</v>
      </c>
      <c r="B3065" s="27" t="s">
        <v>5648</v>
      </c>
      <c r="C3065" s="27" t="s">
        <v>52</v>
      </c>
      <c r="D3065" s="27" t="s">
        <v>5649</v>
      </c>
      <c r="E3065" s="27" t="s">
        <v>5655</v>
      </c>
      <c r="F3065" s="29">
        <v>101</v>
      </c>
      <c r="G3065" s="29">
        <v>281</v>
      </c>
      <c r="H3065" s="26" t="s">
        <v>74</v>
      </c>
      <c r="I3065" s="29">
        <v>6</v>
      </c>
      <c r="J3065" s="27" t="s">
        <v>652</v>
      </c>
      <c r="K3065" s="27" t="s">
        <v>1782</v>
      </c>
    </row>
    <row r="3066" spans="1:11">
      <c r="A3066" s="27" t="s">
        <v>5512</v>
      </c>
      <c r="B3066" s="27" t="s">
        <v>5648</v>
      </c>
      <c r="C3066" s="27" t="s">
        <v>52</v>
      </c>
      <c r="D3066" s="27" t="s">
        <v>5649</v>
      </c>
      <c r="E3066" s="27" t="s">
        <v>5655</v>
      </c>
      <c r="F3066" s="29">
        <v>100</v>
      </c>
      <c r="G3066" s="29">
        <v>280</v>
      </c>
      <c r="H3066" s="26" t="s">
        <v>74</v>
      </c>
      <c r="I3066" s="29">
        <v>9</v>
      </c>
      <c r="J3066" s="27" t="s">
        <v>652</v>
      </c>
      <c r="K3066" s="27" t="s">
        <v>1852</v>
      </c>
    </row>
    <row r="3067" spans="1:11">
      <c r="A3067" s="27" t="s">
        <v>5513</v>
      </c>
      <c r="B3067" s="27" t="s">
        <v>5648</v>
      </c>
      <c r="C3067" s="27" t="s">
        <v>52</v>
      </c>
      <c r="D3067" s="27" t="s">
        <v>5649</v>
      </c>
      <c r="E3067" s="27" t="s">
        <v>5655</v>
      </c>
      <c r="F3067" s="29">
        <v>107</v>
      </c>
      <c r="G3067" s="29">
        <v>287</v>
      </c>
      <c r="H3067" s="26" t="s">
        <v>74</v>
      </c>
      <c r="I3067" s="29">
        <v>6</v>
      </c>
      <c r="J3067" s="27" t="s">
        <v>652</v>
      </c>
      <c r="K3067" s="27" t="s">
        <v>851</v>
      </c>
    </row>
    <row r="3068" spans="1:11">
      <c r="A3068" s="27" t="s">
        <v>2775</v>
      </c>
      <c r="B3068" s="27" t="s">
        <v>5648</v>
      </c>
      <c r="C3068" s="27" t="s">
        <v>52</v>
      </c>
      <c r="D3068" s="27" t="s">
        <v>5649</v>
      </c>
      <c r="E3068" s="27" t="s">
        <v>5655</v>
      </c>
      <c r="F3068" s="29">
        <v>3</v>
      </c>
      <c r="G3068" s="29">
        <v>268</v>
      </c>
      <c r="H3068" s="26" t="s">
        <v>74</v>
      </c>
      <c r="I3068" s="29">
        <v>12</v>
      </c>
      <c r="J3068" s="27" t="s">
        <v>652</v>
      </c>
      <c r="K3068" s="27" t="s">
        <v>770</v>
      </c>
    </row>
    <row r="3069" spans="1:11">
      <c r="A3069" s="27" t="s">
        <v>5514</v>
      </c>
      <c r="B3069" s="27" t="s">
        <v>5648</v>
      </c>
      <c r="C3069" s="27" t="s">
        <v>52</v>
      </c>
      <c r="D3069" s="27" t="s">
        <v>5649</v>
      </c>
      <c r="E3069" s="27" t="s">
        <v>5655</v>
      </c>
      <c r="F3069" s="29">
        <v>105</v>
      </c>
      <c r="G3069" s="29">
        <v>285</v>
      </c>
      <c r="H3069" s="26" t="s">
        <v>74</v>
      </c>
      <c r="I3069" s="29">
        <v>6</v>
      </c>
      <c r="J3069" s="27" t="s">
        <v>652</v>
      </c>
      <c r="K3069" s="27" t="s">
        <v>700</v>
      </c>
    </row>
    <row r="3070" spans="1:11">
      <c r="A3070" s="27" t="s">
        <v>5517</v>
      </c>
      <c r="B3070" s="27" t="s">
        <v>5648</v>
      </c>
      <c r="C3070" s="27" t="s">
        <v>52</v>
      </c>
      <c r="D3070" s="27" t="s">
        <v>5649</v>
      </c>
      <c r="E3070" s="27" t="s">
        <v>5655</v>
      </c>
      <c r="F3070" s="29">
        <v>99</v>
      </c>
      <c r="G3070" s="29">
        <v>279</v>
      </c>
      <c r="H3070" s="26" t="s">
        <v>74</v>
      </c>
      <c r="I3070" s="29">
        <v>6</v>
      </c>
      <c r="J3070" s="27" t="s">
        <v>652</v>
      </c>
      <c r="K3070" s="27" t="s">
        <v>681</v>
      </c>
    </row>
    <row r="3071" spans="1:11">
      <c r="A3071" s="27" t="s">
        <v>7372</v>
      </c>
      <c r="B3071" s="27" t="s">
        <v>5648</v>
      </c>
      <c r="C3071" s="27" t="s">
        <v>52</v>
      </c>
      <c r="D3071" s="27" t="s">
        <v>14</v>
      </c>
      <c r="E3071" s="27" t="s">
        <v>5655</v>
      </c>
      <c r="F3071" s="26" t="s">
        <v>74</v>
      </c>
      <c r="G3071" s="26" t="s">
        <v>74</v>
      </c>
      <c r="H3071" s="26" t="s">
        <v>74</v>
      </c>
      <c r="I3071" s="26" t="s">
        <v>74</v>
      </c>
      <c r="J3071" s="27" t="s">
        <v>652</v>
      </c>
      <c r="K3071" s="27" t="s">
        <v>1529</v>
      </c>
    </row>
    <row r="3072" spans="1:11">
      <c r="A3072" s="27" t="s">
        <v>7373</v>
      </c>
      <c r="B3072" s="27" t="s">
        <v>5648</v>
      </c>
      <c r="C3072" s="27" t="s">
        <v>52</v>
      </c>
      <c r="D3072" s="27" t="s">
        <v>14</v>
      </c>
      <c r="E3072" s="27" t="s">
        <v>5655</v>
      </c>
      <c r="F3072" s="26" t="s">
        <v>74</v>
      </c>
      <c r="G3072" s="26" t="s">
        <v>74</v>
      </c>
      <c r="H3072" s="26" t="s">
        <v>74</v>
      </c>
      <c r="I3072" s="26" t="s">
        <v>74</v>
      </c>
      <c r="J3072" s="27" t="s">
        <v>652</v>
      </c>
      <c r="K3072" s="27" t="s">
        <v>851</v>
      </c>
    </row>
    <row r="3073" spans="1:11">
      <c r="A3073" s="27" t="s">
        <v>5520</v>
      </c>
      <c r="B3073" s="27" t="s">
        <v>5648</v>
      </c>
      <c r="C3073" s="27" t="s">
        <v>52</v>
      </c>
      <c r="D3073" s="27" t="s">
        <v>5649</v>
      </c>
      <c r="E3073" s="27" t="s">
        <v>5655</v>
      </c>
      <c r="F3073" s="29">
        <v>101</v>
      </c>
      <c r="G3073" s="29">
        <v>281</v>
      </c>
      <c r="H3073" s="26" t="s">
        <v>74</v>
      </c>
      <c r="I3073" s="29">
        <v>6</v>
      </c>
      <c r="J3073" s="27" t="s">
        <v>652</v>
      </c>
      <c r="K3073" s="27" t="s">
        <v>851</v>
      </c>
    </row>
    <row r="3074" spans="1:11">
      <c r="A3074" s="27" t="s">
        <v>7374</v>
      </c>
      <c r="B3074" s="27" t="s">
        <v>5648</v>
      </c>
      <c r="C3074" s="27" t="s">
        <v>52</v>
      </c>
      <c r="D3074" s="27" t="s">
        <v>14</v>
      </c>
      <c r="E3074" s="27" t="s">
        <v>5655</v>
      </c>
      <c r="F3074" s="26" t="s">
        <v>74</v>
      </c>
      <c r="G3074" s="26" t="s">
        <v>74</v>
      </c>
      <c r="H3074" s="26" t="s">
        <v>74</v>
      </c>
      <c r="I3074" s="26" t="s">
        <v>74</v>
      </c>
      <c r="J3074" s="27" t="s">
        <v>652</v>
      </c>
      <c r="K3074" s="27" t="s">
        <v>700</v>
      </c>
    </row>
    <row r="3075" spans="1:11">
      <c r="A3075" s="27" t="s">
        <v>7375</v>
      </c>
      <c r="B3075" s="27" t="s">
        <v>5648</v>
      </c>
      <c r="C3075" s="27" t="s">
        <v>52</v>
      </c>
      <c r="D3075" s="27" t="s">
        <v>14</v>
      </c>
      <c r="E3075" s="27" t="s">
        <v>5655</v>
      </c>
      <c r="F3075" s="26" t="s">
        <v>74</v>
      </c>
      <c r="G3075" s="26" t="s">
        <v>74</v>
      </c>
      <c r="H3075" s="26" t="s">
        <v>74</v>
      </c>
      <c r="I3075" s="26" t="s">
        <v>74</v>
      </c>
      <c r="J3075" s="27" t="s">
        <v>652</v>
      </c>
      <c r="K3075" s="27" t="s">
        <v>851</v>
      </c>
    </row>
    <row r="3076" spans="1:11">
      <c r="A3076" s="27" t="s">
        <v>5524</v>
      </c>
      <c r="B3076" s="27" t="s">
        <v>5648</v>
      </c>
      <c r="C3076" s="27" t="s">
        <v>52</v>
      </c>
      <c r="D3076" s="27" t="s">
        <v>5649</v>
      </c>
      <c r="E3076" s="27" t="s">
        <v>5655</v>
      </c>
      <c r="F3076" s="29">
        <v>103</v>
      </c>
      <c r="G3076" s="29">
        <v>283</v>
      </c>
      <c r="H3076" s="26" t="s">
        <v>74</v>
      </c>
      <c r="I3076" s="29">
        <v>9</v>
      </c>
      <c r="J3076" s="27" t="s">
        <v>652</v>
      </c>
      <c r="K3076" s="27" t="s">
        <v>700</v>
      </c>
    </row>
    <row r="3077" spans="1:11">
      <c r="A3077" s="27" t="s">
        <v>7376</v>
      </c>
      <c r="B3077" s="27" t="s">
        <v>5648</v>
      </c>
      <c r="C3077" s="27" t="s">
        <v>52</v>
      </c>
      <c r="D3077" s="27" t="s">
        <v>14</v>
      </c>
      <c r="E3077" s="27" t="s">
        <v>5655</v>
      </c>
      <c r="F3077" s="26" t="s">
        <v>74</v>
      </c>
      <c r="G3077" s="26" t="s">
        <v>74</v>
      </c>
      <c r="H3077" s="26" t="s">
        <v>74</v>
      </c>
      <c r="I3077" s="26" t="s">
        <v>74</v>
      </c>
      <c r="J3077" s="27" t="s">
        <v>652</v>
      </c>
      <c r="K3077" s="27" t="s">
        <v>681</v>
      </c>
    </row>
    <row r="3078" spans="1:11">
      <c r="A3078" s="27" t="s">
        <v>5528</v>
      </c>
      <c r="B3078" s="27" t="s">
        <v>5648</v>
      </c>
      <c r="C3078" s="27" t="s">
        <v>52</v>
      </c>
      <c r="D3078" s="27" t="s">
        <v>5649</v>
      </c>
      <c r="E3078" s="27" t="s">
        <v>5655</v>
      </c>
      <c r="F3078" s="29">
        <v>105</v>
      </c>
      <c r="G3078" s="29">
        <v>110</v>
      </c>
      <c r="H3078" s="26" t="s">
        <v>74</v>
      </c>
      <c r="I3078" s="29">
        <v>6</v>
      </c>
      <c r="J3078" s="27" t="s">
        <v>652</v>
      </c>
      <c r="K3078" s="27" t="s">
        <v>851</v>
      </c>
    </row>
    <row r="3079" spans="1:11">
      <c r="A3079" s="27" t="s">
        <v>5532</v>
      </c>
      <c r="B3079" s="27" t="s">
        <v>5648</v>
      </c>
      <c r="C3079" s="27" t="s">
        <v>52</v>
      </c>
      <c r="D3079" s="27" t="s">
        <v>5649</v>
      </c>
      <c r="E3079" s="27" t="s">
        <v>5655</v>
      </c>
      <c r="F3079" s="29">
        <v>107</v>
      </c>
      <c r="G3079" s="29">
        <v>287</v>
      </c>
      <c r="H3079" s="26" t="s">
        <v>74</v>
      </c>
      <c r="I3079" s="29">
        <v>6</v>
      </c>
      <c r="J3079" s="27" t="s">
        <v>652</v>
      </c>
      <c r="K3079" s="27" t="s">
        <v>3006</v>
      </c>
    </row>
    <row r="3080" spans="1:11">
      <c r="A3080" s="27" t="s">
        <v>5536</v>
      </c>
      <c r="B3080" s="27" t="s">
        <v>5648</v>
      </c>
      <c r="C3080" s="27" t="s">
        <v>34</v>
      </c>
      <c r="D3080" s="27" t="s">
        <v>5649</v>
      </c>
      <c r="E3080" s="27" t="s">
        <v>5655</v>
      </c>
      <c r="F3080" s="29">
        <v>105</v>
      </c>
      <c r="G3080" s="29">
        <v>265</v>
      </c>
      <c r="H3080" s="26" t="s">
        <v>74</v>
      </c>
      <c r="I3080" s="29">
        <v>6</v>
      </c>
      <c r="J3080" s="27" t="s">
        <v>652</v>
      </c>
      <c r="K3080" s="27" t="s">
        <v>851</v>
      </c>
    </row>
    <row r="3081" spans="1:11">
      <c r="A3081" s="27" t="s">
        <v>7377</v>
      </c>
      <c r="B3081" s="27" t="s">
        <v>5648</v>
      </c>
      <c r="C3081" s="27" t="s">
        <v>65</v>
      </c>
      <c r="D3081" s="27" t="s">
        <v>14</v>
      </c>
      <c r="E3081" s="27" t="s">
        <v>5655</v>
      </c>
      <c r="F3081" s="26" t="s">
        <v>74</v>
      </c>
      <c r="G3081" s="26" t="s">
        <v>74</v>
      </c>
      <c r="H3081" s="26" t="s">
        <v>74</v>
      </c>
      <c r="I3081" s="26" t="s">
        <v>74</v>
      </c>
      <c r="J3081" s="27" t="s">
        <v>652</v>
      </c>
      <c r="K3081" s="27" t="s">
        <v>1190</v>
      </c>
    </row>
    <row r="3082" spans="1:11">
      <c r="A3082" s="27" t="s">
        <v>5537</v>
      </c>
      <c r="B3082" s="27" t="s">
        <v>5648</v>
      </c>
      <c r="C3082" s="27" t="s">
        <v>52</v>
      </c>
      <c r="D3082" s="27" t="s">
        <v>5649</v>
      </c>
      <c r="E3082" s="27" t="s">
        <v>5655</v>
      </c>
      <c r="F3082" s="29">
        <v>101</v>
      </c>
      <c r="G3082" s="29">
        <v>291</v>
      </c>
      <c r="H3082" s="26" t="s">
        <v>74</v>
      </c>
      <c r="I3082" s="29">
        <v>9</v>
      </c>
      <c r="J3082" s="27" t="s">
        <v>652</v>
      </c>
      <c r="K3082" s="27" t="s">
        <v>1529</v>
      </c>
    </row>
    <row r="3083" spans="1:11">
      <c r="A3083" s="27" t="s">
        <v>5541</v>
      </c>
      <c r="B3083" s="27" t="s">
        <v>5648</v>
      </c>
      <c r="C3083" s="27" t="s">
        <v>52</v>
      </c>
      <c r="D3083" s="27" t="s">
        <v>5649</v>
      </c>
      <c r="E3083" s="27" t="s">
        <v>5655</v>
      </c>
      <c r="F3083" s="29">
        <v>105</v>
      </c>
      <c r="G3083" s="29">
        <v>285</v>
      </c>
      <c r="H3083" s="26" t="s">
        <v>74</v>
      </c>
      <c r="I3083" s="29">
        <v>9</v>
      </c>
      <c r="J3083" s="27" t="s">
        <v>652</v>
      </c>
      <c r="K3083" s="27" t="s">
        <v>700</v>
      </c>
    </row>
    <row r="3084" spans="1:11">
      <c r="A3084" s="27" t="s">
        <v>5545</v>
      </c>
      <c r="B3084" s="27" t="s">
        <v>5648</v>
      </c>
      <c r="C3084" s="27" t="s">
        <v>52</v>
      </c>
      <c r="D3084" s="27" t="s">
        <v>5649</v>
      </c>
      <c r="E3084" s="27" t="s">
        <v>5655</v>
      </c>
      <c r="F3084" s="29">
        <v>105</v>
      </c>
      <c r="G3084" s="29">
        <v>285</v>
      </c>
      <c r="H3084" s="26" t="s">
        <v>74</v>
      </c>
      <c r="I3084" s="29">
        <v>8</v>
      </c>
      <c r="J3084" s="27" t="s">
        <v>652</v>
      </c>
      <c r="K3084" s="27" t="s">
        <v>1529</v>
      </c>
    </row>
    <row r="3085" spans="1:11">
      <c r="A3085" s="27" t="s">
        <v>5548</v>
      </c>
      <c r="B3085" s="27" t="s">
        <v>5648</v>
      </c>
      <c r="C3085" s="27" t="s">
        <v>52</v>
      </c>
      <c r="D3085" s="27" t="s">
        <v>5649</v>
      </c>
      <c r="E3085" s="27" t="s">
        <v>5655</v>
      </c>
      <c r="F3085" s="29">
        <v>107</v>
      </c>
      <c r="G3085" s="29">
        <v>287</v>
      </c>
      <c r="H3085" s="26" t="s">
        <v>74</v>
      </c>
      <c r="I3085" s="29">
        <v>6</v>
      </c>
      <c r="J3085" s="27" t="s">
        <v>652</v>
      </c>
      <c r="K3085" s="27" t="s">
        <v>673</v>
      </c>
    </row>
    <row r="3086" spans="1:11">
      <c r="A3086" s="27" t="s">
        <v>7378</v>
      </c>
      <c r="B3086" s="27" t="s">
        <v>5648</v>
      </c>
      <c r="C3086" s="27" t="s">
        <v>52</v>
      </c>
      <c r="D3086" s="27" t="s">
        <v>14</v>
      </c>
      <c r="E3086" s="27" t="s">
        <v>5655</v>
      </c>
      <c r="F3086" s="26" t="s">
        <v>74</v>
      </c>
      <c r="G3086" s="26" t="s">
        <v>74</v>
      </c>
      <c r="H3086" s="26" t="s">
        <v>74</v>
      </c>
      <c r="I3086" s="26" t="s">
        <v>74</v>
      </c>
      <c r="J3086" s="27" t="s">
        <v>652</v>
      </c>
      <c r="K3086" s="27" t="s">
        <v>673</v>
      </c>
    </row>
    <row r="3087" spans="1:11">
      <c r="A3087" s="27" t="s">
        <v>5551</v>
      </c>
      <c r="B3087" s="27" t="s">
        <v>5648</v>
      </c>
      <c r="C3087" s="27" t="s">
        <v>52</v>
      </c>
      <c r="D3087" s="27" t="s">
        <v>5649</v>
      </c>
      <c r="E3087" s="27" t="s">
        <v>5655</v>
      </c>
      <c r="F3087" s="29">
        <v>102</v>
      </c>
      <c r="G3087" s="29">
        <v>282</v>
      </c>
      <c r="H3087" s="26" t="s">
        <v>74</v>
      </c>
      <c r="I3087" s="29">
        <v>5.5</v>
      </c>
      <c r="J3087" s="27" t="s">
        <v>652</v>
      </c>
      <c r="K3087" s="27" t="s">
        <v>731</v>
      </c>
    </row>
    <row r="3088" spans="1:11">
      <c r="A3088" s="27" t="s">
        <v>5555</v>
      </c>
      <c r="B3088" s="27" t="s">
        <v>5648</v>
      </c>
      <c r="C3088" s="27" t="s">
        <v>52</v>
      </c>
      <c r="D3088" s="27" t="s">
        <v>5649</v>
      </c>
      <c r="E3088" s="27" t="s">
        <v>5655</v>
      </c>
      <c r="F3088" s="29">
        <v>102</v>
      </c>
      <c r="G3088" s="29">
        <v>262</v>
      </c>
      <c r="H3088" s="26" t="s">
        <v>74</v>
      </c>
      <c r="I3088" s="29">
        <v>6</v>
      </c>
      <c r="J3088" s="27" t="s">
        <v>652</v>
      </c>
      <c r="K3088" s="27" t="s">
        <v>731</v>
      </c>
    </row>
    <row r="3089" spans="1:11">
      <c r="A3089" s="27" t="s">
        <v>5559</v>
      </c>
      <c r="B3089" s="27" t="s">
        <v>5648</v>
      </c>
      <c r="C3089" s="27" t="s">
        <v>52</v>
      </c>
      <c r="D3089" s="27" t="s">
        <v>5649</v>
      </c>
      <c r="E3089" s="27" t="s">
        <v>5650</v>
      </c>
      <c r="F3089" s="26" t="s">
        <v>74</v>
      </c>
      <c r="G3089" s="29">
        <v>294</v>
      </c>
      <c r="H3089" s="26" t="s">
        <v>74</v>
      </c>
      <c r="I3089" s="29">
        <v>5</v>
      </c>
      <c r="J3089" s="27" t="s">
        <v>652</v>
      </c>
      <c r="K3089" s="27" t="s">
        <v>851</v>
      </c>
    </row>
    <row r="3090" spans="1:11">
      <c r="A3090" s="27" t="s">
        <v>5560</v>
      </c>
      <c r="B3090" s="27" t="s">
        <v>5648</v>
      </c>
      <c r="C3090" s="27" t="s">
        <v>52</v>
      </c>
      <c r="D3090" s="27" t="s">
        <v>5649</v>
      </c>
      <c r="E3090" s="27" t="s">
        <v>5650</v>
      </c>
      <c r="F3090" s="26" t="s">
        <v>74</v>
      </c>
      <c r="G3090" s="29">
        <v>269</v>
      </c>
      <c r="H3090" s="26" t="s">
        <v>74</v>
      </c>
      <c r="I3090" s="29">
        <v>6</v>
      </c>
      <c r="J3090" s="27" t="s">
        <v>652</v>
      </c>
      <c r="K3090" s="27" t="s">
        <v>851</v>
      </c>
    </row>
    <row r="3091" spans="1:11">
      <c r="A3091" s="27" t="s">
        <v>1280</v>
      </c>
      <c r="B3091" s="27" t="s">
        <v>5648</v>
      </c>
      <c r="C3091" s="27" t="s">
        <v>52</v>
      </c>
      <c r="D3091" s="27" t="s">
        <v>5649</v>
      </c>
      <c r="E3091" s="27" t="s">
        <v>5655</v>
      </c>
      <c r="F3091" s="29">
        <v>29</v>
      </c>
      <c r="G3091" s="29">
        <v>188</v>
      </c>
      <c r="H3091" s="26" t="s">
        <v>74</v>
      </c>
      <c r="I3091" s="29">
        <v>8</v>
      </c>
      <c r="J3091" s="27" t="s">
        <v>63</v>
      </c>
      <c r="K3091" s="27" t="s">
        <v>1128</v>
      </c>
    </row>
    <row r="3092" spans="1:11">
      <c r="A3092" s="27" t="s">
        <v>5564</v>
      </c>
      <c r="B3092" s="27" t="s">
        <v>5648</v>
      </c>
      <c r="C3092" s="27" t="s">
        <v>52</v>
      </c>
      <c r="D3092" s="27" t="s">
        <v>5649</v>
      </c>
      <c r="E3092" s="27" t="s">
        <v>5655</v>
      </c>
      <c r="F3092" s="29">
        <v>80</v>
      </c>
      <c r="G3092" s="29">
        <v>200</v>
      </c>
      <c r="H3092" s="26" t="s">
        <v>74</v>
      </c>
      <c r="I3092" s="29">
        <v>8</v>
      </c>
      <c r="J3092" s="27" t="s">
        <v>63</v>
      </c>
      <c r="K3092" s="27" t="s">
        <v>606</v>
      </c>
    </row>
    <row r="3093" spans="1:11">
      <c r="A3093" s="27" t="s">
        <v>5565</v>
      </c>
      <c r="B3093" s="27" t="s">
        <v>5648</v>
      </c>
      <c r="C3093" s="27" t="s">
        <v>65</v>
      </c>
      <c r="D3093" s="27" t="s">
        <v>5649</v>
      </c>
      <c r="E3093" s="27" t="s">
        <v>5655</v>
      </c>
      <c r="F3093" s="29">
        <v>94</v>
      </c>
      <c r="G3093" s="29">
        <v>214</v>
      </c>
      <c r="H3093" s="26" t="s">
        <v>74</v>
      </c>
      <c r="I3093" s="29">
        <v>7</v>
      </c>
      <c r="J3093" s="27" t="s">
        <v>63</v>
      </c>
      <c r="K3093" s="27" t="s">
        <v>478</v>
      </c>
    </row>
    <row r="3094" spans="1:11">
      <c r="A3094" s="27" t="s">
        <v>5566</v>
      </c>
      <c r="B3094" s="27" t="s">
        <v>5648</v>
      </c>
      <c r="C3094" s="27" t="s">
        <v>65</v>
      </c>
      <c r="D3094" s="27" t="s">
        <v>5649</v>
      </c>
      <c r="E3094" s="27" t="s">
        <v>5655</v>
      </c>
      <c r="F3094" s="29">
        <v>66</v>
      </c>
      <c r="G3094" s="29">
        <v>186</v>
      </c>
      <c r="H3094" s="26" t="s">
        <v>74</v>
      </c>
      <c r="I3094" s="29">
        <v>5</v>
      </c>
      <c r="J3094" s="27" t="s">
        <v>63</v>
      </c>
      <c r="K3094" s="27" t="s">
        <v>388</v>
      </c>
    </row>
    <row r="3095" spans="1:11">
      <c r="A3095" s="27" t="s">
        <v>5569</v>
      </c>
      <c r="B3095" s="27" t="s">
        <v>5648</v>
      </c>
      <c r="C3095" s="27" t="s">
        <v>65</v>
      </c>
      <c r="D3095" s="27" t="s">
        <v>5649</v>
      </c>
      <c r="E3095" s="27" t="s">
        <v>5655</v>
      </c>
      <c r="F3095" s="29">
        <v>68</v>
      </c>
      <c r="G3095" s="29">
        <v>188</v>
      </c>
      <c r="H3095" s="26" t="s">
        <v>74</v>
      </c>
      <c r="I3095" s="29">
        <v>8</v>
      </c>
      <c r="J3095" s="27" t="s">
        <v>63</v>
      </c>
      <c r="K3095" s="27" t="s">
        <v>606</v>
      </c>
    </row>
    <row r="3096" spans="1:11">
      <c r="A3096" s="27" t="s">
        <v>1513</v>
      </c>
      <c r="B3096" s="27" t="s">
        <v>5648</v>
      </c>
      <c r="C3096" s="27" t="s">
        <v>65</v>
      </c>
      <c r="D3096" s="27" t="s">
        <v>5649</v>
      </c>
      <c r="E3096" s="27" t="s">
        <v>5655</v>
      </c>
      <c r="F3096" s="29">
        <v>25</v>
      </c>
      <c r="G3096" s="29">
        <v>179</v>
      </c>
      <c r="H3096" s="26" t="s">
        <v>74</v>
      </c>
      <c r="I3096" s="29">
        <v>8</v>
      </c>
      <c r="J3096" s="27" t="s">
        <v>63</v>
      </c>
      <c r="K3096" s="27" t="s">
        <v>478</v>
      </c>
    </row>
    <row r="3097" spans="1:11">
      <c r="A3097" s="27" t="s">
        <v>5573</v>
      </c>
      <c r="B3097" s="27" t="s">
        <v>5648</v>
      </c>
      <c r="C3097" s="27" t="s">
        <v>65</v>
      </c>
      <c r="D3097" s="27" t="s">
        <v>5649</v>
      </c>
      <c r="E3097" s="27" t="s">
        <v>5655</v>
      </c>
      <c r="F3097" s="29">
        <v>77</v>
      </c>
      <c r="G3097" s="29">
        <v>177</v>
      </c>
      <c r="H3097" s="26" t="s">
        <v>74</v>
      </c>
      <c r="I3097" s="29">
        <v>10</v>
      </c>
      <c r="J3097" s="27" t="s">
        <v>63</v>
      </c>
      <c r="K3097" s="27" t="s">
        <v>533</v>
      </c>
    </row>
    <row r="3098" spans="1:11">
      <c r="A3098" s="27" t="s">
        <v>7379</v>
      </c>
      <c r="B3098" s="27" t="s">
        <v>5648</v>
      </c>
      <c r="C3098" s="27" t="s">
        <v>52</v>
      </c>
      <c r="D3098" s="27" t="s">
        <v>5649</v>
      </c>
      <c r="E3098" s="27" t="s">
        <v>5655</v>
      </c>
      <c r="F3098" s="29">
        <v>96</v>
      </c>
      <c r="G3098" s="29">
        <v>396</v>
      </c>
      <c r="H3098" s="26" t="s">
        <v>74</v>
      </c>
      <c r="I3098" s="29">
        <v>8</v>
      </c>
      <c r="J3098" s="27" t="s">
        <v>63</v>
      </c>
      <c r="K3098" s="27" t="s">
        <v>1719</v>
      </c>
    </row>
    <row r="3099" spans="1:11">
      <c r="A3099" s="27" t="s">
        <v>2587</v>
      </c>
      <c r="B3099" s="27" t="s">
        <v>5648</v>
      </c>
      <c r="C3099" s="27" t="s">
        <v>65</v>
      </c>
      <c r="D3099" s="27" t="s">
        <v>5649</v>
      </c>
      <c r="E3099" s="27" t="s">
        <v>5655</v>
      </c>
      <c r="F3099" s="29">
        <v>8</v>
      </c>
      <c r="G3099" s="29">
        <v>193</v>
      </c>
      <c r="H3099" s="26" t="s">
        <v>74</v>
      </c>
      <c r="I3099" s="29">
        <v>10</v>
      </c>
      <c r="J3099" s="27" t="s">
        <v>63</v>
      </c>
      <c r="K3099" s="27" t="s">
        <v>478</v>
      </c>
    </row>
    <row r="3100" spans="1:11">
      <c r="A3100" s="27" t="s">
        <v>5574</v>
      </c>
      <c r="B3100" s="27" t="s">
        <v>5648</v>
      </c>
      <c r="C3100" s="27" t="s">
        <v>52</v>
      </c>
      <c r="D3100" s="27" t="s">
        <v>5649</v>
      </c>
      <c r="E3100" s="27" t="s">
        <v>5655</v>
      </c>
      <c r="F3100" s="29">
        <v>82</v>
      </c>
      <c r="G3100" s="29">
        <v>182</v>
      </c>
      <c r="H3100" s="26" t="s">
        <v>74</v>
      </c>
      <c r="I3100" s="29">
        <v>4</v>
      </c>
      <c r="J3100" s="27" t="s">
        <v>63</v>
      </c>
      <c r="K3100" s="27" t="s">
        <v>616</v>
      </c>
    </row>
    <row r="3101" spans="1:11">
      <c r="A3101" s="27" t="s">
        <v>5578</v>
      </c>
      <c r="B3101" s="27" t="s">
        <v>5648</v>
      </c>
      <c r="C3101" s="27" t="s">
        <v>65</v>
      </c>
      <c r="D3101" s="27" t="s">
        <v>5649</v>
      </c>
      <c r="E3101" s="27" t="s">
        <v>5655</v>
      </c>
      <c r="F3101" s="29">
        <v>102</v>
      </c>
      <c r="G3101" s="29">
        <v>222</v>
      </c>
      <c r="H3101" s="26" t="s">
        <v>74</v>
      </c>
      <c r="I3101" s="29">
        <v>8</v>
      </c>
      <c r="J3101" s="27" t="s">
        <v>63</v>
      </c>
      <c r="K3101" s="27" t="s">
        <v>428</v>
      </c>
    </row>
    <row r="3102" spans="1:11">
      <c r="A3102" s="27" t="s">
        <v>7380</v>
      </c>
      <c r="B3102" s="27" t="s">
        <v>5648</v>
      </c>
      <c r="C3102" s="27" t="s">
        <v>65</v>
      </c>
      <c r="D3102" s="27" t="s">
        <v>5649</v>
      </c>
      <c r="E3102" s="27" t="s">
        <v>5655</v>
      </c>
      <c r="F3102" s="29">
        <v>144</v>
      </c>
      <c r="G3102" s="29">
        <v>324</v>
      </c>
      <c r="H3102" s="26" t="s">
        <v>74</v>
      </c>
      <c r="I3102" s="29">
        <v>12</v>
      </c>
      <c r="J3102" s="27" t="s">
        <v>858</v>
      </c>
      <c r="K3102" s="27" t="s">
        <v>939</v>
      </c>
    </row>
    <row r="3103" spans="1:11">
      <c r="A3103" s="27" t="s">
        <v>7381</v>
      </c>
      <c r="B3103" s="27" t="s">
        <v>5648</v>
      </c>
      <c r="C3103" s="27" t="s">
        <v>65</v>
      </c>
      <c r="D3103" s="27" t="s">
        <v>5649</v>
      </c>
      <c r="E3103" s="27" t="s">
        <v>5655</v>
      </c>
      <c r="F3103" s="29">
        <v>144</v>
      </c>
      <c r="G3103" s="29">
        <v>324</v>
      </c>
      <c r="H3103" s="26" t="s">
        <v>74</v>
      </c>
      <c r="I3103" s="29">
        <v>3</v>
      </c>
      <c r="J3103" s="27" t="s">
        <v>858</v>
      </c>
      <c r="K3103" s="27" t="s">
        <v>939</v>
      </c>
    </row>
    <row r="3104" spans="1:11">
      <c r="A3104" s="27" t="s">
        <v>5579</v>
      </c>
      <c r="B3104" s="27" t="s">
        <v>5648</v>
      </c>
      <c r="C3104" s="27" t="s">
        <v>65</v>
      </c>
      <c r="D3104" s="27" t="s">
        <v>5649</v>
      </c>
      <c r="E3104" s="27" t="s">
        <v>5655</v>
      </c>
      <c r="F3104" s="29">
        <v>144</v>
      </c>
      <c r="G3104" s="29">
        <v>284</v>
      </c>
      <c r="H3104" s="26" t="s">
        <v>74</v>
      </c>
      <c r="I3104" s="29">
        <v>8</v>
      </c>
      <c r="J3104" s="27" t="s">
        <v>858</v>
      </c>
      <c r="K3104" s="27" t="s">
        <v>920</v>
      </c>
    </row>
    <row r="3105" spans="1:11">
      <c r="A3105" s="27" t="s">
        <v>7382</v>
      </c>
      <c r="B3105" s="27" t="s">
        <v>5648</v>
      </c>
      <c r="C3105" s="27" t="s">
        <v>65</v>
      </c>
      <c r="D3105" s="27" t="s">
        <v>14</v>
      </c>
      <c r="E3105" s="27" t="s">
        <v>5655</v>
      </c>
      <c r="F3105" s="29">
        <v>113</v>
      </c>
      <c r="G3105" s="26" t="s">
        <v>74</v>
      </c>
      <c r="H3105" s="26" t="s">
        <v>74</v>
      </c>
      <c r="I3105" s="26" t="s">
        <v>74</v>
      </c>
      <c r="J3105" s="27" t="s">
        <v>858</v>
      </c>
      <c r="K3105" s="27" t="s">
        <v>913</v>
      </c>
    </row>
    <row r="3106" spans="1:11">
      <c r="A3106" s="27" t="s">
        <v>7383</v>
      </c>
      <c r="B3106" s="27" t="s">
        <v>5648</v>
      </c>
      <c r="C3106" s="27" t="s">
        <v>52</v>
      </c>
      <c r="D3106" s="27" t="s">
        <v>5649</v>
      </c>
      <c r="E3106" s="27" t="s">
        <v>5655</v>
      </c>
      <c r="F3106" s="29">
        <v>128</v>
      </c>
      <c r="G3106" s="29">
        <v>388</v>
      </c>
      <c r="H3106" s="26" t="s">
        <v>74</v>
      </c>
      <c r="I3106" s="29">
        <v>6</v>
      </c>
      <c r="J3106" s="27" t="s">
        <v>858</v>
      </c>
      <c r="K3106" s="27" t="s">
        <v>939</v>
      </c>
    </row>
    <row r="3107" spans="1:11">
      <c r="A3107" s="27" t="s">
        <v>7384</v>
      </c>
      <c r="B3107" s="27" t="s">
        <v>5648</v>
      </c>
      <c r="C3107" s="27" t="s">
        <v>65</v>
      </c>
      <c r="D3107" s="27" t="s">
        <v>14</v>
      </c>
      <c r="E3107" s="27" t="s">
        <v>5655</v>
      </c>
      <c r="F3107" s="26" t="s">
        <v>74</v>
      </c>
      <c r="G3107" s="26" t="s">
        <v>74</v>
      </c>
      <c r="H3107" s="26" t="s">
        <v>74</v>
      </c>
      <c r="I3107" s="26" t="s">
        <v>74</v>
      </c>
      <c r="J3107" s="27" t="s">
        <v>858</v>
      </c>
      <c r="K3107" s="27" t="s">
        <v>859</v>
      </c>
    </row>
    <row r="3108" spans="1:11">
      <c r="A3108" s="27" t="s">
        <v>7385</v>
      </c>
      <c r="B3108" s="27" t="s">
        <v>5648</v>
      </c>
      <c r="C3108" s="27" t="s">
        <v>65</v>
      </c>
      <c r="D3108" s="27" t="s">
        <v>5649</v>
      </c>
      <c r="E3108" s="27" t="s">
        <v>5655</v>
      </c>
      <c r="F3108" s="29">
        <v>128</v>
      </c>
      <c r="G3108" s="29">
        <v>368</v>
      </c>
      <c r="H3108" s="26" t="s">
        <v>74</v>
      </c>
      <c r="I3108" s="29">
        <v>6</v>
      </c>
      <c r="J3108" s="27" t="s">
        <v>858</v>
      </c>
      <c r="K3108" s="27" t="s">
        <v>2328</v>
      </c>
    </row>
    <row r="3109" spans="1:11">
      <c r="A3109" s="27" t="s">
        <v>7386</v>
      </c>
      <c r="B3109" s="27" t="s">
        <v>5648</v>
      </c>
      <c r="C3109" s="27" t="s">
        <v>52</v>
      </c>
      <c r="D3109" s="27" t="s">
        <v>5649</v>
      </c>
      <c r="E3109" s="27" t="s">
        <v>5655</v>
      </c>
      <c r="F3109" s="29">
        <v>106</v>
      </c>
      <c r="G3109" s="29">
        <v>332</v>
      </c>
      <c r="H3109" s="26" t="s">
        <v>74</v>
      </c>
      <c r="I3109" s="29">
        <v>5</v>
      </c>
      <c r="J3109" s="27" t="s">
        <v>858</v>
      </c>
      <c r="K3109" s="27" t="s">
        <v>1044</v>
      </c>
    </row>
    <row r="3110" spans="1:11">
      <c r="A3110" s="27" t="s">
        <v>7387</v>
      </c>
      <c r="B3110" s="27" t="s">
        <v>5648</v>
      </c>
      <c r="C3110" s="27" t="s">
        <v>65</v>
      </c>
      <c r="D3110" s="27" t="s">
        <v>14</v>
      </c>
      <c r="E3110" s="27" t="s">
        <v>5655</v>
      </c>
      <c r="F3110" s="29">
        <v>126</v>
      </c>
      <c r="G3110" s="26" t="s">
        <v>74</v>
      </c>
      <c r="H3110" s="26" t="s">
        <v>74</v>
      </c>
      <c r="I3110" s="26" t="s">
        <v>74</v>
      </c>
      <c r="J3110" s="27" t="s">
        <v>858</v>
      </c>
      <c r="K3110" s="27" t="s">
        <v>1147</v>
      </c>
    </row>
    <row r="3111" spans="1:11">
      <c r="A3111" s="27" t="s">
        <v>7388</v>
      </c>
      <c r="B3111" s="27" t="s">
        <v>5648</v>
      </c>
      <c r="C3111" s="27" t="s">
        <v>65</v>
      </c>
      <c r="D3111" s="27" t="s">
        <v>5649</v>
      </c>
      <c r="E3111" s="27" t="s">
        <v>5655</v>
      </c>
      <c r="F3111" s="29">
        <v>144</v>
      </c>
      <c r="G3111" s="29">
        <v>364</v>
      </c>
      <c r="H3111" s="26" t="s">
        <v>74</v>
      </c>
      <c r="I3111" s="29">
        <v>12</v>
      </c>
      <c r="J3111" s="27" t="s">
        <v>858</v>
      </c>
      <c r="K3111" s="27" t="s">
        <v>939</v>
      </c>
    </row>
    <row r="3112" spans="1:11">
      <c r="A3112" s="27" t="s">
        <v>7389</v>
      </c>
      <c r="B3112" s="27" t="s">
        <v>5648</v>
      </c>
      <c r="C3112" s="27" t="s">
        <v>65</v>
      </c>
      <c r="D3112" s="27" t="s">
        <v>5649</v>
      </c>
      <c r="E3112" s="27" t="s">
        <v>5655</v>
      </c>
      <c r="F3112" s="29">
        <v>144</v>
      </c>
      <c r="G3112" s="29">
        <v>392</v>
      </c>
      <c r="H3112" s="26" t="s">
        <v>74</v>
      </c>
      <c r="I3112" s="29">
        <v>4</v>
      </c>
      <c r="J3112" s="27" t="s">
        <v>858</v>
      </c>
      <c r="K3112" s="27" t="s">
        <v>939</v>
      </c>
    </row>
    <row r="3113" spans="1:11">
      <c r="A3113" s="27" t="s">
        <v>7390</v>
      </c>
      <c r="B3113" s="27" t="s">
        <v>5648</v>
      </c>
      <c r="C3113" s="27" t="s">
        <v>65</v>
      </c>
      <c r="D3113" s="27" t="s">
        <v>14</v>
      </c>
      <c r="E3113" s="27" t="s">
        <v>5655</v>
      </c>
      <c r="F3113" s="26" t="s">
        <v>74</v>
      </c>
      <c r="G3113" s="26" t="s">
        <v>74</v>
      </c>
      <c r="H3113" s="26" t="s">
        <v>74</v>
      </c>
      <c r="I3113" s="26" t="s">
        <v>74</v>
      </c>
      <c r="J3113" s="27" t="s">
        <v>858</v>
      </c>
      <c r="K3113" s="27" t="s">
        <v>2328</v>
      </c>
    </row>
    <row r="3114" spans="1:11">
      <c r="A3114" s="27" t="s">
        <v>7391</v>
      </c>
      <c r="B3114" s="27" t="s">
        <v>5648</v>
      </c>
      <c r="C3114" s="27" t="s">
        <v>52</v>
      </c>
      <c r="D3114" s="27" t="s">
        <v>5649</v>
      </c>
      <c r="E3114" s="27" t="s">
        <v>5655</v>
      </c>
      <c r="F3114" s="29">
        <v>133</v>
      </c>
      <c r="G3114" s="29">
        <v>373</v>
      </c>
      <c r="H3114" s="26" t="s">
        <v>74</v>
      </c>
      <c r="I3114" s="29">
        <v>5</v>
      </c>
      <c r="J3114" s="27" t="s">
        <v>858</v>
      </c>
      <c r="K3114" s="27" t="s">
        <v>913</v>
      </c>
    </row>
    <row r="3115" spans="1:11">
      <c r="A3115" s="27" t="s">
        <v>2269</v>
      </c>
      <c r="B3115" s="27" t="s">
        <v>5648</v>
      </c>
      <c r="C3115" s="27" t="s">
        <v>65</v>
      </c>
      <c r="D3115" s="27" t="s">
        <v>14</v>
      </c>
      <c r="E3115" s="27" t="s">
        <v>5655</v>
      </c>
      <c r="F3115" s="29">
        <v>12</v>
      </c>
      <c r="G3115" s="26" t="s">
        <v>74</v>
      </c>
      <c r="H3115" s="26" t="s">
        <v>74</v>
      </c>
      <c r="I3115" s="26" t="s">
        <v>74</v>
      </c>
      <c r="J3115" s="27" t="s">
        <v>858</v>
      </c>
      <c r="K3115" s="27" t="s">
        <v>859</v>
      </c>
    </row>
    <row r="3116" spans="1:11">
      <c r="A3116" s="27" t="s">
        <v>1842</v>
      </c>
      <c r="B3116" s="27" t="s">
        <v>5648</v>
      </c>
      <c r="C3116" s="27" t="s">
        <v>65</v>
      </c>
      <c r="D3116" s="27" t="s">
        <v>5649</v>
      </c>
      <c r="E3116" s="27" t="s">
        <v>5655</v>
      </c>
      <c r="F3116" s="29">
        <v>22</v>
      </c>
      <c r="G3116" s="29">
        <v>375</v>
      </c>
      <c r="H3116" s="26" t="s">
        <v>74</v>
      </c>
      <c r="I3116" s="29">
        <v>8</v>
      </c>
      <c r="J3116" s="27" t="s">
        <v>858</v>
      </c>
      <c r="K3116" s="27" t="s">
        <v>946</v>
      </c>
    </row>
    <row r="3117" spans="1:11">
      <c r="A3117" s="27" t="s">
        <v>5580</v>
      </c>
      <c r="B3117" s="27" t="s">
        <v>5648</v>
      </c>
      <c r="C3117" s="27" t="s">
        <v>52</v>
      </c>
      <c r="D3117" s="27" t="s">
        <v>5649</v>
      </c>
      <c r="E3117" s="27" t="s">
        <v>5655</v>
      </c>
      <c r="F3117" s="29">
        <v>116</v>
      </c>
      <c r="G3117" s="29">
        <v>296</v>
      </c>
      <c r="H3117" s="26" t="s">
        <v>74</v>
      </c>
      <c r="I3117" s="29">
        <v>4</v>
      </c>
      <c r="J3117" s="27" t="s">
        <v>858</v>
      </c>
      <c r="K3117" s="27" t="s">
        <v>859</v>
      </c>
    </row>
    <row r="3118" spans="1:11">
      <c r="A3118" s="27" t="s">
        <v>7392</v>
      </c>
      <c r="B3118" s="27" t="s">
        <v>5648</v>
      </c>
      <c r="C3118" s="27" t="s">
        <v>65</v>
      </c>
      <c r="D3118" s="27" t="s">
        <v>14</v>
      </c>
      <c r="E3118" s="27" t="s">
        <v>5655</v>
      </c>
      <c r="F3118" s="26" t="s">
        <v>74</v>
      </c>
      <c r="G3118" s="26" t="s">
        <v>74</v>
      </c>
      <c r="H3118" s="26" t="s">
        <v>74</v>
      </c>
      <c r="I3118" s="26" t="s">
        <v>74</v>
      </c>
      <c r="J3118" s="27" t="s">
        <v>858</v>
      </c>
      <c r="K3118" s="27" t="s">
        <v>920</v>
      </c>
    </row>
    <row r="3119" spans="1:11">
      <c r="A3119" s="27" t="s">
        <v>5584</v>
      </c>
      <c r="B3119" s="27" t="s">
        <v>5648</v>
      </c>
      <c r="C3119" s="27" t="s">
        <v>65</v>
      </c>
      <c r="D3119" s="27" t="s">
        <v>5649</v>
      </c>
      <c r="E3119" s="27" t="s">
        <v>5655</v>
      </c>
      <c r="F3119" s="29">
        <v>123</v>
      </c>
      <c r="G3119" s="29">
        <v>274</v>
      </c>
      <c r="H3119" s="26" t="s">
        <v>74</v>
      </c>
      <c r="I3119" s="29">
        <v>7</v>
      </c>
      <c r="J3119" s="27" t="s">
        <v>858</v>
      </c>
      <c r="K3119" s="27" t="s">
        <v>1044</v>
      </c>
    </row>
    <row r="3120" spans="1:11">
      <c r="A3120" s="27" t="s">
        <v>5588</v>
      </c>
      <c r="B3120" s="27" t="s">
        <v>5648</v>
      </c>
      <c r="C3120" s="27" t="s">
        <v>65</v>
      </c>
      <c r="D3120" s="27" t="s">
        <v>5649</v>
      </c>
      <c r="E3120" s="27" t="s">
        <v>5655</v>
      </c>
      <c r="F3120" s="29">
        <v>147</v>
      </c>
      <c r="G3120" s="29">
        <v>297</v>
      </c>
      <c r="H3120" s="26" t="s">
        <v>74</v>
      </c>
      <c r="I3120" s="29">
        <v>5</v>
      </c>
      <c r="J3120" s="27" t="s">
        <v>858</v>
      </c>
      <c r="K3120" s="27" t="s">
        <v>956</v>
      </c>
    </row>
    <row r="3121" spans="1:11">
      <c r="A3121" s="27" t="s">
        <v>7393</v>
      </c>
      <c r="B3121" s="27" t="s">
        <v>5648</v>
      </c>
      <c r="C3121" s="27" t="s">
        <v>52</v>
      </c>
      <c r="D3121" s="27" t="s">
        <v>5649</v>
      </c>
      <c r="E3121" s="27" t="s">
        <v>5655</v>
      </c>
      <c r="F3121" s="29">
        <v>130</v>
      </c>
      <c r="G3121" s="29">
        <v>310</v>
      </c>
      <c r="H3121" s="26" t="s">
        <v>74</v>
      </c>
      <c r="I3121" s="29">
        <v>6</v>
      </c>
      <c r="J3121" s="27" t="s">
        <v>858</v>
      </c>
      <c r="K3121" s="27" t="s">
        <v>1590</v>
      </c>
    </row>
    <row r="3122" spans="1:11">
      <c r="A3122" s="27" t="s">
        <v>7394</v>
      </c>
      <c r="B3122" s="27" t="s">
        <v>5648</v>
      </c>
      <c r="C3122" s="27" t="s">
        <v>65</v>
      </c>
      <c r="D3122" s="27" t="s">
        <v>5649</v>
      </c>
      <c r="E3122" s="27" t="s">
        <v>5655</v>
      </c>
      <c r="F3122" s="29">
        <v>144</v>
      </c>
      <c r="G3122" s="29">
        <v>334</v>
      </c>
      <c r="H3122" s="26" t="s">
        <v>74</v>
      </c>
      <c r="I3122" s="29">
        <v>7</v>
      </c>
      <c r="J3122" s="27" t="s">
        <v>858</v>
      </c>
      <c r="K3122" s="27" t="s">
        <v>1044</v>
      </c>
    </row>
    <row r="3123" spans="1:11">
      <c r="A3123" s="27" t="s">
        <v>2261</v>
      </c>
      <c r="B3123" s="27" t="s">
        <v>5648</v>
      </c>
      <c r="C3123" s="27" t="s">
        <v>65</v>
      </c>
      <c r="D3123" s="27" t="s">
        <v>5649</v>
      </c>
      <c r="E3123" s="27" t="s">
        <v>5655</v>
      </c>
      <c r="F3123" s="29">
        <v>14</v>
      </c>
      <c r="G3123" s="29">
        <v>346</v>
      </c>
      <c r="H3123" s="26" t="s">
        <v>74</v>
      </c>
      <c r="I3123" s="29">
        <v>4</v>
      </c>
      <c r="J3123" s="27" t="s">
        <v>858</v>
      </c>
      <c r="K3123" s="27" t="s">
        <v>859</v>
      </c>
    </row>
    <row r="3124" spans="1:11">
      <c r="A3124" s="27" t="s">
        <v>926</v>
      </c>
      <c r="B3124" s="27" t="s">
        <v>5648</v>
      </c>
      <c r="C3124" s="27" t="s">
        <v>52</v>
      </c>
      <c r="D3124" s="27" t="s">
        <v>5649</v>
      </c>
      <c r="E3124" s="27" t="s">
        <v>9</v>
      </c>
      <c r="F3124" s="26" t="s">
        <v>74</v>
      </c>
      <c r="G3124" s="29">
        <v>395</v>
      </c>
      <c r="H3124" s="29">
        <v>130</v>
      </c>
      <c r="I3124" s="29">
        <v>6</v>
      </c>
      <c r="J3124" s="27" t="s">
        <v>858</v>
      </c>
      <c r="K3124" s="27" t="s">
        <v>920</v>
      </c>
    </row>
    <row r="3125" spans="1:11">
      <c r="A3125" s="27" t="s">
        <v>7395</v>
      </c>
      <c r="B3125" s="27" t="s">
        <v>5648</v>
      </c>
      <c r="C3125" s="27" t="s">
        <v>65</v>
      </c>
      <c r="D3125" s="27" t="s">
        <v>14</v>
      </c>
      <c r="E3125" s="27" t="s">
        <v>5655</v>
      </c>
      <c r="F3125" s="29">
        <v>126</v>
      </c>
      <c r="G3125" s="26" t="s">
        <v>74</v>
      </c>
      <c r="H3125" s="26" t="s">
        <v>74</v>
      </c>
      <c r="I3125" s="26" t="s">
        <v>74</v>
      </c>
      <c r="J3125" s="27" t="s">
        <v>858</v>
      </c>
      <c r="K3125" s="27" t="s">
        <v>956</v>
      </c>
    </row>
    <row r="3126" spans="1:11">
      <c r="A3126" s="27" t="s">
        <v>7396</v>
      </c>
      <c r="B3126" s="27" t="s">
        <v>5648</v>
      </c>
      <c r="C3126" s="27" t="s">
        <v>65</v>
      </c>
      <c r="D3126" s="27" t="s">
        <v>5649</v>
      </c>
      <c r="E3126" s="27" t="s">
        <v>5655</v>
      </c>
      <c r="F3126" s="29">
        <v>147</v>
      </c>
      <c r="G3126" s="29">
        <v>317</v>
      </c>
      <c r="H3126" s="26" t="s">
        <v>74</v>
      </c>
      <c r="I3126" s="29">
        <v>10</v>
      </c>
      <c r="J3126" s="27" t="s">
        <v>858</v>
      </c>
      <c r="K3126" s="27" t="s">
        <v>1147</v>
      </c>
    </row>
    <row r="3127" spans="1:11">
      <c r="A3127" s="27" t="s">
        <v>5589</v>
      </c>
      <c r="B3127" s="27" t="s">
        <v>5648</v>
      </c>
      <c r="C3127" s="27" t="s">
        <v>65</v>
      </c>
      <c r="D3127" s="27" t="s">
        <v>5649</v>
      </c>
      <c r="E3127" s="27" t="s">
        <v>5655</v>
      </c>
      <c r="F3127" s="29">
        <v>147</v>
      </c>
      <c r="G3127" s="29">
        <v>267</v>
      </c>
      <c r="H3127" s="26" t="s">
        <v>74</v>
      </c>
      <c r="I3127" s="29">
        <v>5</v>
      </c>
      <c r="J3127" s="27" t="s">
        <v>858</v>
      </c>
      <c r="K3127" s="27" t="s">
        <v>1031</v>
      </c>
    </row>
    <row r="3128" spans="1:11">
      <c r="A3128" s="27" t="s">
        <v>7397</v>
      </c>
      <c r="B3128" s="27" t="s">
        <v>5648</v>
      </c>
      <c r="C3128" s="27" t="s">
        <v>65</v>
      </c>
      <c r="D3128" s="27" t="s">
        <v>5649</v>
      </c>
      <c r="E3128" s="27" t="s">
        <v>5655</v>
      </c>
      <c r="F3128" s="29">
        <v>128</v>
      </c>
      <c r="G3128" s="29">
        <v>348</v>
      </c>
      <c r="H3128" s="26" t="s">
        <v>74</v>
      </c>
      <c r="I3128" s="29">
        <v>5</v>
      </c>
      <c r="J3128" s="27" t="s">
        <v>858</v>
      </c>
      <c r="K3128" s="27" t="s">
        <v>2328</v>
      </c>
    </row>
    <row r="3129" spans="1:11">
      <c r="A3129" s="27" t="s">
        <v>7398</v>
      </c>
      <c r="B3129" s="27" t="s">
        <v>5648</v>
      </c>
      <c r="C3129" s="27" t="s">
        <v>65</v>
      </c>
      <c r="D3129" s="27" t="s">
        <v>5649</v>
      </c>
      <c r="E3129" s="27" t="s">
        <v>5655</v>
      </c>
      <c r="F3129" s="29">
        <v>142</v>
      </c>
      <c r="G3129" s="29">
        <v>362</v>
      </c>
      <c r="H3129" s="26" t="s">
        <v>74</v>
      </c>
      <c r="I3129" s="29">
        <v>4</v>
      </c>
      <c r="J3129" s="27" t="s">
        <v>858</v>
      </c>
      <c r="K3129" s="27" t="s">
        <v>1031</v>
      </c>
    </row>
    <row r="3130" spans="1:11">
      <c r="A3130" s="27" t="s">
        <v>1153</v>
      </c>
      <c r="B3130" s="27" t="s">
        <v>5648</v>
      </c>
      <c r="C3130" s="27" t="s">
        <v>65</v>
      </c>
      <c r="D3130" s="27" t="s">
        <v>5649</v>
      </c>
      <c r="E3130" s="27" t="s">
        <v>9</v>
      </c>
      <c r="F3130" s="26" t="s">
        <v>74</v>
      </c>
      <c r="G3130" s="29">
        <v>306</v>
      </c>
      <c r="H3130" s="29">
        <v>178</v>
      </c>
      <c r="I3130" s="29">
        <v>5</v>
      </c>
      <c r="J3130" s="27" t="s">
        <v>858</v>
      </c>
      <c r="K3130" s="27" t="s">
        <v>859</v>
      </c>
    </row>
    <row r="3131" spans="1:11">
      <c r="A3131" s="27" t="s">
        <v>7399</v>
      </c>
      <c r="B3131" s="27" t="s">
        <v>5648</v>
      </c>
      <c r="C3131" s="27" t="s">
        <v>65</v>
      </c>
      <c r="D3131" s="27" t="s">
        <v>5649</v>
      </c>
      <c r="E3131" s="27" t="s">
        <v>5655</v>
      </c>
      <c r="F3131" s="29">
        <v>141</v>
      </c>
      <c r="G3131" s="29">
        <v>311</v>
      </c>
      <c r="H3131" s="26" t="s">
        <v>74</v>
      </c>
      <c r="I3131" s="29">
        <v>5</v>
      </c>
      <c r="J3131" s="27" t="s">
        <v>858</v>
      </c>
      <c r="K3131" s="27" t="s">
        <v>859</v>
      </c>
    </row>
    <row r="3132" spans="1:11">
      <c r="A3132" s="27" t="s">
        <v>867</v>
      </c>
      <c r="B3132" s="27" t="s">
        <v>5648</v>
      </c>
      <c r="C3132" s="27" t="s">
        <v>65</v>
      </c>
      <c r="D3132" s="27" t="s">
        <v>14</v>
      </c>
      <c r="E3132" s="27" t="s">
        <v>9</v>
      </c>
      <c r="F3132" s="26" t="s">
        <v>74</v>
      </c>
      <c r="G3132" s="26" t="s">
        <v>74</v>
      </c>
      <c r="H3132" s="26" t="s">
        <v>74</v>
      </c>
      <c r="I3132" s="26" t="s">
        <v>74</v>
      </c>
      <c r="J3132" s="27" t="s">
        <v>858</v>
      </c>
      <c r="K3132" s="27" t="s">
        <v>859</v>
      </c>
    </row>
    <row r="3133" spans="1:11">
      <c r="A3133" s="27" t="s">
        <v>7400</v>
      </c>
      <c r="B3133" s="27" t="s">
        <v>5648</v>
      </c>
      <c r="C3133" s="27" t="s">
        <v>52</v>
      </c>
      <c r="D3133" s="27" t="s">
        <v>5649</v>
      </c>
      <c r="E3133" s="27" t="s">
        <v>5655</v>
      </c>
      <c r="F3133" s="29">
        <v>129</v>
      </c>
      <c r="G3133" s="29">
        <v>322</v>
      </c>
      <c r="H3133" s="26" t="s">
        <v>74</v>
      </c>
      <c r="I3133" s="29">
        <v>4</v>
      </c>
      <c r="J3133" s="27" t="s">
        <v>858</v>
      </c>
      <c r="K3133" s="27" t="s">
        <v>939</v>
      </c>
    </row>
    <row r="3134" spans="1:11">
      <c r="A3134" s="27" t="s">
        <v>7401</v>
      </c>
      <c r="B3134" s="27" t="s">
        <v>5648</v>
      </c>
      <c r="C3134" s="27" t="s">
        <v>65</v>
      </c>
      <c r="D3134" s="27" t="s">
        <v>14</v>
      </c>
      <c r="E3134" s="27" t="s">
        <v>5655</v>
      </c>
      <c r="F3134" s="29">
        <v>113</v>
      </c>
      <c r="G3134" s="26" t="s">
        <v>74</v>
      </c>
      <c r="H3134" s="26" t="s">
        <v>74</v>
      </c>
      <c r="I3134" s="26" t="s">
        <v>74</v>
      </c>
      <c r="J3134" s="27" t="s">
        <v>858</v>
      </c>
      <c r="K3134" s="27" t="s">
        <v>1147</v>
      </c>
    </row>
    <row r="3135" spans="1:11">
      <c r="A3135" s="27" t="s">
        <v>1149</v>
      </c>
      <c r="B3135" s="27" t="s">
        <v>5648</v>
      </c>
      <c r="C3135" s="27" t="s">
        <v>52</v>
      </c>
      <c r="D3135" s="27" t="s">
        <v>5649</v>
      </c>
      <c r="E3135" s="27" t="s">
        <v>9</v>
      </c>
      <c r="F3135" s="26" t="s">
        <v>74</v>
      </c>
      <c r="G3135" s="29">
        <v>293</v>
      </c>
      <c r="H3135" s="29">
        <v>170</v>
      </c>
      <c r="I3135" s="29">
        <v>5</v>
      </c>
      <c r="J3135" s="27" t="s">
        <v>858</v>
      </c>
      <c r="K3135" s="27" t="s">
        <v>1147</v>
      </c>
    </row>
    <row r="3136" spans="1:11">
      <c r="A3136" s="27" t="s">
        <v>1390</v>
      </c>
      <c r="B3136" s="27" t="s">
        <v>5648</v>
      </c>
      <c r="C3136" s="27" t="s">
        <v>65</v>
      </c>
      <c r="D3136" s="27" t="s">
        <v>5649</v>
      </c>
      <c r="E3136" s="27" t="s">
        <v>5655</v>
      </c>
      <c r="F3136" s="29">
        <v>28</v>
      </c>
      <c r="G3136" s="29">
        <v>353</v>
      </c>
      <c r="H3136" s="26" t="s">
        <v>74</v>
      </c>
      <c r="I3136" s="29">
        <v>5</v>
      </c>
      <c r="J3136" s="27" t="s">
        <v>858</v>
      </c>
      <c r="K3136" s="27" t="s">
        <v>920</v>
      </c>
    </row>
    <row r="3137" spans="1:11">
      <c r="A3137" s="27" t="s">
        <v>7402</v>
      </c>
      <c r="B3137" s="27" t="s">
        <v>5648</v>
      </c>
      <c r="C3137" s="27" t="s">
        <v>65</v>
      </c>
      <c r="D3137" s="27" t="s">
        <v>5649</v>
      </c>
      <c r="E3137" s="27" t="s">
        <v>5655</v>
      </c>
      <c r="F3137" s="29">
        <v>143</v>
      </c>
      <c r="G3137" s="29">
        <v>353</v>
      </c>
      <c r="H3137" s="26" t="s">
        <v>74</v>
      </c>
      <c r="I3137" s="29">
        <v>8</v>
      </c>
      <c r="J3137" s="27" t="s">
        <v>858</v>
      </c>
      <c r="K3137" s="27" t="s">
        <v>1590</v>
      </c>
    </row>
    <row r="3138" spans="1:11">
      <c r="A3138" s="27" t="s">
        <v>7403</v>
      </c>
      <c r="B3138" s="27" t="s">
        <v>5648</v>
      </c>
      <c r="C3138" s="27" t="s">
        <v>65</v>
      </c>
      <c r="D3138" s="27" t="s">
        <v>5649</v>
      </c>
      <c r="E3138" s="27" t="s">
        <v>5655</v>
      </c>
      <c r="F3138" s="29">
        <v>142</v>
      </c>
      <c r="G3138" s="29">
        <v>382</v>
      </c>
      <c r="H3138" s="26" t="s">
        <v>74</v>
      </c>
      <c r="I3138" s="29">
        <v>4</v>
      </c>
      <c r="J3138" s="27" t="s">
        <v>858</v>
      </c>
      <c r="K3138" s="27" t="s">
        <v>859</v>
      </c>
    </row>
    <row r="3139" spans="1:11">
      <c r="A3139" s="27" t="s">
        <v>7404</v>
      </c>
      <c r="B3139" s="27" t="s">
        <v>5648</v>
      </c>
      <c r="C3139" s="27" t="s">
        <v>65</v>
      </c>
      <c r="D3139" s="27" t="s">
        <v>14</v>
      </c>
      <c r="E3139" s="27" t="s">
        <v>5655</v>
      </c>
      <c r="F3139" s="29">
        <v>31</v>
      </c>
      <c r="G3139" s="26" t="s">
        <v>74</v>
      </c>
      <c r="H3139" s="26" t="s">
        <v>74</v>
      </c>
      <c r="I3139" s="26" t="s">
        <v>74</v>
      </c>
      <c r="J3139" s="27" t="s">
        <v>858</v>
      </c>
      <c r="K3139" s="27" t="s">
        <v>859</v>
      </c>
    </row>
    <row r="3140" spans="1:11">
      <c r="A3140" s="27" t="s">
        <v>7405</v>
      </c>
      <c r="B3140" s="27" t="s">
        <v>5648</v>
      </c>
      <c r="C3140" s="27" t="s">
        <v>52</v>
      </c>
      <c r="D3140" s="27" t="s">
        <v>5649</v>
      </c>
      <c r="E3140" s="27" t="s">
        <v>5655</v>
      </c>
      <c r="F3140" s="29">
        <v>141</v>
      </c>
      <c r="G3140" s="29">
        <v>391</v>
      </c>
      <c r="H3140" s="26" t="s">
        <v>74</v>
      </c>
      <c r="I3140" s="29">
        <v>10</v>
      </c>
      <c r="J3140" s="27" t="s">
        <v>858</v>
      </c>
      <c r="K3140" s="27" t="s">
        <v>859</v>
      </c>
    </row>
    <row r="3141" spans="1:11">
      <c r="A3141" s="27" t="s">
        <v>7406</v>
      </c>
      <c r="B3141" s="27" t="s">
        <v>5648</v>
      </c>
      <c r="C3141" s="27" t="s">
        <v>52</v>
      </c>
      <c r="D3141" s="27" t="s">
        <v>14</v>
      </c>
      <c r="E3141" s="27" t="s">
        <v>5655</v>
      </c>
      <c r="F3141" s="26" t="s">
        <v>74</v>
      </c>
      <c r="G3141" s="26" t="s">
        <v>74</v>
      </c>
      <c r="H3141" s="26" t="s">
        <v>74</v>
      </c>
      <c r="I3141" s="26" t="s">
        <v>74</v>
      </c>
      <c r="J3141" s="27" t="s">
        <v>858</v>
      </c>
      <c r="K3141" s="27" t="s">
        <v>859</v>
      </c>
    </row>
    <row r="3142" spans="1:11">
      <c r="A3142" s="27" t="s">
        <v>7407</v>
      </c>
      <c r="B3142" s="27" t="s">
        <v>5648</v>
      </c>
      <c r="C3142" s="27" t="s">
        <v>65</v>
      </c>
      <c r="D3142" s="27" t="s">
        <v>5649</v>
      </c>
      <c r="E3142" s="27" t="s">
        <v>5655</v>
      </c>
      <c r="F3142" s="29">
        <v>124</v>
      </c>
      <c r="G3142" s="29">
        <v>396</v>
      </c>
      <c r="H3142" s="26" t="s">
        <v>74</v>
      </c>
      <c r="I3142" s="29">
        <v>7</v>
      </c>
      <c r="J3142" s="27" t="s">
        <v>858</v>
      </c>
      <c r="K3142" s="27" t="s">
        <v>1348</v>
      </c>
    </row>
    <row r="3143" spans="1:11">
      <c r="A3143" s="27" t="s">
        <v>7408</v>
      </c>
      <c r="B3143" s="27" t="s">
        <v>5648</v>
      </c>
      <c r="C3143" s="27" t="s">
        <v>65</v>
      </c>
      <c r="D3143" s="27" t="s">
        <v>5649</v>
      </c>
      <c r="E3143" s="27" t="s">
        <v>5655</v>
      </c>
      <c r="F3143" s="29">
        <v>133</v>
      </c>
      <c r="G3143" s="29">
        <v>353</v>
      </c>
      <c r="H3143" s="26" t="s">
        <v>74</v>
      </c>
      <c r="I3143" s="29">
        <v>7</v>
      </c>
      <c r="J3143" s="27" t="s">
        <v>858</v>
      </c>
      <c r="K3143" s="27" t="s">
        <v>913</v>
      </c>
    </row>
    <row r="3144" spans="1:11">
      <c r="A3144" s="27" t="s">
        <v>7409</v>
      </c>
      <c r="B3144" s="27" t="s">
        <v>5648</v>
      </c>
      <c r="C3144" s="27" t="s">
        <v>52</v>
      </c>
      <c r="D3144" s="27" t="s">
        <v>14</v>
      </c>
      <c r="E3144" s="27" t="s">
        <v>5655</v>
      </c>
      <c r="F3144" s="29">
        <v>32</v>
      </c>
      <c r="G3144" s="26" t="s">
        <v>74</v>
      </c>
      <c r="H3144" s="26" t="s">
        <v>74</v>
      </c>
      <c r="I3144" s="26" t="s">
        <v>74</v>
      </c>
      <c r="J3144" s="27" t="s">
        <v>858</v>
      </c>
      <c r="K3144" s="27" t="s">
        <v>913</v>
      </c>
    </row>
    <row r="3145" spans="1:11">
      <c r="A3145" s="27" t="s">
        <v>1011</v>
      </c>
      <c r="B3145" s="27" t="s">
        <v>5648</v>
      </c>
      <c r="C3145" s="27" t="s">
        <v>65</v>
      </c>
      <c r="D3145" s="27" t="s">
        <v>5649</v>
      </c>
      <c r="E3145" s="27" t="s">
        <v>9</v>
      </c>
      <c r="F3145" s="26" t="s">
        <v>74</v>
      </c>
      <c r="G3145" s="29">
        <v>354</v>
      </c>
      <c r="H3145" s="29">
        <v>220</v>
      </c>
      <c r="I3145" s="29">
        <v>8</v>
      </c>
      <c r="J3145" s="27" t="s">
        <v>858</v>
      </c>
      <c r="K3145" s="27" t="s">
        <v>1015</v>
      </c>
    </row>
    <row r="3146" spans="1:11">
      <c r="A3146" s="27" t="s">
        <v>7410</v>
      </c>
      <c r="B3146" s="27" t="s">
        <v>5648</v>
      </c>
      <c r="C3146" s="27" t="s">
        <v>65</v>
      </c>
      <c r="D3146" s="27" t="s">
        <v>5649</v>
      </c>
      <c r="E3146" s="27" t="s">
        <v>5655</v>
      </c>
      <c r="F3146" s="29">
        <v>141</v>
      </c>
      <c r="G3146" s="29">
        <v>311</v>
      </c>
      <c r="H3146" s="26" t="s">
        <v>74</v>
      </c>
      <c r="I3146" s="29">
        <v>5</v>
      </c>
      <c r="J3146" s="27" t="s">
        <v>858</v>
      </c>
      <c r="K3146" s="27" t="s">
        <v>1044</v>
      </c>
    </row>
    <row r="3147" spans="1:11">
      <c r="A3147" s="27" t="s">
        <v>5592</v>
      </c>
      <c r="B3147" s="27" t="s">
        <v>5648</v>
      </c>
      <c r="C3147" s="27" t="s">
        <v>65</v>
      </c>
      <c r="D3147" s="27" t="s">
        <v>5649</v>
      </c>
      <c r="E3147" s="27" t="s">
        <v>5655</v>
      </c>
      <c r="F3147" s="29">
        <v>136</v>
      </c>
      <c r="G3147" s="29">
        <v>286</v>
      </c>
      <c r="H3147" s="26" t="s">
        <v>74</v>
      </c>
      <c r="I3147" s="29">
        <v>4</v>
      </c>
      <c r="J3147" s="27" t="s">
        <v>858</v>
      </c>
      <c r="K3147" s="27" t="s">
        <v>859</v>
      </c>
    </row>
    <row r="3148" spans="1:11">
      <c r="A3148" s="27" t="s">
        <v>7411</v>
      </c>
      <c r="B3148" s="27" t="s">
        <v>5648</v>
      </c>
      <c r="C3148" s="27" t="s">
        <v>65</v>
      </c>
      <c r="D3148" s="27" t="s">
        <v>5649</v>
      </c>
      <c r="E3148" s="27" t="s">
        <v>5655</v>
      </c>
      <c r="F3148" s="29">
        <v>117</v>
      </c>
      <c r="G3148" s="29">
        <v>316</v>
      </c>
      <c r="H3148" s="26" t="s">
        <v>74</v>
      </c>
      <c r="I3148" s="29">
        <v>6</v>
      </c>
      <c r="J3148" s="27" t="s">
        <v>858</v>
      </c>
      <c r="K3148" s="27" t="s">
        <v>859</v>
      </c>
    </row>
    <row r="3149" spans="1:11">
      <c r="A3149" s="27" t="s">
        <v>7412</v>
      </c>
      <c r="B3149" s="27" t="s">
        <v>5648</v>
      </c>
      <c r="C3149" s="27" t="s">
        <v>65</v>
      </c>
      <c r="D3149" s="27" t="s">
        <v>5649</v>
      </c>
      <c r="E3149" s="27" t="s">
        <v>5655</v>
      </c>
      <c r="F3149" s="29">
        <v>136</v>
      </c>
      <c r="G3149" s="29">
        <v>326</v>
      </c>
      <c r="H3149" s="26" t="s">
        <v>74</v>
      </c>
      <c r="I3149" s="29">
        <v>8</v>
      </c>
      <c r="J3149" s="27" t="s">
        <v>858</v>
      </c>
      <c r="K3149" s="27" t="s">
        <v>1021</v>
      </c>
    </row>
    <row r="3150" spans="1:11">
      <c r="A3150" s="27" t="s">
        <v>1017</v>
      </c>
      <c r="B3150" s="27" t="s">
        <v>5648</v>
      </c>
      <c r="C3150" s="27" t="s">
        <v>65</v>
      </c>
      <c r="D3150" s="27" t="s">
        <v>5649</v>
      </c>
      <c r="E3150" s="27" t="s">
        <v>9</v>
      </c>
      <c r="F3150" s="26" t="s">
        <v>74</v>
      </c>
      <c r="G3150" s="29">
        <v>384</v>
      </c>
      <c r="H3150" s="29">
        <v>250</v>
      </c>
      <c r="I3150" s="29">
        <v>8</v>
      </c>
      <c r="J3150" s="27" t="s">
        <v>858</v>
      </c>
      <c r="K3150" s="27" t="s">
        <v>1015</v>
      </c>
    </row>
    <row r="3151" spans="1:11">
      <c r="A3151" s="27" t="s">
        <v>7413</v>
      </c>
      <c r="B3151" s="27" t="s">
        <v>5648</v>
      </c>
      <c r="C3151" s="27" t="s">
        <v>65</v>
      </c>
      <c r="D3151" s="27" t="s">
        <v>14</v>
      </c>
      <c r="E3151" s="27" t="s">
        <v>5655</v>
      </c>
      <c r="F3151" s="26" t="s">
        <v>74</v>
      </c>
      <c r="G3151" s="26" t="s">
        <v>74</v>
      </c>
      <c r="H3151" s="26" t="s">
        <v>74</v>
      </c>
      <c r="I3151" s="26" t="s">
        <v>74</v>
      </c>
      <c r="J3151" s="27" t="s">
        <v>858</v>
      </c>
      <c r="K3151" s="27" t="s">
        <v>1868</v>
      </c>
    </row>
    <row r="3152" spans="1:11">
      <c r="A3152" s="27" t="s">
        <v>7414</v>
      </c>
      <c r="B3152" s="27" t="s">
        <v>5648</v>
      </c>
      <c r="C3152" s="27" t="s">
        <v>52</v>
      </c>
      <c r="D3152" s="27" t="s">
        <v>5649</v>
      </c>
      <c r="E3152" s="27" t="s">
        <v>5655</v>
      </c>
      <c r="F3152" s="29">
        <v>122</v>
      </c>
      <c r="G3152" s="29">
        <v>409</v>
      </c>
      <c r="H3152" s="26" t="s">
        <v>74</v>
      </c>
      <c r="I3152" s="29">
        <v>5</v>
      </c>
      <c r="J3152" s="27" t="s">
        <v>858</v>
      </c>
      <c r="K3152" s="27" t="s">
        <v>859</v>
      </c>
    </row>
    <row r="3153" spans="1:11">
      <c r="A3153" s="27" t="s">
        <v>7415</v>
      </c>
      <c r="B3153" s="27" t="s">
        <v>5648</v>
      </c>
      <c r="C3153" s="27" t="s">
        <v>65</v>
      </c>
      <c r="D3153" s="27" t="s">
        <v>5649</v>
      </c>
      <c r="E3153" s="27" t="s">
        <v>5655</v>
      </c>
      <c r="F3153" s="29">
        <v>130</v>
      </c>
      <c r="G3153" s="29">
        <v>340</v>
      </c>
      <c r="H3153" s="26" t="s">
        <v>74</v>
      </c>
      <c r="I3153" s="29">
        <v>5</v>
      </c>
      <c r="J3153" s="27" t="s">
        <v>858</v>
      </c>
      <c r="K3153" s="27" t="s">
        <v>859</v>
      </c>
    </row>
    <row r="3154" spans="1:11">
      <c r="A3154" s="27" t="s">
        <v>7416</v>
      </c>
      <c r="B3154" s="27" t="s">
        <v>5648</v>
      </c>
      <c r="C3154" s="27" t="s">
        <v>65</v>
      </c>
      <c r="D3154" s="27" t="s">
        <v>5649</v>
      </c>
      <c r="E3154" s="27" t="s">
        <v>5655</v>
      </c>
      <c r="F3154" s="29">
        <v>142</v>
      </c>
      <c r="G3154" s="29">
        <v>317</v>
      </c>
      <c r="H3154" s="26" t="s">
        <v>74</v>
      </c>
      <c r="I3154" s="29">
        <v>4</v>
      </c>
      <c r="J3154" s="27" t="s">
        <v>858</v>
      </c>
      <c r="K3154" s="27" t="s">
        <v>1044</v>
      </c>
    </row>
    <row r="3155" spans="1:11">
      <c r="A3155" s="27" t="s">
        <v>7417</v>
      </c>
      <c r="B3155" s="27" t="s">
        <v>5648</v>
      </c>
      <c r="C3155" s="27" t="s">
        <v>65</v>
      </c>
      <c r="D3155" s="27" t="s">
        <v>5649</v>
      </c>
      <c r="E3155" s="27" t="s">
        <v>5655</v>
      </c>
      <c r="F3155" s="29">
        <v>141</v>
      </c>
      <c r="G3155" s="29">
        <v>381</v>
      </c>
      <c r="H3155" s="26" t="s">
        <v>74</v>
      </c>
      <c r="I3155" s="29">
        <v>6</v>
      </c>
      <c r="J3155" s="27" t="s">
        <v>858</v>
      </c>
      <c r="K3155" s="27" t="s">
        <v>2208</v>
      </c>
    </row>
    <row r="3156" spans="1:11">
      <c r="A3156" s="27" t="s">
        <v>5595</v>
      </c>
      <c r="B3156" s="27" t="s">
        <v>5648</v>
      </c>
      <c r="C3156" s="27" t="s">
        <v>52</v>
      </c>
      <c r="D3156" s="27" t="s">
        <v>5649</v>
      </c>
      <c r="E3156" s="27" t="s">
        <v>5655</v>
      </c>
      <c r="F3156" s="29">
        <v>135</v>
      </c>
      <c r="G3156" s="29">
        <v>295</v>
      </c>
      <c r="H3156" s="26" t="s">
        <v>74</v>
      </c>
      <c r="I3156" s="29">
        <v>8</v>
      </c>
      <c r="J3156" s="27" t="s">
        <v>858</v>
      </c>
      <c r="K3156" s="27" t="s">
        <v>859</v>
      </c>
    </row>
    <row r="3157" spans="1:11">
      <c r="A3157" s="27" t="s">
        <v>7418</v>
      </c>
      <c r="B3157" s="27" t="s">
        <v>5648</v>
      </c>
      <c r="C3157" s="27" t="s">
        <v>65</v>
      </c>
      <c r="D3157" s="27" t="s">
        <v>5649</v>
      </c>
      <c r="E3157" s="27" t="s">
        <v>5655</v>
      </c>
      <c r="F3157" s="29">
        <v>135</v>
      </c>
      <c r="G3157" s="29">
        <v>405</v>
      </c>
      <c r="H3157" s="26" t="s">
        <v>74</v>
      </c>
      <c r="I3157" s="29">
        <v>7</v>
      </c>
      <c r="J3157" s="27" t="s">
        <v>858</v>
      </c>
      <c r="K3157" s="27" t="s">
        <v>2208</v>
      </c>
    </row>
    <row r="3158" spans="1:11">
      <c r="A3158" s="27" t="s">
        <v>7419</v>
      </c>
      <c r="B3158" s="27" t="s">
        <v>5648</v>
      </c>
      <c r="C3158" s="27" t="s">
        <v>65</v>
      </c>
      <c r="D3158" s="27" t="s">
        <v>14</v>
      </c>
      <c r="E3158" s="27" t="s">
        <v>5655</v>
      </c>
      <c r="F3158" s="26" t="s">
        <v>74</v>
      </c>
      <c r="G3158" s="26" t="s">
        <v>74</v>
      </c>
      <c r="H3158" s="26" t="s">
        <v>74</v>
      </c>
      <c r="I3158" s="26" t="s">
        <v>74</v>
      </c>
      <c r="J3158" s="27" t="s">
        <v>858</v>
      </c>
      <c r="K3158" s="27" t="s">
        <v>946</v>
      </c>
    </row>
    <row r="3159" spans="1:11">
      <c r="A3159" s="27" t="s">
        <v>7420</v>
      </c>
      <c r="B3159" s="27" t="s">
        <v>5648</v>
      </c>
      <c r="C3159" s="27" t="s">
        <v>52</v>
      </c>
      <c r="D3159" s="27" t="s">
        <v>14</v>
      </c>
      <c r="E3159" s="27" t="s">
        <v>5655</v>
      </c>
      <c r="F3159" s="26" t="s">
        <v>74</v>
      </c>
      <c r="G3159" s="26" t="s">
        <v>74</v>
      </c>
      <c r="H3159" s="26" t="s">
        <v>74</v>
      </c>
      <c r="I3159" s="26" t="s">
        <v>74</v>
      </c>
      <c r="J3159" s="27" t="s">
        <v>858</v>
      </c>
      <c r="K3159" s="27" t="s">
        <v>1044</v>
      </c>
    </row>
    <row r="3160" spans="1:11">
      <c r="A3160" s="27" t="s">
        <v>5599</v>
      </c>
      <c r="B3160" s="27" t="s">
        <v>5648</v>
      </c>
      <c r="C3160" s="27" t="s">
        <v>65</v>
      </c>
      <c r="D3160" s="27" t="s">
        <v>5649</v>
      </c>
      <c r="E3160" s="27" t="s">
        <v>5655</v>
      </c>
      <c r="F3160" s="29">
        <v>133</v>
      </c>
      <c r="G3160" s="29">
        <v>293</v>
      </c>
      <c r="H3160" s="26" t="s">
        <v>74</v>
      </c>
      <c r="I3160" s="29">
        <v>10</v>
      </c>
      <c r="J3160" s="27" t="s">
        <v>858</v>
      </c>
      <c r="K3160" s="27" t="s">
        <v>1147</v>
      </c>
    </row>
    <row r="3161" spans="1:11">
      <c r="A3161" s="27" t="s">
        <v>1033</v>
      </c>
      <c r="B3161" s="27" t="s">
        <v>5648</v>
      </c>
      <c r="C3161" s="27" t="s">
        <v>65</v>
      </c>
      <c r="D3161" s="27" t="s">
        <v>5649</v>
      </c>
      <c r="E3161" s="27" t="s">
        <v>9</v>
      </c>
      <c r="F3161" s="26" t="s">
        <v>74</v>
      </c>
      <c r="G3161" s="29">
        <v>309</v>
      </c>
      <c r="H3161" s="29">
        <v>180</v>
      </c>
      <c r="I3161" s="29">
        <v>3</v>
      </c>
      <c r="J3161" s="27" t="s">
        <v>858</v>
      </c>
      <c r="K3161" s="27" t="s">
        <v>1037</v>
      </c>
    </row>
    <row r="3162" spans="1:11">
      <c r="A3162" s="27" t="s">
        <v>7421</v>
      </c>
      <c r="B3162" s="27" t="s">
        <v>5648</v>
      </c>
      <c r="C3162" s="27" t="s">
        <v>52</v>
      </c>
      <c r="D3162" s="27" t="s">
        <v>14</v>
      </c>
      <c r="E3162" s="27" t="s">
        <v>5655</v>
      </c>
      <c r="F3162" s="29">
        <v>116</v>
      </c>
      <c r="G3162" s="26" t="s">
        <v>74</v>
      </c>
      <c r="H3162" s="26" t="s">
        <v>74</v>
      </c>
      <c r="I3162" s="26" t="s">
        <v>74</v>
      </c>
      <c r="J3162" s="27" t="s">
        <v>858</v>
      </c>
      <c r="K3162" s="27" t="s">
        <v>1044</v>
      </c>
    </row>
    <row r="3163" spans="1:11">
      <c r="A3163" s="27" t="s">
        <v>7422</v>
      </c>
      <c r="B3163" s="27" t="s">
        <v>5648</v>
      </c>
      <c r="C3163" s="27" t="s">
        <v>65</v>
      </c>
      <c r="D3163" s="27" t="s">
        <v>5649</v>
      </c>
      <c r="E3163" s="27" t="s">
        <v>5655</v>
      </c>
      <c r="F3163" s="29">
        <v>136</v>
      </c>
      <c r="G3163" s="29">
        <v>416</v>
      </c>
      <c r="H3163" s="26" t="s">
        <v>74</v>
      </c>
      <c r="I3163" s="29">
        <v>3</v>
      </c>
      <c r="J3163" s="27" t="s">
        <v>858</v>
      </c>
      <c r="K3163" s="27" t="s">
        <v>859</v>
      </c>
    </row>
    <row r="3164" spans="1:11">
      <c r="A3164" s="27" t="s">
        <v>7423</v>
      </c>
      <c r="B3164" s="27" t="s">
        <v>5648</v>
      </c>
      <c r="C3164" s="27" t="s">
        <v>52</v>
      </c>
      <c r="D3164" s="27" t="s">
        <v>5649</v>
      </c>
      <c r="E3164" s="27" t="s">
        <v>5655</v>
      </c>
      <c r="F3164" s="29">
        <v>130</v>
      </c>
      <c r="G3164" s="29">
        <v>310</v>
      </c>
      <c r="H3164" s="26" t="s">
        <v>74</v>
      </c>
      <c r="I3164" s="29">
        <v>4</v>
      </c>
      <c r="J3164" s="27" t="s">
        <v>858</v>
      </c>
      <c r="K3164" s="27" t="s">
        <v>907</v>
      </c>
    </row>
    <row r="3165" spans="1:11">
      <c r="A3165" s="27" t="s">
        <v>7424</v>
      </c>
      <c r="B3165" s="27" t="s">
        <v>5648</v>
      </c>
      <c r="C3165" s="27" t="s">
        <v>65</v>
      </c>
      <c r="D3165" s="27" t="s">
        <v>5649</v>
      </c>
      <c r="E3165" s="27" t="s">
        <v>5655</v>
      </c>
      <c r="F3165" s="29">
        <v>131</v>
      </c>
      <c r="G3165" s="29">
        <v>391</v>
      </c>
      <c r="H3165" s="26" t="s">
        <v>74</v>
      </c>
      <c r="I3165" s="29">
        <v>6</v>
      </c>
      <c r="J3165" s="27" t="s">
        <v>858</v>
      </c>
      <c r="K3165" s="27" t="s">
        <v>859</v>
      </c>
    </row>
    <row r="3166" spans="1:11">
      <c r="A3166" s="27" t="s">
        <v>7425</v>
      </c>
      <c r="B3166" s="27" t="s">
        <v>5648</v>
      </c>
      <c r="C3166" s="27" t="s">
        <v>65</v>
      </c>
      <c r="D3166" s="27" t="s">
        <v>5649</v>
      </c>
      <c r="E3166" s="27" t="s">
        <v>5655</v>
      </c>
      <c r="F3166" s="29">
        <v>101</v>
      </c>
      <c r="G3166" s="29">
        <v>390</v>
      </c>
      <c r="H3166" s="26" t="s">
        <v>74</v>
      </c>
      <c r="I3166" s="29">
        <v>5</v>
      </c>
      <c r="J3166" s="27" t="s">
        <v>858</v>
      </c>
      <c r="K3166" s="27" t="s">
        <v>859</v>
      </c>
    </row>
    <row r="3167" spans="1:11">
      <c r="A3167" s="27" t="s">
        <v>7426</v>
      </c>
      <c r="B3167" s="27" t="s">
        <v>5648</v>
      </c>
      <c r="C3167" s="27" t="s">
        <v>52</v>
      </c>
      <c r="D3167" s="27" t="s">
        <v>5649</v>
      </c>
      <c r="E3167" s="27" t="s">
        <v>5655</v>
      </c>
      <c r="F3167" s="29">
        <v>130</v>
      </c>
      <c r="G3167" s="29">
        <v>340</v>
      </c>
      <c r="H3167" s="26" t="s">
        <v>74</v>
      </c>
      <c r="I3167" s="29">
        <v>4</v>
      </c>
      <c r="J3167" s="27" t="s">
        <v>858</v>
      </c>
      <c r="K3167" s="27" t="s">
        <v>1021</v>
      </c>
    </row>
    <row r="3168" spans="1:11">
      <c r="A3168" s="27" t="s">
        <v>872</v>
      </c>
      <c r="B3168" s="27" t="s">
        <v>5648</v>
      </c>
      <c r="C3168" s="27" t="s">
        <v>65</v>
      </c>
      <c r="D3168" s="27" t="s">
        <v>5649</v>
      </c>
      <c r="E3168" s="27" t="s">
        <v>9</v>
      </c>
      <c r="F3168" s="26" t="s">
        <v>74</v>
      </c>
      <c r="G3168" s="29">
        <v>309</v>
      </c>
      <c r="H3168" s="29">
        <v>180</v>
      </c>
      <c r="I3168" s="29">
        <v>6</v>
      </c>
      <c r="J3168" s="27" t="s">
        <v>858</v>
      </c>
      <c r="K3168" s="27" t="s">
        <v>859</v>
      </c>
    </row>
    <row r="3169" spans="1:11">
      <c r="A3169" s="27" t="s">
        <v>7427</v>
      </c>
      <c r="B3169" s="27" t="s">
        <v>5648</v>
      </c>
      <c r="C3169" s="27" t="s">
        <v>65</v>
      </c>
      <c r="D3169" s="27" t="s">
        <v>14</v>
      </c>
      <c r="E3169" s="27" t="s">
        <v>5655</v>
      </c>
      <c r="F3169" s="26" t="s">
        <v>74</v>
      </c>
      <c r="G3169" s="26" t="s">
        <v>74</v>
      </c>
      <c r="H3169" s="26" t="s">
        <v>74</v>
      </c>
      <c r="I3169" s="26" t="s">
        <v>74</v>
      </c>
      <c r="J3169" s="27" t="s">
        <v>858</v>
      </c>
      <c r="K3169" s="27" t="s">
        <v>956</v>
      </c>
    </row>
    <row r="3170" spans="1:11">
      <c r="A3170" s="27" t="s">
        <v>7428</v>
      </c>
      <c r="B3170" s="27" t="s">
        <v>5648</v>
      </c>
      <c r="C3170" s="27" t="s">
        <v>65</v>
      </c>
      <c r="D3170" s="27" t="s">
        <v>5649</v>
      </c>
      <c r="E3170" s="27" t="s">
        <v>5655</v>
      </c>
      <c r="F3170" s="29">
        <v>117</v>
      </c>
      <c r="G3170" s="29">
        <v>406</v>
      </c>
      <c r="H3170" s="26" t="s">
        <v>74</v>
      </c>
      <c r="I3170" s="29">
        <v>7</v>
      </c>
      <c r="J3170" s="27" t="s">
        <v>858</v>
      </c>
      <c r="K3170" s="27" t="s">
        <v>920</v>
      </c>
    </row>
    <row r="3171" spans="1:11">
      <c r="A3171" s="27" t="s">
        <v>7429</v>
      </c>
      <c r="B3171" s="27" t="s">
        <v>5648</v>
      </c>
      <c r="C3171" s="27" t="s">
        <v>65</v>
      </c>
      <c r="D3171" s="27" t="s">
        <v>14</v>
      </c>
      <c r="E3171" s="27" t="s">
        <v>5655</v>
      </c>
      <c r="F3171" s="26" t="s">
        <v>74</v>
      </c>
      <c r="G3171" s="26" t="s">
        <v>74</v>
      </c>
      <c r="H3171" s="26" t="s">
        <v>74</v>
      </c>
      <c r="I3171" s="26" t="s">
        <v>74</v>
      </c>
      <c r="J3171" s="27" t="s">
        <v>858</v>
      </c>
      <c r="K3171" s="27" t="s">
        <v>2208</v>
      </c>
    </row>
    <row r="3172" spans="1:11">
      <c r="A3172" s="27" t="s">
        <v>7430</v>
      </c>
      <c r="B3172" s="27" t="s">
        <v>5648</v>
      </c>
      <c r="C3172" s="27" t="s">
        <v>52</v>
      </c>
      <c r="D3172" s="27" t="s">
        <v>14</v>
      </c>
      <c r="E3172" s="27" t="s">
        <v>5655</v>
      </c>
      <c r="F3172" s="26" t="s">
        <v>74</v>
      </c>
      <c r="G3172" s="26" t="s">
        <v>74</v>
      </c>
      <c r="H3172" s="26" t="s">
        <v>74</v>
      </c>
      <c r="I3172" s="26" t="s">
        <v>74</v>
      </c>
      <c r="J3172" s="27" t="s">
        <v>858</v>
      </c>
      <c r="K3172" s="27" t="s">
        <v>859</v>
      </c>
    </row>
    <row r="3173" spans="1:11">
      <c r="A3173" s="27" t="s">
        <v>1018</v>
      </c>
      <c r="B3173" s="27" t="s">
        <v>5648</v>
      </c>
      <c r="C3173" s="27" t="s">
        <v>65</v>
      </c>
      <c r="D3173" s="27" t="s">
        <v>14</v>
      </c>
      <c r="E3173" s="27" t="s">
        <v>9</v>
      </c>
      <c r="F3173" s="26" t="s">
        <v>74</v>
      </c>
      <c r="G3173" s="26" t="s">
        <v>74</v>
      </c>
      <c r="H3173" s="26" t="s">
        <v>74</v>
      </c>
      <c r="I3173" s="26" t="s">
        <v>74</v>
      </c>
      <c r="J3173" s="27" t="s">
        <v>858</v>
      </c>
      <c r="K3173" s="27" t="s">
        <v>1021</v>
      </c>
    </row>
    <row r="3174" spans="1:11">
      <c r="A3174" s="27" t="s">
        <v>7431</v>
      </c>
      <c r="B3174" s="27" t="s">
        <v>5648</v>
      </c>
      <c r="C3174" s="27" t="s">
        <v>65</v>
      </c>
      <c r="D3174" s="27" t="s">
        <v>14</v>
      </c>
      <c r="E3174" s="27" t="s">
        <v>5655</v>
      </c>
      <c r="F3174" s="29">
        <v>126</v>
      </c>
      <c r="G3174" s="26" t="s">
        <v>74</v>
      </c>
      <c r="H3174" s="26" t="s">
        <v>74</v>
      </c>
      <c r="I3174" s="26" t="s">
        <v>74</v>
      </c>
      <c r="J3174" s="27" t="s">
        <v>858</v>
      </c>
      <c r="K3174" s="27" t="s">
        <v>1031</v>
      </c>
    </row>
    <row r="3175" spans="1:11">
      <c r="A3175" s="27" t="s">
        <v>7432</v>
      </c>
      <c r="B3175" s="27" t="s">
        <v>5648</v>
      </c>
      <c r="C3175" s="27" t="s">
        <v>65</v>
      </c>
      <c r="D3175" s="27" t="s">
        <v>5649</v>
      </c>
      <c r="E3175" s="27" t="s">
        <v>5655</v>
      </c>
      <c r="F3175" s="29">
        <v>124</v>
      </c>
      <c r="G3175" s="29">
        <v>354</v>
      </c>
      <c r="H3175" s="26" t="s">
        <v>74</v>
      </c>
      <c r="I3175" s="29">
        <v>4</v>
      </c>
      <c r="J3175" s="27" t="s">
        <v>858</v>
      </c>
      <c r="K3175" s="27" t="s">
        <v>859</v>
      </c>
    </row>
    <row r="3176" spans="1:11">
      <c r="A3176" s="27" t="s">
        <v>976</v>
      </c>
      <c r="B3176" s="27" t="s">
        <v>5648</v>
      </c>
      <c r="C3176" s="27" t="s">
        <v>65</v>
      </c>
      <c r="D3176" s="27" t="s">
        <v>14</v>
      </c>
      <c r="E3176" s="27" t="s">
        <v>9</v>
      </c>
      <c r="F3176" s="26" t="s">
        <v>74</v>
      </c>
      <c r="G3176" s="26" t="s">
        <v>74</v>
      </c>
      <c r="H3176" s="26" t="s">
        <v>74</v>
      </c>
      <c r="I3176" s="26" t="s">
        <v>74</v>
      </c>
      <c r="J3176" s="27" t="s">
        <v>858</v>
      </c>
      <c r="K3176" s="27" t="s">
        <v>956</v>
      </c>
    </row>
    <row r="3177" spans="1:11">
      <c r="A3177" s="27" t="s">
        <v>7433</v>
      </c>
      <c r="B3177" s="27" t="s">
        <v>5648</v>
      </c>
      <c r="C3177" s="27" t="s">
        <v>52</v>
      </c>
      <c r="D3177" s="27" t="s">
        <v>5649</v>
      </c>
      <c r="E3177" s="27" t="s">
        <v>5655</v>
      </c>
      <c r="F3177" s="29">
        <v>123</v>
      </c>
      <c r="G3177" s="29">
        <v>403</v>
      </c>
      <c r="H3177" s="26" t="s">
        <v>74</v>
      </c>
      <c r="I3177" s="29">
        <v>4</v>
      </c>
      <c r="J3177" s="27" t="s">
        <v>858</v>
      </c>
      <c r="K3177" s="27" t="s">
        <v>1590</v>
      </c>
    </row>
    <row r="3178" spans="1:11">
      <c r="A3178" s="27" t="s">
        <v>7434</v>
      </c>
      <c r="B3178" s="27" t="s">
        <v>5648</v>
      </c>
      <c r="C3178" s="27" t="s">
        <v>65</v>
      </c>
      <c r="D3178" s="27" t="s">
        <v>14</v>
      </c>
      <c r="E3178" s="27" t="s">
        <v>5655</v>
      </c>
      <c r="F3178" s="26" t="s">
        <v>74</v>
      </c>
      <c r="G3178" s="26" t="s">
        <v>74</v>
      </c>
      <c r="H3178" s="26" t="s">
        <v>74</v>
      </c>
      <c r="I3178" s="26" t="s">
        <v>74</v>
      </c>
      <c r="J3178" s="27" t="s">
        <v>858</v>
      </c>
      <c r="K3178" s="27" t="s">
        <v>2208</v>
      </c>
    </row>
    <row r="3179" spans="1:11">
      <c r="A3179" s="27" t="s">
        <v>7435</v>
      </c>
      <c r="B3179" s="27" t="s">
        <v>5648</v>
      </c>
      <c r="C3179" s="27" t="s">
        <v>52</v>
      </c>
      <c r="D3179" s="27" t="s">
        <v>5649</v>
      </c>
      <c r="E3179" s="27" t="s">
        <v>5655</v>
      </c>
      <c r="F3179" s="29">
        <v>117</v>
      </c>
      <c r="G3179" s="29">
        <v>397</v>
      </c>
      <c r="H3179" s="26" t="s">
        <v>74</v>
      </c>
      <c r="I3179" s="29">
        <v>6</v>
      </c>
      <c r="J3179" s="27" t="s">
        <v>858</v>
      </c>
      <c r="K3179" s="27" t="s">
        <v>1044</v>
      </c>
    </row>
    <row r="3180" spans="1:11">
      <c r="A3180" s="27" t="s">
        <v>7436</v>
      </c>
      <c r="B3180" s="27" t="s">
        <v>5648</v>
      </c>
      <c r="C3180" s="27" t="s">
        <v>65</v>
      </c>
      <c r="D3180" s="27" t="s">
        <v>14</v>
      </c>
      <c r="E3180" s="27" t="s">
        <v>5655</v>
      </c>
      <c r="F3180" s="29">
        <v>108</v>
      </c>
      <c r="G3180" s="26" t="s">
        <v>74</v>
      </c>
      <c r="H3180" s="26" t="s">
        <v>74</v>
      </c>
      <c r="I3180" s="26" t="s">
        <v>74</v>
      </c>
      <c r="J3180" s="27" t="s">
        <v>858</v>
      </c>
      <c r="K3180" s="27" t="s">
        <v>7437</v>
      </c>
    </row>
    <row r="3181" spans="1:11">
      <c r="A3181" s="27" t="s">
        <v>7438</v>
      </c>
      <c r="B3181" s="27" t="s">
        <v>5648</v>
      </c>
      <c r="C3181" s="27" t="s">
        <v>65</v>
      </c>
      <c r="D3181" s="27" t="s">
        <v>5649</v>
      </c>
      <c r="E3181" s="27" t="s">
        <v>5655</v>
      </c>
      <c r="F3181" s="29">
        <v>123</v>
      </c>
      <c r="G3181" s="29">
        <v>353</v>
      </c>
      <c r="H3181" s="26" t="s">
        <v>74</v>
      </c>
      <c r="I3181" s="29">
        <v>4</v>
      </c>
      <c r="J3181" s="27" t="s">
        <v>858</v>
      </c>
      <c r="K3181" s="27" t="s">
        <v>2208</v>
      </c>
    </row>
    <row r="3182" spans="1:11">
      <c r="A3182" s="27" t="s">
        <v>7439</v>
      </c>
      <c r="B3182" s="27" t="s">
        <v>5648</v>
      </c>
      <c r="C3182" s="27" t="s">
        <v>52</v>
      </c>
      <c r="D3182" s="27" t="s">
        <v>5649</v>
      </c>
      <c r="E3182" s="27" t="s">
        <v>5655</v>
      </c>
      <c r="F3182" s="29">
        <v>123</v>
      </c>
      <c r="G3182" s="29">
        <v>343</v>
      </c>
      <c r="H3182" s="26" t="s">
        <v>74</v>
      </c>
      <c r="I3182" s="29">
        <v>5</v>
      </c>
      <c r="J3182" s="27" t="s">
        <v>858</v>
      </c>
      <c r="K3182" s="27" t="s">
        <v>1590</v>
      </c>
    </row>
    <row r="3183" spans="1:11">
      <c r="A3183" s="27" t="s">
        <v>875</v>
      </c>
      <c r="B3183" s="27" t="s">
        <v>5648</v>
      </c>
      <c r="C3183" s="27" t="s">
        <v>65</v>
      </c>
      <c r="D3183" s="27" t="s">
        <v>5649</v>
      </c>
      <c r="E3183" s="27" t="s">
        <v>9</v>
      </c>
      <c r="F3183" s="26" t="s">
        <v>74</v>
      </c>
      <c r="G3183" s="29">
        <v>304</v>
      </c>
      <c r="H3183" s="29">
        <v>180</v>
      </c>
      <c r="I3183" s="29">
        <v>6</v>
      </c>
      <c r="J3183" s="27" t="s">
        <v>858</v>
      </c>
      <c r="K3183" s="27" t="s">
        <v>859</v>
      </c>
    </row>
    <row r="3184" spans="1:11">
      <c r="A3184" s="27" t="s">
        <v>7440</v>
      </c>
      <c r="B3184" s="27" t="s">
        <v>5648</v>
      </c>
      <c r="C3184" s="27" t="s">
        <v>65</v>
      </c>
      <c r="D3184" s="27" t="s">
        <v>14</v>
      </c>
      <c r="E3184" s="27" t="s">
        <v>5655</v>
      </c>
      <c r="F3184" s="26" t="s">
        <v>74</v>
      </c>
      <c r="G3184" s="26" t="s">
        <v>74</v>
      </c>
      <c r="H3184" s="26" t="s">
        <v>74</v>
      </c>
      <c r="I3184" s="26" t="s">
        <v>74</v>
      </c>
      <c r="J3184" s="27" t="s">
        <v>858</v>
      </c>
      <c r="K3184" s="27" t="s">
        <v>920</v>
      </c>
    </row>
    <row r="3185" spans="1:11">
      <c r="A3185" s="27" t="s">
        <v>879</v>
      </c>
      <c r="B3185" s="27" t="s">
        <v>5648</v>
      </c>
      <c r="C3185" s="27" t="s">
        <v>65</v>
      </c>
      <c r="D3185" s="27" t="s">
        <v>5649</v>
      </c>
      <c r="E3185" s="27" t="s">
        <v>9</v>
      </c>
      <c r="F3185" s="26" t="s">
        <v>74</v>
      </c>
      <c r="G3185" s="29">
        <v>324</v>
      </c>
      <c r="H3185" s="29">
        <v>200</v>
      </c>
      <c r="I3185" s="29">
        <v>7</v>
      </c>
      <c r="J3185" s="27" t="s">
        <v>858</v>
      </c>
      <c r="K3185" s="27" t="s">
        <v>859</v>
      </c>
    </row>
    <row r="3186" spans="1:11">
      <c r="A3186" s="27" t="s">
        <v>7441</v>
      </c>
      <c r="B3186" s="27" t="s">
        <v>5648</v>
      </c>
      <c r="C3186" s="27" t="s">
        <v>65</v>
      </c>
      <c r="D3186" s="27" t="s">
        <v>14</v>
      </c>
      <c r="E3186" s="27" t="s">
        <v>5655</v>
      </c>
      <c r="F3186" s="26" t="s">
        <v>74</v>
      </c>
      <c r="G3186" s="26" t="s">
        <v>74</v>
      </c>
      <c r="H3186" s="26" t="s">
        <v>74</v>
      </c>
      <c r="I3186" s="26" t="s">
        <v>74</v>
      </c>
      <c r="J3186" s="27" t="s">
        <v>858</v>
      </c>
      <c r="K3186" s="27" t="s">
        <v>1044</v>
      </c>
    </row>
    <row r="3187" spans="1:11">
      <c r="A3187" s="27" t="s">
        <v>7442</v>
      </c>
      <c r="B3187" s="27" t="s">
        <v>5648</v>
      </c>
      <c r="C3187" s="27" t="s">
        <v>52</v>
      </c>
      <c r="D3187" s="27" t="s">
        <v>5649</v>
      </c>
      <c r="E3187" s="27" t="s">
        <v>5655</v>
      </c>
      <c r="F3187" s="29">
        <v>126</v>
      </c>
      <c r="G3187" s="29">
        <v>336</v>
      </c>
      <c r="H3187" s="26" t="s">
        <v>74</v>
      </c>
      <c r="I3187" s="29">
        <v>5</v>
      </c>
      <c r="J3187" s="27" t="s">
        <v>858</v>
      </c>
      <c r="K3187" s="27" t="s">
        <v>1044</v>
      </c>
    </row>
    <row r="3188" spans="1:11">
      <c r="A3188" s="27" t="s">
        <v>889</v>
      </c>
      <c r="B3188" s="27" t="s">
        <v>5648</v>
      </c>
      <c r="C3188" s="27" t="s">
        <v>65</v>
      </c>
      <c r="D3188" s="27" t="s">
        <v>5649</v>
      </c>
      <c r="E3188" s="27" t="s">
        <v>9</v>
      </c>
      <c r="F3188" s="26" t="s">
        <v>74</v>
      </c>
      <c r="G3188" s="29">
        <v>418</v>
      </c>
      <c r="H3188" s="29">
        <v>295</v>
      </c>
      <c r="I3188" s="29">
        <v>6</v>
      </c>
      <c r="J3188" s="27" t="s">
        <v>858</v>
      </c>
      <c r="K3188" s="27" t="s">
        <v>859</v>
      </c>
    </row>
    <row r="3189" spans="1:11">
      <c r="A3189" s="27" t="s">
        <v>1154</v>
      </c>
      <c r="B3189" s="27" t="s">
        <v>5648</v>
      </c>
      <c r="C3189" s="27" t="s">
        <v>65</v>
      </c>
      <c r="D3189" s="27" t="s">
        <v>5649</v>
      </c>
      <c r="E3189" s="27" t="s">
        <v>9</v>
      </c>
      <c r="F3189" s="26" t="s">
        <v>74</v>
      </c>
      <c r="G3189" s="29">
        <v>404</v>
      </c>
      <c r="H3189" s="29">
        <v>306</v>
      </c>
      <c r="I3189" s="29">
        <v>5</v>
      </c>
      <c r="J3189" s="27" t="s">
        <v>858</v>
      </c>
      <c r="K3189" s="27" t="s">
        <v>859</v>
      </c>
    </row>
    <row r="3190" spans="1:11">
      <c r="A3190" s="27" t="s">
        <v>7443</v>
      </c>
      <c r="B3190" s="27" t="s">
        <v>5648</v>
      </c>
      <c r="C3190" s="27" t="s">
        <v>65</v>
      </c>
      <c r="D3190" s="27" t="s">
        <v>5649</v>
      </c>
      <c r="E3190" s="27" t="s">
        <v>5655</v>
      </c>
      <c r="F3190" s="29">
        <v>124</v>
      </c>
      <c r="G3190" s="29">
        <v>364</v>
      </c>
      <c r="H3190" s="26" t="s">
        <v>74</v>
      </c>
      <c r="I3190" s="29">
        <v>6</v>
      </c>
      <c r="J3190" s="27" t="s">
        <v>858</v>
      </c>
      <c r="K3190" s="27" t="s">
        <v>1348</v>
      </c>
    </row>
    <row r="3191" spans="1:11">
      <c r="A3191" s="27" t="s">
        <v>7444</v>
      </c>
      <c r="B3191" s="27" t="s">
        <v>5648</v>
      </c>
      <c r="C3191" s="27" t="s">
        <v>65</v>
      </c>
      <c r="D3191" s="27" t="s">
        <v>5649</v>
      </c>
      <c r="E3191" s="27" t="s">
        <v>5655</v>
      </c>
      <c r="F3191" s="29">
        <v>123</v>
      </c>
      <c r="G3191" s="29">
        <v>383</v>
      </c>
      <c r="H3191" s="26" t="s">
        <v>74</v>
      </c>
      <c r="I3191" s="29">
        <v>6</v>
      </c>
      <c r="J3191" s="27" t="s">
        <v>858</v>
      </c>
      <c r="K3191" s="27" t="s">
        <v>946</v>
      </c>
    </row>
    <row r="3192" spans="1:11">
      <c r="A3192" s="27" t="s">
        <v>7445</v>
      </c>
      <c r="B3192" s="27" t="s">
        <v>5648</v>
      </c>
      <c r="C3192" s="27" t="s">
        <v>65</v>
      </c>
      <c r="D3192" s="27" t="s">
        <v>14</v>
      </c>
      <c r="E3192" s="27" t="s">
        <v>5655</v>
      </c>
      <c r="F3192" s="29">
        <v>114</v>
      </c>
      <c r="G3192" s="26" t="s">
        <v>74</v>
      </c>
      <c r="H3192" s="26" t="s">
        <v>74</v>
      </c>
      <c r="I3192" s="26" t="s">
        <v>74</v>
      </c>
      <c r="J3192" s="27" t="s">
        <v>858</v>
      </c>
      <c r="K3192" s="27" t="s">
        <v>859</v>
      </c>
    </row>
    <row r="3193" spans="1:11">
      <c r="A3193" s="27" t="s">
        <v>981</v>
      </c>
      <c r="B3193" s="27" t="s">
        <v>5648</v>
      </c>
      <c r="C3193" s="27" t="s">
        <v>65</v>
      </c>
      <c r="D3193" s="27" t="s">
        <v>14</v>
      </c>
      <c r="E3193" s="27" t="s">
        <v>9</v>
      </c>
      <c r="F3193" s="26" t="s">
        <v>74</v>
      </c>
      <c r="G3193" s="26" t="s">
        <v>74</v>
      </c>
      <c r="H3193" s="26" t="s">
        <v>74</v>
      </c>
      <c r="I3193" s="26" t="s">
        <v>74</v>
      </c>
      <c r="J3193" s="27" t="s">
        <v>858</v>
      </c>
      <c r="K3193" s="27" t="s">
        <v>956</v>
      </c>
    </row>
    <row r="3194" spans="1:11">
      <c r="A3194" s="27" t="s">
        <v>930</v>
      </c>
      <c r="B3194" s="27" t="s">
        <v>5648</v>
      </c>
      <c r="C3194" s="27" t="s">
        <v>65</v>
      </c>
      <c r="D3194" s="27" t="s">
        <v>14</v>
      </c>
      <c r="E3194" s="27" t="s">
        <v>9</v>
      </c>
      <c r="F3194" s="26" t="s">
        <v>74</v>
      </c>
      <c r="G3194" s="26" t="s">
        <v>74</v>
      </c>
      <c r="H3194" s="26" t="s">
        <v>74</v>
      </c>
      <c r="I3194" s="26" t="s">
        <v>74</v>
      </c>
      <c r="J3194" s="27" t="s">
        <v>858</v>
      </c>
      <c r="K3194" s="27" t="s">
        <v>920</v>
      </c>
    </row>
    <row r="3195" spans="1:11">
      <c r="A3195" s="27" t="s">
        <v>7446</v>
      </c>
      <c r="B3195" s="27" t="s">
        <v>5648</v>
      </c>
      <c r="C3195" s="27" t="s">
        <v>65</v>
      </c>
      <c r="D3195" s="27" t="s">
        <v>5649</v>
      </c>
      <c r="E3195" s="27" t="s">
        <v>5655</v>
      </c>
      <c r="F3195" s="29">
        <v>123</v>
      </c>
      <c r="G3195" s="29">
        <v>398</v>
      </c>
      <c r="H3195" s="26" t="s">
        <v>74</v>
      </c>
      <c r="I3195" s="29">
        <v>6</v>
      </c>
      <c r="J3195" s="27" t="s">
        <v>858</v>
      </c>
      <c r="K3195" s="27" t="s">
        <v>1031</v>
      </c>
    </row>
    <row r="3196" spans="1:11">
      <c r="A3196" s="27" t="s">
        <v>5600</v>
      </c>
      <c r="B3196" s="27" t="s">
        <v>5648</v>
      </c>
      <c r="C3196" s="27" t="s">
        <v>52</v>
      </c>
      <c r="D3196" s="27" t="s">
        <v>5649</v>
      </c>
      <c r="E3196" s="27" t="s">
        <v>5655</v>
      </c>
      <c r="F3196" s="29">
        <v>117</v>
      </c>
      <c r="G3196" s="29">
        <v>297</v>
      </c>
      <c r="H3196" s="26" t="s">
        <v>74</v>
      </c>
      <c r="I3196" s="29">
        <v>4</v>
      </c>
      <c r="J3196" s="27" t="s">
        <v>858</v>
      </c>
      <c r="K3196" s="27" t="s">
        <v>859</v>
      </c>
    </row>
    <row r="3197" spans="1:11">
      <c r="A3197" s="27" t="s">
        <v>1046</v>
      </c>
      <c r="B3197" s="27" t="s">
        <v>5648</v>
      </c>
      <c r="C3197" s="27" t="s">
        <v>52</v>
      </c>
      <c r="D3197" s="27" t="s">
        <v>5649</v>
      </c>
      <c r="E3197" s="27" t="s">
        <v>9</v>
      </c>
      <c r="F3197" s="26" t="s">
        <v>74</v>
      </c>
      <c r="G3197" s="29">
        <v>443</v>
      </c>
      <c r="H3197" s="29">
        <v>230</v>
      </c>
      <c r="I3197" s="29">
        <v>5</v>
      </c>
      <c r="J3197" s="27" t="s">
        <v>858</v>
      </c>
      <c r="K3197" s="27" t="s">
        <v>1044</v>
      </c>
    </row>
    <row r="3198" spans="1:11">
      <c r="A3198" s="27" t="s">
        <v>884</v>
      </c>
      <c r="B3198" s="27" t="s">
        <v>5648</v>
      </c>
      <c r="C3198" s="27" t="s">
        <v>65</v>
      </c>
      <c r="D3198" s="27" t="s">
        <v>5649</v>
      </c>
      <c r="E3198" s="27" t="s">
        <v>9</v>
      </c>
      <c r="F3198" s="26" t="s">
        <v>74</v>
      </c>
      <c r="G3198" s="29">
        <v>358</v>
      </c>
      <c r="H3198" s="29">
        <v>235</v>
      </c>
      <c r="I3198" s="29">
        <v>7</v>
      </c>
      <c r="J3198" s="27" t="s">
        <v>858</v>
      </c>
      <c r="K3198" s="27" t="s">
        <v>859</v>
      </c>
    </row>
    <row r="3199" spans="1:11">
      <c r="A3199" s="27" t="s">
        <v>7447</v>
      </c>
      <c r="B3199" s="27" t="s">
        <v>5648</v>
      </c>
      <c r="C3199" s="27" t="s">
        <v>65</v>
      </c>
      <c r="D3199" s="27" t="s">
        <v>14</v>
      </c>
      <c r="E3199" s="27" t="s">
        <v>5655</v>
      </c>
      <c r="F3199" s="26" t="s">
        <v>74</v>
      </c>
      <c r="G3199" s="26" t="s">
        <v>74</v>
      </c>
      <c r="H3199" s="26" t="s">
        <v>74</v>
      </c>
      <c r="I3199" s="26" t="s">
        <v>74</v>
      </c>
      <c r="J3199" s="27" t="s">
        <v>858</v>
      </c>
      <c r="K3199" s="27" t="s">
        <v>946</v>
      </c>
    </row>
    <row r="3200" spans="1:11">
      <c r="A3200" s="27" t="s">
        <v>7448</v>
      </c>
      <c r="B3200" s="27" t="s">
        <v>5648</v>
      </c>
      <c r="C3200" s="27" t="s">
        <v>52</v>
      </c>
      <c r="D3200" s="27" t="s">
        <v>14</v>
      </c>
      <c r="E3200" s="27" t="s">
        <v>5655</v>
      </c>
      <c r="F3200" s="26" t="s">
        <v>74</v>
      </c>
      <c r="G3200" s="26" t="s">
        <v>74</v>
      </c>
      <c r="H3200" s="26" t="s">
        <v>74</v>
      </c>
      <c r="I3200" s="26" t="s">
        <v>74</v>
      </c>
      <c r="J3200" s="27" t="s">
        <v>858</v>
      </c>
      <c r="K3200" s="27" t="s">
        <v>859</v>
      </c>
    </row>
    <row r="3201" spans="1:11">
      <c r="A3201" s="27" t="s">
        <v>7449</v>
      </c>
      <c r="B3201" s="27" t="s">
        <v>5648</v>
      </c>
      <c r="C3201" s="27" t="s">
        <v>65</v>
      </c>
      <c r="D3201" s="27" t="s">
        <v>14</v>
      </c>
      <c r="E3201" s="27" t="s">
        <v>5655</v>
      </c>
      <c r="F3201" s="26" t="s">
        <v>74</v>
      </c>
      <c r="G3201" s="26" t="s">
        <v>74</v>
      </c>
      <c r="H3201" s="26" t="s">
        <v>74</v>
      </c>
      <c r="I3201" s="26" t="s">
        <v>74</v>
      </c>
      <c r="J3201" s="27" t="s">
        <v>858</v>
      </c>
      <c r="K3201" s="27" t="s">
        <v>956</v>
      </c>
    </row>
    <row r="3202" spans="1:11">
      <c r="A3202" s="27" t="s">
        <v>1653</v>
      </c>
      <c r="B3202" s="27" t="s">
        <v>5648</v>
      </c>
      <c r="C3202" s="27" t="s">
        <v>52</v>
      </c>
      <c r="D3202" s="27" t="s">
        <v>14</v>
      </c>
      <c r="E3202" s="27" t="s">
        <v>5655</v>
      </c>
      <c r="F3202" s="29">
        <v>24</v>
      </c>
      <c r="G3202" s="26" t="s">
        <v>74</v>
      </c>
      <c r="H3202" s="26" t="s">
        <v>74</v>
      </c>
      <c r="I3202" s="26" t="s">
        <v>74</v>
      </c>
      <c r="J3202" s="27" t="s">
        <v>57</v>
      </c>
      <c r="K3202" s="27" t="s">
        <v>331</v>
      </c>
    </row>
    <row r="3203" spans="1:11">
      <c r="A3203" s="27" t="s">
        <v>2568</v>
      </c>
      <c r="B3203" s="27" t="s">
        <v>5648</v>
      </c>
      <c r="C3203" s="27" t="s">
        <v>52</v>
      </c>
      <c r="D3203" s="27" t="s">
        <v>14</v>
      </c>
      <c r="E3203" s="27" t="s">
        <v>5655</v>
      </c>
      <c r="F3203" s="26" t="s">
        <v>74</v>
      </c>
      <c r="G3203" s="26" t="s">
        <v>74</v>
      </c>
      <c r="H3203" s="26" t="s">
        <v>74</v>
      </c>
      <c r="I3203" s="26" t="s">
        <v>74</v>
      </c>
      <c r="J3203" s="27" t="s">
        <v>57</v>
      </c>
      <c r="K3203" s="27" t="s">
        <v>242</v>
      </c>
    </row>
    <row r="3204" spans="1:11">
      <c r="A3204" s="27" t="s">
        <v>2265</v>
      </c>
      <c r="B3204" s="27" t="s">
        <v>5648</v>
      </c>
      <c r="C3204" s="27" t="s">
        <v>65</v>
      </c>
      <c r="D3204" s="27" t="s">
        <v>14</v>
      </c>
      <c r="E3204" s="27" t="s">
        <v>5655</v>
      </c>
      <c r="F3204" s="26" t="s">
        <v>74</v>
      </c>
      <c r="G3204" s="26" t="s">
        <v>74</v>
      </c>
      <c r="H3204" s="26" t="s">
        <v>74</v>
      </c>
      <c r="I3204" s="26" t="s">
        <v>74</v>
      </c>
      <c r="J3204" s="27" t="s">
        <v>57</v>
      </c>
      <c r="K3204" s="27" t="s">
        <v>219</v>
      </c>
    </row>
    <row r="3205" spans="1:11">
      <c r="A3205" s="27" t="s">
        <v>1692</v>
      </c>
      <c r="B3205" s="27" t="s">
        <v>5648</v>
      </c>
      <c r="C3205" s="27" t="s">
        <v>52</v>
      </c>
      <c r="D3205" s="27" t="s">
        <v>14</v>
      </c>
      <c r="E3205" s="27" t="s">
        <v>5655</v>
      </c>
      <c r="F3205" s="26" t="s">
        <v>74</v>
      </c>
      <c r="G3205" s="26" t="s">
        <v>74</v>
      </c>
      <c r="H3205" s="26" t="s">
        <v>74</v>
      </c>
      <c r="I3205" s="26" t="s">
        <v>74</v>
      </c>
      <c r="J3205" s="27" t="s">
        <v>57</v>
      </c>
      <c r="K3205" s="27" t="s">
        <v>58</v>
      </c>
    </row>
    <row r="3206" spans="1:11">
      <c r="A3206" s="27" t="s">
        <v>2498</v>
      </c>
      <c r="B3206" s="27" t="s">
        <v>5648</v>
      </c>
      <c r="C3206" s="27" t="s">
        <v>52</v>
      </c>
      <c r="D3206" s="27" t="s">
        <v>14</v>
      </c>
      <c r="E3206" s="27" t="s">
        <v>5655</v>
      </c>
      <c r="F3206" s="26" t="s">
        <v>74</v>
      </c>
      <c r="G3206" s="26" t="s">
        <v>74</v>
      </c>
      <c r="H3206" s="26" t="s">
        <v>74</v>
      </c>
      <c r="I3206" s="26" t="s">
        <v>74</v>
      </c>
      <c r="J3206" s="27" t="s">
        <v>57</v>
      </c>
      <c r="K3206" s="27" t="s">
        <v>188</v>
      </c>
    </row>
    <row r="3207" spans="1:11">
      <c r="A3207" s="27" t="s">
        <v>2396</v>
      </c>
      <c r="B3207" s="27" t="s">
        <v>5648</v>
      </c>
      <c r="C3207" s="27" t="s">
        <v>52</v>
      </c>
      <c r="D3207" s="27" t="s">
        <v>14</v>
      </c>
      <c r="E3207" s="27" t="s">
        <v>5655</v>
      </c>
      <c r="F3207" s="26" t="s">
        <v>74</v>
      </c>
      <c r="G3207" s="26" t="s">
        <v>74</v>
      </c>
      <c r="H3207" s="26" t="s">
        <v>74</v>
      </c>
      <c r="I3207" s="26" t="s">
        <v>74</v>
      </c>
      <c r="J3207" s="27" t="s">
        <v>57</v>
      </c>
      <c r="K3207" s="27" t="s">
        <v>58</v>
      </c>
    </row>
    <row r="3208" spans="1:11">
      <c r="A3208" s="27" t="s">
        <v>1981</v>
      </c>
      <c r="B3208" s="27" t="s">
        <v>5648</v>
      </c>
      <c r="C3208" s="27" t="s">
        <v>52</v>
      </c>
      <c r="D3208" s="27" t="s">
        <v>14</v>
      </c>
      <c r="E3208" s="27" t="s">
        <v>5655</v>
      </c>
      <c r="F3208" s="26" t="s">
        <v>74</v>
      </c>
      <c r="G3208" s="26" t="s">
        <v>74</v>
      </c>
      <c r="H3208" s="26" t="s">
        <v>74</v>
      </c>
      <c r="I3208" s="26" t="s">
        <v>74</v>
      </c>
      <c r="J3208" s="27" t="s">
        <v>57</v>
      </c>
      <c r="K3208" s="27" t="s">
        <v>182</v>
      </c>
    </row>
    <row r="3209" spans="1:11">
      <c r="A3209" s="27" t="s">
        <v>1985</v>
      </c>
      <c r="B3209" s="27" t="s">
        <v>5648</v>
      </c>
      <c r="C3209" s="27" t="s">
        <v>65</v>
      </c>
      <c r="D3209" s="27" t="s">
        <v>14</v>
      </c>
      <c r="E3209" s="27" t="s">
        <v>5655</v>
      </c>
      <c r="F3209" s="26" t="s">
        <v>74</v>
      </c>
      <c r="G3209" s="26" t="s">
        <v>74</v>
      </c>
      <c r="H3209" s="26" t="s">
        <v>74</v>
      </c>
      <c r="I3209" s="26" t="s">
        <v>74</v>
      </c>
      <c r="J3209" s="27" t="s">
        <v>57</v>
      </c>
      <c r="K3209" s="27" t="s">
        <v>188</v>
      </c>
    </row>
    <row r="3210" spans="1:11">
      <c r="A3210" s="27" t="s">
        <v>2728</v>
      </c>
      <c r="B3210" s="27" t="s">
        <v>5648</v>
      </c>
      <c r="C3210" s="27" t="s">
        <v>52</v>
      </c>
      <c r="D3210" s="27" t="s">
        <v>14</v>
      </c>
      <c r="E3210" s="27" t="s">
        <v>5655</v>
      </c>
      <c r="F3210" s="26" t="s">
        <v>74</v>
      </c>
      <c r="G3210" s="26" t="s">
        <v>74</v>
      </c>
      <c r="H3210" s="26" t="s">
        <v>74</v>
      </c>
      <c r="I3210" s="26" t="s">
        <v>74</v>
      </c>
      <c r="J3210" s="27" t="s">
        <v>57</v>
      </c>
      <c r="K3210" s="27" t="s">
        <v>188</v>
      </c>
    </row>
    <row r="3211" spans="1:11">
      <c r="A3211" s="27" t="s">
        <v>7450</v>
      </c>
      <c r="B3211" s="27" t="s">
        <v>5657</v>
      </c>
      <c r="C3211" s="27" t="s">
        <v>52</v>
      </c>
      <c r="D3211" s="27" t="s">
        <v>14</v>
      </c>
      <c r="E3211" s="27" t="s">
        <v>5650</v>
      </c>
      <c r="F3211" s="26" t="s">
        <v>74</v>
      </c>
      <c r="G3211" s="26" t="s">
        <v>74</v>
      </c>
      <c r="H3211" s="26" t="s">
        <v>74</v>
      </c>
      <c r="I3211" s="26" t="s">
        <v>74</v>
      </c>
      <c r="J3211" s="27" t="s">
        <v>63</v>
      </c>
      <c r="K3211" s="27" t="s">
        <v>627</v>
      </c>
    </row>
    <row r="3212" spans="1:11">
      <c r="A3212" s="27" t="s">
        <v>7451</v>
      </c>
      <c r="B3212" s="27" t="s">
        <v>5657</v>
      </c>
      <c r="C3212" s="27" t="s">
        <v>65</v>
      </c>
      <c r="D3212" s="27" t="s">
        <v>14</v>
      </c>
      <c r="E3212" s="27" t="s">
        <v>5650</v>
      </c>
      <c r="F3212" s="26" t="s">
        <v>74</v>
      </c>
      <c r="G3212" s="26" t="s">
        <v>74</v>
      </c>
      <c r="H3212" s="26" t="s">
        <v>74</v>
      </c>
      <c r="I3212" s="26" t="s">
        <v>74</v>
      </c>
      <c r="J3212" s="27" t="s">
        <v>63</v>
      </c>
      <c r="K3212" s="27" t="s">
        <v>627</v>
      </c>
    </row>
    <row r="3213" spans="1:11">
      <c r="A3213" s="27" t="s">
        <v>2796</v>
      </c>
      <c r="B3213" s="27" t="s">
        <v>5648</v>
      </c>
      <c r="C3213" s="27" t="s">
        <v>52</v>
      </c>
      <c r="D3213" s="27" t="s">
        <v>14</v>
      </c>
      <c r="E3213" s="27" t="s">
        <v>5655</v>
      </c>
      <c r="F3213" s="26" t="s">
        <v>74</v>
      </c>
      <c r="G3213" s="26" t="s">
        <v>74</v>
      </c>
      <c r="H3213" s="26" t="s">
        <v>74</v>
      </c>
      <c r="I3213" s="26" t="s">
        <v>74</v>
      </c>
      <c r="J3213" s="27" t="s">
        <v>57</v>
      </c>
      <c r="K3213" s="27" t="s">
        <v>313</v>
      </c>
    </row>
    <row r="3214" spans="1:11">
      <c r="A3214" s="27" t="s">
        <v>1855</v>
      </c>
      <c r="B3214" s="27" t="s">
        <v>5648</v>
      </c>
      <c r="C3214" s="27" t="s">
        <v>65</v>
      </c>
      <c r="D3214" s="27" t="s">
        <v>14</v>
      </c>
      <c r="E3214" s="27" t="s">
        <v>5655</v>
      </c>
      <c r="F3214" s="26" t="s">
        <v>74</v>
      </c>
      <c r="G3214" s="26" t="s">
        <v>74</v>
      </c>
      <c r="H3214" s="26" t="s">
        <v>74</v>
      </c>
      <c r="I3214" s="26" t="s">
        <v>74</v>
      </c>
      <c r="J3214" s="27" t="s">
        <v>57</v>
      </c>
      <c r="K3214" s="27" t="s">
        <v>182</v>
      </c>
    </row>
    <row r="3215" spans="1:11">
      <c r="A3215" s="27" t="s">
        <v>7452</v>
      </c>
      <c r="B3215" s="27" t="s">
        <v>5648</v>
      </c>
      <c r="C3215" s="27" t="s">
        <v>65</v>
      </c>
      <c r="D3215" s="27" t="s">
        <v>14</v>
      </c>
      <c r="E3215" s="27" t="s">
        <v>5655</v>
      </c>
      <c r="F3215" s="26" t="s">
        <v>74</v>
      </c>
      <c r="G3215" s="26" t="s">
        <v>74</v>
      </c>
      <c r="H3215" s="26" t="s">
        <v>74</v>
      </c>
      <c r="I3215" s="26" t="s">
        <v>74</v>
      </c>
      <c r="J3215" s="27" t="s">
        <v>57</v>
      </c>
      <c r="K3215" s="27" t="s">
        <v>7453</v>
      </c>
    </row>
    <row r="3216" spans="1:11">
      <c r="A3216" s="27" t="s">
        <v>2379</v>
      </c>
      <c r="B3216" s="27" t="s">
        <v>5648</v>
      </c>
      <c r="C3216" s="27" t="s">
        <v>52</v>
      </c>
      <c r="D3216" s="27" t="s">
        <v>14</v>
      </c>
      <c r="E3216" s="27" t="s">
        <v>5655</v>
      </c>
      <c r="F3216" s="26" t="s">
        <v>74</v>
      </c>
      <c r="G3216" s="26" t="s">
        <v>74</v>
      </c>
      <c r="H3216" s="26" t="s">
        <v>74</v>
      </c>
      <c r="I3216" s="26" t="s">
        <v>74</v>
      </c>
      <c r="J3216" s="27" t="s">
        <v>57</v>
      </c>
      <c r="K3216" s="27" t="s">
        <v>1239</v>
      </c>
    </row>
    <row r="3217" spans="1:11">
      <c r="A3217" s="27" t="s">
        <v>1655</v>
      </c>
      <c r="B3217" s="27" t="s">
        <v>5648</v>
      </c>
      <c r="C3217" s="27" t="s">
        <v>52</v>
      </c>
      <c r="D3217" s="27" t="s">
        <v>5649</v>
      </c>
      <c r="E3217" s="27" t="s">
        <v>5655</v>
      </c>
      <c r="F3217" s="29">
        <v>24</v>
      </c>
      <c r="G3217" s="29">
        <v>144</v>
      </c>
      <c r="H3217" s="26" t="s">
        <v>74</v>
      </c>
      <c r="I3217" s="29">
        <v>10</v>
      </c>
      <c r="J3217" s="27" t="s">
        <v>63</v>
      </c>
      <c r="K3217" s="27" t="s">
        <v>533</v>
      </c>
    </row>
    <row r="3218" spans="1:11">
      <c r="A3218" s="27" t="s">
        <v>5604</v>
      </c>
      <c r="B3218" s="27" t="s">
        <v>5648</v>
      </c>
      <c r="C3218" s="27" t="s">
        <v>52</v>
      </c>
      <c r="D3218" s="27" t="s">
        <v>5649</v>
      </c>
      <c r="E3218" s="27" t="s">
        <v>5650</v>
      </c>
      <c r="F3218" s="26" t="s">
        <v>74</v>
      </c>
      <c r="G3218" s="29">
        <v>169</v>
      </c>
      <c r="H3218" s="26" t="s">
        <v>74</v>
      </c>
      <c r="I3218" s="29">
        <v>7</v>
      </c>
      <c r="J3218" s="27" t="s">
        <v>63</v>
      </c>
      <c r="K3218" s="27" t="s">
        <v>409</v>
      </c>
    </row>
    <row r="3219" spans="1:11">
      <c r="A3219" s="27" t="s">
        <v>7454</v>
      </c>
      <c r="B3219" s="27" t="s">
        <v>5648</v>
      </c>
      <c r="C3219" s="27" t="s">
        <v>52</v>
      </c>
      <c r="D3219" s="27" t="s">
        <v>14</v>
      </c>
      <c r="E3219" s="27" t="s">
        <v>5650</v>
      </c>
      <c r="F3219" s="26" t="s">
        <v>74</v>
      </c>
      <c r="G3219" s="26" t="s">
        <v>74</v>
      </c>
      <c r="H3219" s="26" t="s">
        <v>74</v>
      </c>
      <c r="I3219" s="26" t="s">
        <v>74</v>
      </c>
      <c r="J3219" s="27" t="s">
        <v>63</v>
      </c>
      <c r="K3219" s="27" t="s">
        <v>478</v>
      </c>
    </row>
    <row r="3220" spans="1:11">
      <c r="A3220" s="27" t="s">
        <v>7455</v>
      </c>
      <c r="B3220" s="27" t="s">
        <v>5648</v>
      </c>
      <c r="C3220" s="27" t="s">
        <v>52</v>
      </c>
      <c r="D3220" s="27" t="s">
        <v>14</v>
      </c>
      <c r="E3220" s="27" t="s">
        <v>5650</v>
      </c>
      <c r="F3220" s="26" t="s">
        <v>74</v>
      </c>
      <c r="G3220" s="26" t="s">
        <v>74</v>
      </c>
      <c r="H3220" s="26" t="s">
        <v>74</v>
      </c>
      <c r="I3220" s="26" t="s">
        <v>74</v>
      </c>
      <c r="J3220" s="27" t="s">
        <v>63</v>
      </c>
      <c r="K3220" s="27" t="s">
        <v>616</v>
      </c>
    </row>
    <row r="3221" spans="1:11">
      <c r="A3221" s="27" t="s">
        <v>2879</v>
      </c>
      <c r="B3221" s="27" t="s">
        <v>5648</v>
      </c>
      <c r="C3221" s="27" t="s">
        <v>52</v>
      </c>
      <c r="D3221" s="27" t="s">
        <v>14</v>
      </c>
      <c r="E3221" s="27" t="s">
        <v>5655</v>
      </c>
      <c r="F3221" s="26" t="s">
        <v>74</v>
      </c>
      <c r="G3221" s="26" t="s">
        <v>74</v>
      </c>
      <c r="H3221" s="26" t="s">
        <v>74</v>
      </c>
      <c r="I3221" s="26" t="s">
        <v>74</v>
      </c>
      <c r="J3221" s="27" t="s">
        <v>57</v>
      </c>
      <c r="K3221" s="27" t="s">
        <v>188</v>
      </c>
    </row>
    <row r="3222" spans="1:11">
      <c r="A3222" s="27" t="s">
        <v>2361</v>
      </c>
      <c r="B3222" s="27" t="s">
        <v>5648</v>
      </c>
      <c r="C3222" s="27" t="s">
        <v>52</v>
      </c>
      <c r="D3222" s="27" t="s">
        <v>14</v>
      </c>
      <c r="E3222" s="27" t="s">
        <v>5655</v>
      </c>
      <c r="F3222" s="26" t="s">
        <v>74</v>
      </c>
      <c r="G3222" s="26" t="s">
        <v>74</v>
      </c>
      <c r="H3222" s="26" t="s">
        <v>74</v>
      </c>
      <c r="I3222" s="26" t="s">
        <v>74</v>
      </c>
      <c r="J3222" s="27" t="s">
        <v>57</v>
      </c>
      <c r="K3222" s="27" t="s">
        <v>1239</v>
      </c>
    </row>
    <row r="3223" spans="1:11">
      <c r="A3223" s="27" t="s">
        <v>2236</v>
      </c>
      <c r="B3223" s="27" t="s">
        <v>5648</v>
      </c>
      <c r="C3223" s="27" t="s">
        <v>65</v>
      </c>
      <c r="D3223" s="27" t="s">
        <v>14</v>
      </c>
      <c r="E3223" s="27" t="s">
        <v>5655</v>
      </c>
      <c r="F3223" s="26" t="s">
        <v>74</v>
      </c>
      <c r="G3223" s="26" t="s">
        <v>74</v>
      </c>
      <c r="H3223" s="26" t="s">
        <v>74</v>
      </c>
      <c r="I3223" s="26" t="s">
        <v>74</v>
      </c>
      <c r="J3223" s="27" t="s">
        <v>57</v>
      </c>
      <c r="K3223" s="27" t="s">
        <v>337</v>
      </c>
    </row>
    <row r="3224" spans="1:11">
      <c r="A3224" s="27" t="s">
        <v>1662</v>
      </c>
      <c r="B3224" s="27" t="s">
        <v>5648</v>
      </c>
      <c r="C3224" s="27" t="s">
        <v>52</v>
      </c>
      <c r="D3224" s="27" t="s">
        <v>14</v>
      </c>
      <c r="E3224" s="27" t="s">
        <v>5655</v>
      </c>
      <c r="F3224" s="29">
        <v>24</v>
      </c>
      <c r="G3224" s="26" t="s">
        <v>74</v>
      </c>
      <c r="H3224" s="26" t="s">
        <v>74</v>
      </c>
      <c r="I3224" s="26" t="s">
        <v>74</v>
      </c>
      <c r="J3224" s="27" t="s">
        <v>57</v>
      </c>
      <c r="K3224" s="27" t="s">
        <v>331</v>
      </c>
    </row>
    <row r="3225" spans="1:11">
      <c r="A3225" s="27" t="s">
        <v>7456</v>
      </c>
      <c r="B3225" s="27" t="s">
        <v>5657</v>
      </c>
      <c r="C3225" s="27" t="s">
        <v>52</v>
      </c>
      <c r="D3225" s="27" t="s">
        <v>14</v>
      </c>
      <c r="E3225" s="27" t="s">
        <v>5650</v>
      </c>
      <c r="F3225" s="26" t="s">
        <v>74</v>
      </c>
      <c r="G3225" s="26" t="s">
        <v>74</v>
      </c>
      <c r="H3225" s="26" t="s">
        <v>74</v>
      </c>
      <c r="I3225" s="26" t="s">
        <v>74</v>
      </c>
      <c r="J3225" s="27" t="s">
        <v>63</v>
      </c>
      <c r="K3225" s="27" t="s">
        <v>409</v>
      </c>
    </row>
    <row r="3226" spans="1:11">
      <c r="A3226" s="27" t="s">
        <v>2477</v>
      </c>
      <c r="B3226" s="27" t="s">
        <v>5648</v>
      </c>
      <c r="C3226" s="27" t="s">
        <v>52</v>
      </c>
      <c r="D3226" s="27" t="s">
        <v>14</v>
      </c>
      <c r="E3226" s="27" t="s">
        <v>5655</v>
      </c>
      <c r="F3226" s="26" t="s">
        <v>74</v>
      </c>
      <c r="G3226" s="26" t="s">
        <v>74</v>
      </c>
      <c r="H3226" s="26" t="s">
        <v>74</v>
      </c>
      <c r="I3226" s="26" t="s">
        <v>74</v>
      </c>
      <c r="J3226" s="27" t="s">
        <v>57</v>
      </c>
      <c r="K3226" s="27" t="s">
        <v>313</v>
      </c>
    </row>
    <row r="3227" spans="1:11">
      <c r="A3227" s="27" t="s">
        <v>1891</v>
      </c>
      <c r="B3227" s="27" t="s">
        <v>5648</v>
      </c>
      <c r="C3227" s="27" t="s">
        <v>52</v>
      </c>
      <c r="D3227" s="27" t="s">
        <v>14</v>
      </c>
      <c r="E3227" s="27" t="s">
        <v>5655</v>
      </c>
      <c r="F3227" s="26" t="s">
        <v>74</v>
      </c>
      <c r="G3227" s="26" t="s">
        <v>74</v>
      </c>
      <c r="H3227" s="26" t="s">
        <v>74</v>
      </c>
      <c r="I3227" s="26" t="s">
        <v>74</v>
      </c>
      <c r="J3227" s="27" t="s">
        <v>57</v>
      </c>
      <c r="K3227" s="27" t="s">
        <v>87</v>
      </c>
    </row>
    <row r="3228" spans="1:11">
      <c r="A3228" s="27" t="s">
        <v>1603</v>
      </c>
      <c r="B3228" s="27" t="s">
        <v>5676</v>
      </c>
      <c r="C3228" s="27" t="s">
        <v>65</v>
      </c>
      <c r="D3228" s="27" t="s">
        <v>14</v>
      </c>
      <c r="E3228" s="27" t="s">
        <v>5655</v>
      </c>
      <c r="F3228" s="26" t="s">
        <v>74</v>
      </c>
      <c r="G3228" s="26" t="s">
        <v>74</v>
      </c>
      <c r="H3228" s="26" t="s">
        <v>74</v>
      </c>
      <c r="I3228" s="26" t="s">
        <v>74</v>
      </c>
      <c r="J3228" s="27" t="s">
        <v>63</v>
      </c>
      <c r="K3228" s="27" t="s">
        <v>428</v>
      </c>
    </row>
    <row r="3229" spans="1:11">
      <c r="A3229" s="27" t="s">
        <v>2185</v>
      </c>
      <c r="B3229" s="27" t="s">
        <v>5648</v>
      </c>
      <c r="C3229" s="27" t="s">
        <v>65</v>
      </c>
      <c r="D3229" s="27" t="s">
        <v>14</v>
      </c>
      <c r="E3229" s="27" t="s">
        <v>5655</v>
      </c>
      <c r="F3229" s="29">
        <v>15</v>
      </c>
      <c r="G3229" s="26" t="s">
        <v>74</v>
      </c>
      <c r="H3229" s="26" t="s">
        <v>74</v>
      </c>
      <c r="I3229" s="26" t="s">
        <v>74</v>
      </c>
      <c r="J3229" s="27" t="s">
        <v>57</v>
      </c>
      <c r="K3229" s="27" t="s">
        <v>288</v>
      </c>
    </row>
    <row r="3230" spans="1:11">
      <c r="A3230" s="27" t="s">
        <v>1493</v>
      </c>
      <c r="B3230" s="27" t="s">
        <v>5648</v>
      </c>
      <c r="C3230" s="27" t="s">
        <v>65</v>
      </c>
      <c r="D3230" s="27" t="s">
        <v>14</v>
      </c>
      <c r="E3230" s="27" t="s">
        <v>5655</v>
      </c>
      <c r="F3230" s="26" t="s">
        <v>74</v>
      </c>
      <c r="G3230" s="26" t="s">
        <v>74</v>
      </c>
      <c r="H3230" s="26" t="s">
        <v>74</v>
      </c>
      <c r="I3230" s="26" t="s">
        <v>74</v>
      </c>
      <c r="J3230" s="27" t="s">
        <v>57</v>
      </c>
      <c r="K3230" s="27" t="s">
        <v>331</v>
      </c>
    </row>
    <row r="3231" spans="1:11">
      <c r="A3231" s="27" t="s">
        <v>1988</v>
      </c>
      <c r="B3231" s="27" t="s">
        <v>5648</v>
      </c>
      <c r="C3231" s="27" t="s">
        <v>65</v>
      </c>
      <c r="D3231" s="27" t="s">
        <v>14</v>
      </c>
      <c r="E3231" s="27" t="s">
        <v>5655</v>
      </c>
      <c r="F3231" s="29">
        <v>18</v>
      </c>
      <c r="G3231" s="26" t="s">
        <v>74</v>
      </c>
      <c r="H3231" s="26" t="s">
        <v>74</v>
      </c>
      <c r="I3231" s="26" t="s">
        <v>74</v>
      </c>
      <c r="J3231" s="27" t="s">
        <v>57</v>
      </c>
      <c r="K3231" s="27" t="s">
        <v>188</v>
      </c>
    </row>
    <row r="3232" spans="1:11">
      <c r="A3232" s="27" t="s">
        <v>7457</v>
      </c>
      <c r="B3232" s="27" t="s">
        <v>5657</v>
      </c>
      <c r="C3232" s="27" t="s">
        <v>52</v>
      </c>
      <c r="D3232" s="27" t="s">
        <v>14</v>
      </c>
      <c r="E3232" s="27" t="s">
        <v>5650</v>
      </c>
      <c r="F3232" s="26" t="s">
        <v>74</v>
      </c>
      <c r="G3232" s="26" t="s">
        <v>74</v>
      </c>
      <c r="H3232" s="26" t="s">
        <v>74</v>
      </c>
      <c r="I3232" s="26" t="s">
        <v>74</v>
      </c>
      <c r="J3232" s="27" t="s">
        <v>63</v>
      </c>
      <c r="K3232" s="27" t="s">
        <v>1088</v>
      </c>
    </row>
    <row r="3233" spans="1:11">
      <c r="A3233" s="27" t="s">
        <v>7458</v>
      </c>
      <c r="B3233" s="27" t="s">
        <v>5657</v>
      </c>
      <c r="C3233" s="27" t="s">
        <v>52</v>
      </c>
      <c r="D3233" s="27" t="s">
        <v>14</v>
      </c>
      <c r="E3233" s="27" t="s">
        <v>5650</v>
      </c>
      <c r="F3233" s="26" t="s">
        <v>74</v>
      </c>
      <c r="G3233" s="26" t="s">
        <v>74</v>
      </c>
      <c r="H3233" s="26" t="s">
        <v>74</v>
      </c>
      <c r="I3233" s="26" t="s">
        <v>74</v>
      </c>
      <c r="J3233" s="27" t="s">
        <v>63</v>
      </c>
      <c r="K3233" s="27" t="s">
        <v>409</v>
      </c>
    </row>
    <row r="3234" spans="1:11">
      <c r="A3234" s="27" t="s">
        <v>2881</v>
      </c>
      <c r="B3234" s="27" t="s">
        <v>5648</v>
      </c>
      <c r="C3234" s="27" t="s">
        <v>52</v>
      </c>
      <c r="D3234" s="27" t="s">
        <v>14</v>
      </c>
      <c r="E3234" s="27" t="s">
        <v>5655</v>
      </c>
      <c r="F3234" s="26" t="s">
        <v>74</v>
      </c>
      <c r="G3234" s="26" t="s">
        <v>74</v>
      </c>
      <c r="H3234" s="26" t="s">
        <v>74</v>
      </c>
      <c r="I3234" s="26" t="s">
        <v>74</v>
      </c>
      <c r="J3234" s="27" t="s">
        <v>57</v>
      </c>
      <c r="K3234" s="27" t="s">
        <v>58</v>
      </c>
    </row>
    <row r="3235" spans="1:11">
      <c r="A3235" s="27" t="s">
        <v>1677</v>
      </c>
      <c r="B3235" s="27" t="s">
        <v>5648</v>
      </c>
      <c r="C3235" s="27" t="s">
        <v>52</v>
      </c>
      <c r="D3235" s="27" t="s">
        <v>5649</v>
      </c>
      <c r="E3235" s="27" t="s">
        <v>5655</v>
      </c>
      <c r="F3235" s="29">
        <v>24</v>
      </c>
      <c r="G3235" s="29">
        <v>144</v>
      </c>
      <c r="H3235" s="26" t="s">
        <v>74</v>
      </c>
      <c r="I3235" s="29">
        <v>8</v>
      </c>
      <c r="J3235" s="27" t="s">
        <v>63</v>
      </c>
      <c r="K3235" s="27" t="s">
        <v>428</v>
      </c>
    </row>
    <row r="3236" spans="1:11">
      <c r="A3236" s="27" t="s">
        <v>1664</v>
      </c>
      <c r="B3236" s="27" t="s">
        <v>5648</v>
      </c>
      <c r="C3236" s="27" t="s">
        <v>65</v>
      </c>
      <c r="D3236" s="27" t="s">
        <v>5649</v>
      </c>
      <c r="E3236" s="27" t="s">
        <v>5655</v>
      </c>
      <c r="F3236" s="29">
        <v>24</v>
      </c>
      <c r="G3236" s="29">
        <v>144</v>
      </c>
      <c r="H3236" s="26" t="s">
        <v>74</v>
      </c>
      <c r="I3236" s="29">
        <v>5</v>
      </c>
      <c r="J3236" s="27" t="s">
        <v>63</v>
      </c>
      <c r="K3236" s="27" t="s">
        <v>1668</v>
      </c>
    </row>
    <row r="3237" spans="1:11">
      <c r="A3237" s="27" t="s">
        <v>1837</v>
      </c>
      <c r="B3237" s="27" t="s">
        <v>5648</v>
      </c>
      <c r="C3237" s="27" t="s">
        <v>52</v>
      </c>
      <c r="D3237" s="27" t="s">
        <v>5649</v>
      </c>
      <c r="E3237" s="27" t="s">
        <v>5655</v>
      </c>
      <c r="F3237" s="29">
        <v>22</v>
      </c>
      <c r="G3237" s="29">
        <v>142</v>
      </c>
      <c r="H3237" s="26" t="s">
        <v>74</v>
      </c>
      <c r="I3237" s="29">
        <v>5</v>
      </c>
      <c r="J3237" s="27" t="s">
        <v>63</v>
      </c>
      <c r="K3237" s="27" t="s">
        <v>409</v>
      </c>
    </row>
    <row r="3238" spans="1:11">
      <c r="A3238" s="27" t="s">
        <v>2083</v>
      </c>
      <c r="B3238" s="27" t="s">
        <v>5676</v>
      </c>
      <c r="C3238" s="27" t="s">
        <v>65</v>
      </c>
      <c r="D3238" s="27" t="s">
        <v>14</v>
      </c>
      <c r="E3238" s="27" t="s">
        <v>5655</v>
      </c>
      <c r="F3238" s="26" t="s">
        <v>74</v>
      </c>
      <c r="G3238" s="26" t="s">
        <v>74</v>
      </c>
      <c r="H3238" s="26" t="s">
        <v>74</v>
      </c>
      <c r="I3238" s="26" t="s">
        <v>74</v>
      </c>
      <c r="J3238" s="27" t="s">
        <v>63</v>
      </c>
      <c r="K3238" s="27" t="s">
        <v>1128</v>
      </c>
    </row>
    <row r="3239" spans="1:11">
      <c r="A3239" s="27" t="s">
        <v>2242</v>
      </c>
      <c r="B3239" s="27" t="s">
        <v>5648</v>
      </c>
      <c r="C3239" s="27" t="s">
        <v>65</v>
      </c>
      <c r="D3239" s="27" t="s">
        <v>14</v>
      </c>
      <c r="E3239" s="27" t="s">
        <v>5655</v>
      </c>
      <c r="F3239" s="26" t="s">
        <v>74</v>
      </c>
      <c r="G3239" s="26" t="s">
        <v>74</v>
      </c>
      <c r="H3239" s="26" t="s">
        <v>74</v>
      </c>
      <c r="I3239" s="26" t="s">
        <v>74</v>
      </c>
      <c r="J3239" s="27" t="s">
        <v>57</v>
      </c>
      <c r="K3239" s="27" t="s">
        <v>337</v>
      </c>
    </row>
    <row r="3240" spans="1:11">
      <c r="A3240" s="27" t="s">
        <v>2481</v>
      </c>
      <c r="B3240" s="27" t="s">
        <v>5648</v>
      </c>
      <c r="C3240" s="27" t="s">
        <v>52</v>
      </c>
      <c r="D3240" s="27" t="s">
        <v>14</v>
      </c>
      <c r="E3240" s="27" t="s">
        <v>5655</v>
      </c>
      <c r="F3240" s="26" t="s">
        <v>74</v>
      </c>
      <c r="G3240" s="26" t="s">
        <v>74</v>
      </c>
      <c r="H3240" s="26" t="s">
        <v>74</v>
      </c>
      <c r="I3240" s="26" t="s">
        <v>74</v>
      </c>
      <c r="J3240" s="27" t="s">
        <v>57</v>
      </c>
      <c r="K3240" s="27" t="s">
        <v>313</v>
      </c>
    </row>
    <row r="3241" spans="1:11">
      <c r="A3241" s="27" t="s">
        <v>2502</v>
      </c>
      <c r="B3241" s="27" t="s">
        <v>5648</v>
      </c>
      <c r="C3241" s="27" t="s">
        <v>52</v>
      </c>
      <c r="D3241" s="27" t="s">
        <v>14</v>
      </c>
      <c r="E3241" s="27" t="s">
        <v>5655</v>
      </c>
      <c r="F3241" s="26" t="s">
        <v>74</v>
      </c>
      <c r="G3241" s="26" t="s">
        <v>74</v>
      </c>
      <c r="H3241" s="26" t="s">
        <v>74</v>
      </c>
      <c r="I3241" s="26" t="s">
        <v>74</v>
      </c>
      <c r="J3241" s="27" t="s">
        <v>57</v>
      </c>
      <c r="K3241" s="27" t="s">
        <v>188</v>
      </c>
    </row>
    <row r="3242" spans="1:11">
      <c r="A3242" s="27" t="s">
        <v>2469</v>
      </c>
      <c r="B3242" s="27" t="s">
        <v>5648</v>
      </c>
      <c r="C3242" s="27" t="s">
        <v>65</v>
      </c>
      <c r="D3242" s="27" t="s">
        <v>14</v>
      </c>
      <c r="E3242" s="27" t="s">
        <v>5655</v>
      </c>
      <c r="F3242" s="26" t="s">
        <v>74</v>
      </c>
      <c r="G3242" s="26" t="s">
        <v>74</v>
      </c>
      <c r="H3242" s="26" t="s">
        <v>74</v>
      </c>
      <c r="I3242" s="26" t="s">
        <v>74</v>
      </c>
      <c r="J3242" s="27" t="s">
        <v>57</v>
      </c>
      <c r="K3242" s="27" t="s">
        <v>288</v>
      </c>
    </row>
    <row r="3243" spans="1:11">
      <c r="A3243" s="27" t="s">
        <v>2017</v>
      </c>
      <c r="B3243" s="27" t="s">
        <v>5648</v>
      </c>
      <c r="C3243" s="27" t="s">
        <v>52</v>
      </c>
      <c r="D3243" s="27" t="s">
        <v>14</v>
      </c>
      <c r="E3243" s="27" t="s">
        <v>5655</v>
      </c>
      <c r="F3243" s="26" t="s">
        <v>74</v>
      </c>
      <c r="G3243" s="26" t="s">
        <v>74</v>
      </c>
      <c r="H3243" s="26" t="s">
        <v>74</v>
      </c>
      <c r="I3243" s="26" t="s">
        <v>74</v>
      </c>
      <c r="J3243" s="27" t="s">
        <v>57</v>
      </c>
      <c r="K3243" s="27" t="s">
        <v>242</v>
      </c>
    </row>
    <row r="3244" spans="1:11">
      <c r="A3244" s="27" t="s">
        <v>1821</v>
      </c>
      <c r="B3244" s="27" t="s">
        <v>5676</v>
      </c>
      <c r="C3244" s="27" t="s">
        <v>52</v>
      </c>
      <c r="D3244" s="27" t="s">
        <v>14</v>
      </c>
      <c r="E3244" s="27" t="s">
        <v>5655</v>
      </c>
      <c r="F3244" s="29">
        <v>2</v>
      </c>
      <c r="G3244" s="26" t="s">
        <v>74</v>
      </c>
      <c r="H3244" s="26" t="s">
        <v>74</v>
      </c>
      <c r="I3244" s="26" t="s">
        <v>74</v>
      </c>
      <c r="J3244" s="27" t="s">
        <v>63</v>
      </c>
      <c r="K3244" s="27" t="s">
        <v>606</v>
      </c>
    </row>
    <row r="3245" spans="1:11">
      <c r="A3245" s="27" t="s">
        <v>2253</v>
      </c>
      <c r="B3245" s="27" t="s">
        <v>5648</v>
      </c>
      <c r="C3245" s="27" t="s">
        <v>65</v>
      </c>
      <c r="D3245" s="27" t="s">
        <v>14</v>
      </c>
      <c r="E3245" s="27" t="s">
        <v>5655</v>
      </c>
      <c r="F3245" s="26" t="s">
        <v>74</v>
      </c>
      <c r="G3245" s="26" t="s">
        <v>74</v>
      </c>
      <c r="H3245" s="26" t="s">
        <v>74</v>
      </c>
      <c r="I3245" s="26" t="s">
        <v>74</v>
      </c>
      <c r="J3245" s="27" t="s">
        <v>57</v>
      </c>
      <c r="K3245" s="27" t="s">
        <v>1201</v>
      </c>
    </row>
    <row r="3246" spans="1:11">
      <c r="A3246" s="27" t="s">
        <v>2607</v>
      </c>
      <c r="B3246" s="27" t="s">
        <v>5648</v>
      </c>
      <c r="C3246" s="27" t="s">
        <v>52</v>
      </c>
      <c r="D3246" s="27" t="s">
        <v>14</v>
      </c>
      <c r="E3246" s="27" t="s">
        <v>5655</v>
      </c>
      <c r="F3246" s="26" t="s">
        <v>74</v>
      </c>
      <c r="G3246" s="26" t="s">
        <v>74</v>
      </c>
      <c r="H3246" s="26" t="s">
        <v>74</v>
      </c>
      <c r="I3246" s="26" t="s">
        <v>74</v>
      </c>
      <c r="J3246" s="27" t="s">
        <v>57</v>
      </c>
      <c r="K3246" s="27" t="s">
        <v>87</v>
      </c>
    </row>
    <row r="3247" spans="1:11">
      <c r="A3247" s="27" t="s">
        <v>2281</v>
      </c>
      <c r="B3247" s="27" t="s">
        <v>5648</v>
      </c>
      <c r="C3247" s="27" t="s">
        <v>65</v>
      </c>
      <c r="D3247" s="27" t="s">
        <v>14</v>
      </c>
      <c r="E3247" s="27" t="s">
        <v>5655</v>
      </c>
      <c r="F3247" s="26" t="s">
        <v>74</v>
      </c>
      <c r="G3247" s="26" t="s">
        <v>74</v>
      </c>
      <c r="H3247" s="26" t="s">
        <v>74</v>
      </c>
      <c r="I3247" s="26" t="s">
        <v>74</v>
      </c>
      <c r="J3247" s="27" t="s">
        <v>57</v>
      </c>
      <c r="K3247" s="27" t="s">
        <v>331</v>
      </c>
    </row>
    <row r="3248" spans="1:11">
      <c r="A3248" s="27" t="s">
        <v>2582</v>
      </c>
      <c r="B3248" s="27" t="s">
        <v>5648</v>
      </c>
      <c r="C3248" s="27" t="s">
        <v>52</v>
      </c>
      <c r="D3248" s="27" t="s">
        <v>14</v>
      </c>
      <c r="E3248" s="27" t="s">
        <v>5655</v>
      </c>
      <c r="F3248" s="26" t="s">
        <v>74</v>
      </c>
      <c r="G3248" s="26" t="s">
        <v>74</v>
      </c>
      <c r="H3248" s="26" t="s">
        <v>74</v>
      </c>
      <c r="I3248" s="26" t="s">
        <v>74</v>
      </c>
      <c r="J3248" s="27" t="s">
        <v>57</v>
      </c>
      <c r="K3248" s="27" t="s">
        <v>331</v>
      </c>
    </row>
    <row r="3249" spans="1:11">
      <c r="A3249" s="27" t="s">
        <v>1931</v>
      </c>
      <c r="B3249" s="27" t="s">
        <v>5676</v>
      </c>
      <c r="C3249" s="27" t="s">
        <v>52</v>
      </c>
      <c r="D3249" s="27" t="s">
        <v>14</v>
      </c>
      <c r="E3249" s="27" t="s">
        <v>5655</v>
      </c>
      <c r="F3249" s="29">
        <v>21</v>
      </c>
      <c r="G3249" s="26" t="s">
        <v>74</v>
      </c>
      <c r="H3249" s="26" t="s">
        <v>74</v>
      </c>
      <c r="I3249" s="26" t="s">
        <v>74</v>
      </c>
      <c r="J3249" s="27" t="s">
        <v>63</v>
      </c>
      <c r="K3249" s="27" t="s">
        <v>1076</v>
      </c>
    </row>
    <row r="3250" spans="1:11">
      <c r="A3250" s="27" t="s">
        <v>1861</v>
      </c>
      <c r="B3250" s="27" t="s">
        <v>5676</v>
      </c>
      <c r="C3250" s="27" t="s">
        <v>65</v>
      </c>
      <c r="D3250" s="27" t="s">
        <v>14</v>
      </c>
      <c r="E3250" s="27" t="s">
        <v>5655</v>
      </c>
      <c r="F3250" s="26" t="s">
        <v>74</v>
      </c>
      <c r="G3250" s="26" t="s">
        <v>74</v>
      </c>
      <c r="H3250" s="26" t="s">
        <v>74</v>
      </c>
      <c r="I3250" s="26" t="s">
        <v>74</v>
      </c>
      <c r="J3250" s="27" t="s">
        <v>63</v>
      </c>
      <c r="K3250" s="27" t="s">
        <v>533</v>
      </c>
    </row>
    <row r="3251" spans="1:11">
      <c r="A3251" s="27" t="s">
        <v>2370</v>
      </c>
      <c r="B3251" s="27" t="s">
        <v>5648</v>
      </c>
      <c r="C3251" s="27" t="s">
        <v>52</v>
      </c>
      <c r="D3251" s="27" t="s">
        <v>14</v>
      </c>
      <c r="E3251" s="27" t="s">
        <v>5655</v>
      </c>
      <c r="F3251" s="26" t="s">
        <v>74</v>
      </c>
      <c r="G3251" s="26" t="s">
        <v>74</v>
      </c>
      <c r="H3251" s="26" t="s">
        <v>74</v>
      </c>
      <c r="I3251" s="26" t="s">
        <v>74</v>
      </c>
      <c r="J3251" s="27" t="s">
        <v>57</v>
      </c>
      <c r="K3251" s="27" t="s">
        <v>188</v>
      </c>
    </row>
    <row r="3252" spans="1:11">
      <c r="A3252" s="27" t="s">
        <v>2110</v>
      </c>
      <c r="B3252" s="27" t="s">
        <v>5648</v>
      </c>
      <c r="C3252" s="27" t="s">
        <v>65</v>
      </c>
      <c r="D3252" s="27" t="s">
        <v>14</v>
      </c>
      <c r="E3252" s="27" t="s">
        <v>5655</v>
      </c>
      <c r="F3252" s="26" t="s">
        <v>74</v>
      </c>
      <c r="G3252" s="26" t="s">
        <v>74</v>
      </c>
      <c r="H3252" s="26" t="s">
        <v>74</v>
      </c>
      <c r="I3252" s="26" t="s">
        <v>74</v>
      </c>
      <c r="J3252" s="27" t="s">
        <v>57</v>
      </c>
      <c r="K3252" s="27" t="s">
        <v>1201</v>
      </c>
    </row>
    <row r="3253" spans="1:11">
      <c r="A3253" s="27" t="s">
        <v>2449</v>
      </c>
      <c r="B3253" s="27" t="s">
        <v>5648</v>
      </c>
      <c r="C3253" s="27" t="s">
        <v>52</v>
      </c>
      <c r="D3253" s="27" t="s">
        <v>14</v>
      </c>
      <c r="E3253" s="27" t="s">
        <v>5655</v>
      </c>
      <c r="F3253" s="26" t="s">
        <v>74</v>
      </c>
      <c r="G3253" s="26" t="s">
        <v>74</v>
      </c>
      <c r="H3253" s="26" t="s">
        <v>74</v>
      </c>
      <c r="I3253" s="26" t="s">
        <v>74</v>
      </c>
      <c r="J3253" s="27" t="s">
        <v>57</v>
      </c>
      <c r="K3253" s="27" t="s">
        <v>75</v>
      </c>
    </row>
    <row r="3254" spans="1:11">
      <c r="A3254" s="27" t="s">
        <v>2096</v>
      </c>
      <c r="B3254" s="27" t="s">
        <v>5648</v>
      </c>
      <c r="C3254" s="27" t="s">
        <v>52</v>
      </c>
      <c r="D3254" s="27" t="s">
        <v>5649</v>
      </c>
      <c r="E3254" s="27" t="s">
        <v>5655</v>
      </c>
      <c r="F3254" s="29">
        <v>16</v>
      </c>
      <c r="G3254" s="29">
        <v>146</v>
      </c>
      <c r="H3254" s="26" t="s">
        <v>74</v>
      </c>
      <c r="I3254" s="29">
        <v>5</v>
      </c>
      <c r="J3254" s="27" t="s">
        <v>63</v>
      </c>
      <c r="K3254" s="27" t="s">
        <v>627</v>
      </c>
    </row>
    <row r="3255" spans="1:11">
      <c r="A3255" s="27" t="s">
        <v>1945</v>
      </c>
      <c r="B3255" s="27" t="s">
        <v>5648</v>
      </c>
      <c r="C3255" s="27" t="s">
        <v>52</v>
      </c>
      <c r="D3255" s="27" t="s">
        <v>14</v>
      </c>
      <c r="E3255" s="27" t="s">
        <v>5655</v>
      </c>
      <c r="F3255" s="26" t="s">
        <v>74</v>
      </c>
      <c r="G3255" s="26" t="s">
        <v>74</v>
      </c>
      <c r="H3255" s="26" t="s">
        <v>74</v>
      </c>
      <c r="I3255" s="26" t="s">
        <v>74</v>
      </c>
      <c r="J3255" s="27" t="s">
        <v>57</v>
      </c>
      <c r="K3255" s="27" t="s">
        <v>1289</v>
      </c>
    </row>
    <row r="3256" spans="1:11">
      <c r="A3256" s="27" t="s">
        <v>2145</v>
      </c>
      <c r="B3256" s="27" t="s">
        <v>5648</v>
      </c>
      <c r="C3256" s="27" t="s">
        <v>65</v>
      </c>
      <c r="D3256" s="27" t="s">
        <v>14</v>
      </c>
      <c r="E3256" s="27" t="s">
        <v>5655</v>
      </c>
      <c r="F3256" s="26" t="s">
        <v>74</v>
      </c>
      <c r="G3256" s="26" t="s">
        <v>74</v>
      </c>
      <c r="H3256" s="26" t="s">
        <v>74</v>
      </c>
      <c r="I3256" s="26" t="s">
        <v>74</v>
      </c>
      <c r="J3256" s="27" t="s">
        <v>63</v>
      </c>
      <c r="K3256" s="27" t="s">
        <v>348</v>
      </c>
    </row>
    <row r="3257" spans="1:11">
      <c r="A3257" s="27" t="s">
        <v>1338</v>
      </c>
      <c r="B3257" s="27" t="s">
        <v>5648</v>
      </c>
      <c r="C3257" s="27" t="s">
        <v>52</v>
      </c>
      <c r="D3257" s="27" t="s">
        <v>5649</v>
      </c>
      <c r="E3257" s="27" t="s">
        <v>5655</v>
      </c>
      <c r="F3257" s="29">
        <v>28</v>
      </c>
      <c r="G3257" s="29">
        <v>148</v>
      </c>
      <c r="H3257" s="26" t="s">
        <v>74</v>
      </c>
      <c r="I3257" s="29">
        <v>6</v>
      </c>
      <c r="J3257" s="27" t="s">
        <v>63</v>
      </c>
      <c r="K3257" s="27" t="s">
        <v>416</v>
      </c>
    </row>
    <row r="3258" spans="1:11">
      <c r="A3258" s="27" t="s">
        <v>2108</v>
      </c>
      <c r="B3258" s="27" t="s">
        <v>5648</v>
      </c>
      <c r="C3258" s="27" t="s">
        <v>65</v>
      </c>
      <c r="D3258" s="27" t="s">
        <v>14</v>
      </c>
      <c r="E3258" s="27" t="s">
        <v>5655</v>
      </c>
      <c r="F3258" s="26" t="s">
        <v>74</v>
      </c>
      <c r="G3258" s="26" t="s">
        <v>74</v>
      </c>
      <c r="H3258" s="26" t="s">
        <v>74</v>
      </c>
      <c r="I3258" s="26" t="s">
        <v>74</v>
      </c>
      <c r="J3258" s="27" t="s">
        <v>57</v>
      </c>
      <c r="K3258" s="27" t="s">
        <v>87</v>
      </c>
    </row>
    <row r="3259" spans="1:11">
      <c r="A3259" s="27" t="s">
        <v>636</v>
      </c>
      <c r="B3259" s="27" t="s">
        <v>5648</v>
      </c>
      <c r="C3259" s="27" t="s">
        <v>52</v>
      </c>
      <c r="D3259" s="27" t="s">
        <v>14</v>
      </c>
      <c r="E3259" s="27" t="s">
        <v>9</v>
      </c>
      <c r="F3259" s="26" t="s">
        <v>74</v>
      </c>
      <c r="G3259" s="26" t="s">
        <v>74</v>
      </c>
      <c r="H3259" s="26" t="s">
        <v>74</v>
      </c>
      <c r="I3259" s="26" t="s">
        <v>74</v>
      </c>
      <c r="J3259" s="27" t="s">
        <v>63</v>
      </c>
      <c r="K3259" s="27" t="s">
        <v>634</v>
      </c>
    </row>
    <row r="3260" spans="1:11">
      <c r="A3260" s="27" t="s">
        <v>1727</v>
      </c>
      <c r="B3260" s="27" t="s">
        <v>5648</v>
      </c>
      <c r="C3260" s="27" t="s">
        <v>65</v>
      </c>
      <c r="D3260" s="27" t="s">
        <v>5649</v>
      </c>
      <c r="E3260" s="27" t="s">
        <v>5655</v>
      </c>
      <c r="F3260" s="29">
        <v>23</v>
      </c>
      <c r="G3260" s="29">
        <v>143</v>
      </c>
      <c r="H3260" s="26" t="s">
        <v>74</v>
      </c>
      <c r="I3260" s="29">
        <v>7</v>
      </c>
      <c r="J3260" s="27" t="s">
        <v>63</v>
      </c>
      <c r="K3260" s="27" t="s">
        <v>1541</v>
      </c>
    </row>
    <row r="3261" spans="1:11">
      <c r="A3261" s="27" t="s">
        <v>1461</v>
      </c>
      <c r="B3261" s="27" t="s">
        <v>5676</v>
      </c>
      <c r="C3261" s="27" t="s">
        <v>65</v>
      </c>
      <c r="D3261" s="27" t="s">
        <v>14</v>
      </c>
      <c r="E3261" s="27" t="s">
        <v>5655</v>
      </c>
      <c r="F3261" s="29">
        <v>3</v>
      </c>
      <c r="G3261" s="26" t="s">
        <v>74</v>
      </c>
      <c r="H3261" s="26" t="s">
        <v>74</v>
      </c>
      <c r="I3261" s="26" t="s">
        <v>74</v>
      </c>
      <c r="J3261" s="27" t="s">
        <v>63</v>
      </c>
      <c r="K3261" s="27" t="s">
        <v>1128</v>
      </c>
    </row>
    <row r="3262" spans="1:11">
      <c r="A3262" s="27" t="s">
        <v>1491</v>
      </c>
      <c r="B3262" s="27" t="s">
        <v>5648</v>
      </c>
      <c r="C3262" s="27" t="s">
        <v>52</v>
      </c>
      <c r="D3262" s="27" t="s">
        <v>14</v>
      </c>
      <c r="E3262" s="27" t="s">
        <v>5655</v>
      </c>
      <c r="F3262" s="26" t="s">
        <v>74</v>
      </c>
      <c r="G3262" s="26" t="s">
        <v>74</v>
      </c>
      <c r="H3262" s="26" t="s">
        <v>74</v>
      </c>
      <c r="I3262" s="26" t="s">
        <v>74</v>
      </c>
      <c r="J3262" s="27" t="s">
        <v>57</v>
      </c>
      <c r="K3262" s="27" t="s">
        <v>1289</v>
      </c>
    </row>
    <row r="3263" spans="1:11">
      <c r="A3263" s="27" t="s">
        <v>2056</v>
      </c>
      <c r="B3263" s="27" t="s">
        <v>5648</v>
      </c>
      <c r="C3263" s="27" t="s">
        <v>52</v>
      </c>
      <c r="D3263" s="27" t="s">
        <v>14</v>
      </c>
      <c r="E3263" s="27" t="s">
        <v>5655</v>
      </c>
      <c r="F3263" s="26" t="s">
        <v>74</v>
      </c>
      <c r="G3263" s="26" t="s">
        <v>74</v>
      </c>
      <c r="H3263" s="26" t="s">
        <v>74</v>
      </c>
      <c r="I3263" s="26" t="s">
        <v>74</v>
      </c>
      <c r="J3263" s="27" t="s">
        <v>57</v>
      </c>
      <c r="K3263" s="27" t="s">
        <v>1201</v>
      </c>
    </row>
    <row r="3264" spans="1:11">
      <c r="A3264" s="27" t="s">
        <v>1816</v>
      </c>
      <c r="B3264" s="27" t="s">
        <v>5676</v>
      </c>
      <c r="C3264" s="27" t="s">
        <v>52</v>
      </c>
      <c r="D3264" s="27" t="s">
        <v>14</v>
      </c>
      <c r="E3264" s="27" t="s">
        <v>5655</v>
      </c>
      <c r="F3264" s="26" t="s">
        <v>74</v>
      </c>
      <c r="G3264" s="26" t="s">
        <v>74</v>
      </c>
      <c r="H3264" s="26" t="s">
        <v>74</v>
      </c>
      <c r="I3264" s="26" t="s">
        <v>74</v>
      </c>
      <c r="J3264" s="27" t="s">
        <v>63</v>
      </c>
      <c r="K3264" s="27" t="s">
        <v>515</v>
      </c>
    </row>
    <row r="3265" spans="1:11">
      <c r="A3265" s="27" t="s">
        <v>2166</v>
      </c>
      <c r="B3265" s="27" t="s">
        <v>5648</v>
      </c>
      <c r="C3265" s="27" t="s">
        <v>52</v>
      </c>
      <c r="D3265" s="27" t="s">
        <v>5649</v>
      </c>
      <c r="E3265" s="27" t="s">
        <v>5655</v>
      </c>
      <c r="F3265" s="29">
        <v>15</v>
      </c>
      <c r="G3265" s="29">
        <v>135</v>
      </c>
      <c r="H3265" s="26" t="s">
        <v>74</v>
      </c>
      <c r="I3265" s="29">
        <v>5</v>
      </c>
      <c r="J3265" s="27" t="s">
        <v>63</v>
      </c>
      <c r="K3265" s="27" t="s">
        <v>616</v>
      </c>
    </row>
    <row r="3266" spans="1:11">
      <c r="A3266" s="27" t="s">
        <v>1913</v>
      </c>
      <c r="B3266" s="27" t="s">
        <v>5648</v>
      </c>
      <c r="C3266" s="27" t="s">
        <v>52</v>
      </c>
      <c r="D3266" s="27" t="s">
        <v>5649</v>
      </c>
      <c r="E3266" s="27" t="s">
        <v>5655</v>
      </c>
      <c r="F3266" s="29">
        <v>21</v>
      </c>
      <c r="G3266" s="29">
        <v>151</v>
      </c>
      <c r="H3266" s="26" t="s">
        <v>74</v>
      </c>
      <c r="I3266" s="29">
        <v>8</v>
      </c>
      <c r="J3266" s="27" t="s">
        <v>63</v>
      </c>
      <c r="K3266" s="27" t="s">
        <v>367</v>
      </c>
    </row>
    <row r="3267" spans="1:11">
      <c r="A3267" s="27" t="s">
        <v>1385</v>
      </c>
      <c r="B3267" s="27" t="s">
        <v>5648</v>
      </c>
      <c r="C3267" s="27" t="s">
        <v>65</v>
      </c>
      <c r="D3267" s="27" t="s">
        <v>5649</v>
      </c>
      <c r="E3267" s="27" t="s">
        <v>5655</v>
      </c>
      <c r="F3267" s="29">
        <v>28</v>
      </c>
      <c r="G3267" s="29">
        <v>148</v>
      </c>
      <c r="H3267" s="26" t="s">
        <v>74</v>
      </c>
      <c r="I3267" s="29">
        <v>8</v>
      </c>
      <c r="J3267" s="27" t="s">
        <v>63</v>
      </c>
      <c r="K3267" s="27" t="s">
        <v>461</v>
      </c>
    </row>
    <row r="3268" spans="1:11">
      <c r="A3268" s="27" t="s">
        <v>5607</v>
      </c>
      <c r="B3268" s="27" t="s">
        <v>5648</v>
      </c>
      <c r="C3268" s="27" t="s">
        <v>65</v>
      </c>
      <c r="D3268" s="27" t="s">
        <v>5649</v>
      </c>
      <c r="E3268" s="27" t="s">
        <v>5650</v>
      </c>
      <c r="F3268" s="26" t="s">
        <v>74</v>
      </c>
      <c r="G3268" s="29">
        <v>210</v>
      </c>
      <c r="H3268" s="26" t="s">
        <v>74</v>
      </c>
      <c r="I3268" s="29">
        <v>8</v>
      </c>
      <c r="J3268" s="27" t="s">
        <v>63</v>
      </c>
      <c r="K3268" s="27" t="s">
        <v>1128</v>
      </c>
    </row>
    <row r="3269" spans="1:11">
      <c r="A3269" s="27" t="s">
        <v>7459</v>
      </c>
      <c r="B3269" s="27" t="s">
        <v>5676</v>
      </c>
      <c r="C3269" s="27" t="s">
        <v>65</v>
      </c>
      <c r="D3269" s="27" t="s">
        <v>14</v>
      </c>
      <c r="E3269" s="27" t="s">
        <v>5650</v>
      </c>
      <c r="F3269" s="26" t="s">
        <v>74</v>
      </c>
      <c r="G3269" s="26" t="s">
        <v>74</v>
      </c>
      <c r="H3269" s="26" t="s">
        <v>74</v>
      </c>
      <c r="I3269" s="26" t="s">
        <v>74</v>
      </c>
      <c r="J3269" s="27" t="s">
        <v>63</v>
      </c>
      <c r="K3269" s="27" t="s">
        <v>461</v>
      </c>
    </row>
    <row r="3270" spans="1:11">
      <c r="A3270" s="27" t="s">
        <v>1886</v>
      </c>
      <c r="B3270" s="27" t="s">
        <v>5676</v>
      </c>
      <c r="C3270" s="27" t="s">
        <v>52</v>
      </c>
      <c r="D3270" s="27" t="s">
        <v>14</v>
      </c>
      <c r="E3270" s="27" t="s">
        <v>5655</v>
      </c>
      <c r="F3270" s="26" t="s">
        <v>74</v>
      </c>
      <c r="G3270" s="26" t="s">
        <v>74</v>
      </c>
      <c r="H3270" s="26" t="s">
        <v>74</v>
      </c>
      <c r="I3270" s="26" t="s">
        <v>74</v>
      </c>
      <c r="J3270" s="27" t="s">
        <v>63</v>
      </c>
      <c r="K3270" s="27" t="s">
        <v>461</v>
      </c>
    </row>
    <row r="3271" spans="1:11">
      <c r="A3271" s="27" t="s">
        <v>2642</v>
      </c>
      <c r="B3271" s="27" t="s">
        <v>5648</v>
      </c>
      <c r="C3271" s="27" t="s">
        <v>52</v>
      </c>
      <c r="D3271" s="27" t="s">
        <v>14</v>
      </c>
      <c r="E3271" s="27" t="s">
        <v>5655</v>
      </c>
      <c r="F3271" s="26" t="s">
        <v>74</v>
      </c>
      <c r="G3271" s="26" t="s">
        <v>74</v>
      </c>
      <c r="H3271" s="26" t="s">
        <v>74</v>
      </c>
      <c r="I3271" s="26" t="s">
        <v>74</v>
      </c>
      <c r="J3271" s="27" t="s">
        <v>57</v>
      </c>
      <c r="K3271" s="27" t="s">
        <v>75</v>
      </c>
    </row>
    <row r="3272" spans="1:11">
      <c r="A3272" s="27" t="s">
        <v>5611</v>
      </c>
      <c r="B3272" s="27" t="s">
        <v>5648</v>
      </c>
      <c r="C3272" s="27" t="s">
        <v>65</v>
      </c>
      <c r="D3272" s="27" t="s">
        <v>5649</v>
      </c>
      <c r="E3272" s="27" t="s">
        <v>5650</v>
      </c>
      <c r="F3272" s="26" t="s">
        <v>74</v>
      </c>
      <c r="G3272" s="29">
        <v>17</v>
      </c>
      <c r="H3272" s="26" t="s">
        <v>74</v>
      </c>
      <c r="I3272" s="29">
        <v>8</v>
      </c>
      <c r="J3272" s="27" t="s">
        <v>63</v>
      </c>
      <c r="K3272" s="27" t="s">
        <v>348</v>
      </c>
    </row>
    <row r="3273" spans="1:11">
      <c r="A3273" s="27" t="s">
        <v>5612</v>
      </c>
      <c r="B3273" s="27" t="s">
        <v>5648</v>
      </c>
      <c r="C3273" s="27" t="s">
        <v>65</v>
      </c>
      <c r="D3273" s="27" t="s">
        <v>5649</v>
      </c>
      <c r="E3273" s="27" t="s">
        <v>5650</v>
      </c>
      <c r="F3273" s="26" t="s">
        <v>74</v>
      </c>
      <c r="G3273" s="29">
        <v>53</v>
      </c>
      <c r="H3273" s="26" t="s">
        <v>74</v>
      </c>
      <c r="I3273" s="29">
        <v>10</v>
      </c>
      <c r="J3273" s="27" t="s">
        <v>63</v>
      </c>
      <c r="K3273" s="27" t="s">
        <v>478</v>
      </c>
    </row>
    <row r="3274" spans="1:11">
      <c r="A3274" s="27" t="s">
        <v>1392</v>
      </c>
      <c r="B3274" s="27" t="s">
        <v>5648</v>
      </c>
      <c r="C3274" s="27" t="s">
        <v>65</v>
      </c>
      <c r="D3274" s="27" t="s">
        <v>5649</v>
      </c>
      <c r="E3274" s="27" t="s">
        <v>5655</v>
      </c>
      <c r="F3274" s="29">
        <v>28</v>
      </c>
      <c r="G3274" s="29">
        <v>148</v>
      </c>
      <c r="H3274" s="26" t="s">
        <v>74</v>
      </c>
      <c r="I3274" s="29">
        <v>10</v>
      </c>
      <c r="J3274" s="27" t="s">
        <v>63</v>
      </c>
      <c r="K3274" s="27" t="s">
        <v>367</v>
      </c>
    </row>
    <row r="3275" spans="1:11">
      <c r="A3275" s="27" t="s">
        <v>1804</v>
      </c>
      <c r="B3275" s="27" t="s">
        <v>5676</v>
      </c>
      <c r="C3275" s="27" t="s">
        <v>65</v>
      </c>
      <c r="D3275" s="27" t="s">
        <v>14</v>
      </c>
      <c r="E3275" s="27" t="s">
        <v>5655</v>
      </c>
      <c r="F3275" s="26" t="s">
        <v>74</v>
      </c>
      <c r="G3275" s="26" t="s">
        <v>74</v>
      </c>
      <c r="H3275" s="26" t="s">
        <v>74</v>
      </c>
      <c r="I3275" s="26" t="s">
        <v>74</v>
      </c>
      <c r="J3275" s="27" t="s">
        <v>63</v>
      </c>
      <c r="K3275" s="27" t="s">
        <v>533</v>
      </c>
    </row>
    <row r="3276" spans="1:11">
      <c r="A3276" s="27" t="s">
        <v>5616</v>
      </c>
      <c r="B3276" s="27" t="s">
        <v>5648</v>
      </c>
      <c r="C3276" s="27" t="s">
        <v>34</v>
      </c>
      <c r="D3276" s="27" t="s">
        <v>5649</v>
      </c>
      <c r="E3276" s="27" t="s">
        <v>5650</v>
      </c>
      <c r="F3276" s="26" t="s">
        <v>74</v>
      </c>
      <c r="G3276" s="29">
        <v>45</v>
      </c>
      <c r="H3276" s="26" t="s">
        <v>74</v>
      </c>
      <c r="I3276" s="29">
        <v>8</v>
      </c>
      <c r="J3276" s="27" t="s">
        <v>63</v>
      </c>
      <c r="K3276" s="27" t="s">
        <v>416</v>
      </c>
    </row>
    <row r="3277" spans="1:11">
      <c r="A3277" s="27" t="s">
        <v>1710</v>
      </c>
      <c r="B3277" s="27" t="s">
        <v>5648</v>
      </c>
      <c r="C3277" s="27" t="s">
        <v>52</v>
      </c>
      <c r="D3277" s="27" t="s">
        <v>14</v>
      </c>
      <c r="E3277" s="27" t="s">
        <v>5655</v>
      </c>
      <c r="F3277" s="26" t="s">
        <v>74</v>
      </c>
      <c r="G3277" s="26" t="s">
        <v>74</v>
      </c>
      <c r="H3277" s="26" t="s">
        <v>74</v>
      </c>
      <c r="I3277" s="26" t="s">
        <v>74</v>
      </c>
      <c r="J3277" s="27" t="s">
        <v>57</v>
      </c>
      <c r="K3277" s="27" t="s">
        <v>1068</v>
      </c>
    </row>
    <row r="3278" spans="1:11">
      <c r="A3278" s="27" t="s">
        <v>5620</v>
      </c>
      <c r="B3278" s="27" t="s">
        <v>5648</v>
      </c>
      <c r="C3278" s="27" t="s">
        <v>65</v>
      </c>
      <c r="D3278" s="27" t="s">
        <v>5649</v>
      </c>
      <c r="E3278" s="27" t="s">
        <v>5655</v>
      </c>
      <c r="F3278" s="29">
        <v>31</v>
      </c>
      <c r="G3278" s="29">
        <v>211</v>
      </c>
      <c r="H3278" s="26" t="s">
        <v>74</v>
      </c>
      <c r="I3278" s="29">
        <v>8</v>
      </c>
      <c r="J3278" s="27" t="s">
        <v>858</v>
      </c>
      <c r="K3278" s="27" t="s">
        <v>859</v>
      </c>
    </row>
    <row r="3279" spans="1:11">
      <c r="A3279" s="27" t="s">
        <v>2403</v>
      </c>
      <c r="B3279" s="27" t="s">
        <v>5648</v>
      </c>
      <c r="C3279" s="27" t="s">
        <v>52</v>
      </c>
      <c r="D3279" s="27" t="s">
        <v>14</v>
      </c>
      <c r="E3279" s="27" t="s">
        <v>5655</v>
      </c>
      <c r="F3279" s="26" t="s">
        <v>74</v>
      </c>
      <c r="G3279" s="26" t="s">
        <v>74</v>
      </c>
      <c r="H3279" s="26" t="s">
        <v>74</v>
      </c>
      <c r="I3279" s="26" t="s">
        <v>74</v>
      </c>
      <c r="J3279" s="27" t="s">
        <v>57</v>
      </c>
      <c r="K3279" s="27" t="s">
        <v>188</v>
      </c>
    </row>
    <row r="3280" spans="1:11">
      <c r="A3280" s="27" t="s">
        <v>1798</v>
      </c>
      <c r="B3280" s="27" t="s">
        <v>5648</v>
      </c>
      <c r="C3280" s="27" t="s">
        <v>52</v>
      </c>
      <c r="D3280" s="27" t="s">
        <v>5649</v>
      </c>
      <c r="E3280" s="27" t="s">
        <v>5655</v>
      </c>
      <c r="F3280" s="29">
        <v>23</v>
      </c>
      <c r="G3280" s="29">
        <v>143</v>
      </c>
      <c r="H3280" s="26" t="s">
        <v>74</v>
      </c>
      <c r="I3280" s="29">
        <v>8</v>
      </c>
      <c r="J3280" s="27" t="s">
        <v>63</v>
      </c>
      <c r="K3280" s="27" t="s">
        <v>367</v>
      </c>
    </row>
    <row r="3281" spans="1:11">
      <c r="A3281" s="27" t="s">
        <v>5622</v>
      </c>
      <c r="B3281" s="27" t="s">
        <v>5648</v>
      </c>
      <c r="C3281" s="27" t="s">
        <v>52</v>
      </c>
      <c r="D3281" s="27" t="s">
        <v>5649</v>
      </c>
      <c r="E3281" s="27" t="s">
        <v>5650</v>
      </c>
      <c r="F3281" s="26" t="s">
        <v>74</v>
      </c>
      <c r="G3281" s="29">
        <v>227</v>
      </c>
      <c r="H3281" s="26" t="s">
        <v>74</v>
      </c>
      <c r="I3281" s="29">
        <v>6</v>
      </c>
      <c r="J3281" s="27" t="s">
        <v>63</v>
      </c>
      <c r="K3281" s="27" t="s">
        <v>1076</v>
      </c>
    </row>
    <row r="3282" spans="1:11">
      <c r="A3282" s="27" t="s">
        <v>5625</v>
      </c>
      <c r="B3282" s="27" t="s">
        <v>5648</v>
      </c>
      <c r="C3282" s="27" t="s">
        <v>52</v>
      </c>
      <c r="D3282" s="27" t="s">
        <v>5649</v>
      </c>
      <c r="E3282" s="27" t="s">
        <v>5650</v>
      </c>
      <c r="F3282" s="26" t="s">
        <v>74</v>
      </c>
      <c r="G3282" s="29">
        <v>189</v>
      </c>
      <c r="H3282" s="26" t="s">
        <v>74</v>
      </c>
      <c r="I3282" s="29">
        <v>8</v>
      </c>
      <c r="J3282" s="27" t="s">
        <v>63</v>
      </c>
      <c r="K3282" s="27" t="s">
        <v>1076</v>
      </c>
    </row>
    <row r="3283" spans="1:11">
      <c r="A3283" s="27" t="s">
        <v>2088</v>
      </c>
      <c r="B3283" s="27" t="s">
        <v>5648</v>
      </c>
      <c r="C3283" s="27" t="s">
        <v>65</v>
      </c>
      <c r="D3283" s="27" t="s">
        <v>5649</v>
      </c>
      <c r="E3283" s="27" t="s">
        <v>5655</v>
      </c>
      <c r="F3283" s="29">
        <v>16</v>
      </c>
      <c r="G3283" s="29">
        <v>136</v>
      </c>
      <c r="H3283" s="26" t="s">
        <v>74</v>
      </c>
      <c r="I3283" s="29">
        <v>8</v>
      </c>
      <c r="J3283" s="27" t="s">
        <v>63</v>
      </c>
      <c r="K3283" s="27" t="s">
        <v>478</v>
      </c>
    </row>
    <row r="3284" spans="1:11">
      <c r="A3284" s="27" t="s">
        <v>2134</v>
      </c>
      <c r="B3284" s="27" t="s">
        <v>5648</v>
      </c>
      <c r="C3284" s="27" t="s">
        <v>65</v>
      </c>
      <c r="D3284" s="27" t="s">
        <v>5649</v>
      </c>
      <c r="E3284" s="27" t="s">
        <v>5655</v>
      </c>
      <c r="F3284" s="29">
        <v>15</v>
      </c>
      <c r="G3284" s="29">
        <v>135</v>
      </c>
      <c r="H3284" s="26" t="s">
        <v>74</v>
      </c>
      <c r="I3284" s="29">
        <v>6</v>
      </c>
      <c r="J3284" s="27" t="s">
        <v>63</v>
      </c>
      <c r="K3284" s="27" t="s">
        <v>348</v>
      </c>
    </row>
    <row r="3285" spans="1:11">
      <c r="A3285" s="27" t="s">
        <v>1771</v>
      </c>
      <c r="B3285" s="27" t="s">
        <v>5648</v>
      </c>
      <c r="C3285" s="27" t="s">
        <v>52</v>
      </c>
      <c r="D3285" s="27" t="s">
        <v>5649</v>
      </c>
      <c r="E3285" s="27" t="s">
        <v>5655</v>
      </c>
      <c r="F3285" s="29">
        <v>23</v>
      </c>
      <c r="G3285" s="29">
        <v>143</v>
      </c>
      <c r="H3285" s="26" t="s">
        <v>74</v>
      </c>
      <c r="I3285" s="29">
        <v>7</v>
      </c>
      <c r="J3285" s="27" t="s">
        <v>63</v>
      </c>
      <c r="K3285" s="27" t="s">
        <v>409</v>
      </c>
    </row>
    <row r="3286" spans="1:11">
      <c r="A3286" s="27" t="s">
        <v>1752</v>
      </c>
      <c r="B3286" s="27" t="s">
        <v>5648</v>
      </c>
      <c r="C3286" s="27" t="s">
        <v>52</v>
      </c>
      <c r="D3286" s="27" t="s">
        <v>5649</v>
      </c>
      <c r="E3286" s="27" t="s">
        <v>5655</v>
      </c>
      <c r="F3286" s="29">
        <v>23</v>
      </c>
      <c r="G3286" s="29">
        <v>143</v>
      </c>
      <c r="H3286" s="26" t="s">
        <v>74</v>
      </c>
      <c r="I3286" s="29">
        <v>8</v>
      </c>
      <c r="J3286" s="27" t="s">
        <v>63</v>
      </c>
      <c r="K3286" s="27" t="s">
        <v>428</v>
      </c>
    </row>
    <row r="3287" spans="1:11">
      <c r="A3287" s="27" t="s">
        <v>1901</v>
      </c>
      <c r="B3287" s="27" t="s">
        <v>5676</v>
      </c>
      <c r="C3287" s="27" t="s">
        <v>65</v>
      </c>
      <c r="D3287" s="27" t="s">
        <v>14</v>
      </c>
      <c r="E3287" s="27" t="s">
        <v>5655</v>
      </c>
      <c r="F3287" s="26" t="s">
        <v>74</v>
      </c>
      <c r="G3287" s="26" t="s">
        <v>74</v>
      </c>
      <c r="H3287" s="26" t="s">
        <v>74</v>
      </c>
      <c r="I3287" s="26" t="s">
        <v>74</v>
      </c>
      <c r="J3287" s="27" t="s">
        <v>63</v>
      </c>
      <c r="K3287" s="27" t="s">
        <v>461</v>
      </c>
    </row>
    <row r="3288" spans="1:11">
      <c r="A3288" s="27" t="s">
        <v>1926</v>
      </c>
      <c r="B3288" s="27" t="s">
        <v>5648</v>
      </c>
      <c r="C3288" s="27" t="s">
        <v>65</v>
      </c>
      <c r="D3288" s="27" t="s">
        <v>5649</v>
      </c>
      <c r="E3288" s="27" t="s">
        <v>5655</v>
      </c>
      <c r="F3288" s="29">
        <v>21</v>
      </c>
      <c r="G3288" s="29">
        <v>141</v>
      </c>
      <c r="H3288" s="26" t="s">
        <v>74</v>
      </c>
      <c r="I3288" s="29">
        <v>6</v>
      </c>
      <c r="J3288" s="27" t="s">
        <v>63</v>
      </c>
      <c r="K3288" s="27" t="s">
        <v>1076</v>
      </c>
    </row>
    <row r="3289" spans="1:11">
      <c r="A3289" s="27" t="s">
        <v>2115</v>
      </c>
      <c r="B3289" s="27" t="s">
        <v>5648</v>
      </c>
      <c r="C3289" s="27" t="s">
        <v>65</v>
      </c>
      <c r="D3289" s="27" t="s">
        <v>5649</v>
      </c>
      <c r="E3289" s="27" t="s">
        <v>5655</v>
      </c>
      <c r="F3289" s="29">
        <v>16</v>
      </c>
      <c r="G3289" s="29">
        <v>146</v>
      </c>
      <c r="H3289" s="26" t="s">
        <v>74</v>
      </c>
      <c r="I3289" s="29">
        <v>5</v>
      </c>
      <c r="J3289" s="27" t="s">
        <v>63</v>
      </c>
      <c r="K3289" s="27" t="s">
        <v>367</v>
      </c>
    </row>
    <row r="3290" spans="1:11">
      <c r="A3290" s="27" t="s">
        <v>1273</v>
      </c>
      <c r="B3290" s="27" t="s">
        <v>5648</v>
      </c>
      <c r="C3290" s="27" t="s">
        <v>52</v>
      </c>
      <c r="D3290" s="27" t="s">
        <v>5649</v>
      </c>
      <c r="E3290" s="27" t="s">
        <v>5655</v>
      </c>
      <c r="F3290" s="29">
        <v>29</v>
      </c>
      <c r="G3290" s="29">
        <v>149</v>
      </c>
      <c r="H3290" s="26" t="s">
        <v>74</v>
      </c>
      <c r="I3290" s="29">
        <v>7</v>
      </c>
      <c r="J3290" s="27" t="s">
        <v>63</v>
      </c>
      <c r="K3290" s="27" t="s">
        <v>533</v>
      </c>
    </row>
    <row r="3291" spans="1:11">
      <c r="A3291" s="27" t="s">
        <v>5626</v>
      </c>
      <c r="B3291" s="27" t="s">
        <v>5648</v>
      </c>
      <c r="C3291" s="27" t="s">
        <v>52</v>
      </c>
      <c r="D3291" s="27" t="s">
        <v>5649</v>
      </c>
      <c r="E3291" s="27" t="s">
        <v>5655</v>
      </c>
      <c r="F3291" s="29">
        <v>30</v>
      </c>
      <c r="G3291" s="29">
        <v>150</v>
      </c>
      <c r="H3291" s="26" t="s">
        <v>74</v>
      </c>
      <c r="I3291" s="29">
        <v>4</v>
      </c>
      <c r="J3291" s="27" t="s">
        <v>63</v>
      </c>
      <c r="K3291" s="27" t="s">
        <v>1088</v>
      </c>
    </row>
    <row r="3292" spans="1:11">
      <c r="A3292" s="27" t="s">
        <v>7460</v>
      </c>
      <c r="B3292" s="27" t="s">
        <v>5648</v>
      </c>
      <c r="C3292" s="27" t="s">
        <v>65</v>
      </c>
      <c r="D3292" s="27" t="s">
        <v>14</v>
      </c>
      <c r="E3292" s="27" t="s">
        <v>5650</v>
      </c>
      <c r="F3292" s="26" t="s">
        <v>74</v>
      </c>
      <c r="G3292" s="26" t="s">
        <v>74</v>
      </c>
      <c r="H3292" s="26" t="s">
        <v>74</v>
      </c>
      <c r="I3292" s="26" t="s">
        <v>74</v>
      </c>
      <c r="J3292" s="27" t="s">
        <v>63</v>
      </c>
      <c r="K3292" s="27" t="s">
        <v>533</v>
      </c>
    </row>
    <row r="3293" spans="1:11">
      <c r="A3293" s="27" t="s">
        <v>2861</v>
      </c>
      <c r="B3293" s="27" t="s">
        <v>5676</v>
      </c>
      <c r="C3293" s="27" t="s">
        <v>52</v>
      </c>
      <c r="D3293" s="27" t="s">
        <v>14</v>
      </c>
      <c r="E3293" s="27" t="s">
        <v>5655</v>
      </c>
      <c r="F3293" s="26" t="s">
        <v>74</v>
      </c>
      <c r="G3293" s="26" t="s">
        <v>74</v>
      </c>
      <c r="H3293" s="26" t="s">
        <v>74</v>
      </c>
      <c r="I3293" s="26" t="s">
        <v>74</v>
      </c>
      <c r="J3293" s="27" t="s">
        <v>63</v>
      </c>
      <c r="K3293" s="27" t="s">
        <v>367</v>
      </c>
    </row>
    <row r="3294" spans="1:11">
      <c r="A3294" s="27" t="s">
        <v>2791</v>
      </c>
      <c r="B3294" s="27" t="s">
        <v>5648</v>
      </c>
      <c r="C3294" s="27" t="s">
        <v>52</v>
      </c>
      <c r="D3294" s="27" t="s">
        <v>14</v>
      </c>
      <c r="E3294" s="27" t="s">
        <v>5655</v>
      </c>
      <c r="F3294" s="26" t="s">
        <v>74</v>
      </c>
      <c r="G3294" s="26" t="s">
        <v>74</v>
      </c>
      <c r="H3294" s="26" t="s">
        <v>74</v>
      </c>
      <c r="I3294" s="26" t="s">
        <v>74</v>
      </c>
      <c r="J3294" s="27" t="s">
        <v>63</v>
      </c>
      <c r="K3294" s="27" t="s">
        <v>521</v>
      </c>
    </row>
    <row r="3295" spans="1:11">
      <c r="A3295" s="27" t="s">
        <v>2886</v>
      </c>
      <c r="B3295" s="27" t="s">
        <v>5676</v>
      </c>
      <c r="C3295" s="27" t="s">
        <v>65</v>
      </c>
      <c r="D3295" s="27" t="s">
        <v>14</v>
      </c>
      <c r="E3295" s="27" t="s">
        <v>5655</v>
      </c>
      <c r="F3295" s="29">
        <v>1</v>
      </c>
      <c r="G3295" s="26" t="s">
        <v>74</v>
      </c>
      <c r="H3295" s="26" t="s">
        <v>74</v>
      </c>
      <c r="I3295" s="26" t="s">
        <v>74</v>
      </c>
      <c r="J3295" s="27" t="s">
        <v>63</v>
      </c>
      <c r="K3295" s="27" t="s">
        <v>428</v>
      </c>
    </row>
    <row r="3296" spans="1:11">
      <c r="A3296" s="27" t="s">
        <v>2851</v>
      </c>
      <c r="B3296" s="27" t="s">
        <v>5676</v>
      </c>
      <c r="C3296" s="27" t="s">
        <v>65</v>
      </c>
      <c r="D3296" s="27" t="s">
        <v>14</v>
      </c>
      <c r="E3296" s="27" t="s">
        <v>5655</v>
      </c>
      <c r="F3296" s="26" t="s">
        <v>74</v>
      </c>
      <c r="G3296" s="26" t="s">
        <v>74</v>
      </c>
      <c r="H3296" s="26" t="s">
        <v>74</v>
      </c>
      <c r="I3296" s="26" t="s">
        <v>74</v>
      </c>
      <c r="J3296" s="27" t="s">
        <v>63</v>
      </c>
      <c r="K3296" s="27" t="s">
        <v>616</v>
      </c>
    </row>
    <row r="3297" spans="1:11">
      <c r="A3297" s="27" t="s">
        <v>2129</v>
      </c>
      <c r="B3297" s="27" t="s">
        <v>5648</v>
      </c>
      <c r="C3297" s="27" t="s">
        <v>65</v>
      </c>
      <c r="D3297" s="27" t="s">
        <v>5649</v>
      </c>
      <c r="E3297" s="27" t="s">
        <v>5655</v>
      </c>
      <c r="F3297" s="29">
        <v>15</v>
      </c>
      <c r="G3297" s="29">
        <v>165</v>
      </c>
      <c r="H3297" s="26" t="s">
        <v>74</v>
      </c>
      <c r="I3297" s="29">
        <v>10</v>
      </c>
      <c r="J3297" s="27" t="s">
        <v>63</v>
      </c>
      <c r="K3297" s="27" t="s">
        <v>348</v>
      </c>
    </row>
    <row r="3298" spans="1:11">
      <c r="A3298" s="27" t="s">
        <v>2012</v>
      </c>
      <c r="B3298" s="27" t="s">
        <v>5648</v>
      </c>
      <c r="C3298" s="27" t="s">
        <v>52</v>
      </c>
      <c r="D3298" s="27" t="s">
        <v>5649</v>
      </c>
      <c r="E3298" s="27" t="s">
        <v>5655</v>
      </c>
      <c r="F3298" s="29">
        <v>17</v>
      </c>
      <c r="G3298" s="29">
        <v>147</v>
      </c>
      <c r="H3298" s="26" t="s">
        <v>74</v>
      </c>
      <c r="I3298" s="29">
        <v>8</v>
      </c>
      <c r="J3298" s="27" t="s">
        <v>63</v>
      </c>
      <c r="K3298" s="27" t="s">
        <v>478</v>
      </c>
    </row>
    <row r="3299" spans="1:11">
      <c r="A3299" s="27" t="s">
        <v>2299</v>
      </c>
      <c r="B3299" s="27" t="s">
        <v>5648</v>
      </c>
      <c r="C3299" s="27" t="s">
        <v>65</v>
      </c>
      <c r="D3299" s="27" t="s">
        <v>5649</v>
      </c>
      <c r="E3299" s="27" t="s">
        <v>5655</v>
      </c>
      <c r="F3299" s="29">
        <v>12</v>
      </c>
      <c r="G3299" s="29">
        <v>412</v>
      </c>
      <c r="H3299" s="26" t="s">
        <v>74</v>
      </c>
      <c r="I3299" s="29">
        <v>8</v>
      </c>
      <c r="J3299" s="27" t="s">
        <v>63</v>
      </c>
      <c r="K3299" s="27" t="s">
        <v>367</v>
      </c>
    </row>
    <row r="3300" spans="1:11">
      <c r="A3300" s="27" t="s">
        <v>2306</v>
      </c>
      <c r="B3300" s="27" t="s">
        <v>5676</v>
      </c>
      <c r="C3300" s="27" t="s">
        <v>65</v>
      </c>
      <c r="D3300" s="27" t="s">
        <v>14</v>
      </c>
      <c r="E3300" s="27" t="s">
        <v>5655</v>
      </c>
      <c r="F3300" s="26" t="s">
        <v>74</v>
      </c>
      <c r="G3300" s="26" t="s">
        <v>74</v>
      </c>
      <c r="H3300" s="26" t="s">
        <v>74</v>
      </c>
      <c r="I3300" s="26" t="s">
        <v>74</v>
      </c>
      <c r="J3300" s="27" t="s">
        <v>63</v>
      </c>
      <c r="K3300" s="27" t="s">
        <v>1128</v>
      </c>
    </row>
    <row r="3301" spans="1:11">
      <c r="A3301" s="27" t="s">
        <v>2173</v>
      </c>
      <c r="B3301" s="27" t="s">
        <v>5648</v>
      </c>
      <c r="C3301" s="27" t="s">
        <v>52</v>
      </c>
      <c r="D3301" s="27" t="s">
        <v>5649</v>
      </c>
      <c r="E3301" s="27" t="s">
        <v>5655</v>
      </c>
      <c r="F3301" s="29">
        <v>15</v>
      </c>
      <c r="G3301" s="29">
        <v>135</v>
      </c>
      <c r="H3301" s="26" t="s">
        <v>74</v>
      </c>
      <c r="I3301" s="29">
        <v>5</v>
      </c>
      <c r="J3301" s="27" t="s">
        <v>63</v>
      </c>
      <c r="K3301" s="27" t="s">
        <v>533</v>
      </c>
    </row>
    <row r="3302" spans="1:11">
      <c r="A3302" s="27" t="s">
        <v>2783</v>
      </c>
      <c r="B3302" s="27" t="s">
        <v>5648</v>
      </c>
      <c r="C3302" s="27" t="s">
        <v>65</v>
      </c>
      <c r="D3302" s="27" t="s">
        <v>5649</v>
      </c>
      <c r="E3302" s="27" t="s">
        <v>5655</v>
      </c>
      <c r="F3302" s="29">
        <v>2</v>
      </c>
      <c r="G3302" s="29">
        <v>302</v>
      </c>
      <c r="H3302" s="26" t="s">
        <v>74</v>
      </c>
      <c r="I3302" s="29">
        <v>3</v>
      </c>
      <c r="J3302" s="27" t="s">
        <v>63</v>
      </c>
      <c r="K3302" s="27" t="s">
        <v>1719</v>
      </c>
    </row>
    <row r="3303" spans="1:11">
      <c r="A3303" s="27" t="s">
        <v>2409</v>
      </c>
      <c r="B3303" s="27" t="s">
        <v>5648</v>
      </c>
      <c r="C3303" s="27" t="s">
        <v>65</v>
      </c>
      <c r="D3303" s="27" t="s">
        <v>5649</v>
      </c>
      <c r="E3303" s="27" t="s">
        <v>5655</v>
      </c>
      <c r="F3303" s="29">
        <v>10</v>
      </c>
      <c r="G3303" s="29">
        <v>130</v>
      </c>
      <c r="H3303" s="26" t="s">
        <v>74</v>
      </c>
      <c r="I3303" s="29">
        <v>9</v>
      </c>
      <c r="J3303" s="27" t="s">
        <v>63</v>
      </c>
      <c r="K3303" s="27" t="s">
        <v>461</v>
      </c>
    </row>
    <row r="3304" spans="1:11">
      <c r="A3304" s="27" t="s">
        <v>2714</v>
      </c>
      <c r="B3304" s="27" t="s">
        <v>5648</v>
      </c>
      <c r="C3304" s="27" t="s">
        <v>52</v>
      </c>
      <c r="D3304" s="27" t="s">
        <v>5649</v>
      </c>
      <c r="E3304" s="27" t="s">
        <v>5655</v>
      </c>
      <c r="F3304" s="29">
        <v>3</v>
      </c>
      <c r="G3304" s="29">
        <v>123</v>
      </c>
      <c r="H3304" s="26" t="s">
        <v>74</v>
      </c>
      <c r="I3304" s="29">
        <v>10</v>
      </c>
      <c r="J3304" s="27" t="s">
        <v>63</v>
      </c>
      <c r="K3304" s="27" t="s">
        <v>1076</v>
      </c>
    </row>
    <row r="3305" spans="1:11">
      <c r="A3305" s="27" t="s">
        <v>2707</v>
      </c>
      <c r="B3305" s="27" t="s">
        <v>5676</v>
      </c>
      <c r="C3305" s="27" t="s">
        <v>52</v>
      </c>
      <c r="D3305" s="27" t="s">
        <v>14</v>
      </c>
      <c r="E3305" s="27" t="s">
        <v>5655</v>
      </c>
      <c r="F3305" s="29">
        <v>3</v>
      </c>
      <c r="G3305" s="26" t="s">
        <v>74</v>
      </c>
      <c r="H3305" s="26" t="s">
        <v>74</v>
      </c>
      <c r="I3305" s="26" t="s">
        <v>74</v>
      </c>
      <c r="J3305" s="27" t="s">
        <v>63</v>
      </c>
      <c r="K3305" s="27" t="s">
        <v>1128</v>
      </c>
    </row>
    <row r="3306" spans="1:11">
      <c r="A3306" s="27" t="s">
        <v>2155</v>
      </c>
      <c r="B3306" s="27" t="s">
        <v>5676</v>
      </c>
      <c r="C3306" s="27" t="s">
        <v>65</v>
      </c>
      <c r="D3306" s="27" t="s">
        <v>14</v>
      </c>
      <c r="E3306" s="27" t="s">
        <v>5655</v>
      </c>
      <c r="F3306" s="26" t="s">
        <v>74</v>
      </c>
      <c r="G3306" s="26" t="s">
        <v>74</v>
      </c>
      <c r="H3306" s="26" t="s">
        <v>74</v>
      </c>
      <c r="I3306" s="26" t="s">
        <v>74</v>
      </c>
      <c r="J3306" s="27" t="s">
        <v>63</v>
      </c>
      <c r="K3306" s="27" t="s">
        <v>616</v>
      </c>
    </row>
    <row r="3307" spans="1:11">
      <c r="A3307" s="27" t="s">
        <v>2103</v>
      </c>
      <c r="B3307" s="27" t="s">
        <v>5648</v>
      </c>
      <c r="C3307" s="27" t="s">
        <v>52</v>
      </c>
      <c r="D3307" s="27" t="s">
        <v>14</v>
      </c>
      <c r="E3307" s="27" t="s">
        <v>5655</v>
      </c>
      <c r="F3307" s="29">
        <v>16</v>
      </c>
      <c r="G3307" s="26" t="s">
        <v>74</v>
      </c>
      <c r="H3307" s="26" t="s">
        <v>74</v>
      </c>
      <c r="I3307" s="26" t="s">
        <v>74</v>
      </c>
      <c r="J3307" s="27" t="s">
        <v>63</v>
      </c>
      <c r="K3307" s="27" t="s">
        <v>616</v>
      </c>
    </row>
    <row r="3308" spans="1:11">
      <c r="A3308" s="27" t="s">
        <v>1983</v>
      </c>
      <c r="B3308" s="27" t="s">
        <v>5676</v>
      </c>
      <c r="C3308" s="27" t="s">
        <v>65</v>
      </c>
      <c r="D3308" s="27" t="s">
        <v>14</v>
      </c>
      <c r="E3308" s="27" t="s">
        <v>5655</v>
      </c>
      <c r="F3308" s="26" t="s">
        <v>74</v>
      </c>
      <c r="G3308" s="26" t="s">
        <v>74</v>
      </c>
      <c r="H3308" s="26" t="s">
        <v>74</v>
      </c>
      <c r="I3308" s="26" t="s">
        <v>74</v>
      </c>
      <c r="J3308" s="27" t="s">
        <v>63</v>
      </c>
      <c r="K3308" s="27" t="s">
        <v>606</v>
      </c>
    </row>
    <row r="3309" spans="1:11">
      <c r="A3309" s="27" t="s">
        <v>2003</v>
      </c>
      <c r="B3309" s="27" t="s">
        <v>5648</v>
      </c>
      <c r="C3309" s="27" t="s">
        <v>52</v>
      </c>
      <c r="D3309" s="27" t="s">
        <v>5649</v>
      </c>
      <c r="E3309" s="27" t="s">
        <v>5655</v>
      </c>
      <c r="F3309" s="29">
        <v>17</v>
      </c>
      <c r="G3309" s="29">
        <v>137</v>
      </c>
      <c r="H3309" s="26" t="s">
        <v>74</v>
      </c>
      <c r="I3309" s="29">
        <v>5</v>
      </c>
      <c r="J3309" s="27" t="s">
        <v>63</v>
      </c>
      <c r="K3309" s="27" t="s">
        <v>478</v>
      </c>
    </row>
    <row r="3310" spans="1:11">
      <c r="A3310" s="27" t="s">
        <v>2580</v>
      </c>
      <c r="B3310" s="27" t="s">
        <v>5648</v>
      </c>
      <c r="C3310" s="27" t="s">
        <v>52</v>
      </c>
      <c r="D3310" s="27" t="s">
        <v>5649</v>
      </c>
      <c r="E3310" s="27" t="s">
        <v>5655</v>
      </c>
      <c r="F3310" s="29">
        <v>8</v>
      </c>
      <c r="G3310" s="29">
        <v>158</v>
      </c>
      <c r="H3310" s="26" t="s">
        <v>74</v>
      </c>
      <c r="I3310" s="29">
        <v>5</v>
      </c>
      <c r="J3310" s="27" t="s">
        <v>63</v>
      </c>
      <c r="K3310" s="27" t="s">
        <v>409</v>
      </c>
    </row>
    <row r="3311" spans="1:11">
      <c r="A3311" s="27" t="s">
        <v>2877</v>
      </c>
      <c r="B3311" s="27" t="s">
        <v>5676</v>
      </c>
      <c r="C3311" s="27" t="s">
        <v>65</v>
      </c>
      <c r="D3311" s="27" t="s">
        <v>14</v>
      </c>
      <c r="E3311" s="27" t="s">
        <v>5655</v>
      </c>
      <c r="F3311" s="26" t="s">
        <v>74</v>
      </c>
      <c r="G3311" s="26" t="s">
        <v>74</v>
      </c>
      <c r="H3311" s="26" t="s">
        <v>74</v>
      </c>
      <c r="I3311" s="26" t="s">
        <v>74</v>
      </c>
      <c r="J3311" s="27" t="s">
        <v>63</v>
      </c>
      <c r="K3311" s="27" t="s">
        <v>1541</v>
      </c>
    </row>
    <row r="3312" spans="1:11">
      <c r="A3312" s="27" t="s">
        <v>2777</v>
      </c>
      <c r="B3312" s="27" t="s">
        <v>5676</v>
      </c>
      <c r="C3312" s="27" t="s">
        <v>65</v>
      </c>
      <c r="D3312" s="27" t="s">
        <v>14</v>
      </c>
      <c r="E3312" s="27" t="s">
        <v>5655</v>
      </c>
      <c r="F3312" s="26" t="s">
        <v>74</v>
      </c>
      <c r="G3312" s="26" t="s">
        <v>74</v>
      </c>
      <c r="H3312" s="26" t="s">
        <v>74</v>
      </c>
      <c r="I3312" s="26" t="s">
        <v>74</v>
      </c>
      <c r="J3312" s="27" t="s">
        <v>63</v>
      </c>
      <c r="K3312" s="27" t="s">
        <v>1668</v>
      </c>
    </row>
    <row r="3313" spans="1:11">
      <c r="A3313" s="27" t="s">
        <v>7461</v>
      </c>
      <c r="B3313" s="27" t="s">
        <v>5676</v>
      </c>
      <c r="C3313" s="27" t="s">
        <v>52</v>
      </c>
      <c r="D3313" s="27" t="s">
        <v>14</v>
      </c>
      <c r="E3313" s="27" t="s">
        <v>5650</v>
      </c>
      <c r="F3313" s="26" t="s">
        <v>74</v>
      </c>
      <c r="G3313" s="26" t="s">
        <v>74</v>
      </c>
      <c r="H3313" s="26" t="s">
        <v>74</v>
      </c>
      <c r="I3313" s="26" t="s">
        <v>74</v>
      </c>
      <c r="J3313" s="27" t="s">
        <v>63</v>
      </c>
      <c r="K3313" s="27" t="s">
        <v>388</v>
      </c>
    </row>
    <row r="3314" spans="1:11">
      <c r="A3314" s="27" t="s">
        <v>2070</v>
      </c>
      <c r="B3314" s="27" t="s">
        <v>5648</v>
      </c>
      <c r="C3314" s="27" t="s">
        <v>52</v>
      </c>
      <c r="D3314" s="27" t="s">
        <v>5649</v>
      </c>
      <c r="E3314" s="27" t="s">
        <v>5655</v>
      </c>
      <c r="F3314" s="29">
        <v>17</v>
      </c>
      <c r="G3314" s="29">
        <v>137</v>
      </c>
      <c r="H3314" s="26" t="s">
        <v>74</v>
      </c>
      <c r="I3314" s="29">
        <v>5</v>
      </c>
      <c r="J3314" s="27" t="s">
        <v>63</v>
      </c>
      <c r="K3314" s="27" t="s">
        <v>428</v>
      </c>
    </row>
    <row r="3315" spans="1:11">
      <c r="A3315" s="27" t="s">
        <v>1997</v>
      </c>
      <c r="B3315" s="27" t="s">
        <v>5648</v>
      </c>
      <c r="C3315" s="27" t="s">
        <v>65</v>
      </c>
      <c r="D3315" s="27" t="s">
        <v>5649</v>
      </c>
      <c r="E3315" s="27" t="s">
        <v>5655</v>
      </c>
      <c r="F3315" s="29">
        <v>17</v>
      </c>
      <c r="G3315" s="29">
        <v>137</v>
      </c>
      <c r="H3315" s="26" t="s">
        <v>74</v>
      </c>
      <c r="I3315" s="29">
        <v>8</v>
      </c>
      <c r="J3315" s="27" t="s">
        <v>63</v>
      </c>
      <c r="K3315" s="27" t="s">
        <v>416</v>
      </c>
    </row>
    <row r="3316" spans="1:11">
      <c r="A3316" s="27" t="s">
        <v>2677</v>
      </c>
      <c r="B3316" s="27" t="s">
        <v>5648</v>
      </c>
      <c r="C3316" s="27" t="s">
        <v>52</v>
      </c>
      <c r="D3316" s="27" t="s">
        <v>5649</v>
      </c>
      <c r="E3316" s="27" t="s">
        <v>5655</v>
      </c>
      <c r="F3316" s="29">
        <v>4</v>
      </c>
      <c r="G3316" s="29">
        <v>124</v>
      </c>
      <c r="H3316" s="26" t="s">
        <v>74</v>
      </c>
      <c r="I3316" s="29">
        <v>6</v>
      </c>
      <c r="J3316" s="27" t="s">
        <v>63</v>
      </c>
      <c r="K3316" s="27" t="s">
        <v>616</v>
      </c>
    </row>
    <row r="3317" spans="1:11">
      <c r="A3317" s="27" t="s">
        <v>2863</v>
      </c>
      <c r="B3317" s="27" t="s">
        <v>5676</v>
      </c>
      <c r="C3317" s="27" t="s">
        <v>52</v>
      </c>
      <c r="D3317" s="27" t="s">
        <v>14</v>
      </c>
      <c r="E3317" s="27" t="s">
        <v>5655</v>
      </c>
      <c r="F3317" s="29">
        <v>1</v>
      </c>
      <c r="G3317" s="26" t="s">
        <v>74</v>
      </c>
      <c r="H3317" s="26" t="s">
        <v>74</v>
      </c>
      <c r="I3317" s="26" t="s">
        <v>74</v>
      </c>
      <c r="J3317" s="27" t="s">
        <v>63</v>
      </c>
      <c r="K3317" s="27" t="s">
        <v>367</v>
      </c>
    </row>
    <row r="3318" spans="1:11">
      <c r="A3318" s="27" t="s">
        <v>5627</v>
      </c>
      <c r="B3318" s="27" t="s">
        <v>5648</v>
      </c>
      <c r="C3318" s="27" t="s">
        <v>52</v>
      </c>
      <c r="D3318" s="27" t="s">
        <v>5649</v>
      </c>
      <c r="E3318" s="27" t="s">
        <v>5650</v>
      </c>
      <c r="F3318" s="26" t="s">
        <v>74</v>
      </c>
      <c r="G3318" s="29">
        <v>31</v>
      </c>
      <c r="H3318" s="26" t="s">
        <v>74</v>
      </c>
      <c r="I3318" s="29">
        <v>10</v>
      </c>
      <c r="J3318" s="27" t="s">
        <v>63</v>
      </c>
      <c r="K3318" s="27" t="s">
        <v>533</v>
      </c>
    </row>
    <row r="3319" spans="1:11">
      <c r="A3319" s="27" t="s">
        <v>2770</v>
      </c>
      <c r="B3319" s="27" t="s">
        <v>5676</v>
      </c>
      <c r="C3319" s="27" t="s">
        <v>34</v>
      </c>
      <c r="D3319" s="27" t="s">
        <v>14</v>
      </c>
      <c r="E3319" s="27" t="s">
        <v>5655</v>
      </c>
      <c r="F3319" s="26" t="s">
        <v>74</v>
      </c>
      <c r="G3319" s="26" t="s">
        <v>74</v>
      </c>
      <c r="H3319" s="26" t="s">
        <v>74</v>
      </c>
      <c r="I3319" s="26" t="s">
        <v>74</v>
      </c>
      <c r="J3319" s="27" t="s">
        <v>63</v>
      </c>
      <c r="K3319" s="27" t="s">
        <v>1088</v>
      </c>
    </row>
    <row r="3320" spans="1:11">
      <c r="A3320" s="27" t="s">
        <v>2719</v>
      </c>
      <c r="B3320" s="27" t="s">
        <v>5648</v>
      </c>
      <c r="C3320" s="27" t="s">
        <v>65</v>
      </c>
      <c r="D3320" s="27" t="s">
        <v>5649</v>
      </c>
      <c r="E3320" s="27" t="s">
        <v>5655</v>
      </c>
      <c r="F3320" s="29">
        <v>3</v>
      </c>
      <c r="G3320" s="29">
        <v>123</v>
      </c>
      <c r="H3320" s="26" t="s">
        <v>74</v>
      </c>
      <c r="I3320" s="29">
        <v>6</v>
      </c>
      <c r="J3320" s="27" t="s">
        <v>63</v>
      </c>
      <c r="K3320" s="27" t="s">
        <v>634</v>
      </c>
    </row>
    <row r="3321" spans="1:11">
      <c r="A3321" s="27" t="s">
        <v>5628</v>
      </c>
      <c r="B3321" s="27" t="s">
        <v>5648</v>
      </c>
      <c r="C3321" s="27" t="s">
        <v>52</v>
      </c>
      <c r="D3321" s="27" t="s">
        <v>5649</v>
      </c>
      <c r="E3321" s="27" t="s">
        <v>5650</v>
      </c>
      <c r="F3321" s="26" t="s">
        <v>74</v>
      </c>
      <c r="G3321" s="29">
        <v>82</v>
      </c>
      <c r="H3321" s="26" t="s">
        <v>74</v>
      </c>
      <c r="I3321" s="29">
        <v>11</v>
      </c>
      <c r="J3321" s="27" t="s">
        <v>63</v>
      </c>
      <c r="K3321" s="27" t="s">
        <v>634</v>
      </c>
    </row>
    <row r="3322" spans="1:11">
      <c r="A3322" s="27" t="s">
        <v>2724</v>
      </c>
      <c r="B3322" s="27" t="s">
        <v>5648</v>
      </c>
      <c r="C3322" s="27" t="s">
        <v>52</v>
      </c>
      <c r="D3322" s="27" t="s">
        <v>5649</v>
      </c>
      <c r="E3322" s="27" t="s">
        <v>5655</v>
      </c>
      <c r="F3322" s="29">
        <v>3</v>
      </c>
      <c r="G3322" s="29">
        <v>103</v>
      </c>
      <c r="H3322" s="26" t="s">
        <v>74</v>
      </c>
      <c r="I3322" s="29">
        <v>5</v>
      </c>
      <c r="J3322" s="27" t="s">
        <v>63</v>
      </c>
      <c r="K3322" s="27" t="s">
        <v>634</v>
      </c>
    </row>
    <row r="3323" spans="1:11">
      <c r="A3323" s="27" t="s">
        <v>2486</v>
      </c>
      <c r="B3323" s="27" t="s">
        <v>5648</v>
      </c>
      <c r="C3323" s="27" t="s">
        <v>52</v>
      </c>
      <c r="D3323" s="27" t="s">
        <v>5649</v>
      </c>
      <c r="E3323" s="27" t="s">
        <v>5655</v>
      </c>
      <c r="F3323" s="29">
        <v>9</v>
      </c>
      <c r="G3323" s="29">
        <v>129</v>
      </c>
      <c r="H3323" s="26" t="s">
        <v>74</v>
      </c>
      <c r="I3323" s="29">
        <v>6</v>
      </c>
      <c r="J3323" s="27" t="s">
        <v>63</v>
      </c>
      <c r="K3323" s="27" t="s">
        <v>367</v>
      </c>
    </row>
    <row r="3324" spans="1:11">
      <c r="A3324" s="27" t="s">
        <v>2794</v>
      </c>
      <c r="B3324" s="27" t="s">
        <v>5648</v>
      </c>
      <c r="C3324" s="27" t="s">
        <v>65</v>
      </c>
      <c r="D3324" s="27" t="s">
        <v>5649</v>
      </c>
      <c r="E3324" s="27" t="s">
        <v>5655</v>
      </c>
      <c r="F3324" s="29">
        <v>2</v>
      </c>
      <c r="G3324" s="29">
        <v>152</v>
      </c>
      <c r="H3324" s="26" t="s">
        <v>74</v>
      </c>
      <c r="I3324" s="29">
        <v>5</v>
      </c>
      <c r="J3324" s="27" t="s">
        <v>63</v>
      </c>
      <c r="K3324" s="27" t="s">
        <v>521</v>
      </c>
    </row>
    <row r="3325" spans="1:11">
      <c r="A3325" s="27" t="s">
        <v>2672</v>
      </c>
      <c r="B3325" s="27" t="s">
        <v>5676</v>
      </c>
      <c r="C3325" s="27" t="s">
        <v>52</v>
      </c>
      <c r="D3325" s="27" t="s">
        <v>14</v>
      </c>
      <c r="E3325" s="27" t="s">
        <v>5655</v>
      </c>
      <c r="F3325" s="26" t="s">
        <v>74</v>
      </c>
      <c r="G3325" s="26" t="s">
        <v>74</v>
      </c>
      <c r="H3325" s="26" t="s">
        <v>74</v>
      </c>
      <c r="I3325" s="26" t="s">
        <v>74</v>
      </c>
      <c r="J3325" s="27" t="s">
        <v>63</v>
      </c>
      <c r="K3325" s="27" t="s">
        <v>515</v>
      </c>
    </row>
    <row r="3326" spans="1:11">
      <c r="A3326" s="27" t="s">
        <v>2692</v>
      </c>
      <c r="B3326" s="27" t="s">
        <v>5676</v>
      </c>
      <c r="C3326" s="27" t="s">
        <v>52</v>
      </c>
      <c r="D3326" s="27" t="s">
        <v>14</v>
      </c>
      <c r="E3326" s="27" t="s">
        <v>5655</v>
      </c>
      <c r="F3326" s="26" t="s">
        <v>74</v>
      </c>
      <c r="G3326" s="26" t="s">
        <v>74</v>
      </c>
      <c r="H3326" s="26" t="s">
        <v>74</v>
      </c>
      <c r="I3326" s="26" t="s">
        <v>74</v>
      </c>
      <c r="J3326" s="27" t="s">
        <v>63</v>
      </c>
      <c r="K3326" s="27" t="s">
        <v>478</v>
      </c>
    </row>
    <row r="3327" spans="1:11">
      <c r="A3327" s="27" t="s">
        <v>2688</v>
      </c>
      <c r="B3327" s="27" t="s">
        <v>5648</v>
      </c>
      <c r="C3327" s="27" t="s">
        <v>65</v>
      </c>
      <c r="D3327" s="27" t="s">
        <v>5649</v>
      </c>
      <c r="E3327" s="27" t="s">
        <v>5655</v>
      </c>
      <c r="F3327" s="29">
        <v>4</v>
      </c>
      <c r="G3327" s="29">
        <v>124</v>
      </c>
      <c r="H3327" s="26" t="s">
        <v>74</v>
      </c>
      <c r="I3327" s="29">
        <v>10</v>
      </c>
      <c r="J3327" s="27" t="s">
        <v>63</v>
      </c>
      <c r="K3327" s="27" t="s">
        <v>461</v>
      </c>
    </row>
    <row r="3328" spans="1:11">
      <c r="A3328" s="27" t="s">
        <v>2297</v>
      </c>
      <c r="B3328" s="27" t="s">
        <v>5648</v>
      </c>
      <c r="C3328" s="27" t="s">
        <v>65</v>
      </c>
      <c r="D3328" s="27" t="s">
        <v>5649</v>
      </c>
      <c r="E3328" s="27" t="s">
        <v>5655</v>
      </c>
      <c r="F3328" s="29">
        <v>1</v>
      </c>
      <c r="G3328" s="29">
        <v>132</v>
      </c>
      <c r="H3328" s="26" t="s">
        <v>74</v>
      </c>
      <c r="I3328" s="29">
        <v>5</v>
      </c>
      <c r="J3328" s="27" t="s">
        <v>63</v>
      </c>
      <c r="K3328" s="27" t="s">
        <v>367</v>
      </c>
    </row>
    <row r="3329" spans="1:11">
      <c r="A3329" s="27" t="s">
        <v>7462</v>
      </c>
      <c r="B3329" s="27" t="s">
        <v>5657</v>
      </c>
      <c r="C3329" s="27" t="s">
        <v>65</v>
      </c>
      <c r="D3329" s="27" t="s">
        <v>14</v>
      </c>
      <c r="E3329" s="27" t="s">
        <v>5650</v>
      </c>
      <c r="F3329" s="26" t="s">
        <v>74</v>
      </c>
      <c r="G3329" s="26" t="s">
        <v>74</v>
      </c>
      <c r="H3329" s="26" t="s">
        <v>74</v>
      </c>
      <c r="I3329" s="26" t="s">
        <v>74</v>
      </c>
      <c r="J3329" s="27" t="s">
        <v>63</v>
      </c>
      <c r="K3329" s="27" t="s">
        <v>461</v>
      </c>
    </row>
    <row r="3330" spans="1:11">
      <c r="A3330" s="27" t="s">
        <v>2532</v>
      </c>
      <c r="B3330" s="27" t="s">
        <v>5648</v>
      </c>
      <c r="C3330" s="27" t="s">
        <v>65</v>
      </c>
      <c r="D3330" s="27" t="s">
        <v>5649</v>
      </c>
      <c r="E3330" s="27" t="s">
        <v>5655</v>
      </c>
      <c r="F3330" s="29">
        <v>8</v>
      </c>
      <c r="G3330" s="29">
        <v>128</v>
      </c>
      <c r="H3330" s="26" t="s">
        <v>74</v>
      </c>
      <c r="I3330" s="29">
        <v>2</v>
      </c>
      <c r="J3330" s="27" t="s">
        <v>63</v>
      </c>
      <c r="K3330" s="27" t="s">
        <v>367</v>
      </c>
    </row>
    <row r="3331" spans="1:11">
      <c r="A3331" s="27" t="s">
        <v>2683</v>
      </c>
      <c r="B3331" s="27" t="s">
        <v>5676</v>
      </c>
      <c r="C3331" s="27" t="s">
        <v>52</v>
      </c>
      <c r="D3331" s="27" t="s">
        <v>14</v>
      </c>
      <c r="E3331" s="27" t="s">
        <v>5655</v>
      </c>
      <c r="F3331" s="26" t="s">
        <v>74</v>
      </c>
      <c r="G3331" s="26" t="s">
        <v>74</v>
      </c>
      <c r="H3331" s="26" t="s">
        <v>74</v>
      </c>
      <c r="I3331" s="26" t="s">
        <v>74</v>
      </c>
      <c r="J3331" s="27" t="s">
        <v>63</v>
      </c>
      <c r="K3331" s="27" t="s">
        <v>616</v>
      </c>
    </row>
    <row r="3332" spans="1:11">
      <c r="A3332" s="27" t="s">
        <v>2464</v>
      </c>
      <c r="B3332" s="27" t="s">
        <v>5648</v>
      </c>
      <c r="C3332" s="27" t="s">
        <v>52</v>
      </c>
      <c r="D3332" s="27" t="s">
        <v>5649</v>
      </c>
      <c r="E3332" s="27" t="s">
        <v>5655</v>
      </c>
      <c r="F3332" s="29">
        <v>9</v>
      </c>
      <c r="G3332" s="29">
        <v>129</v>
      </c>
      <c r="H3332" s="26" t="s">
        <v>74</v>
      </c>
      <c r="I3332" s="29">
        <v>5</v>
      </c>
      <c r="J3332" s="27" t="s">
        <v>63</v>
      </c>
      <c r="K3332" s="27" t="s">
        <v>348</v>
      </c>
    </row>
    <row r="3333" spans="1:11">
      <c r="A3333" s="27" t="s">
        <v>2386</v>
      </c>
      <c r="B3333" s="27" t="s">
        <v>5648</v>
      </c>
      <c r="C3333" s="27" t="s">
        <v>65</v>
      </c>
      <c r="D3333" s="27" t="s">
        <v>5649</v>
      </c>
      <c r="E3333" s="27" t="s">
        <v>5655</v>
      </c>
      <c r="F3333" s="29">
        <v>10</v>
      </c>
      <c r="G3333" s="29">
        <v>130</v>
      </c>
      <c r="H3333" s="26" t="s">
        <v>74</v>
      </c>
      <c r="I3333" s="29">
        <v>8</v>
      </c>
      <c r="J3333" s="27" t="s">
        <v>63</v>
      </c>
      <c r="K3333" s="27" t="s">
        <v>478</v>
      </c>
    </row>
    <row r="3334" spans="1:11">
      <c r="A3334" s="27" t="s">
        <v>2311</v>
      </c>
      <c r="B3334" s="27" t="s">
        <v>5676</v>
      </c>
      <c r="C3334" s="27" t="s">
        <v>52</v>
      </c>
      <c r="D3334" s="27" t="s">
        <v>14</v>
      </c>
      <c r="E3334" s="27" t="s">
        <v>5655</v>
      </c>
      <c r="F3334" s="29">
        <v>12</v>
      </c>
      <c r="G3334" s="26" t="s">
        <v>74</v>
      </c>
      <c r="H3334" s="26" t="s">
        <v>74</v>
      </c>
      <c r="I3334" s="26" t="s">
        <v>74</v>
      </c>
      <c r="J3334" s="27" t="s">
        <v>63</v>
      </c>
      <c r="K3334" s="27" t="s">
        <v>416</v>
      </c>
    </row>
    <row r="3335" spans="1:11">
      <c r="A3335" s="27" t="s">
        <v>2471</v>
      </c>
      <c r="B3335" s="27" t="s">
        <v>5676</v>
      </c>
      <c r="C3335" s="27" t="s">
        <v>65</v>
      </c>
      <c r="D3335" s="27" t="s">
        <v>14</v>
      </c>
      <c r="E3335" s="27" t="s">
        <v>5655</v>
      </c>
      <c r="F3335" s="29">
        <v>9</v>
      </c>
      <c r="G3335" s="26" t="s">
        <v>74</v>
      </c>
      <c r="H3335" s="26" t="s">
        <v>74</v>
      </c>
      <c r="I3335" s="26" t="s">
        <v>74</v>
      </c>
      <c r="J3335" s="27" t="s">
        <v>63</v>
      </c>
      <c r="K3335" s="27" t="s">
        <v>416</v>
      </c>
    </row>
    <row r="3336" spans="1:11">
      <c r="A3336" s="27" t="s">
        <v>2493</v>
      </c>
      <c r="B3336" s="27" t="s">
        <v>5648</v>
      </c>
      <c r="C3336" s="27" t="s">
        <v>65</v>
      </c>
      <c r="D3336" s="27" t="s">
        <v>5649</v>
      </c>
      <c r="E3336" s="27" t="s">
        <v>5655</v>
      </c>
      <c r="F3336" s="29">
        <v>9</v>
      </c>
      <c r="G3336" s="29">
        <v>129</v>
      </c>
      <c r="H3336" s="26" t="s">
        <v>74</v>
      </c>
      <c r="I3336" s="29">
        <v>10</v>
      </c>
      <c r="J3336" s="27" t="s">
        <v>63</v>
      </c>
      <c r="K3336" s="27" t="s">
        <v>428</v>
      </c>
    </row>
    <row r="3337" spans="1:11">
      <c r="A3337" s="27" t="s">
        <v>2555</v>
      </c>
      <c r="B3337" s="27" t="s">
        <v>5648</v>
      </c>
      <c r="C3337" s="27" t="s">
        <v>65</v>
      </c>
      <c r="D3337" s="27" t="s">
        <v>5649</v>
      </c>
      <c r="E3337" s="27" t="s">
        <v>5655</v>
      </c>
      <c r="F3337" s="29">
        <v>8</v>
      </c>
      <c r="G3337" s="29">
        <v>128</v>
      </c>
      <c r="H3337" s="26" t="s">
        <v>74</v>
      </c>
      <c r="I3337" s="29">
        <v>9</v>
      </c>
      <c r="J3337" s="27" t="s">
        <v>63</v>
      </c>
      <c r="K3337" s="27" t="s">
        <v>367</v>
      </c>
    </row>
    <row r="3338" spans="1:11">
      <c r="A3338" s="27" t="s">
        <v>2414</v>
      </c>
      <c r="B3338" s="27" t="s">
        <v>5676</v>
      </c>
      <c r="C3338" s="27" t="s">
        <v>65</v>
      </c>
      <c r="D3338" s="27" t="s">
        <v>14</v>
      </c>
      <c r="E3338" s="27" t="s">
        <v>5655</v>
      </c>
      <c r="F3338" s="26" t="s">
        <v>74</v>
      </c>
      <c r="G3338" s="26" t="s">
        <v>74</v>
      </c>
      <c r="H3338" s="26" t="s">
        <v>74</v>
      </c>
      <c r="I3338" s="26" t="s">
        <v>74</v>
      </c>
      <c r="J3338" s="27" t="s">
        <v>63</v>
      </c>
      <c r="K3338" s="27" t="s">
        <v>2418</v>
      </c>
    </row>
    <row r="3339" spans="1:11">
      <c r="A3339" s="27" t="s">
        <v>2733</v>
      </c>
      <c r="B3339" s="27" t="s">
        <v>5648</v>
      </c>
      <c r="C3339" s="27" t="s">
        <v>52</v>
      </c>
      <c r="D3339" s="27" t="s">
        <v>5649</v>
      </c>
      <c r="E3339" s="27" t="s">
        <v>5655</v>
      </c>
      <c r="F3339" s="29">
        <v>3</v>
      </c>
      <c r="G3339" s="29">
        <v>103</v>
      </c>
      <c r="H3339" s="26" t="s">
        <v>74</v>
      </c>
      <c r="I3339" s="29">
        <v>6</v>
      </c>
      <c r="J3339" s="27" t="s">
        <v>63</v>
      </c>
      <c r="K3339" s="27" t="s">
        <v>367</v>
      </c>
    </row>
    <row r="3340" spans="1:11">
      <c r="A3340" s="27" t="s">
        <v>2709</v>
      </c>
      <c r="B3340" s="27" t="s">
        <v>5648</v>
      </c>
      <c r="C3340" s="27" t="s">
        <v>52</v>
      </c>
      <c r="D3340" s="27" t="s">
        <v>5649</v>
      </c>
      <c r="E3340" s="27" t="s">
        <v>5655</v>
      </c>
      <c r="F3340" s="29">
        <v>3</v>
      </c>
      <c r="G3340" s="29">
        <v>123</v>
      </c>
      <c r="H3340" s="26" t="s">
        <v>74</v>
      </c>
      <c r="I3340" s="29">
        <v>8</v>
      </c>
      <c r="J3340" s="27" t="s">
        <v>63</v>
      </c>
      <c r="K3340" s="27" t="s">
        <v>1128</v>
      </c>
    </row>
    <row r="3341" spans="1:11">
      <c r="A3341" s="27" t="s">
        <v>2101</v>
      </c>
      <c r="B3341" s="27" t="s">
        <v>5648</v>
      </c>
      <c r="C3341" s="27" t="s">
        <v>65</v>
      </c>
      <c r="D3341" s="27" t="s">
        <v>14</v>
      </c>
      <c r="E3341" s="27" t="s">
        <v>5655</v>
      </c>
      <c r="F3341" s="26" t="s">
        <v>74</v>
      </c>
      <c r="G3341" s="26" t="s">
        <v>74</v>
      </c>
      <c r="H3341" s="26" t="s">
        <v>74</v>
      </c>
      <c r="I3341" s="26" t="s">
        <v>74</v>
      </c>
      <c r="J3341" s="27" t="s">
        <v>858</v>
      </c>
      <c r="K3341" s="27" t="s">
        <v>1147</v>
      </c>
    </row>
    <row r="3342" spans="1:11">
      <c r="A3342" s="27" t="s">
        <v>2196</v>
      </c>
      <c r="B3342" s="27" t="s">
        <v>5648</v>
      </c>
      <c r="C3342" s="27" t="s">
        <v>65</v>
      </c>
      <c r="D3342" s="27" t="s">
        <v>5649</v>
      </c>
      <c r="E3342" s="27" t="s">
        <v>5655</v>
      </c>
      <c r="F3342" s="29">
        <v>14</v>
      </c>
      <c r="G3342" s="29">
        <v>164</v>
      </c>
      <c r="H3342" s="26" t="s">
        <v>74</v>
      </c>
      <c r="I3342" s="29">
        <v>9</v>
      </c>
      <c r="J3342" s="27" t="s">
        <v>858</v>
      </c>
      <c r="K3342" s="27" t="s">
        <v>859</v>
      </c>
    </row>
    <row r="3343" spans="1:11">
      <c r="A3343" s="27" t="s">
        <v>2343</v>
      </c>
      <c r="B3343" s="27" t="s">
        <v>5648</v>
      </c>
      <c r="C3343" s="27" t="s">
        <v>52</v>
      </c>
      <c r="D3343" s="27" t="s">
        <v>5649</v>
      </c>
      <c r="E3343" s="27" t="s">
        <v>5655</v>
      </c>
      <c r="F3343" s="29">
        <v>11</v>
      </c>
      <c r="G3343" s="29">
        <v>171</v>
      </c>
      <c r="H3343" s="26" t="s">
        <v>74</v>
      </c>
      <c r="I3343" s="29">
        <v>7</v>
      </c>
      <c r="J3343" s="27" t="s">
        <v>858</v>
      </c>
      <c r="K3343" s="27" t="s">
        <v>2208</v>
      </c>
    </row>
    <row r="3344" spans="1:11">
      <c r="A3344" s="27" t="s">
        <v>2398</v>
      </c>
      <c r="B3344" s="27" t="s">
        <v>5648</v>
      </c>
      <c r="C3344" s="27" t="s">
        <v>52</v>
      </c>
      <c r="D3344" s="27" t="s">
        <v>5649</v>
      </c>
      <c r="E3344" s="27" t="s">
        <v>5655</v>
      </c>
      <c r="F3344" s="29">
        <v>10</v>
      </c>
      <c r="G3344" s="29">
        <v>140</v>
      </c>
      <c r="H3344" s="26" t="s">
        <v>74</v>
      </c>
      <c r="I3344" s="29">
        <v>9</v>
      </c>
      <c r="J3344" s="27" t="s">
        <v>858</v>
      </c>
      <c r="K3344" s="27" t="s">
        <v>1590</v>
      </c>
    </row>
    <row r="3345" spans="1:11">
      <c r="A3345" s="27" t="s">
        <v>2319</v>
      </c>
      <c r="B3345" s="27" t="s">
        <v>5676</v>
      </c>
      <c r="C3345" s="27" t="s">
        <v>52</v>
      </c>
      <c r="D3345" s="27" t="s">
        <v>14</v>
      </c>
      <c r="E3345" s="27" t="s">
        <v>5655</v>
      </c>
      <c r="F3345" s="26" t="s">
        <v>74</v>
      </c>
      <c r="G3345" s="26" t="s">
        <v>74</v>
      </c>
      <c r="H3345" s="26" t="s">
        <v>74</v>
      </c>
      <c r="I3345" s="26" t="s">
        <v>74</v>
      </c>
      <c r="J3345" s="27" t="s">
        <v>858</v>
      </c>
      <c r="K3345" s="27" t="s">
        <v>913</v>
      </c>
    </row>
    <row r="3346" spans="1:11">
      <c r="A3346" s="27" t="s">
        <v>2374</v>
      </c>
      <c r="B3346" s="27" t="s">
        <v>5676</v>
      </c>
      <c r="C3346" s="27" t="s">
        <v>52</v>
      </c>
      <c r="D3346" s="27" t="s">
        <v>14</v>
      </c>
      <c r="E3346" s="27" t="s">
        <v>5655</v>
      </c>
      <c r="F3346" s="26" t="s">
        <v>74</v>
      </c>
      <c r="G3346" s="26" t="s">
        <v>74</v>
      </c>
      <c r="H3346" s="26" t="s">
        <v>74</v>
      </c>
      <c r="I3346" s="26" t="s">
        <v>74</v>
      </c>
      <c r="J3346" s="27" t="s">
        <v>858</v>
      </c>
      <c r="K3346" s="27" t="s">
        <v>1015</v>
      </c>
    </row>
    <row r="3347" spans="1:11">
      <c r="A3347" s="27" t="s">
        <v>1503</v>
      </c>
      <c r="B3347" s="27" t="s">
        <v>5648</v>
      </c>
      <c r="C3347" s="27" t="s">
        <v>52</v>
      </c>
      <c r="D3347" s="27" t="s">
        <v>5649</v>
      </c>
      <c r="E3347" s="27" t="s">
        <v>5655</v>
      </c>
      <c r="F3347" s="29">
        <v>25</v>
      </c>
      <c r="G3347" s="29">
        <v>185</v>
      </c>
      <c r="H3347" s="26" t="s">
        <v>74</v>
      </c>
      <c r="I3347" s="29">
        <v>9</v>
      </c>
      <c r="J3347" s="27" t="s">
        <v>858</v>
      </c>
      <c r="K3347" s="27" t="s">
        <v>913</v>
      </c>
    </row>
    <row r="3348" spans="1:11">
      <c r="A3348" s="27" t="s">
        <v>1351</v>
      </c>
      <c r="B3348" s="27" t="s">
        <v>5648</v>
      </c>
      <c r="C3348" s="27" t="s">
        <v>52</v>
      </c>
      <c r="D3348" s="27" t="s">
        <v>14</v>
      </c>
      <c r="E3348" s="27" t="s">
        <v>5655</v>
      </c>
      <c r="F3348" s="26" t="s">
        <v>74</v>
      </c>
      <c r="G3348" s="26" t="s">
        <v>74</v>
      </c>
      <c r="H3348" s="26" t="s">
        <v>74</v>
      </c>
      <c r="I3348" s="26" t="s">
        <v>74</v>
      </c>
      <c r="J3348" s="27" t="s">
        <v>858</v>
      </c>
      <c r="K3348" s="27" t="s">
        <v>1044</v>
      </c>
    </row>
    <row r="3349" spans="1:11">
      <c r="A3349" s="27" t="s">
        <v>2026</v>
      </c>
      <c r="B3349" s="27" t="s">
        <v>5648</v>
      </c>
      <c r="C3349" s="27" t="s">
        <v>52</v>
      </c>
      <c r="D3349" s="27" t="s">
        <v>14</v>
      </c>
      <c r="E3349" s="27" t="s">
        <v>5655</v>
      </c>
      <c r="F3349" s="26" t="s">
        <v>74</v>
      </c>
      <c r="G3349" s="26" t="s">
        <v>74</v>
      </c>
      <c r="H3349" s="26" t="s">
        <v>74</v>
      </c>
      <c r="I3349" s="26" t="s">
        <v>74</v>
      </c>
      <c r="J3349" s="27" t="s">
        <v>858</v>
      </c>
      <c r="K3349" s="27" t="s">
        <v>1044</v>
      </c>
    </row>
    <row r="3350" spans="1:11">
      <c r="A3350" s="27" t="s">
        <v>1564</v>
      </c>
      <c r="B3350" s="27" t="s">
        <v>5676</v>
      </c>
      <c r="C3350" s="27" t="s">
        <v>65</v>
      </c>
      <c r="D3350" s="27" t="s">
        <v>14</v>
      </c>
      <c r="E3350" s="27" t="s">
        <v>5655</v>
      </c>
      <c r="F3350" s="26" t="s">
        <v>74</v>
      </c>
      <c r="G3350" s="26" t="s">
        <v>74</v>
      </c>
      <c r="H3350" s="26" t="s">
        <v>74</v>
      </c>
      <c r="I3350" s="26" t="s">
        <v>74</v>
      </c>
      <c r="J3350" s="27" t="s">
        <v>858</v>
      </c>
      <c r="K3350" s="27" t="s">
        <v>1021</v>
      </c>
    </row>
    <row r="3351" spans="1:11">
      <c r="A3351" s="27" t="s">
        <v>5632</v>
      </c>
      <c r="B3351" s="27" t="s">
        <v>5648</v>
      </c>
      <c r="C3351" s="27" t="s">
        <v>52</v>
      </c>
      <c r="D3351" s="27" t="s">
        <v>5649</v>
      </c>
      <c r="E3351" s="27" t="s">
        <v>5655</v>
      </c>
      <c r="F3351" s="29">
        <v>30</v>
      </c>
      <c r="G3351" s="29">
        <v>160</v>
      </c>
      <c r="H3351" s="26" t="s">
        <v>74</v>
      </c>
      <c r="I3351" s="29">
        <v>7</v>
      </c>
      <c r="J3351" s="27" t="s">
        <v>858</v>
      </c>
      <c r="K3351" s="27" t="s">
        <v>1147</v>
      </c>
    </row>
    <row r="3352" spans="1:11">
      <c r="A3352" s="27" t="s">
        <v>1586</v>
      </c>
      <c r="B3352" s="27" t="s">
        <v>5648</v>
      </c>
      <c r="C3352" s="27" t="s">
        <v>52</v>
      </c>
      <c r="D3352" s="27" t="s">
        <v>14</v>
      </c>
      <c r="E3352" s="27" t="s">
        <v>5655</v>
      </c>
      <c r="F3352" s="26" t="s">
        <v>74</v>
      </c>
      <c r="G3352" s="26" t="s">
        <v>74</v>
      </c>
      <c r="H3352" s="26" t="s">
        <v>74</v>
      </c>
      <c r="I3352" s="26" t="s">
        <v>74</v>
      </c>
      <c r="J3352" s="27" t="s">
        <v>858</v>
      </c>
      <c r="K3352" s="27" t="s">
        <v>1590</v>
      </c>
    </row>
    <row r="3353" spans="1:11">
      <c r="A3353" s="27" t="s">
        <v>2522</v>
      </c>
      <c r="B3353" s="27" t="s">
        <v>5648</v>
      </c>
      <c r="C3353" s="27" t="s">
        <v>52</v>
      </c>
      <c r="D3353" s="27" t="s">
        <v>5649</v>
      </c>
      <c r="E3353" s="27" t="s">
        <v>5655</v>
      </c>
      <c r="F3353" s="29">
        <v>8</v>
      </c>
      <c r="G3353" s="29">
        <v>138</v>
      </c>
      <c r="H3353" s="26" t="s">
        <v>74</v>
      </c>
      <c r="I3353" s="29">
        <v>7</v>
      </c>
      <c r="J3353" s="27" t="s">
        <v>858</v>
      </c>
      <c r="K3353" s="27" t="s">
        <v>1044</v>
      </c>
    </row>
    <row r="3354" spans="1:11">
      <c r="A3354" s="27" t="s">
        <v>1404</v>
      </c>
      <c r="B3354" s="27" t="s">
        <v>5676</v>
      </c>
      <c r="C3354" s="27" t="s">
        <v>52</v>
      </c>
      <c r="D3354" s="27" t="s">
        <v>14</v>
      </c>
      <c r="E3354" s="27" t="s">
        <v>5655</v>
      </c>
      <c r="F3354" s="26" t="s">
        <v>74</v>
      </c>
      <c r="G3354" s="26" t="s">
        <v>74</v>
      </c>
      <c r="H3354" s="26" t="s">
        <v>74</v>
      </c>
      <c r="I3354" s="26" t="s">
        <v>74</v>
      </c>
      <c r="J3354" s="27" t="s">
        <v>858</v>
      </c>
      <c r="K3354" s="27" t="s">
        <v>946</v>
      </c>
    </row>
    <row r="3355" spans="1:11">
      <c r="A3355" s="27" t="s">
        <v>1681</v>
      </c>
      <c r="B3355" s="27" t="s">
        <v>5676</v>
      </c>
      <c r="C3355" s="27" t="s">
        <v>65</v>
      </c>
      <c r="D3355" s="27" t="s">
        <v>14</v>
      </c>
      <c r="E3355" s="27" t="s">
        <v>5655</v>
      </c>
      <c r="F3355" s="26" t="s">
        <v>74</v>
      </c>
      <c r="G3355" s="26" t="s">
        <v>74</v>
      </c>
      <c r="H3355" s="26" t="s">
        <v>74</v>
      </c>
      <c r="I3355" s="26" t="s">
        <v>74</v>
      </c>
      <c r="J3355" s="27" t="s">
        <v>858</v>
      </c>
      <c r="K3355" s="27" t="s">
        <v>956</v>
      </c>
    </row>
    <row r="3356" spans="1:11">
      <c r="A3356" s="27" t="s">
        <v>1368</v>
      </c>
      <c r="B3356" s="27" t="s">
        <v>5676</v>
      </c>
      <c r="C3356" s="27" t="s">
        <v>52</v>
      </c>
      <c r="D3356" s="27" t="s">
        <v>14</v>
      </c>
      <c r="E3356" s="27" t="s">
        <v>5655</v>
      </c>
      <c r="F3356" s="26" t="s">
        <v>74</v>
      </c>
      <c r="G3356" s="26" t="s">
        <v>74</v>
      </c>
      <c r="H3356" s="26" t="s">
        <v>74</v>
      </c>
      <c r="I3356" s="26" t="s">
        <v>74</v>
      </c>
      <c r="J3356" s="27" t="s">
        <v>858</v>
      </c>
      <c r="K3356" s="27" t="s">
        <v>956</v>
      </c>
    </row>
    <row r="3357" spans="1:11">
      <c r="A3357" s="27" t="s">
        <v>1621</v>
      </c>
      <c r="B3357" s="27" t="s">
        <v>5648</v>
      </c>
      <c r="C3357" s="27" t="s">
        <v>65</v>
      </c>
      <c r="D3357" s="27" t="s">
        <v>5649</v>
      </c>
      <c r="E3357" s="27" t="s">
        <v>5655</v>
      </c>
      <c r="F3357" s="29">
        <v>24</v>
      </c>
      <c r="G3357" s="29">
        <v>224</v>
      </c>
      <c r="H3357" s="26" t="s">
        <v>74</v>
      </c>
      <c r="I3357" s="29">
        <v>8</v>
      </c>
      <c r="J3357" s="27" t="s">
        <v>858</v>
      </c>
      <c r="K3357" s="27" t="s">
        <v>859</v>
      </c>
    </row>
    <row r="3358" spans="1:11">
      <c r="A3358" s="27" t="s">
        <v>5636</v>
      </c>
      <c r="B3358" s="27" t="s">
        <v>5648</v>
      </c>
      <c r="C3358" s="27" t="s">
        <v>52</v>
      </c>
      <c r="D3358" s="27" t="s">
        <v>5649</v>
      </c>
      <c r="E3358" s="27" t="s">
        <v>5655</v>
      </c>
      <c r="F3358" s="29">
        <v>30</v>
      </c>
      <c r="G3358" s="29">
        <v>190</v>
      </c>
      <c r="H3358" s="26" t="s">
        <v>74</v>
      </c>
      <c r="I3358" s="29">
        <v>8</v>
      </c>
      <c r="J3358" s="27" t="s">
        <v>858</v>
      </c>
      <c r="K3358" s="27" t="s">
        <v>1044</v>
      </c>
    </row>
    <row r="3359" spans="1:11">
      <c r="A3359" s="27" t="s">
        <v>1449</v>
      </c>
      <c r="B3359" s="27" t="s">
        <v>5648</v>
      </c>
      <c r="C3359" s="27" t="s">
        <v>52</v>
      </c>
      <c r="D3359" s="27" t="s">
        <v>5649</v>
      </c>
      <c r="E3359" s="27" t="s">
        <v>5655</v>
      </c>
      <c r="F3359" s="29">
        <v>28</v>
      </c>
      <c r="G3359" s="29">
        <v>158</v>
      </c>
      <c r="H3359" s="26" t="s">
        <v>74</v>
      </c>
      <c r="I3359" s="29">
        <v>9</v>
      </c>
      <c r="J3359" s="27" t="s">
        <v>858</v>
      </c>
      <c r="K3359" s="27" t="s">
        <v>1348</v>
      </c>
    </row>
    <row r="3360" spans="1:11">
      <c r="A3360" s="27" t="s">
        <v>2054</v>
      </c>
      <c r="B3360" s="27" t="s">
        <v>5648</v>
      </c>
      <c r="C3360" s="27" t="s">
        <v>52</v>
      </c>
      <c r="D3360" s="27" t="s">
        <v>14</v>
      </c>
      <c r="E3360" s="27" t="s">
        <v>5655</v>
      </c>
      <c r="F3360" s="29">
        <v>17</v>
      </c>
      <c r="G3360" s="26" t="s">
        <v>74</v>
      </c>
      <c r="H3360" s="26" t="s">
        <v>74</v>
      </c>
      <c r="I3360" s="26" t="s">
        <v>74</v>
      </c>
      <c r="J3360" s="27" t="s">
        <v>858</v>
      </c>
      <c r="K3360" s="27" t="s">
        <v>1147</v>
      </c>
    </row>
    <row r="3361" spans="1:11">
      <c r="A3361" s="27" t="s">
        <v>2647</v>
      </c>
      <c r="B3361" s="27" t="s">
        <v>5648</v>
      </c>
      <c r="C3361" s="27" t="s">
        <v>52</v>
      </c>
      <c r="D3361" s="27" t="s">
        <v>5649</v>
      </c>
      <c r="E3361" s="27" t="s">
        <v>5655</v>
      </c>
      <c r="F3361" s="29">
        <v>4</v>
      </c>
      <c r="G3361" s="29">
        <v>134</v>
      </c>
      <c r="H3361" s="26" t="s">
        <v>74</v>
      </c>
      <c r="I3361" s="29">
        <v>8</v>
      </c>
      <c r="J3361" s="27" t="s">
        <v>858</v>
      </c>
      <c r="K3361" s="27" t="s">
        <v>859</v>
      </c>
    </row>
    <row r="3362" spans="1:11">
      <c r="A3362" s="27" t="s">
        <v>2010</v>
      </c>
      <c r="B3362" s="27" t="s">
        <v>5648</v>
      </c>
      <c r="C3362" s="27" t="s">
        <v>52</v>
      </c>
      <c r="D3362" s="27" t="s">
        <v>5649</v>
      </c>
      <c r="E3362" s="27" t="s">
        <v>5655</v>
      </c>
      <c r="F3362" s="29">
        <v>17</v>
      </c>
      <c r="G3362" s="29">
        <v>297</v>
      </c>
      <c r="H3362" s="26" t="s">
        <v>74</v>
      </c>
      <c r="I3362" s="29">
        <v>7</v>
      </c>
      <c r="J3362" s="27" t="s">
        <v>858</v>
      </c>
      <c r="K3362" s="27" t="s">
        <v>946</v>
      </c>
    </row>
    <row r="3363" spans="1:11">
      <c r="A3363" s="27" t="s">
        <v>1569</v>
      </c>
      <c r="B3363" s="27" t="s">
        <v>5648</v>
      </c>
      <c r="C3363" s="27" t="s">
        <v>52</v>
      </c>
      <c r="D3363" s="27" t="s">
        <v>5649</v>
      </c>
      <c r="E3363" s="27" t="s">
        <v>5655</v>
      </c>
      <c r="F3363" s="29">
        <v>25</v>
      </c>
      <c r="G3363" s="29">
        <v>145</v>
      </c>
      <c r="H3363" s="26" t="s">
        <v>74</v>
      </c>
      <c r="I3363" s="29">
        <v>8</v>
      </c>
      <c r="J3363" s="27" t="s">
        <v>858</v>
      </c>
      <c r="K3363" s="27" t="s">
        <v>1021</v>
      </c>
    </row>
    <row r="3364" spans="1:11">
      <c r="A3364" s="27" t="s">
        <v>1624</v>
      </c>
      <c r="B3364" s="27" t="s">
        <v>5648</v>
      </c>
      <c r="C3364" s="27" t="s">
        <v>52</v>
      </c>
      <c r="D3364" s="27" t="s">
        <v>5649</v>
      </c>
      <c r="E3364" s="27" t="s">
        <v>5655</v>
      </c>
      <c r="F3364" s="29">
        <v>24</v>
      </c>
      <c r="G3364" s="29">
        <v>154</v>
      </c>
      <c r="H3364" s="26" t="s">
        <v>74</v>
      </c>
      <c r="I3364" s="29">
        <v>8</v>
      </c>
      <c r="J3364" s="27" t="s">
        <v>858</v>
      </c>
      <c r="K3364" s="27" t="s">
        <v>1021</v>
      </c>
    </row>
    <row r="3365" spans="1:11">
      <c r="A3365" s="27" t="s">
        <v>2019</v>
      </c>
      <c r="B3365" s="27" t="s">
        <v>5648</v>
      </c>
      <c r="C3365" s="27" t="s">
        <v>52</v>
      </c>
      <c r="D3365" s="27" t="s">
        <v>14</v>
      </c>
      <c r="E3365" s="27" t="s">
        <v>5655</v>
      </c>
      <c r="F3365" s="26" t="s">
        <v>74</v>
      </c>
      <c r="G3365" s="26" t="s">
        <v>74</v>
      </c>
      <c r="H3365" s="26" t="s">
        <v>74</v>
      </c>
      <c r="I3365" s="26" t="s">
        <v>74</v>
      </c>
      <c r="J3365" s="27" t="s">
        <v>858</v>
      </c>
      <c r="K3365" s="27" t="s">
        <v>946</v>
      </c>
    </row>
    <row r="3366" spans="1:11">
      <c r="A3366" s="27" t="s">
        <v>2204</v>
      </c>
      <c r="B3366" s="27" t="s">
        <v>5648</v>
      </c>
      <c r="C3366" s="27" t="s">
        <v>65</v>
      </c>
      <c r="D3366" s="27" t="s">
        <v>5649</v>
      </c>
      <c r="E3366" s="27" t="s">
        <v>5655</v>
      </c>
      <c r="F3366" s="29">
        <v>14</v>
      </c>
      <c r="G3366" s="29">
        <v>191</v>
      </c>
      <c r="H3366" s="26" t="s">
        <v>74</v>
      </c>
      <c r="I3366" s="29">
        <v>7</v>
      </c>
      <c r="J3366" s="27" t="s">
        <v>858</v>
      </c>
      <c r="K3366" s="27" t="s">
        <v>2208</v>
      </c>
    </row>
    <row r="3367" spans="1:11">
      <c r="A3367" s="27" t="s">
        <v>1262</v>
      </c>
      <c r="B3367" s="27" t="s">
        <v>5648</v>
      </c>
      <c r="C3367" s="27" t="s">
        <v>65</v>
      </c>
      <c r="D3367" s="27" t="s">
        <v>14</v>
      </c>
      <c r="E3367" s="27" t="s">
        <v>5655</v>
      </c>
      <c r="F3367" s="26" t="s">
        <v>74</v>
      </c>
      <c r="G3367" s="26" t="s">
        <v>74</v>
      </c>
      <c r="H3367" s="26" t="s">
        <v>74</v>
      </c>
      <c r="I3367" s="26" t="s">
        <v>74</v>
      </c>
      <c r="J3367" s="27" t="s">
        <v>858</v>
      </c>
      <c r="K3367" s="27" t="s">
        <v>913</v>
      </c>
    </row>
    <row r="3368" spans="1:11">
      <c r="A3368" s="27" t="s">
        <v>7463</v>
      </c>
      <c r="B3368" s="27" t="s">
        <v>5648</v>
      </c>
      <c r="C3368" s="27" t="s">
        <v>52</v>
      </c>
      <c r="D3368" s="27" t="s">
        <v>14</v>
      </c>
      <c r="E3368" s="27" t="s">
        <v>5655</v>
      </c>
      <c r="F3368" s="26" t="s">
        <v>74</v>
      </c>
      <c r="G3368" s="26" t="s">
        <v>74</v>
      </c>
      <c r="H3368" s="26" t="s">
        <v>74</v>
      </c>
      <c r="I3368" s="26" t="s">
        <v>74</v>
      </c>
      <c r="J3368" s="27" t="s">
        <v>858</v>
      </c>
      <c r="K3368" s="27" t="s">
        <v>913</v>
      </c>
    </row>
    <row r="3369" spans="1:11">
      <c r="A3369" s="27" t="s">
        <v>2190</v>
      </c>
      <c r="B3369" s="27" t="s">
        <v>5648</v>
      </c>
      <c r="C3369" s="27" t="s">
        <v>65</v>
      </c>
      <c r="D3369" s="27" t="s">
        <v>5649</v>
      </c>
      <c r="E3369" s="27" t="s">
        <v>5655</v>
      </c>
      <c r="F3369" s="29">
        <v>14</v>
      </c>
      <c r="G3369" s="29">
        <v>194</v>
      </c>
      <c r="H3369" s="26" t="s">
        <v>74</v>
      </c>
      <c r="I3369" s="29">
        <v>8</v>
      </c>
      <c r="J3369" s="27" t="s">
        <v>858</v>
      </c>
      <c r="K3369" s="27" t="s">
        <v>859</v>
      </c>
    </row>
    <row r="3370" spans="1:11">
      <c r="A3370" s="27" t="s">
        <v>2549</v>
      </c>
      <c r="B3370" s="27" t="s">
        <v>5648</v>
      </c>
      <c r="C3370" s="27" t="s">
        <v>52</v>
      </c>
      <c r="D3370" s="27" t="s">
        <v>14</v>
      </c>
      <c r="E3370" s="27" t="s">
        <v>5655</v>
      </c>
      <c r="F3370" s="26" t="s">
        <v>74</v>
      </c>
      <c r="G3370" s="26" t="s">
        <v>74</v>
      </c>
      <c r="H3370" s="26" t="s">
        <v>74</v>
      </c>
      <c r="I3370" s="26" t="s">
        <v>74</v>
      </c>
      <c r="J3370" s="27" t="s">
        <v>858</v>
      </c>
      <c r="K3370" s="27" t="s">
        <v>1044</v>
      </c>
    </row>
    <row r="3371" spans="1:11">
      <c r="A3371" s="27" t="s">
        <v>1757</v>
      </c>
      <c r="B3371" s="27" t="s">
        <v>5648</v>
      </c>
      <c r="C3371" s="27" t="s">
        <v>52</v>
      </c>
      <c r="D3371" s="27" t="s">
        <v>5649</v>
      </c>
      <c r="E3371" s="27" t="s">
        <v>5655</v>
      </c>
      <c r="F3371" s="29">
        <v>23</v>
      </c>
      <c r="G3371" s="29">
        <v>183</v>
      </c>
      <c r="H3371" s="26" t="s">
        <v>74</v>
      </c>
      <c r="I3371" s="29">
        <v>6</v>
      </c>
      <c r="J3371" s="27" t="s">
        <v>858</v>
      </c>
      <c r="K3371" s="27" t="s">
        <v>1044</v>
      </c>
    </row>
    <row r="3372" spans="1:11">
      <c r="A3372" s="27" t="s">
        <v>1694</v>
      </c>
      <c r="B3372" s="27" t="s">
        <v>5648</v>
      </c>
      <c r="C3372" s="27" t="s">
        <v>52</v>
      </c>
      <c r="D3372" s="27" t="s">
        <v>5649</v>
      </c>
      <c r="E3372" s="27" t="s">
        <v>5655</v>
      </c>
      <c r="F3372" s="29">
        <v>24</v>
      </c>
      <c r="G3372" s="29">
        <v>184</v>
      </c>
      <c r="H3372" s="26" t="s">
        <v>74</v>
      </c>
      <c r="I3372" s="29">
        <v>6</v>
      </c>
      <c r="J3372" s="27" t="s">
        <v>858</v>
      </c>
      <c r="K3372" s="27" t="s">
        <v>1698</v>
      </c>
    </row>
    <row r="3373" spans="1:11">
      <c r="A3373" s="27" t="s">
        <v>1610</v>
      </c>
      <c r="B3373" s="27" t="s">
        <v>5648</v>
      </c>
      <c r="C3373" s="27" t="s">
        <v>52</v>
      </c>
      <c r="D3373" s="27" t="s">
        <v>5649</v>
      </c>
      <c r="E3373" s="27" t="s">
        <v>5655</v>
      </c>
      <c r="F3373" s="29">
        <v>25</v>
      </c>
      <c r="G3373" s="29">
        <v>160</v>
      </c>
      <c r="H3373" s="26" t="s">
        <v>74</v>
      </c>
      <c r="I3373" s="29">
        <v>7</v>
      </c>
      <c r="J3373" s="27" t="s">
        <v>858</v>
      </c>
      <c r="K3373" s="27" t="s">
        <v>1021</v>
      </c>
    </row>
    <row r="3374" spans="1:11">
      <c r="A3374" s="27" t="s">
        <v>1876</v>
      </c>
      <c r="B3374" s="27" t="s">
        <v>5648</v>
      </c>
      <c r="C3374" s="27" t="s">
        <v>65</v>
      </c>
      <c r="D3374" s="27" t="s">
        <v>5649</v>
      </c>
      <c r="E3374" s="27" t="s">
        <v>5655</v>
      </c>
      <c r="F3374" s="29">
        <v>21</v>
      </c>
      <c r="G3374" s="29">
        <v>180</v>
      </c>
      <c r="H3374" s="26" t="s">
        <v>74</v>
      </c>
      <c r="I3374" s="29">
        <v>7</v>
      </c>
      <c r="J3374" s="27" t="s">
        <v>858</v>
      </c>
      <c r="K3374" s="27" t="s">
        <v>1147</v>
      </c>
    </row>
    <row r="3375" spans="1:11">
      <c r="A3375" s="27" t="s">
        <v>1267</v>
      </c>
      <c r="B3375" s="27" t="s">
        <v>5648</v>
      </c>
      <c r="C3375" s="27" t="s">
        <v>52</v>
      </c>
      <c r="D3375" s="27" t="s">
        <v>5649</v>
      </c>
      <c r="E3375" s="27" t="s">
        <v>5655</v>
      </c>
      <c r="F3375" s="29">
        <v>29</v>
      </c>
      <c r="G3375" s="29">
        <v>179</v>
      </c>
      <c r="H3375" s="26" t="s">
        <v>74</v>
      </c>
      <c r="I3375" s="29">
        <v>6</v>
      </c>
      <c r="J3375" s="27" t="s">
        <v>858</v>
      </c>
      <c r="K3375" s="27" t="s">
        <v>859</v>
      </c>
    </row>
    <row r="3376" spans="1:11">
      <c r="A3376" s="27" t="s">
        <v>1257</v>
      </c>
      <c r="B3376" s="27" t="s">
        <v>5648</v>
      </c>
      <c r="C3376" s="27" t="s">
        <v>65</v>
      </c>
      <c r="D3376" s="27" t="s">
        <v>5649</v>
      </c>
      <c r="E3376" s="27" t="s">
        <v>5655</v>
      </c>
      <c r="F3376" s="29">
        <v>29</v>
      </c>
      <c r="G3376" s="29">
        <v>119</v>
      </c>
      <c r="H3376" s="26" t="s">
        <v>74</v>
      </c>
      <c r="I3376" s="29">
        <v>6</v>
      </c>
      <c r="J3376" s="27" t="s">
        <v>858</v>
      </c>
      <c r="K3376" s="27" t="s">
        <v>913</v>
      </c>
    </row>
    <row r="3377" spans="1:11">
      <c r="A3377" s="27" t="s">
        <v>1701</v>
      </c>
      <c r="B3377" s="27" t="s">
        <v>5648</v>
      </c>
      <c r="C3377" s="27" t="s">
        <v>52</v>
      </c>
      <c r="D3377" s="27" t="s">
        <v>5649</v>
      </c>
      <c r="E3377" s="27" t="s">
        <v>5655</v>
      </c>
      <c r="F3377" s="29">
        <v>24</v>
      </c>
      <c r="G3377" s="29">
        <v>174</v>
      </c>
      <c r="H3377" s="26" t="s">
        <v>74</v>
      </c>
      <c r="I3377" s="29">
        <v>10</v>
      </c>
      <c r="J3377" s="27" t="s">
        <v>858</v>
      </c>
      <c r="K3377" s="27" t="s">
        <v>1698</v>
      </c>
    </row>
    <row r="3378" spans="1:11">
      <c r="A3378" s="27" t="s">
        <v>1599</v>
      </c>
      <c r="B3378" s="27" t="s">
        <v>5648</v>
      </c>
      <c r="C3378" s="27" t="s">
        <v>65</v>
      </c>
      <c r="D3378" s="27" t="s">
        <v>5649</v>
      </c>
      <c r="E3378" s="27" t="s">
        <v>5655</v>
      </c>
      <c r="F3378" s="29">
        <v>25</v>
      </c>
      <c r="G3378" s="29">
        <v>165</v>
      </c>
      <c r="H3378" s="26" t="s">
        <v>74</v>
      </c>
      <c r="I3378" s="29">
        <v>10</v>
      </c>
      <c r="J3378" s="27" t="s">
        <v>858</v>
      </c>
      <c r="K3378" s="27" t="s">
        <v>1147</v>
      </c>
    </row>
    <row r="3379" spans="1:11">
      <c r="A3379" s="27" t="s">
        <v>1950</v>
      </c>
      <c r="B3379" s="27" t="s">
        <v>5648</v>
      </c>
      <c r="C3379" s="27" t="s">
        <v>52</v>
      </c>
      <c r="D3379" s="27" t="s">
        <v>5649</v>
      </c>
      <c r="E3379" s="27" t="s">
        <v>5655</v>
      </c>
      <c r="F3379" s="29">
        <v>19</v>
      </c>
      <c r="G3379" s="29">
        <v>179</v>
      </c>
      <c r="H3379" s="26" t="s">
        <v>74</v>
      </c>
      <c r="I3379" s="29">
        <v>15</v>
      </c>
      <c r="J3379" s="27" t="s">
        <v>858</v>
      </c>
      <c r="K3379" s="27" t="s">
        <v>859</v>
      </c>
    </row>
    <row r="3380" spans="1:11">
      <c r="A3380" s="27" t="s">
        <v>1811</v>
      </c>
      <c r="B3380" s="27" t="s">
        <v>5648</v>
      </c>
      <c r="C3380" s="27" t="s">
        <v>52</v>
      </c>
      <c r="D3380" s="27" t="s">
        <v>14</v>
      </c>
      <c r="E3380" s="27" t="s">
        <v>5655</v>
      </c>
      <c r="F3380" s="26" t="s">
        <v>74</v>
      </c>
      <c r="G3380" s="26" t="s">
        <v>74</v>
      </c>
      <c r="H3380" s="26" t="s">
        <v>74</v>
      </c>
      <c r="I3380" s="26" t="s">
        <v>74</v>
      </c>
      <c r="J3380" s="27" t="s">
        <v>858</v>
      </c>
      <c r="K3380" s="27" t="s">
        <v>859</v>
      </c>
    </row>
    <row r="3381" spans="1:11">
      <c r="A3381" s="27" t="s">
        <v>2430</v>
      </c>
      <c r="B3381" s="27" t="s">
        <v>5648</v>
      </c>
      <c r="C3381" s="27" t="s">
        <v>65</v>
      </c>
      <c r="D3381" s="27" t="s">
        <v>5649</v>
      </c>
      <c r="E3381" s="27" t="s">
        <v>5655</v>
      </c>
      <c r="F3381" s="29">
        <v>10</v>
      </c>
      <c r="G3381" s="29">
        <v>160</v>
      </c>
      <c r="H3381" s="26" t="s">
        <v>74</v>
      </c>
      <c r="I3381" s="29">
        <v>7</v>
      </c>
      <c r="J3381" s="27" t="s">
        <v>858</v>
      </c>
      <c r="K3381" s="27" t="s">
        <v>913</v>
      </c>
    </row>
    <row r="3382" spans="1:11">
      <c r="A3382" s="27" t="s">
        <v>1344</v>
      </c>
      <c r="B3382" s="27" t="s">
        <v>5648</v>
      </c>
      <c r="C3382" s="27" t="s">
        <v>65</v>
      </c>
      <c r="D3382" s="27" t="s">
        <v>14</v>
      </c>
      <c r="E3382" s="27" t="s">
        <v>5655</v>
      </c>
      <c r="F3382" s="26" t="s">
        <v>74</v>
      </c>
      <c r="G3382" s="26" t="s">
        <v>74</v>
      </c>
      <c r="H3382" s="26" t="s">
        <v>74</v>
      </c>
      <c r="I3382" s="26" t="s">
        <v>74</v>
      </c>
      <c r="J3382" s="27" t="s">
        <v>858</v>
      </c>
      <c r="K3382" s="27" t="s">
        <v>1348</v>
      </c>
    </row>
    <row r="3383" spans="1:11">
      <c r="A3383" s="27" t="s">
        <v>2036</v>
      </c>
      <c r="B3383" s="27" t="s">
        <v>5648</v>
      </c>
      <c r="C3383" s="27" t="s">
        <v>52</v>
      </c>
      <c r="D3383" s="27" t="s">
        <v>5649</v>
      </c>
      <c r="E3383" s="27" t="s">
        <v>5655</v>
      </c>
      <c r="F3383" s="29">
        <v>17</v>
      </c>
      <c r="G3383" s="29">
        <v>137</v>
      </c>
      <c r="H3383" s="26" t="s">
        <v>74</v>
      </c>
      <c r="I3383" s="29">
        <v>8</v>
      </c>
      <c r="J3383" s="27" t="s">
        <v>858</v>
      </c>
      <c r="K3383" s="27" t="s">
        <v>1021</v>
      </c>
    </row>
    <row r="3384" spans="1:11">
      <c r="A3384" s="27" t="s">
        <v>2219</v>
      </c>
      <c r="B3384" s="27" t="s">
        <v>5648</v>
      </c>
      <c r="C3384" s="27" t="s">
        <v>52</v>
      </c>
      <c r="D3384" s="27" t="s">
        <v>14</v>
      </c>
      <c r="E3384" s="27" t="s">
        <v>5655</v>
      </c>
      <c r="F3384" s="26" t="s">
        <v>74</v>
      </c>
      <c r="G3384" s="26" t="s">
        <v>74</v>
      </c>
      <c r="H3384" s="26" t="s">
        <v>74</v>
      </c>
      <c r="I3384" s="26" t="s">
        <v>74</v>
      </c>
      <c r="J3384" s="27" t="s">
        <v>858</v>
      </c>
      <c r="K3384" s="27" t="s">
        <v>2208</v>
      </c>
    </row>
    <row r="3385" spans="1:11">
      <c r="A3385" s="27" t="s">
        <v>1731</v>
      </c>
      <c r="B3385" s="27" t="s">
        <v>5676</v>
      </c>
      <c r="C3385" s="27" t="s">
        <v>65</v>
      </c>
      <c r="D3385" s="27" t="s">
        <v>14</v>
      </c>
      <c r="E3385" s="27" t="s">
        <v>5655</v>
      </c>
      <c r="F3385" s="26" t="s">
        <v>74</v>
      </c>
      <c r="G3385" s="26" t="s">
        <v>74</v>
      </c>
      <c r="H3385" s="26" t="s">
        <v>74</v>
      </c>
      <c r="I3385" s="26" t="s">
        <v>74</v>
      </c>
      <c r="J3385" s="27" t="s">
        <v>858</v>
      </c>
      <c r="K3385" s="27" t="s">
        <v>859</v>
      </c>
    </row>
    <row r="3386" spans="1:11">
      <c r="A3386" s="27" t="s">
        <v>1992</v>
      </c>
      <c r="B3386" s="27" t="s">
        <v>5648</v>
      </c>
      <c r="C3386" s="27" t="s">
        <v>52</v>
      </c>
      <c r="D3386" s="27" t="s">
        <v>5649</v>
      </c>
      <c r="E3386" s="27" t="s">
        <v>5655</v>
      </c>
      <c r="F3386" s="29">
        <v>17</v>
      </c>
      <c r="G3386" s="29">
        <v>147</v>
      </c>
      <c r="H3386" s="26" t="s">
        <v>74</v>
      </c>
      <c r="I3386" s="29">
        <v>7</v>
      </c>
      <c r="J3386" s="27" t="s">
        <v>858</v>
      </c>
      <c r="K3386" s="27" t="s">
        <v>859</v>
      </c>
    </row>
    <row r="3387" spans="1:11">
      <c r="A3387" s="27" t="s">
        <v>1706</v>
      </c>
      <c r="B3387" s="27" t="s">
        <v>5648</v>
      </c>
      <c r="C3387" s="27" t="s">
        <v>52</v>
      </c>
      <c r="D3387" s="27" t="s">
        <v>14</v>
      </c>
      <c r="E3387" s="27" t="s">
        <v>5655</v>
      </c>
      <c r="F3387" s="26" t="s">
        <v>74</v>
      </c>
      <c r="G3387" s="26" t="s">
        <v>74</v>
      </c>
      <c r="H3387" s="26" t="s">
        <v>74</v>
      </c>
      <c r="I3387" s="26" t="s">
        <v>74</v>
      </c>
      <c r="J3387" s="27" t="s">
        <v>858</v>
      </c>
      <c r="K3387" s="27" t="s">
        <v>1590</v>
      </c>
    </row>
    <row r="3388" spans="1:11">
      <c r="A3388" s="27" t="s">
        <v>1863</v>
      </c>
      <c r="B3388" s="27" t="s">
        <v>5648</v>
      </c>
      <c r="C3388" s="27" t="s">
        <v>52</v>
      </c>
      <c r="D3388" s="27" t="s">
        <v>5649</v>
      </c>
      <c r="E3388" s="27" t="s">
        <v>5655</v>
      </c>
      <c r="F3388" s="29">
        <v>21</v>
      </c>
      <c r="G3388" s="29">
        <v>151</v>
      </c>
      <c r="H3388" s="26" t="s">
        <v>74</v>
      </c>
      <c r="I3388" s="29">
        <v>8</v>
      </c>
      <c r="J3388" s="27" t="s">
        <v>858</v>
      </c>
      <c r="K3388" s="27" t="s">
        <v>1868</v>
      </c>
    </row>
    <row r="3389" spans="1:11">
      <c r="A3389" s="27" t="s">
        <v>2214</v>
      </c>
      <c r="B3389" s="27" t="s">
        <v>5648</v>
      </c>
      <c r="C3389" s="27" t="s">
        <v>52</v>
      </c>
      <c r="D3389" s="27" t="s">
        <v>5649</v>
      </c>
      <c r="E3389" s="27" t="s">
        <v>5655</v>
      </c>
      <c r="F3389" s="29">
        <v>14</v>
      </c>
      <c r="G3389" s="29">
        <v>174</v>
      </c>
      <c r="H3389" s="26" t="s">
        <v>74</v>
      </c>
      <c r="I3389" s="29">
        <v>6</v>
      </c>
      <c r="J3389" s="27" t="s">
        <v>858</v>
      </c>
      <c r="K3389" s="27" t="s">
        <v>2208</v>
      </c>
    </row>
    <row r="3390" spans="1:11">
      <c r="A3390" s="27" t="s">
        <v>2246</v>
      </c>
      <c r="B3390" s="27" t="s">
        <v>5676</v>
      </c>
      <c r="C3390" s="27" t="s">
        <v>52</v>
      </c>
      <c r="D3390" s="27" t="s">
        <v>14</v>
      </c>
      <c r="E3390" s="27" t="s">
        <v>5655</v>
      </c>
      <c r="F3390" s="26" t="s">
        <v>74</v>
      </c>
      <c r="G3390" s="26" t="s">
        <v>74</v>
      </c>
      <c r="H3390" s="26" t="s">
        <v>74</v>
      </c>
      <c r="I3390" s="26" t="s">
        <v>74</v>
      </c>
      <c r="J3390" s="27" t="s">
        <v>858</v>
      </c>
      <c r="K3390" s="27" t="s">
        <v>956</v>
      </c>
    </row>
    <row r="3391" spans="1:11">
      <c r="A3391" s="27" t="s">
        <v>2331</v>
      </c>
      <c r="B3391" s="27" t="s">
        <v>5648</v>
      </c>
      <c r="C3391" s="27" t="s">
        <v>52</v>
      </c>
      <c r="D3391" s="27" t="s">
        <v>5649</v>
      </c>
      <c r="E3391" s="27" t="s">
        <v>5655</v>
      </c>
      <c r="F3391" s="29">
        <v>12</v>
      </c>
      <c r="G3391" s="29">
        <v>142</v>
      </c>
      <c r="H3391" s="26" t="s">
        <v>74</v>
      </c>
      <c r="I3391" s="29">
        <v>8</v>
      </c>
      <c r="J3391" s="27" t="s">
        <v>858</v>
      </c>
      <c r="K3391" s="27" t="s">
        <v>939</v>
      </c>
    </row>
    <row r="3392" spans="1:11">
      <c r="A3392" s="27" t="s">
        <v>2139</v>
      </c>
      <c r="B3392" s="27" t="s">
        <v>5648</v>
      </c>
      <c r="C3392" s="27" t="s">
        <v>52</v>
      </c>
      <c r="D3392" s="27" t="s">
        <v>5649</v>
      </c>
      <c r="E3392" s="27" t="s">
        <v>5655</v>
      </c>
      <c r="F3392" s="29">
        <v>15</v>
      </c>
      <c r="G3392" s="29">
        <v>195</v>
      </c>
      <c r="H3392" s="26" t="s">
        <v>74</v>
      </c>
      <c r="I3392" s="29">
        <v>7</v>
      </c>
      <c r="J3392" s="27" t="s">
        <v>858</v>
      </c>
      <c r="K3392" s="27" t="s">
        <v>1590</v>
      </c>
    </row>
    <row r="3393" spans="1:11">
      <c r="A3393" s="27" t="s">
        <v>2248</v>
      </c>
      <c r="B3393" s="27" t="s">
        <v>5648</v>
      </c>
      <c r="C3393" s="27" t="s">
        <v>52</v>
      </c>
      <c r="D3393" s="27" t="s">
        <v>5649</v>
      </c>
      <c r="E3393" s="27" t="s">
        <v>5655</v>
      </c>
      <c r="F3393" s="29">
        <v>14</v>
      </c>
      <c r="G3393" s="29">
        <v>194</v>
      </c>
      <c r="H3393" s="26" t="s">
        <v>74</v>
      </c>
      <c r="I3393" s="29">
        <v>7</v>
      </c>
      <c r="J3393" s="27" t="s">
        <v>858</v>
      </c>
      <c r="K3393" s="27" t="s">
        <v>939</v>
      </c>
    </row>
    <row r="3394" spans="1:11">
      <c r="A3394" s="27" t="s">
        <v>2349</v>
      </c>
      <c r="B3394" s="27" t="s">
        <v>5648</v>
      </c>
      <c r="C3394" s="27" t="s">
        <v>65</v>
      </c>
      <c r="D3394" s="27" t="s">
        <v>5649</v>
      </c>
      <c r="E3394" s="27" t="s">
        <v>5655</v>
      </c>
      <c r="F3394" s="29">
        <v>11</v>
      </c>
      <c r="G3394" s="29">
        <v>191</v>
      </c>
      <c r="H3394" s="26" t="s">
        <v>74</v>
      </c>
      <c r="I3394" s="29">
        <v>10</v>
      </c>
      <c r="J3394" s="27" t="s">
        <v>858</v>
      </c>
      <c r="K3394" s="27" t="s">
        <v>1147</v>
      </c>
    </row>
    <row r="3395" spans="1:11">
      <c r="A3395" s="27" t="s">
        <v>2755</v>
      </c>
      <c r="B3395" s="27" t="s">
        <v>5648</v>
      </c>
      <c r="C3395" s="27" t="s">
        <v>52</v>
      </c>
      <c r="D3395" s="27" t="s">
        <v>5649</v>
      </c>
      <c r="E3395" s="27" t="s">
        <v>5655</v>
      </c>
      <c r="F3395" s="29">
        <v>3</v>
      </c>
      <c r="G3395" s="29">
        <v>148</v>
      </c>
      <c r="H3395" s="26" t="s">
        <v>74</v>
      </c>
      <c r="I3395" s="29">
        <v>6</v>
      </c>
      <c r="J3395" s="27" t="s">
        <v>858</v>
      </c>
      <c r="K3395" s="27" t="s">
        <v>1021</v>
      </c>
    </row>
    <row r="3396" spans="1:11">
      <c r="A3396" s="27" t="s">
        <v>2539</v>
      </c>
      <c r="B3396" s="27" t="s">
        <v>5648</v>
      </c>
      <c r="C3396" s="27" t="s">
        <v>52</v>
      </c>
      <c r="D3396" s="27" t="s">
        <v>5649</v>
      </c>
      <c r="E3396" s="27" t="s">
        <v>5655</v>
      </c>
      <c r="F3396" s="29">
        <v>8</v>
      </c>
      <c r="G3396" s="29">
        <v>168</v>
      </c>
      <c r="H3396" s="26" t="s">
        <v>74</v>
      </c>
      <c r="I3396" s="29">
        <v>7</v>
      </c>
      <c r="J3396" s="27" t="s">
        <v>858</v>
      </c>
      <c r="K3396" s="27" t="s">
        <v>956</v>
      </c>
    </row>
    <row r="3397" spans="1:11">
      <c r="A3397" s="27" t="s">
        <v>2911</v>
      </c>
      <c r="B3397" s="27" t="s">
        <v>5648</v>
      </c>
      <c r="C3397" s="27" t="s">
        <v>52</v>
      </c>
      <c r="D3397" s="27" t="s">
        <v>5649</v>
      </c>
      <c r="E3397" s="27" t="s">
        <v>5655</v>
      </c>
      <c r="F3397" s="26" t="s">
        <v>74</v>
      </c>
      <c r="G3397" s="29">
        <v>160</v>
      </c>
      <c r="H3397" s="26" t="s">
        <v>74</v>
      </c>
      <c r="I3397" s="29">
        <v>6</v>
      </c>
      <c r="J3397" s="27" t="s">
        <v>858</v>
      </c>
      <c r="K3397" s="27" t="s">
        <v>1021</v>
      </c>
    </row>
    <row r="3398" spans="1:11">
      <c r="A3398" s="27" t="s">
        <v>2426</v>
      </c>
      <c r="B3398" s="27" t="s">
        <v>5648</v>
      </c>
      <c r="C3398" s="27" t="s">
        <v>65</v>
      </c>
      <c r="D3398" s="27" t="s">
        <v>14</v>
      </c>
      <c r="E3398" s="27" t="s">
        <v>5655</v>
      </c>
      <c r="F3398" s="26" t="s">
        <v>74</v>
      </c>
      <c r="G3398" s="26" t="s">
        <v>74</v>
      </c>
      <c r="H3398" s="26" t="s">
        <v>74</v>
      </c>
      <c r="I3398" s="26" t="s">
        <v>74</v>
      </c>
      <c r="J3398" s="27" t="s">
        <v>858</v>
      </c>
      <c r="K3398" s="27" t="s">
        <v>2208</v>
      </c>
    </row>
    <row r="3399" spans="1:11">
      <c r="A3399" s="27" t="s">
        <v>2511</v>
      </c>
      <c r="B3399" s="27" t="s">
        <v>5648</v>
      </c>
      <c r="C3399" s="27" t="s">
        <v>65</v>
      </c>
      <c r="D3399" s="27" t="s">
        <v>14</v>
      </c>
      <c r="E3399" s="27" t="s">
        <v>5655</v>
      </c>
      <c r="F3399" s="26" t="s">
        <v>74</v>
      </c>
      <c r="G3399" s="26" t="s">
        <v>74</v>
      </c>
      <c r="H3399" s="26" t="s">
        <v>74</v>
      </c>
      <c r="I3399" s="26" t="s">
        <v>74</v>
      </c>
      <c r="J3399" s="27" t="s">
        <v>858</v>
      </c>
      <c r="K3399" s="27" t="s">
        <v>946</v>
      </c>
    </row>
    <row r="3400" spans="1:11">
      <c r="A3400" s="27" t="s">
        <v>2244</v>
      </c>
      <c r="B3400" s="27" t="s">
        <v>5648</v>
      </c>
      <c r="C3400" s="27" t="s">
        <v>52</v>
      </c>
      <c r="D3400" s="27" t="s">
        <v>5649</v>
      </c>
      <c r="E3400" s="27" t="s">
        <v>5655</v>
      </c>
      <c r="F3400" s="29">
        <v>14</v>
      </c>
      <c r="G3400" s="29">
        <v>134</v>
      </c>
      <c r="H3400" s="26" t="s">
        <v>74</v>
      </c>
      <c r="I3400" s="29">
        <v>7</v>
      </c>
      <c r="J3400" s="27" t="s">
        <v>858</v>
      </c>
      <c r="K3400" s="27" t="s">
        <v>1044</v>
      </c>
    </row>
    <row r="3401" spans="1:11">
      <c r="A3401" s="27" t="s">
        <v>2090</v>
      </c>
      <c r="B3401" s="27" t="s">
        <v>5648</v>
      </c>
      <c r="C3401" s="27" t="s">
        <v>52</v>
      </c>
      <c r="D3401" s="27" t="s">
        <v>14</v>
      </c>
      <c r="E3401" s="27" t="s">
        <v>5655</v>
      </c>
      <c r="F3401" s="26" t="s">
        <v>74</v>
      </c>
      <c r="G3401" s="26" t="s">
        <v>74</v>
      </c>
      <c r="H3401" s="26" t="s">
        <v>74</v>
      </c>
      <c r="I3401" s="26" t="s">
        <v>74</v>
      </c>
      <c r="J3401" s="27" t="s">
        <v>858</v>
      </c>
      <c r="K3401" s="27" t="s">
        <v>1044</v>
      </c>
    </row>
    <row r="3402" spans="1:11">
      <c r="A3402" s="27" t="s">
        <v>2804</v>
      </c>
      <c r="B3402" s="27" t="s">
        <v>5648</v>
      </c>
      <c r="C3402" s="27" t="s">
        <v>52</v>
      </c>
      <c r="D3402" s="27" t="s">
        <v>5649</v>
      </c>
      <c r="E3402" s="27" t="s">
        <v>5655</v>
      </c>
      <c r="F3402" s="29">
        <v>2</v>
      </c>
      <c r="G3402" s="29">
        <v>132</v>
      </c>
      <c r="H3402" s="26" t="s">
        <v>74</v>
      </c>
      <c r="I3402" s="29">
        <v>8</v>
      </c>
      <c r="J3402" s="27" t="s">
        <v>858</v>
      </c>
      <c r="K3402" s="27" t="s">
        <v>859</v>
      </c>
    </row>
    <row r="3403" spans="1:11">
      <c r="A3403" s="27" t="s">
        <v>2520</v>
      </c>
      <c r="B3403" s="27" t="s">
        <v>5648</v>
      </c>
      <c r="C3403" s="27" t="s">
        <v>65</v>
      </c>
      <c r="D3403" s="27" t="s">
        <v>5649</v>
      </c>
      <c r="E3403" s="27" t="s">
        <v>5655</v>
      </c>
      <c r="F3403" s="29">
        <v>9</v>
      </c>
      <c r="G3403" s="29">
        <v>149</v>
      </c>
      <c r="H3403" s="26" t="s">
        <v>74</v>
      </c>
      <c r="I3403" s="29">
        <v>7</v>
      </c>
      <c r="J3403" s="27" t="s">
        <v>858</v>
      </c>
      <c r="K3403" s="27" t="s">
        <v>1037</v>
      </c>
    </row>
    <row r="3404" spans="1:11">
      <c r="A3404" s="27" t="s">
        <v>2527</v>
      </c>
      <c r="B3404" s="27" t="s">
        <v>5648</v>
      </c>
      <c r="C3404" s="27" t="s">
        <v>65</v>
      </c>
      <c r="D3404" s="27" t="s">
        <v>14</v>
      </c>
      <c r="E3404" s="27" t="s">
        <v>5655</v>
      </c>
      <c r="F3404" s="26" t="s">
        <v>74</v>
      </c>
      <c r="G3404" s="26" t="s">
        <v>74</v>
      </c>
      <c r="H3404" s="26" t="s">
        <v>74</v>
      </c>
      <c r="I3404" s="26" t="s">
        <v>74</v>
      </c>
      <c r="J3404" s="27" t="s">
        <v>858</v>
      </c>
      <c r="K3404" s="27" t="s">
        <v>939</v>
      </c>
    </row>
    <row r="3405" spans="1:11">
      <c r="A3405" s="27" t="s">
        <v>2337</v>
      </c>
      <c r="B3405" s="27" t="s">
        <v>5648</v>
      </c>
      <c r="C3405" s="27" t="s">
        <v>65</v>
      </c>
      <c r="D3405" s="27" t="s">
        <v>5649</v>
      </c>
      <c r="E3405" s="27" t="s">
        <v>5655</v>
      </c>
      <c r="F3405" s="29">
        <v>11</v>
      </c>
      <c r="G3405" s="29">
        <v>161</v>
      </c>
      <c r="H3405" s="26" t="s">
        <v>74</v>
      </c>
      <c r="I3405" s="29">
        <v>8</v>
      </c>
      <c r="J3405" s="27" t="s">
        <v>858</v>
      </c>
      <c r="K3405" s="27" t="s">
        <v>859</v>
      </c>
    </row>
    <row r="3406" spans="1:11">
      <c r="A3406" s="27" t="s">
        <v>2516</v>
      </c>
      <c r="B3406" s="27" t="s">
        <v>5648</v>
      </c>
      <c r="C3406" s="27" t="s">
        <v>52</v>
      </c>
      <c r="D3406" s="27" t="s">
        <v>14</v>
      </c>
      <c r="E3406" s="27" t="s">
        <v>5655</v>
      </c>
      <c r="F3406" s="26" t="s">
        <v>74</v>
      </c>
      <c r="G3406" s="26" t="s">
        <v>74</v>
      </c>
      <c r="H3406" s="26" t="s">
        <v>74</v>
      </c>
      <c r="I3406" s="26" t="s">
        <v>74</v>
      </c>
      <c r="J3406" s="27" t="s">
        <v>858</v>
      </c>
      <c r="K3406" s="27" t="s">
        <v>1037</v>
      </c>
    </row>
    <row r="3407" spans="1:11">
      <c r="A3407" s="27" t="s">
        <v>2658</v>
      </c>
      <c r="B3407" s="27" t="s">
        <v>5648</v>
      </c>
      <c r="C3407" s="27" t="s">
        <v>52</v>
      </c>
      <c r="D3407" s="27" t="s">
        <v>5649</v>
      </c>
      <c r="E3407" s="27" t="s">
        <v>5655</v>
      </c>
      <c r="F3407" s="29">
        <v>4</v>
      </c>
      <c r="G3407" s="29">
        <v>134</v>
      </c>
      <c r="H3407" s="26" t="s">
        <v>74</v>
      </c>
      <c r="I3407" s="29">
        <v>8</v>
      </c>
      <c r="J3407" s="27" t="s">
        <v>858</v>
      </c>
      <c r="K3407" s="27" t="s">
        <v>913</v>
      </c>
    </row>
    <row r="3408" spans="1:11">
      <c r="A3408" s="27" t="s">
        <v>2652</v>
      </c>
      <c r="B3408" s="27" t="s">
        <v>5648</v>
      </c>
      <c r="C3408" s="27" t="s">
        <v>52</v>
      </c>
      <c r="D3408" s="27" t="s">
        <v>5649</v>
      </c>
      <c r="E3408" s="27" t="s">
        <v>5655</v>
      </c>
      <c r="F3408" s="29">
        <v>4</v>
      </c>
      <c r="G3408" s="29">
        <v>134</v>
      </c>
      <c r="H3408" s="26" t="s">
        <v>74</v>
      </c>
      <c r="I3408" s="29">
        <v>3</v>
      </c>
      <c r="J3408" s="27" t="s">
        <v>858</v>
      </c>
      <c r="K3408" s="27" t="s">
        <v>913</v>
      </c>
    </row>
    <row r="3409" spans="1:11">
      <c r="A3409" s="27" t="s">
        <v>2751</v>
      </c>
      <c r="B3409" s="27" t="s">
        <v>5648</v>
      </c>
      <c r="C3409" s="27" t="s">
        <v>65</v>
      </c>
      <c r="D3409" s="27" t="s">
        <v>5649</v>
      </c>
      <c r="E3409" s="27" t="s">
        <v>5655</v>
      </c>
      <c r="F3409" s="29">
        <v>3</v>
      </c>
      <c r="G3409" s="29">
        <v>163</v>
      </c>
      <c r="H3409" s="26" t="s">
        <v>74</v>
      </c>
      <c r="I3409" s="29">
        <v>5</v>
      </c>
      <c r="J3409" s="27" t="s">
        <v>858</v>
      </c>
      <c r="K3409" s="27" t="s">
        <v>1021</v>
      </c>
    </row>
    <row r="3410" spans="1:11">
      <c r="A3410" s="27" t="s">
        <v>2726</v>
      </c>
      <c r="B3410" s="27" t="s">
        <v>5648</v>
      </c>
      <c r="C3410" s="27" t="s">
        <v>52</v>
      </c>
      <c r="D3410" s="27" t="s">
        <v>5649</v>
      </c>
      <c r="E3410" s="27" t="s">
        <v>5655</v>
      </c>
      <c r="F3410" s="29">
        <v>3</v>
      </c>
      <c r="G3410" s="29">
        <v>183</v>
      </c>
      <c r="H3410" s="26" t="s">
        <v>74</v>
      </c>
      <c r="I3410" s="29">
        <v>7</v>
      </c>
      <c r="J3410" s="27" t="s">
        <v>858</v>
      </c>
      <c r="K3410" s="27" t="s">
        <v>1021</v>
      </c>
    </row>
    <row r="3411" spans="1:11">
      <c r="A3411" s="27" t="s">
        <v>2553</v>
      </c>
      <c r="B3411" s="27" t="s">
        <v>5648</v>
      </c>
      <c r="C3411" s="27" t="s">
        <v>52</v>
      </c>
      <c r="D3411" s="27" t="s">
        <v>5649</v>
      </c>
      <c r="E3411" s="27" t="s">
        <v>5655</v>
      </c>
      <c r="F3411" s="29">
        <v>8</v>
      </c>
      <c r="G3411" s="29">
        <v>153</v>
      </c>
      <c r="H3411" s="26" t="s">
        <v>74</v>
      </c>
      <c r="I3411" s="29">
        <v>6</v>
      </c>
      <c r="J3411" s="27" t="s">
        <v>858</v>
      </c>
      <c r="K3411" s="27" t="s">
        <v>1044</v>
      </c>
    </row>
    <row r="3412" spans="1:11">
      <c r="A3412" s="27" t="s">
        <v>2627</v>
      </c>
      <c r="B3412" s="27" t="s">
        <v>5648</v>
      </c>
      <c r="C3412" s="27" t="s">
        <v>65</v>
      </c>
      <c r="D3412" s="27" t="s">
        <v>5649</v>
      </c>
      <c r="E3412" s="27" t="s">
        <v>5655</v>
      </c>
      <c r="F3412" s="29">
        <v>7</v>
      </c>
      <c r="G3412" s="29">
        <v>127</v>
      </c>
      <c r="H3412" s="26" t="s">
        <v>74</v>
      </c>
      <c r="I3412" s="29">
        <v>9</v>
      </c>
      <c r="J3412" s="27" t="s">
        <v>858</v>
      </c>
      <c r="K3412" s="27" t="s">
        <v>946</v>
      </c>
    </row>
    <row r="3413" spans="1:11">
      <c r="A3413" s="27" t="s">
        <v>2696</v>
      </c>
      <c r="B3413" s="27" t="s">
        <v>5648</v>
      </c>
      <c r="C3413" s="27" t="s">
        <v>65</v>
      </c>
      <c r="D3413" s="27" t="s">
        <v>5649</v>
      </c>
      <c r="E3413" s="27" t="s">
        <v>5655</v>
      </c>
      <c r="F3413" s="29">
        <v>4</v>
      </c>
      <c r="G3413" s="29">
        <v>164</v>
      </c>
      <c r="H3413" s="26" t="s">
        <v>74</v>
      </c>
      <c r="I3413" s="29">
        <v>7</v>
      </c>
      <c r="J3413" s="27" t="s">
        <v>858</v>
      </c>
      <c r="K3413" s="27" t="s">
        <v>1031</v>
      </c>
    </row>
    <row r="3414" spans="1:11">
      <c r="A3414" s="27" t="s">
        <v>2622</v>
      </c>
      <c r="B3414" s="27" t="s">
        <v>5648</v>
      </c>
      <c r="C3414" s="27" t="s">
        <v>65</v>
      </c>
      <c r="D3414" s="27" t="s">
        <v>5649</v>
      </c>
      <c r="E3414" s="27" t="s">
        <v>5655</v>
      </c>
      <c r="F3414" s="29">
        <v>7</v>
      </c>
      <c r="G3414" s="29">
        <v>167</v>
      </c>
      <c r="H3414" s="26" t="s">
        <v>74</v>
      </c>
      <c r="I3414" s="29">
        <v>7</v>
      </c>
      <c r="J3414" s="27" t="s">
        <v>858</v>
      </c>
      <c r="K3414" s="27" t="s">
        <v>2208</v>
      </c>
    </row>
    <row r="3415" spans="1:11">
      <c r="A3415" s="27" t="s">
        <v>2808</v>
      </c>
      <c r="B3415" s="27" t="s">
        <v>5648</v>
      </c>
      <c r="C3415" s="27" t="s">
        <v>65</v>
      </c>
      <c r="D3415" s="27" t="s">
        <v>5649</v>
      </c>
      <c r="E3415" s="27" t="s">
        <v>5655</v>
      </c>
      <c r="F3415" s="29">
        <v>2</v>
      </c>
      <c r="G3415" s="29">
        <v>132</v>
      </c>
      <c r="H3415" s="26" t="s">
        <v>74</v>
      </c>
      <c r="I3415" s="29">
        <v>6</v>
      </c>
      <c r="J3415" s="27" t="s">
        <v>858</v>
      </c>
      <c r="K3415" s="27" t="s">
        <v>859</v>
      </c>
    </row>
    <row r="3416" spans="1:11">
      <c r="A3416" s="27" t="s">
        <v>2701</v>
      </c>
      <c r="B3416" s="27" t="s">
        <v>5648</v>
      </c>
      <c r="C3416" s="27" t="s">
        <v>52</v>
      </c>
      <c r="D3416" s="27" t="s">
        <v>14</v>
      </c>
      <c r="E3416" s="27" t="s">
        <v>5655</v>
      </c>
      <c r="F3416" s="26" t="s">
        <v>74</v>
      </c>
      <c r="G3416" s="26" t="s">
        <v>74</v>
      </c>
      <c r="H3416" s="26" t="s">
        <v>74</v>
      </c>
      <c r="I3416" s="26" t="s">
        <v>74</v>
      </c>
      <c r="J3416" s="27" t="s">
        <v>858</v>
      </c>
      <c r="K3416" s="27" t="s">
        <v>956</v>
      </c>
    </row>
    <row r="3417" spans="1:11">
      <c r="A3417" s="27" t="s">
        <v>2742</v>
      </c>
      <c r="B3417" s="27" t="s">
        <v>5648</v>
      </c>
      <c r="C3417" s="27" t="s">
        <v>52</v>
      </c>
      <c r="D3417" s="27" t="s">
        <v>5649</v>
      </c>
      <c r="E3417" s="27" t="s">
        <v>5655</v>
      </c>
      <c r="F3417" s="29">
        <v>3</v>
      </c>
      <c r="G3417" s="29">
        <v>163</v>
      </c>
      <c r="H3417" s="26" t="s">
        <v>74</v>
      </c>
      <c r="I3417" s="29">
        <v>8</v>
      </c>
      <c r="J3417" s="27" t="s">
        <v>858</v>
      </c>
      <c r="K3417" s="27" t="s">
        <v>1021</v>
      </c>
    </row>
    <row r="3418" spans="1:11">
      <c r="A3418" s="27" t="s">
        <v>2694</v>
      </c>
      <c r="B3418" s="27" t="s">
        <v>5648</v>
      </c>
      <c r="C3418" s="27" t="s">
        <v>52</v>
      </c>
      <c r="D3418" s="27" t="s">
        <v>14</v>
      </c>
      <c r="E3418" s="27" t="s">
        <v>5655</v>
      </c>
      <c r="F3418" s="26" t="s">
        <v>74</v>
      </c>
      <c r="G3418" s="26" t="s">
        <v>74</v>
      </c>
      <c r="H3418" s="26" t="s">
        <v>74</v>
      </c>
      <c r="I3418" s="26" t="s">
        <v>74</v>
      </c>
      <c r="J3418" s="27" t="s">
        <v>858</v>
      </c>
      <c r="K3418" s="27" t="s">
        <v>920</v>
      </c>
    </row>
    <row r="3419" spans="1:11">
      <c r="A3419" s="27" t="s">
        <v>2632</v>
      </c>
      <c r="B3419" s="27" t="s">
        <v>5648</v>
      </c>
      <c r="C3419" s="27" t="s">
        <v>52</v>
      </c>
      <c r="D3419" s="27" t="s">
        <v>5649</v>
      </c>
      <c r="E3419" s="27" t="s">
        <v>5655</v>
      </c>
      <c r="F3419" s="29">
        <v>7</v>
      </c>
      <c r="G3419" s="29">
        <v>137</v>
      </c>
      <c r="H3419" s="26" t="s">
        <v>74</v>
      </c>
      <c r="I3419" s="29">
        <v>6</v>
      </c>
      <c r="J3419" s="27" t="s">
        <v>858</v>
      </c>
      <c r="K3419" s="27" t="s">
        <v>1044</v>
      </c>
    </row>
    <row r="3420" spans="1:11">
      <c r="A3420" s="27" t="s">
        <v>2507</v>
      </c>
      <c r="B3420" s="27" t="s">
        <v>5648</v>
      </c>
      <c r="C3420" s="27" t="s">
        <v>65</v>
      </c>
      <c r="D3420" s="27" t="s">
        <v>5649</v>
      </c>
      <c r="E3420" s="27" t="s">
        <v>5655</v>
      </c>
      <c r="F3420" s="29">
        <v>9</v>
      </c>
      <c r="G3420" s="29">
        <v>139</v>
      </c>
      <c r="H3420" s="26" t="s">
        <v>74</v>
      </c>
      <c r="I3420" s="29">
        <v>8</v>
      </c>
      <c r="J3420" s="27" t="s">
        <v>858</v>
      </c>
      <c r="K3420" s="27" t="s">
        <v>913</v>
      </c>
    </row>
    <row r="3421" spans="1:11">
      <c r="A3421" s="27" t="s">
        <v>2828</v>
      </c>
      <c r="B3421" s="27" t="s">
        <v>5648</v>
      </c>
      <c r="C3421" s="27" t="s">
        <v>52</v>
      </c>
      <c r="D3421" s="27" t="s">
        <v>14</v>
      </c>
      <c r="E3421" s="27" t="s">
        <v>5655</v>
      </c>
      <c r="F3421" s="26" t="s">
        <v>74</v>
      </c>
      <c r="G3421" s="26" t="s">
        <v>74</v>
      </c>
      <c r="H3421" s="26" t="s">
        <v>74</v>
      </c>
      <c r="I3421" s="26" t="s">
        <v>74</v>
      </c>
      <c r="J3421" s="27" t="s">
        <v>858</v>
      </c>
      <c r="K3421" s="27" t="s">
        <v>2328</v>
      </c>
    </row>
    <row r="3422" spans="1:11">
      <c r="A3422" s="27" t="s">
        <v>2324</v>
      </c>
      <c r="B3422" s="27" t="s">
        <v>5648</v>
      </c>
      <c r="C3422" s="27" t="s">
        <v>52</v>
      </c>
      <c r="D3422" s="27" t="s">
        <v>5649</v>
      </c>
      <c r="E3422" s="27" t="s">
        <v>5655</v>
      </c>
      <c r="F3422" s="29">
        <v>12</v>
      </c>
      <c r="G3422" s="29">
        <v>142</v>
      </c>
      <c r="H3422" s="26" t="s">
        <v>74</v>
      </c>
      <c r="I3422" s="29">
        <v>6</v>
      </c>
      <c r="J3422" s="27" t="s">
        <v>858</v>
      </c>
      <c r="K3422" s="27" t="s">
        <v>2328</v>
      </c>
    </row>
    <row r="3423" spans="1:11">
      <c r="A3423" s="27" t="s">
        <v>2625</v>
      </c>
      <c r="B3423" s="27" t="s">
        <v>5676</v>
      </c>
      <c r="C3423" s="27" t="s">
        <v>65</v>
      </c>
      <c r="D3423" s="27" t="s">
        <v>14</v>
      </c>
      <c r="E3423" s="27" t="s">
        <v>5655</v>
      </c>
      <c r="F3423" s="26" t="s">
        <v>74</v>
      </c>
      <c r="G3423" s="26" t="s">
        <v>74</v>
      </c>
      <c r="H3423" s="26" t="s">
        <v>74</v>
      </c>
      <c r="I3423" s="26" t="s">
        <v>74</v>
      </c>
      <c r="J3423" s="27" t="s">
        <v>858</v>
      </c>
      <c r="K3423" s="27" t="s">
        <v>946</v>
      </c>
    </row>
    <row r="3424" spans="1:11">
      <c r="A3424" s="27" t="s">
        <v>2747</v>
      </c>
      <c r="B3424" s="27" t="s">
        <v>5648</v>
      </c>
      <c r="C3424" s="27" t="s">
        <v>52</v>
      </c>
      <c r="D3424" s="27" t="s">
        <v>14</v>
      </c>
      <c r="E3424" s="27" t="s">
        <v>5655</v>
      </c>
      <c r="F3424" s="26" t="s">
        <v>74</v>
      </c>
      <c r="G3424" s="26" t="s">
        <v>74</v>
      </c>
      <c r="H3424" s="26" t="s">
        <v>74</v>
      </c>
      <c r="I3424" s="26" t="s">
        <v>74</v>
      </c>
      <c r="J3424" s="27" t="s">
        <v>858</v>
      </c>
      <c r="K3424" s="27" t="s">
        <v>1021</v>
      </c>
    </row>
    <row r="3425" spans="1:11">
      <c r="A3425" s="27" t="s">
        <v>2543</v>
      </c>
      <c r="B3425" s="27" t="s">
        <v>5648</v>
      </c>
      <c r="C3425" s="27" t="s">
        <v>52</v>
      </c>
      <c r="D3425" s="27" t="s">
        <v>14</v>
      </c>
      <c r="E3425" s="27" t="s">
        <v>5655</v>
      </c>
      <c r="F3425" s="26" t="s">
        <v>74</v>
      </c>
      <c r="G3425" s="26" t="s">
        <v>74</v>
      </c>
      <c r="H3425" s="26" t="s">
        <v>74</v>
      </c>
      <c r="I3425" s="26" t="s">
        <v>74</v>
      </c>
      <c r="J3425" s="27" t="s">
        <v>858</v>
      </c>
      <c r="K3425" s="27" t="s">
        <v>956</v>
      </c>
    </row>
    <row r="3426" spans="1:11">
      <c r="A3426" s="27" t="s">
        <v>2537</v>
      </c>
      <c r="B3426" s="27" t="s">
        <v>5648</v>
      </c>
      <c r="C3426" s="27" t="s">
        <v>52</v>
      </c>
      <c r="D3426" s="27" t="s">
        <v>5649</v>
      </c>
      <c r="E3426" s="27" t="s">
        <v>5655</v>
      </c>
      <c r="F3426" s="29">
        <v>8</v>
      </c>
      <c r="G3426" s="29">
        <v>158</v>
      </c>
      <c r="H3426" s="26" t="s">
        <v>74</v>
      </c>
      <c r="I3426" s="29">
        <v>6</v>
      </c>
      <c r="J3426" s="27" t="s">
        <v>858</v>
      </c>
      <c r="K3426" s="27" t="s">
        <v>920</v>
      </c>
    </row>
    <row r="3427" spans="1:11">
      <c r="A3427" s="27" t="s">
        <v>2810</v>
      </c>
      <c r="B3427" s="27" t="s">
        <v>5676</v>
      </c>
      <c r="C3427" s="27" t="s">
        <v>52</v>
      </c>
      <c r="D3427" s="27" t="s">
        <v>14</v>
      </c>
      <c r="E3427" s="27" t="s">
        <v>5655</v>
      </c>
      <c r="F3427" s="26" t="s">
        <v>74</v>
      </c>
      <c r="G3427" s="26" t="s">
        <v>74</v>
      </c>
      <c r="H3427" s="26" t="s">
        <v>74</v>
      </c>
      <c r="I3427" s="26" t="s">
        <v>74</v>
      </c>
      <c r="J3427" s="27" t="s">
        <v>858</v>
      </c>
      <c r="K3427" s="27" t="s">
        <v>859</v>
      </c>
    </row>
    <row r="3428" spans="1:11">
      <c r="A3428" s="27" t="s">
        <v>2916</v>
      </c>
      <c r="B3428" s="27" t="s">
        <v>5648</v>
      </c>
      <c r="C3428" s="27" t="s">
        <v>52</v>
      </c>
      <c r="D3428" s="27" t="s">
        <v>5649</v>
      </c>
      <c r="E3428" s="27" t="s">
        <v>5655</v>
      </c>
      <c r="F3428" s="26" t="s">
        <v>74</v>
      </c>
      <c r="G3428" s="29">
        <v>95</v>
      </c>
      <c r="H3428" s="26" t="s">
        <v>74</v>
      </c>
      <c r="I3428" s="29">
        <v>7</v>
      </c>
      <c r="J3428" s="27" t="s">
        <v>858</v>
      </c>
      <c r="K3428" s="27" t="s">
        <v>920</v>
      </c>
    </row>
    <row r="3429" spans="1:11">
      <c r="A3429" s="27" t="s">
        <v>2460</v>
      </c>
      <c r="B3429" s="27" t="s">
        <v>5648</v>
      </c>
      <c r="C3429" s="27" t="s">
        <v>52</v>
      </c>
      <c r="D3429" s="27" t="s">
        <v>5649</v>
      </c>
      <c r="E3429" s="27" t="s">
        <v>5655</v>
      </c>
      <c r="F3429" s="29">
        <v>9</v>
      </c>
      <c r="G3429" s="29">
        <v>189</v>
      </c>
      <c r="H3429" s="26" t="s">
        <v>74</v>
      </c>
      <c r="I3429" s="29">
        <v>8</v>
      </c>
      <c r="J3429" s="27" t="s">
        <v>858</v>
      </c>
      <c r="K3429" s="27" t="s">
        <v>913</v>
      </c>
    </row>
    <row r="3430" spans="1:11">
      <c r="A3430" s="27" t="s">
        <v>2738</v>
      </c>
      <c r="B3430" s="27" t="s">
        <v>5648</v>
      </c>
      <c r="C3430" s="27" t="s">
        <v>52</v>
      </c>
      <c r="D3430" s="27" t="s">
        <v>5649</v>
      </c>
      <c r="E3430" s="27" t="s">
        <v>5655</v>
      </c>
      <c r="F3430" s="29">
        <v>3</v>
      </c>
      <c r="G3430" s="29">
        <v>123</v>
      </c>
      <c r="H3430" s="26" t="s">
        <v>74</v>
      </c>
      <c r="I3430" s="29">
        <v>7</v>
      </c>
      <c r="J3430" s="27" t="s">
        <v>858</v>
      </c>
      <c r="K3430" s="27" t="s">
        <v>1021</v>
      </c>
    </row>
    <row r="3431" spans="1:11">
      <c r="A3431" s="27" t="s">
        <v>2637</v>
      </c>
      <c r="B3431" s="27" t="s">
        <v>5648</v>
      </c>
      <c r="C3431" s="27" t="s">
        <v>52</v>
      </c>
      <c r="D3431" s="27" t="s">
        <v>5649</v>
      </c>
      <c r="E3431" s="27" t="s">
        <v>5655</v>
      </c>
      <c r="F3431" s="29">
        <v>7</v>
      </c>
      <c r="G3431" s="29">
        <v>217</v>
      </c>
      <c r="H3431" s="26" t="s">
        <v>74</v>
      </c>
      <c r="I3431" s="29">
        <v>4</v>
      </c>
      <c r="J3431" s="27" t="s">
        <v>858</v>
      </c>
      <c r="K3431" s="27" t="s">
        <v>1044</v>
      </c>
    </row>
    <row r="3432" spans="1:11">
      <c r="A3432" s="27" t="s">
        <v>2823</v>
      </c>
      <c r="B3432" s="27" t="s">
        <v>5648</v>
      </c>
      <c r="C3432" s="27" t="s">
        <v>52</v>
      </c>
      <c r="D3432" s="27" t="s">
        <v>5649</v>
      </c>
      <c r="E3432" s="27" t="s">
        <v>5655</v>
      </c>
      <c r="F3432" s="29">
        <v>2</v>
      </c>
      <c r="G3432" s="29">
        <v>132</v>
      </c>
      <c r="H3432" s="26" t="s">
        <v>74</v>
      </c>
      <c r="I3432" s="29">
        <v>6</v>
      </c>
      <c r="J3432" s="27" t="s">
        <v>858</v>
      </c>
      <c r="K3432" s="27" t="s">
        <v>956</v>
      </c>
    </row>
    <row r="3433" spans="1:11">
      <c r="A3433" s="27" t="s">
        <v>2765</v>
      </c>
      <c r="B3433" s="27" t="s">
        <v>5648</v>
      </c>
      <c r="C3433" s="27" t="s">
        <v>52</v>
      </c>
      <c r="D3433" s="27" t="s">
        <v>14</v>
      </c>
      <c r="E3433" s="27" t="s">
        <v>5655</v>
      </c>
      <c r="F3433" s="26" t="s">
        <v>74</v>
      </c>
      <c r="G3433" s="26" t="s">
        <v>74</v>
      </c>
      <c r="H3433" s="26" t="s">
        <v>74</v>
      </c>
      <c r="I3433" s="26" t="s">
        <v>74</v>
      </c>
      <c r="J3433" s="27" t="s">
        <v>858</v>
      </c>
      <c r="K3433" s="27" t="s">
        <v>939</v>
      </c>
    </row>
    <row r="3434" spans="1:11">
      <c r="A3434" s="27" t="s">
        <v>2740</v>
      </c>
      <c r="B3434" s="27" t="s">
        <v>5676</v>
      </c>
      <c r="C3434" s="27" t="s">
        <v>65</v>
      </c>
      <c r="D3434" s="27" t="s">
        <v>14</v>
      </c>
      <c r="E3434" s="27" t="s">
        <v>5655</v>
      </c>
      <c r="F3434" s="26" t="s">
        <v>74</v>
      </c>
      <c r="G3434" s="26" t="s">
        <v>74</v>
      </c>
      <c r="H3434" s="26" t="s">
        <v>74</v>
      </c>
      <c r="I3434" s="26" t="s">
        <v>74</v>
      </c>
      <c r="J3434" s="27" t="s">
        <v>858</v>
      </c>
      <c r="K3434" s="27" t="s">
        <v>1021</v>
      </c>
    </row>
    <row r="3435" spans="1:11">
      <c r="A3435" s="27" t="s">
        <v>2597</v>
      </c>
      <c r="B3435" s="27" t="s">
        <v>5648</v>
      </c>
      <c r="C3435" s="27" t="s">
        <v>52</v>
      </c>
      <c r="D3435" s="27" t="s">
        <v>14</v>
      </c>
      <c r="E3435" s="27" t="s">
        <v>5655</v>
      </c>
      <c r="F3435" s="26" t="s">
        <v>74</v>
      </c>
      <c r="G3435" s="26" t="s">
        <v>74</v>
      </c>
      <c r="H3435" s="26" t="s">
        <v>74</v>
      </c>
      <c r="I3435" s="26" t="s">
        <v>74</v>
      </c>
      <c r="J3435" s="27" t="s">
        <v>858</v>
      </c>
      <c r="K3435" s="27" t="s">
        <v>913</v>
      </c>
    </row>
    <row r="3436" spans="1:11">
      <c r="A3436" s="27" t="s">
        <v>2760</v>
      </c>
      <c r="B3436" s="27" t="s">
        <v>5648</v>
      </c>
      <c r="C3436" s="27" t="s">
        <v>65</v>
      </c>
      <c r="D3436" s="27" t="s">
        <v>5649</v>
      </c>
      <c r="E3436" s="27" t="s">
        <v>5655</v>
      </c>
      <c r="F3436" s="29">
        <v>3</v>
      </c>
      <c r="G3436" s="29">
        <v>153</v>
      </c>
      <c r="H3436" s="26" t="s">
        <v>74</v>
      </c>
      <c r="I3436" s="29">
        <v>7</v>
      </c>
      <c r="J3436" s="27" t="s">
        <v>858</v>
      </c>
      <c r="K3436" s="27" t="s">
        <v>1044</v>
      </c>
    </row>
    <row r="3437" spans="1:11">
      <c r="A3437" s="27" t="s">
        <v>7464</v>
      </c>
      <c r="B3437" s="27" t="s">
        <v>5648</v>
      </c>
      <c r="C3437" s="27" t="s">
        <v>52</v>
      </c>
      <c r="D3437" s="27" t="s">
        <v>5649</v>
      </c>
      <c r="E3437" s="27" t="s">
        <v>5650</v>
      </c>
      <c r="F3437" s="26" t="s">
        <v>74</v>
      </c>
      <c r="G3437" s="29">
        <v>463</v>
      </c>
      <c r="H3437" s="26" t="s">
        <v>74</v>
      </c>
      <c r="I3437" s="26" t="s">
        <v>74</v>
      </c>
      <c r="J3437" s="27" t="s">
        <v>63</v>
      </c>
      <c r="K3437" s="27" t="s">
        <v>1128</v>
      </c>
    </row>
    <row r="3438" spans="1:11">
      <c r="A3438" s="27" t="s">
        <v>7465</v>
      </c>
      <c r="B3438" s="27" t="s">
        <v>5648</v>
      </c>
      <c r="C3438" s="27" t="s">
        <v>52</v>
      </c>
      <c r="D3438" s="27" t="s">
        <v>5649</v>
      </c>
      <c r="E3438" s="27" t="s">
        <v>5650</v>
      </c>
      <c r="F3438" s="26" t="s">
        <v>74</v>
      </c>
      <c r="G3438" s="29">
        <v>556</v>
      </c>
      <c r="H3438" s="26" t="s">
        <v>74</v>
      </c>
      <c r="I3438" s="29">
        <v>5</v>
      </c>
      <c r="J3438" s="27" t="s">
        <v>63</v>
      </c>
      <c r="K3438" s="27" t="s">
        <v>428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476"/>
  <sheetViews>
    <sheetView workbookViewId="0">
      <selection activeCell="A23" sqref="A23"/>
    </sheetView>
  </sheetViews>
  <sheetFormatPr defaultRowHeight="15"/>
  <cols>
    <col min="1" max="1" width="42.140625" style="27" bestFit="1" customWidth="1"/>
    <col min="2" max="2" width="9" style="27" bestFit="1" customWidth="1"/>
    <col min="3" max="3" width="12.85546875" style="27" bestFit="1" customWidth="1"/>
    <col min="4" max="4" width="14.42578125" style="27" bestFit="1" customWidth="1"/>
    <col min="5" max="5" width="31.7109375" style="27" bestFit="1" customWidth="1"/>
    <col min="6" max="6" width="13.42578125" style="27" bestFit="1" customWidth="1"/>
    <col min="7" max="7" width="10.28515625" style="27" bestFit="1" customWidth="1"/>
    <col min="8" max="8" width="11.28515625" style="27" bestFit="1" customWidth="1"/>
    <col min="9" max="9" width="13.28515625" style="27" bestFit="1" customWidth="1"/>
    <col min="10" max="10" width="26.140625" style="27" bestFit="1" customWidth="1"/>
    <col min="11" max="11" width="11.140625" style="27" bestFit="1" customWidth="1"/>
    <col min="12" max="16384" width="9.140625" style="27"/>
  </cols>
  <sheetData>
    <row r="1" spans="1:11" s="25" customFormat="1" ht="15.75">
      <c r="A1" s="25" t="s">
        <v>2917</v>
      </c>
      <c r="B1" s="25" t="s">
        <v>2918</v>
      </c>
      <c r="C1" s="25" t="s">
        <v>2919</v>
      </c>
      <c r="D1" s="25" t="s">
        <v>2920</v>
      </c>
      <c r="E1" s="25" t="s">
        <v>42</v>
      </c>
      <c r="F1" s="25" t="s">
        <v>43</v>
      </c>
      <c r="G1" s="25" t="s">
        <v>44</v>
      </c>
      <c r="H1" s="25" t="s">
        <v>45</v>
      </c>
      <c r="I1" s="25" t="s">
        <v>46</v>
      </c>
      <c r="J1" s="25" t="s">
        <v>33</v>
      </c>
      <c r="K1" s="25" t="s">
        <v>32</v>
      </c>
    </row>
    <row r="2" spans="1:11">
      <c r="A2" s="27" t="s">
        <v>742</v>
      </c>
      <c r="B2" s="27">
        <v>224</v>
      </c>
      <c r="C2" s="27">
        <v>285</v>
      </c>
      <c r="D2" s="27" t="s">
        <v>52</v>
      </c>
      <c r="E2" s="27" t="s">
        <v>743</v>
      </c>
      <c r="F2" s="27" t="s">
        <v>678</v>
      </c>
      <c r="G2" s="27" t="s">
        <v>744</v>
      </c>
      <c r="H2" s="27" t="s">
        <v>745</v>
      </c>
      <c r="I2" s="27" t="s">
        <v>652</v>
      </c>
      <c r="J2" s="27" t="s">
        <v>735</v>
      </c>
      <c r="K2" s="27" t="s">
        <v>736</v>
      </c>
    </row>
    <row r="3" spans="1:11">
      <c r="A3" s="27" t="s">
        <v>742</v>
      </c>
      <c r="B3" s="27">
        <v>224</v>
      </c>
      <c r="C3" s="27">
        <v>10</v>
      </c>
      <c r="D3" s="27" t="s">
        <v>52</v>
      </c>
      <c r="E3" s="27" t="s">
        <v>743</v>
      </c>
      <c r="F3" s="27" t="s">
        <v>678</v>
      </c>
      <c r="G3" s="27" t="s">
        <v>744</v>
      </c>
      <c r="H3" s="27" t="s">
        <v>745</v>
      </c>
      <c r="I3" s="27" t="s">
        <v>652</v>
      </c>
      <c r="J3" s="27" t="s">
        <v>735</v>
      </c>
      <c r="K3" s="27" t="s">
        <v>736</v>
      </c>
    </row>
    <row r="4" spans="1:11">
      <c r="A4" s="27" t="s">
        <v>2921</v>
      </c>
      <c r="B4" s="27">
        <v>231.3</v>
      </c>
      <c r="C4" s="27">
        <v>269</v>
      </c>
      <c r="D4" s="27" t="s">
        <v>52</v>
      </c>
      <c r="E4" s="27" t="s">
        <v>2922</v>
      </c>
      <c r="F4" s="27" t="s">
        <v>2923</v>
      </c>
      <c r="G4" s="27" t="s">
        <v>2924</v>
      </c>
      <c r="H4" s="27" t="s">
        <v>2925</v>
      </c>
      <c r="I4" s="27" t="s">
        <v>652</v>
      </c>
      <c r="J4" s="27" t="s">
        <v>735</v>
      </c>
      <c r="K4" s="27" t="s">
        <v>736</v>
      </c>
    </row>
    <row r="5" spans="1:11">
      <c r="A5" s="27" t="s">
        <v>2926</v>
      </c>
      <c r="B5" s="27">
        <v>231.3</v>
      </c>
      <c r="C5" s="27">
        <v>269</v>
      </c>
      <c r="D5" s="27" t="s">
        <v>52</v>
      </c>
      <c r="E5" s="27" t="s">
        <v>2927</v>
      </c>
      <c r="F5" s="27" t="s">
        <v>2928</v>
      </c>
      <c r="G5" s="27" t="s">
        <v>2929</v>
      </c>
      <c r="H5" s="27" t="s">
        <v>2930</v>
      </c>
      <c r="I5" s="27" t="s">
        <v>652</v>
      </c>
      <c r="J5" s="27" t="s">
        <v>735</v>
      </c>
      <c r="K5" s="27" t="s">
        <v>736</v>
      </c>
    </row>
    <row r="6" spans="1:11">
      <c r="A6" s="27" t="s">
        <v>1241</v>
      </c>
      <c r="B6" s="27">
        <v>230.4</v>
      </c>
      <c r="C6" s="27">
        <v>271</v>
      </c>
      <c r="D6" s="27" t="s">
        <v>52</v>
      </c>
      <c r="E6" s="27" t="s">
        <v>931</v>
      </c>
      <c r="F6" s="27" t="s">
        <v>663</v>
      </c>
      <c r="G6" s="27" t="s">
        <v>1242</v>
      </c>
      <c r="H6" s="27" t="s">
        <v>1243</v>
      </c>
      <c r="I6" s="27" t="s">
        <v>652</v>
      </c>
      <c r="J6" s="27" t="s">
        <v>700</v>
      </c>
      <c r="K6" s="27" t="s">
        <v>701</v>
      </c>
    </row>
    <row r="7" spans="1:11">
      <c r="A7" s="27" t="s">
        <v>746</v>
      </c>
      <c r="B7" s="27">
        <v>231.3</v>
      </c>
      <c r="C7" s="27">
        <v>269</v>
      </c>
      <c r="D7" s="27" t="s">
        <v>52</v>
      </c>
      <c r="E7" s="27" t="s">
        <v>747</v>
      </c>
      <c r="F7" s="27" t="s">
        <v>748</v>
      </c>
      <c r="G7" s="27" t="s">
        <v>749</v>
      </c>
      <c r="H7" s="27" t="s">
        <v>750</v>
      </c>
      <c r="I7" s="27" t="s">
        <v>652</v>
      </c>
      <c r="J7" s="27" t="s">
        <v>735</v>
      </c>
      <c r="K7" s="27" t="s">
        <v>736</v>
      </c>
    </row>
    <row r="8" spans="1:11">
      <c r="A8" s="27" t="s">
        <v>2931</v>
      </c>
      <c r="B8" s="27">
        <v>231.3</v>
      </c>
      <c r="C8" s="27">
        <v>269</v>
      </c>
      <c r="D8" s="27" t="s">
        <v>52</v>
      </c>
      <c r="E8" s="27" t="s">
        <v>1263</v>
      </c>
      <c r="F8" s="27" t="s">
        <v>137</v>
      </c>
      <c r="G8" s="27" t="s">
        <v>2932</v>
      </c>
      <c r="H8" s="27" t="s">
        <v>2933</v>
      </c>
      <c r="I8" s="27" t="s">
        <v>652</v>
      </c>
      <c r="J8" s="27" t="s">
        <v>228</v>
      </c>
      <c r="K8" s="27" t="s">
        <v>229</v>
      </c>
    </row>
    <row r="9" spans="1:11">
      <c r="A9" s="27" t="s">
        <v>2934</v>
      </c>
      <c r="B9" s="27">
        <v>228.1</v>
      </c>
      <c r="C9" s="27">
        <v>276</v>
      </c>
      <c r="D9" s="27" t="s">
        <v>52</v>
      </c>
      <c r="E9" s="27" t="s">
        <v>2935</v>
      </c>
      <c r="F9" s="27" t="s">
        <v>2936</v>
      </c>
      <c r="G9" s="27" t="s">
        <v>2937</v>
      </c>
      <c r="H9" s="27" t="s">
        <v>2938</v>
      </c>
      <c r="I9" s="27" t="s">
        <v>652</v>
      </c>
      <c r="J9" s="27" t="s">
        <v>653</v>
      </c>
      <c r="K9" s="27" t="s">
        <v>654</v>
      </c>
    </row>
    <row r="10" spans="1:11">
      <c r="A10" s="27" t="s">
        <v>2939</v>
      </c>
      <c r="B10" s="27">
        <v>229</v>
      </c>
      <c r="C10" s="27">
        <v>274</v>
      </c>
      <c r="D10" s="27" t="s">
        <v>52</v>
      </c>
      <c r="E10" s="27" t="s">
        <v>2940</v>
      </c>
      <c r="F10" s="27" t="s">
        <v>2941</v>
      </c>
      <c r="G10" s="27" t="s">
        <v>2942</v>
      </c>
      <c r="H10" s="27" t="s">
        <v>2943</v>
      </c>
      <c r="I10" s="27" t="s">
        <v>652</v>
      </c>
      <c r="J10" s="27" t="s">
        <v>700</v>
      </c>
      <c r="K10" s="27" t="s">
        <v>701</v>
      </c>
    </row>
    <row r="11" spans="1:11">
      <c r="A11" s="27" t="s">
        <v>2944</v>
      </c>
      <c r="B11" s="27">
        <v>231.8</v>
      </c>
      <c r="C11" s="27">
        <v>268</v>
      </c>
      <c r="D11" s="27" t="s">
        <v>52</v>
      </c>
      <c r="E11" s="27" t="s">
        <v>1849</v>
      </c>
      <c r="F11" s="27" t="s">
        <v>1198</v>
      </c>
      <c r="G11" s="27" t="s">
        <v>2945</v>
      </c>
      <c r="H11" s="27" t="s">
        <v>74</v>
      </c>
      <c r="I11" s="27" t="s">
        <v>652</v>
      </c>
      <c r="J11" s="27" t="s">
        <v>735</v>
      </c>
      <c r="K11" s="27" t="s">
        <v>736</v>
      </c>
    </row>
    <row r="12" spans="1:11">
      <c r="A12" s="27" t="s">
        <v>2946</v>
      </c>
      <c r="B12" s="27">
        <v>294</v>
      </c>
      <c r="C12" s="27">
        <v>149</v>
      </c>
      <c r="D12" s="27" t="s">
        <v>52</v>
      </c>
      <c r="E12" s="27" t="s">
        <v>2947</v>
      </c>
      <c r="F12" s="27" t="s">
        <v>1205</v>
      </c>
      <c r="G12" s="27" t="s">
        <v>2948</v>
      </c>
      <c r="H12" s="27" t="s">
        <v>2949</v>
      </c>
      <c r="I12" s="27" t="s">
        <v>652</v>
      </c>
      <c r="J12" s="27" t="s">
        <v>228</v>
      </c>
      <c r="K12" s="27" t="s">
        <v>229</v>
      </c>
    </row>
    <row r="13" spans="1:11">
      <c r="A13" s="27" t="s">
        <v>2950</v>
      </c>
      <c r="B13" s="27">
        <v>298.7</v>
      </c>
      <c r="C13" s="27">
        <v>141</v>
      </c>
      <c r="D13" s="27" t="s">
        <v>52</v>
      </c>
      <c r="E13" s="27" t="s">
        <v>649</v>
      </c>
      <c r="F13" s="27" t="s">
        <v>126</v>
      </c>
      <c r="G13" s="27" t="s">
        <v>650</v>
      </c>
      <c r="H13" s="27" t="s">
        <v>651</v>
      </c>
      <c r="I13" s="27" t="s">
        <v>652</v>
      </c>
      <c r="J13" s="27" t="s">
        <v>653</v>
      </c>
      <c r="K13" s="27" t="s">
        <v>654</v>
      </c>
    </row>
    <row r="14" spans="1:11">
      <c r="A14" s="27" t="s">
        <v>2951</v>
      </c>
      <c r="B14" s="27">
        <v>229.4</v>
      </c>
      <c r="C14" s="27">
        <v>273</v>
      </c>
      <c r="D14" s="27" t="s">
        <v>52</v>
      </c>
      <c r="E14" s="27" t="s">
        <v>2952</v>
      </c>
      <c r="F14" s="27" t="s">
        <v>2953</v>
      </c>
      <c r="G14" s="27" t="s">
        <v>2954</v>
      </c>
      <c r="H14" s="27" t="s">
        <v>2955</v>
      </c>
      <c r="I14" s="27" t="s">
        <v>652</v>
      </c>
      <c r="J14" s="27" t="s">
        <v>2956</v>
      </c>
      <c r="K14" s="27" t="s">
        <v>2957</v>
      </c>
    </row>
    <row r="15" spans="1:11">
      <c r="A15" s="27" t="s">
        <v>2958</v>
      </c>
      <c r="B15" s="27">
        <v>223.1</v>
      </c>
      <c r="C15" s="27">
        <v>287</v>
      </c>
      <c r="D15" s="27" t="s">
        <v>52</v>
      </c>
      <c r="E15" s="27" t="s">
        <v>657</v>
      </c>
      <c r="F15" s="27" t="s">
        <v>658</v>
      </c>
      <c r="G15" s="27" t="s">
        <v>659</v>
      </c>
      <c r="H15" s="27" t="s">
        <v>660</v>
      </c>
      <c r="I15" s="27" t="s">
        <v>652</v>
      </c>
      <c r="J15" s="27" t="s">
        <v>653</v>
      </c>
      <c r="K15" s="27" t="s">
        <v>654</v>
      </c>
    </row>
    <row r="16" spans="1:11">
      <c r="A16" s="27" t="s">
        <v>2959</v>
      </c>
      <c r="B16" s="27">
        <v>228.1</v>
      </c>
      <c r="C16" s="27">
        <v>276</v>
      </c>
      <c r="D16" s="27" t="s">
        <v>52</v>
      </c>
      <c r="E16" s="27" t="s">
        <v>2960</v>
      </c>
      <c r="F16" s="27" t="s">
        <v>165</v>
      </c>
      <c r="G16" s="27" t="s">
        <v>2961</v>
      </c>
      <c r="H16" s="27" t="s">
        <v>2962</v>
      </c>
      <c r="I16" s="27" t="s">
        <v>652</v>
      </c>
      <c r="J16" s="27" t="s">
        <v>700</v>
      </c>
      <c r="K16" s="27" t="s">
        <v>701</v>
      </c>
    </row>
    <row r="17" spans="1:11">
      <c r="A17" s="27" t="s">
        <v>2963</v>
      </c>
      <c r="B17" s="27">
        <v>228.5</v>
      </c>
      <c r="C17" s="27">
        <v>275</v>
      </c>
      <c r="D17" s="27" t="s">
        <v>52</v>
      </c>
      <c r="E17" s="27" t="s">
        <v>2964</v>
      </c>
      <c r="F17" s="27" t="s">
        <v>2965</v>
      </c>
      <c r="G17" s="27" t="s">
        <v>2966</v>
      </c>
      <c r="H17" s="27" t="s">
        <v>2967</v>
      </c>
      <c r="I17" s="27" t="s">
        <v>652</v>
      </c>
      <c r="J17" s="27" t="s">
        <v>673</v>
      </c>
      <c r="K17" s="27" t="s">
        <v>674</v>
      </c>
    </row>
    <row r="18" spans="1:11">
      <c r="A18" s="27" t="s">
        <v>2968</v>
      </c>
      <c r="B18" s="27">
        <v>229.4</v>
      </c>
      <c r="C18" s="27">
        <v>273</v>
      </c>
      <c r="D18" s="27" t="s">
        <v>52</v>
      </c>
      <c r="E18" s="27" t="s">
        <v>209</v>
      </c>
      <c r="F18" s="27" t="s">
        <v>155</v>
      </c>
      <c r="G18" s="27" t="s">
        <v>2969</v>
      </c>
      <c r="H18" s="27" t="s">
        <v>2970</v>
      </c>
      <c r="I18" s="27" t="s">
        <v>652</v>
      </c>
      <c r="J18" s="27" t="s">
        <v>228</v>
      </c>
      <c r="K18" s="27" t="s">
        <v>229</v>
      </c>
    </row>
    <row r="19" spans="1:11">
      <c r="A19" s="27" t="s">
        <v>2971</v>
      </c>
      <c r="B19" s="27">
        <v>229</v>
      </c>
      <c r="C19" s="27">
        <v>274</v>
      </c>
      <c r="D19" s="27" t="s">
        <v>52</v>
      </c>
      <c r="E19" s="27" t="s">
        <v>2972</v>
      </c>
      <c r="F19" s="27" t="s">
        <v>820</v>
      </c>
      <c r="G19" s="27" t="s">
        <v>2973</v>
      </c>
      <c r="H19" s="27" t="s">
        <v>2974</v>
      </c>
      <c r="I19" s="27" t="s">
        <v>652</v>
      </c>
      <c r="J19" s="27" t="s">
        <v>700</v>
      </c>
      <c r="K19" s="27" t="s">
        <v>701</v>
      </c>
    </row>
    <row r="20" spans="1:11">
      <c r="A20" s="27" t="s">
        <v>2975</v>
      </c>
      <c r="B20" s="27">
        <v>228.1</v>
      </c>
      <c r="C20" s="27">
        <v>276</v>
      </c>
      <c r="D20" s="27" t="s">
        <v>52</v>
      </c>
      <c r="E20" s="27" t="s">
        <v>2976</v>
      </c>
      <c r="F20" s="27" t="s">
        <v>285</v>
      </c>
      <c r="G20" s="27" t="s">
        <v>2977</v>
      </c>
      <c r="H20" s="27" t="s">
        <v>2978</v>
      </c>
      <c r="I20" s="27" t="s">
        <v>652</v>
      </c>
      <c r="J20" s="27" t="s">
        <v>735</v>
      </c>
      <c r="K20" s="27" t="s">
        <v>736</v>
      </c>
    </row>
    <row r="21" spans="1:11">
      <c r="A21" s="27" t="s">
        <v>2979</v>
      </c>
      <c r="B21" s="27">
        <v>248.6</v>
      </c>
      <c r="C21" s="27">
        <v>233</v>
      </c>
      <c r="D21" s="27" t="s">
        <v>65</v>
      </c>
      <c r="E21" s="27" t="s">
        <v>2980</v>
      </c>
      <c r="F21" s="27" t="s">
        <v>397</v>
      </c>
      <c r="G21" s="27" t="s">
        <v>2981</v>
      </c>
      <c r="H21" s="27" t="s">
        <v>2982</v>
      </c>
      <c r="I21" s="27" t="s">
        <v>858</v>
      </c>
      <c r="J21" s="27" t="s">
        <v>1044</v>
      </c>
      <c r="K21" s="27" t="s">
        <v>1045</v>
      </c>
    </row>
    <row r="22" spans="1:11">
      <c r="A22" s="27" t="s">
        <v>2983</v>
      </c>
      <c r="B22" s="27">
        <v>288.2</v>
      </c>
      <c r="C22" s="27">
        <v>159</v>
      </c>
      <c r="D22" s="27" t="s">
        <v>52</v>
      </c>
      <c r="E22" s="27" t="s">
        <v>2984</v>
      </c>
      <c r="F22" s="27" t="s">
        <v>2857</v>
      </c>
      <c r="G22" s="27" t="s">
        <v>2985</v>
      </c>
      <c r="H22" s="27" t="s">
        <v>2986</v>
      </c>
      <c r="I22" s="27" t="s">
        <v>63</v>
      </c>
      <c r="J22" s="27" t="s">
        <v>478</v>
      </c>
      <c r="K22" s="27" t="s">
        <v>479</v>
      </c>
    </row>
    <row r="23" spans="1:11">
      <c r="A23" s="27" t="s">
        <v>2987</v>
      </c>
      <c r="B23" s="27">
        <v>174.8</v>
      </c>
      <c r="C23" s="27">
        <v>128</v>
      </c>
      <c r="D23" s="27" t="s">
        <v>65</v>
      </c>
      <c r="E23" s="27" t="s">
        <v>2988</v>
      </c>
      <c r="F23" s="27" t="s">
        <v>2432</v>
      </c>
      <c r="G23" s="27" t="s">
        <v>2989</v>
      </c>
      <c r="H23" s="27" t="s">
        <v>2990</v>
      </c>
      <c r="I23" s="27" t="s">
        <v>63</v>
      </c>
      <c r="J23" s="27" t="s">
        <v>367</v>
      </c>
      <c r="K23" s="27" t="s">
        <v>368</v>
      </c>
    </row>
    <row r="24" spans="1:11">
      <c r="A24" s="27" t="s">
        <v>383</v>
      </c>
      <c r="B24" s="27">
        <v>172.4</v>
      </c>
      <c r="C24" s="27">
        <v>134</v>
      </c>
      <c r="D24" s="27" t="s">
        <v>65</v>
      </c>
      <c r="E24" s="27" t="s">
        <v>384</v>
      </c>
      <c r="F24" s="27" t="s">
        <v>385</v>
      </c>
      <c r="G24" s="27" t="s">
        <v>386</v>
      </c>
      <c r="H24" s="27" t="s">
        <v>387</v>
      </c>
      <c r="I24" s="27" t="s">
        <v>63</v>
      </c>
      <c r="J24" s="27" t="s">
        <v>388</v>
      </c>
      <c r="K24" s="27" t="s">
        <v>389</v>
      </c>
    </row>
    <row r="25" spans="1:11">
      <c r="A25" s="27" t="s">
        <v>1294</v>
      </c>
      <c r="B25" s="27">
        <v>258.2</v>
      </c>
      <c r="C25" s="27">
        <v>214</v>
      </c>
      <c r="D25" s="27" t="s">
        <v>65</v>
      </c>
      <c r="E25" s="27" t="s">
        <v>1295</v>
      </c>
      <c r="F25" s="27" t="s">
        <v>1296</v>
      </c>
      <c r="G25" s="27" t="s">
        <v>1297</v>
      </c>
      <c r="H25" s="27" t="s">
        <v>1298</v>
      </c>
      <c r="I25" s="27" t="s">
        <v>63</v>
      </c>
      <c r="J25" s="27" t="s">
        <v>1088</v>
      </c>
      <c r="K25" s="27" t="s">
        <v>1089</v>
      </c>
    </row>
    <row r="26" spans="1:11">
      <c r="A26" s="27" t="s">
        <v>423</v>
      </c>
      <c r="B26" s="27">
        <v>172.4</v>
      </c>
      <c r="C26" s="27">
        <v>136</v>
      </c>
      <c r="D26" s="27" t="s">
        <v>52</v>
      </c>
      <c r="E26" s="27" t="s">
        <v>424</v>
      </c>
      <c r="F26" s="27" t="s">
        <v>425</v>
      </c>
      <c r="G26" s="27" t="s">
        <v>426</v>
      </c>
      <c r="H26" s="27" t="s">
        <v>427</v>
      </c>
      <c r="I26" s="27" t="s">
        <v>63</v>
      </c>
      <c r="J26" s="27" t="s">
        <v>428</v>
      </c>
      <c r="K26" s="27" t="s">
        <v>429</v>
      </c>
    </row>
    <row r="27" spans="1:11">
      <c r="A27" s="27" t="s">
        <v>510</v>
      </c>
      <c r="B27" s="27">
        <v>0</v>
      </c>
      <c r="C27" s="27">
        <v>136</v>
      </c>
      <c r="D27" s="27" t="s">
        <v>65</v>
      </c>
      <c r="E27" s="27" t="s">
        <v>511</v>
      </c>
      <c r="F27" s="27" t="s">
        <v>512</v>
      </c>
      <c r="G27" s="27" t="s">
        <v>513</v>
      </c>
      <c r="H27" s="27" t="s">
        <v>514</v>
      </c>
      <c r="I27" s="27" t="s">
        <v>63</v>
      </c>
      <c r="J27" s="27" t="s">
        <v>515</v>
      </c>
      <c r="K27" s="27" t="s">
        <v>516</v>
      </c>
    </row>
    <row r="28" spans="1:11">
      <c r="A28" s="27" t="s">
        <v>571</v>
      </c>
      <c r="B28" s="27">
        <v>104.1</v>
      </c>
      <c r="C28" s="27">
        <v>98</v>
      </c>
      <c r="D28" s="27" t="s">
        <v>52</v>
      </c>
      <c r="E28" s="27" t="s">
        <v>572</v>
      </c>
      <c r="F28" s="27" t="s">
        <v>437</v>
      </c>
      <c r="G28" s="27" t="s">
        <v>573</v>
      </c>
      <c r="H28" s="27" t="s">
        <v>574</v>
      </c>
      <c r="I28" s="27" t="s">
        <v>63</v>
      </c>
      <c r="J28" s="27" t="s">
        <v>533</v>
      </c>
      <c r="K28" s="27" t="s">
        <v>534</v>
      </c>
    </row>
    <row r="29" spans="1:11">
      <c r="A29" s="27" t="s">
        <v>344</v>
      </c>
      <c r="B29" s="27">
        <v>174.1</v>
      </c>
      <c r="C29" s="27">
        <v>134</v>
      </c>
      <c r="D29" s="27" t="s">
        <v>65</v>
      </c>
      <c r="E29" s="27" t="s">
        <v>345</v>
      </c>
      <c r="F29" s="27" t="s">
        <v>261</v>
      </c>
      <c r="G29" s="27" t="s">
        <v>346</v>
      </c>
      <c r="H29" s="27" t="s">
        <v>347</v>
      </c>
      <c r="I29" s="27" t="s">
        <v>63</v>
      </c>
      <c r="J29" s="27" t="s">
        <v>348</v>
      </c>
      <c r="K29" s="27" t="s">
        <v>349</v>
      </c>
    </row>
    <row r="30" spans="1:11">
      <c r="A30" s="27" t="s">
        <v>473</v>
      </c>
      <c r="B30" s="27">
        <v>173.8</v>
      </c>
      <c r="C30" s="27">
        <v>134</v>
      </c>
      <c r="D30" s="27" t="s">
        <v>65</v>
      </c>
      <c r="E30" s="27" t="s">
        <v>474</v>
      </c>
      <c r="F30" s="27" t="s">
        <v>475</v>
      </c>
      <c r="G30" s="27" t="s">
        <v>476</v>
      </c>
      <c r="H30" s="27" t="s">
        <v>477</v>
      </c>
      <c r="I30" s="27" t="s">
        <v>63</v>
      </c>
      <c r="J30" s="27" t="s">
        <v>478</v>
      </c>
      <c r="K30" s="27" t="s">
        <v>479</v>
      </c>
    </row>
    <row r="31" spans="1:11">
      <c r="A31" s="27" t="s">
        <v>546</v>
      </c>
      <c r="B31" s="27">
        <v>171.3</v>
      </c>
      <c r="C31" s="27">
        <v>134</v>
      </c>
      <c r="D31" s="27" t="s">
        <v>65</v>
      </c>
      <c r="E31" s="27" t="s">
        <v>547</v>
      </c>
      <c r="F31" s="27" t="s">
        <v>548</v>
      </c>
      <c r="G31" s="27" t="s">
        <v>549</v>
      </c>
      <c r="H31" s="27" t="s">
        <v>550</v>
      </c>
      <c r="I31" s="27" t="s">
        <v>63</v>
      </c>
      <c r="J31" s="27" t="s">
        <v>533</v>
      </c>
      <c r="K31" s="27" t="s">
        <v>534</v>
      </c>
    </row>
    <row r="32" spans="1:11">
      <c r="A32" s="27" t="s">
        <v>584</v>
      </c>
      <c r="B32" s="27">
        <v>172.4</v>
      </c>
      <c r="C32" s="27">
        <v>134</v>
      </c>
      <c r="D32" s="27" t="s">
        <v>65</v>
      </c>
      <c r="E32" s="27" t="s">
        <v>552</v>
      </c>
      <c r="F32" s="27" t="s">
        <v>553</v>
      </c>
      <c r="G32" s="27" t="s">
        <v>554</v>
      </c>
      <c r="H32" s="27" t="s">
        <v>555</v>
      </c>
      <c r="I32" s="27" t="s">
        <v>63</v>
      </c>
      <c r="J32" s="27" t="s">
        <v>533</v>
      </c>
      <c r="K32" s="27" t="s">
        <v>534</v>
      </c>
    </row>
    <row r="33" spans="1:11">
      <c r="A33" s="27" t="s">
        <v>551</v>
      </c>
      <c r="B33" s="27">
        <v>172</v>
      </c>
      <c r="C33" s="27">
        <v>135</v>
      </c>
      <c r="D33" s="27" t="s">
        <v>65</v>
      </c>
      <c r="E33" s="27" t="s">
        <v>552</v>
      </c>
      <c r="F33" s="27" t="s">
        <v>553</v>
      </c>
      <c r="G33" s="27" t="s">
        <v>554</v>
      </c>
      <c r="H33" s="27" t="s">
        <v>555</v>
      </c>
      <c r="I33" s="27" t="s">
        <v>63</v>
      </c>
      <c r="J33" s="27" t="s">
        <v>533</v>
      </c>
      <c r="K33" s="27" t="s">
        <v>534</v>
      </c>
    </row>
    <row r="34" spans="1:11">
      <c r="A34" s="27" t="s">
        <v>528</v>
      </c>
      <c r="B34" s="27">
        <v>172.7</v>
      </c>
      <c r="C34" s="27">
        <v>134</v>
      </c>
      <c r="D34" s="27" t="s">
        <v>65</v>
      </c>
      <c r="E34" s="27" t="s">
        <v>529</v>
      </c>
      <c r="F34" s="27" t="s">
        <v>530</v>
      </c>
      <c r="G34" s="27" t="s">
        <v>531</v>
      </c>
      <c r="H34" s="27" t="s">
        <v>532</v>
      </c>
      <c r="I34" s="27" t="s">
        <v>63</v>
      </c>
      <c r="J34" s="27" t="s">
        <v>533</v>
      </c>
      <c r="K34" s="27" t="s">
        <v>534</v>
      </c>
    </row>
    <row r="35" spans="1:11">
      <c r="A35" s="27" t="s">
        <v>456</v>
      </c>
      <c r="B35" s="27">
        <v>171.7</v>
      </c>
      <c r="C35" s="27">
        <v>134</v>
      </c>
      <c r="D35" s="27" t="s">
        <v>65</v>
      </c>
      <c r="E35" s="27" t="s">
        <v>457</v>
      </c>
      <c r="F35" s="27" t="s">
        <v>458</v>
      </c>
      <c r="G35" s="27" t="s">
        <v>459</v>
      </c>
      <c r="H35" s="27" t="s">
        <v>460</v>
      </c>
      <c r="I35" s="27" t="s">
        <v>63</v>
      </c>
      <c r="J35" s="27" t="s">
        <v>461</v>
      </c>
      <c r="K35" s="27" t="s">
        <v>462</v>
      </c>
    </row>
    <row r="36" spans="1:11">
      <c r="A36" s="27" t="s">
        <v>480</v>
      </c>
      <c r="B36" s="27">
        <v>173.1</v>
      </c>
      <c r="C36" s="27">
        <v>135</v>
      </c>
      <c r="D36" s="27" t="s">
        <v>52</v>
      </c>
      <c r="E36" s="27" t="s">
        <v>481</v>
      </c>
      <c r="F36" s="27" t="s">
        <v>470</v>
      </c>
      <c r="G36" s="27" t="s">
        <v>482</v>
      </c>
      <c r="H36" s="27" t="s">
        <v>483</v>
      </c>
      <c r="I36" s="27" t="s">
        <v>63</v>
      </c>
      <c r="J36" s="27" t="s">
        <v>478</v>
      </c>
      <c r="K36" s="27" t="s">
        <v>479</v>
      </c>
    </row>
    <row r="37" spans="1:11">
      <c r="A37" s="27" t="s">
        <v>540</v>
      </c>
      <c r="B37" s="27">
        <v>172</v>
      </c>
      <c r="C37" s="27">
        <v>134</v>
      </c>
      <c r="D37" s="27" t="s">
        <v>65</v>
      </c>
      <c r="E37" s="27" t="s">
        <v>541</v>
      </c>
      <c r="F37" s="27" t="s">
        <v>542</v>
      </c>
      <c r="G37" s="27" t="s">
        <v>543</v>
      </c>
      <c r="H37" s="27" t="s">
        <v>544</v>
      </c>
      <c r="I37" s="27" t="s">
        <v>63</v>
      </c>
      <c r="J37" s="27" t="s">
        <v>533</v>
      </c>
      <c r="K37" s="27" t="s">
        <v>534</v>
      </c>
    </row>
    <row r="38" spans="1:11">
      <c r="A38" s="27" t="s">
        <v>2991</v>
      </c>
      <c r="B38" s="27">
        <v>247.6</v>
      </c>
      <c r="C38" s="27">
        <v>235</v>
      </c>
      <c r="D38" s="27" t="s">
        <v>65</v>
      </c>
      <c r="E38" s="27" t="s">
        <v>536</v>
      </c>
      <c r="F38" s="27" t="s">
        <v>537</v>
      </c>
      <c r="G38" s="27" t="s">
        <v>538</v>
      </c>
      <c r="H38" s="27" t="s">
        <v>539</v>
      </c>
      <c r="I38" s="27" t="s">
        <v>63</v>
      </c>
      <c r="J38" s="27" t="s">
        <v>533</v>
      </c>
      <c r="K38" s="27" t="s">
        <v>534</v>
      </c>
    </row>
    <row r="39" spans="1:11">
      <c r="A39" s="27" t="s">
        <v>545</v>
      </c>
      <c r="B39" s="27">
        <v>0</v>
      </c>
      <c r="C39" s="27">
        <v>134</v>
      </c>
      <c r="D39" s="27" t="s">
        <v>65</v>
      </c>
      <c r="E39" s="27" t="s">
        <v>541</v>
      </c>
      <c r="F39" s="27" t="s">
        <v>542</v>
      </c>
      <c r="G39" s="27" t="s">
        <v>543</v>
      </c>
      <c r="H39" s="27" t="s">
        <v>544</v>
      </c>
      <c r="I39" s="27" t="s">
        <v>63</v>
      </c>
      <c r="J39" s="27" t="s">
        <v>533</v>
      </c>
      <c r="K39" s="27" t="s">
        <v>534</v>
      </c>
    </row>
    <row r="40" spans="1:11">
      <c r="A40" s="27" t="s">
        <v>2992</v>
      </c>
      <c r="B40" s="27">
        <v>247.6</v>
      </c>
      <c r="C40" s="27">
        <v>235</v>
      </c>
      <c r="D40" s="27" t="s">
        <v>65</v>
      </c>
      <c r="E40" s="27" t="s">
        <v>541</v>
      </c>
      <c r="F40" s="27" t="s">
        <v>542</v>
      </c>
      <c r="G40" s="27" t="s">
        <v>543</v>
      </c>
      <c r="H40" s="27" t="s">
        <v>544</v>
      </c>
      <c r="I40" s="27" t="s">
        <v>63</v>
      </c>
      <c r="J40" s="27" t="s">
        <v>533</v>
      </c>
      <c r="K40" s="27" t="s">
        <v>534</v>
      </c>
    </row>
    <row r="41" spans="1:11">
      <c r="A41" s="27" t="s">
        <v>2993</v>
      </c>
      <c r="B41" s="27">
        <v>273.10000000000002</v>
      </c>
      <c r="C41" s="27">
        <v>186</v>
      </c>
      <c r="D41" s="27" t="s">
        <v>65</v>
      </c>
      <c r="E41" s="27" t="s">
        <v>2994</v>
      </c>
      <c r="F41" s="27" t="s">
        <v>210</v>
      </c>
      <c r="G41" s="27" t="s">
        <v>2995</v>
      </c>
      <c r="H41" s="27" t="s">
        <v>2996</v>
      </c>
      <c r="I41" s="27" t="s">
        <v>63</v>
      </c>
      <c r="J41" s="27" t="s">
        <v>634</v>
      </c>
      <c r="K41" s="27" t="s">
        <v>635</v>
      </c>
    </row>
    <row r="42" spans="1:11">
      <c r="A42" s="27" t="s">
        <v>535</v>
      </c>
      <c r="B42" s="27">
        <v>172.4</v>
      </c>
      <c r="C42" s="27">
        <v>136</v>
      </c>
      <c r="D42" s="27" t="s">
        <v>65</v>
      </c>
      <c r="E42" s="27" t="s">
        <v>536</v>
      </c>
      <c r="F42" s="27" t="s">
        <v>537</v>
      </c>
      <c r="G42" s="27" t="s">
        <v>538</v>
      </c>
      <c r="H42" s="27" t="s">
        <v>539</v>
      </c>
      <c r="I42" s="27" t="s">
        <v>63</v>
      </c>
      <c r="J42" s="27" t="s">
        <v>533</v>
      </c>
      <c r="K42" s="27" t="s">
        <v>534</v>
      </c>
    </row>
    <row r="43" spans="1:11">
      <c r="A43" s="27" t="s">
        <v>733</v>
      </c>
      <c r="B43" s="27">
        <v>215.7</v>
      </c>
      <c r="C43" s="27">
        <v>29</v>
      </c>
      <c r="D43" s="27" t="s">
        <v>52</v>
      </c>
      <c r="E43" s="27" t="s">
        <v>334</v>
      </c>
      <c r="F43" s="27" t="s">
        <v>101</v>
      </c>
      <c r="G43" s="27" t="s">
        <v>734</v>
      </c>
      <c r="H43" s="27" t="s">
        <v>74</v>
      </c>
      <c r="I43" s="27" t="s">
        <v>652</v>
      </c>
      <c r="J43" s="27" t="s">
        <v>735</v>
      </c>
      <c r="K43" s="27" t="s">
        <v>736</v>
      </c>
    </row>
    <row r="44" spans="1:11">
      <c r="A44" s="27" t="s">
        <v>733</v>
      </c>
      <c r="B44" s="27">
        <v>215.7</v>
      </c>
      <c r="C44" s="27">
        <v>304</v>
      </c>
      <c r="D44" s="27" t="s">
        <v>52</v>
      </c>
      <c r="E44" s="27" t="s">
        <v>334</v>
      </c>
      <c r="F44" s="27" t="s">
        <v>101</v>
      </c>
      <c r="G44" s="27" t="s">
        <v>734</v>
      </c>
      <c r="H44" s="27" t="s">
        <v>74</v>
      </c>
      <c r="I44" s="27" t="s">
        <v>652</v>
      </c>
      <c r="J44" s="27" t="s">
        <v>735</v>
      </c>
      <c r="K44" s="27" t="s">
        <v>736</v>
      </c>
    </row>
    <row r="45" spans="1:11">
      <c r="A45" s="27" t="s">
        <v>2997</v>
      </c>
      <c r="B45" s="27">
        <v>249.6</v>
      </c>
      <c r="C45" s="27">
        <v>231</v>
      </c>
      <c r="D45" s="27" t="s">
        <v>52</v>
      </c>
      <c r="E45" s="27" t="s">
        <v>696</v>
      </c>
      <c r="F45" s="27" t="s">
        <v>697</v>
      </c>
      <c r="G45" s="27" t="s">
        <v>698</v>
      </c>
      <c r="H45" s="27" t="s">
        <v>699</v>
      </c>
      <c r="I45" s="27" t="s">
        <v>652</v>
      </c>
      <c r="J45" s="27" t="s">
        <v>700</v>
      </c>
      <c r="K45" s="27" t="s">
        <v>701</v>
      </c>
    </row>
    <row r="46" spans="1:11">
      <c r="A46" s="27" t="s">
        <v>2998</v>
      </c>
      <c r="B46" s="27">
        <v>247.1</v>
      </c>
      <c r="C46" s="27">
        <v>236</v>
      </c>
      <c r="D46" s="27" t="s">
        <v>52</v>
      </c>
      <c r="E46" s="27" t="s">
        <v>2999</v>
      </c>
      <c r="F46" s="27" t="s">
        <v>54</v>
      </c>
      <c r="G46" s="27" t="s">
        <v>3000</v>
      </c>
      <c r="H46" s="27" t="s">
        <v>3001</v>
      </c>
      <c r="I46" s="27" t="s">
        <v>652</v>
      </c>
      <c r="J46" s="27" t="s">
        <v>700</v>
      </c>
      <c r="K46" s="27" t="s">
        <v>701</v>
      </c>
    </row>
    <row r="47" spans="1:11">
      <c r="A47" s="27" t="s">
        <v>3002</v>
      </c>
      <c r="B47" s="27">
        <v>260.3</v>
      </c>
      <c r="C47" s="27">
        <v>210</v>
      </c>
      <c r="D47" s="27" t="s">
        <v>52</v>
      </c>
      <c r="E47" s="27" t="s">
        <v>3003</v>
      </c>
      <c r="F47" s="27" t="s">
        <v>2333</v>
      </c>
      <c r="G47" s="27" t="s">
        <v>3004</v>
      </c>
      <c r="H47" s="27" t="s">
        <v>3005</v>
      </c>
      <c r="I47" s="27" t="s">
        <v>652</v>
      </c>
      <c r="J47" s="27" t="s">
        <v>3006</v>
      </c>
      <c r="K47" s="27" t="s">
        <v>3007</v>
      </c>
    </row>
    <row r="48" spans="1:11">
      <c r="A48" s="27" t="s">
        <v>695</v>
      </c>
      <c r="B48" s="27">
        <v>219.6</v>
      </c>
      <c r="C48" s="27">
        <v>295</v>
      </c>
      <c r="D48" s="27" t="s">
        <v>52</v>
      </c>
      <c r="E48" s="27" t="s">
        <v>696</v>
      </c>
      <c r="F48" s="27" t="s">
        <v>697</v>
      </c>
      <c r="G48" s="27" t="s">
        <v>698</v>
      </c>
      <c r="H48" s="27" t="s">
        <v>699</v>
      </c>
      <c r="I48" s="27" t="s">
        <v>652</v>
      </c>
      <c r="J48" s="27" t="s">
        <v>700</v>
      </c>
      <c r="K48" s="27" t="s">
        <v>701</v>
      </c>
    </row>
    <row r="49" spans="1:11">
      <c r="A49" s="27" t="s">
        <v>695</v>
      </c>
      <c r="B49" s="27">
        <v>219.6</v>
      </c>
      <c r="C49" s="27">
        <v>20</v>
      </c>
      <c r="D49" s="27" t="s">
        <v>52</v>
      </c>
      <c r="E49" s="27" t="s">
        <v>696</v>
      </c>
      <c r="F49" s="27" t="s">
        <v>697</v>
      </c>
      <c r="G49" s="27" t="s">
        <v>698</v>
      </c>
      <c r="H49" s="27" t="s">
        <v>699</v>
      </c>
      <c r="I49" s="27" t="s">
        <v>652</v>
      </c>
      <c r="J49" s="27" t="s">
        <v>700</v>
      </c>
      <c r="K49" s="27" t="s">
        <v>701</v>
      </c>
    </row>
    <row r="50" spans="1:11">
      <c r="A50" s="27" t="s">
        <v>737</v>
      </c>
      <c r="B50" s="27">
        <v>217.4</v>
      </c>
      <c r="C50" s="27">
        <v>26</v>
      </c>
      <c r="D50" s="27" t="s">
        <v>52</v>
      </c>
      <c r="E50" s="27" t="s">
        <v>738</v>
      </c>
      <c r="F50" s="27" t="s">
        <v>739</v>
      </c>
      <c r="G50" s="27" t="s">
        <v>740</v>
      </c>
      <c r="H50" s="27" t="s">
        <v>741</v>
      </c>
      <c r="I50" s="27" t="s">
        <v>652</v>
      </c>
      <c r="J50" s="27" t="s">
        <v>735</v>
      </c>
      <c r="K50" s="27" t="s">
        <v>736</v>
      </c>
    </row>
    <row r="51" spans="1:11">
      <c r="A51" s="27" t="s">
        <v>737</v>
      </c>
      <c r="B51" s="27">
        <v>217.4</v>
      </c>
      <c r="C51" s="27">
        <v>300</v>
      </c>
      <c r="D51" s="27" t="s">
        <v>52</v>
      </c>
      <c r="E51" s="27" t="s">
        <v>738</v>
      </c>
      <c r="F51" s="27" t="s">
        <v>739</v>
      </c>
      <c r="G51" s="27" t="s">
        <v>740</v>
      </c>
      <c r="H51" s="27" t="s">
        <v>741</v>
      </c>
      <c r="I51" s="27" t="s">
        <v>652</v>
      </c>
      <c r="J51" s="27" t="s">
        <v>735</v>
      </c>
      <c r="K51" s="27" t="s">
        <v>736</v>
      </c>
    </row>
    <row r="52" spans="1:11">
      <c r="A52" s="27" t="s">
        <v>690</v>
      </c>
      <c r="B52" s="27">
        <v>218.7</v>
      </c>
      <c r="C52" s="27">
        <v>297</v>
      </c>
      <c r="D52" s="27" t="s">
        <v>52</v>
      </c>
      <c r="E52" s="27" t="s">
        <v>691</v>
      </c>
      <c r="F52" s="27" t="s">
        <v>692</v>
      </c>
      <c r="G52" s="27" t="s">
        <v>693</v>
      </c>
      <c r="H52" s="27" t="s">
        <v>694</v>
      </c>
      <c r="I52" s="27" t="s">
        <v>652</v>
      </c>
      <c r="J52" s="27" t="s">
        <v>228</v>
      </c>
      <c r="K52" s="27" t="s">
        <v>229</v>
      </c>
    </row>
    <row r="53" spans="1:11">
      <c r="A53" s="27" t="s">
        <v>690</v>
      </c>
      <c r="B53" s="27">
        <v>218.7</v>
      </c>
      <c r="C53" s="27">
        <v>22</v>
      </c>
      <c r="D53" s="27" t="s">
        <v>52</v>
      </c>
      <c r="E53" s="27" t="s">
        <v>691</v>
      </c>
      <c r="F53" s="27" t="s">
        <v>692</v>
      </c>
      <c r="G53" s="27" t="s">
        <v>693</v>
      </c>
      <c r="H53" s="27" t="s">
        <v>694</v>
      </c>
      <c r="I53" s="27" t="s">
        <v>652</v>
      </c>
      <c r="J53" s="27" t="s">
        <v>228</v>
      </c>
      <c r="K53" s="27" t="s">
        <v>229</v>
      </c>
    </row>
    <row r="54" spans="1:11">
      <c r="A54" s="27" t="s">
        <v>726</v>
      </c>
      <c r="B54" s="27">
        <v>206</v>
      </c>
      <c r="C54" s="27">
        <v>52</v>
      </c>
      <c r="D54" s="27" t="s">
        <v>52</v>
      </c>
      <c r="E54" s="27" t="s">
        <v>727</v>
      </c>
      <c r="F54" s="27" t="s">
        <v>728</v>
      </c>
      <c r="G54" s="27" t="s">
        <v>729</v>
      </c>
      <c r="H54" s="27" t="s">
        <v>730</v>
      </c>
      <c r="I54" s="27" t="s">
        <v>652</v>
      </c>
      <c r="J54" s="27" t="s">
        <v>731</v>
      </c>
      <c r="K54" s="27" t="s">
        <v>732</v>
      </c>
    </row>
    <row r="55" spans="1:11">
      <c r="A55" s="27" t="s">
        <v>1739</v>
      </c>
      <c r="B55" s="27">
        <v>232.7</v>
      </c>
      <c r="C55" s="27">
        <v>266</v>
      </c>
      <c r="D55" s="27" t="s">
        <v>52</v>
      </c>
      <c r="E55" s="27" t="s">
        <v>452</v>
      </c>
      <c r="F55" s="27" t="s">
        <v>453</v>
      </c>
      <c r="G55" s="27" t="s">
        <v>454</v>
      </c>
      <c r="H55" s="27" t="s">
        <v>455</v>
      </c>
      <c r="I55" s="27" t="s">
        <v>63</v>
      </c>
      <c r="J55" s="27" t="s">
        <v>428</v>
      </c>
      <c r="K55" s="27" t="s">
        <v>429</v>
      </c>
    </row>
    <row r="56" spans="1:11">
      <c r="A56" s="27" t="s">
        <v>853</v>
      </c>
      <c r="B56" s="27">
        <v>286.5</v>
      </c>
      <c r="C56" s="27">
        <v>162</v>
      </c>
      <c r="D56" s="27" t="s">
        <v>65</v>
      </c>
      <c r="E56" s="27" t="s">
        <v>854</v>
      </c>
      <c r="F56" s="27" t="s">
        <v>855</v>
      </c>
      <c r="G56" s="27" t="s">
        <v>856</v>
      </c>
      <c r="H56" s="27" t="s">
        <v>857</v>
      </c>
      <c r="I56" s="27" t="s">
        <v>858</v>
      </c>
      <c r="J56" s="27" t="s">
        <v>859</v>
      </c>
      <c r="K56" s="27" t="s">
        <v>860</v>
      </c>
    </row>
    <row r="57" spans="1:11">
      <c r="A57" s="27" t="s">
        <v>3008</v>
      </c>
      <c r="B57" s="27">
        <v>287</v>
      </c>
      <c r="C57" s="27">
        <v>161</v>
      </c>
      <c r="D57" s="27" t="s">
        <v>65</v>
      </c>
      <c r="E57" s="27" t="s">
        <v>2135</v>
      </c>
      <c r="F57" s="27" t="s">
        <v>3009</v>
      </c>
      <c r="G57" s="27" t="s">
        <v>3010</v>
      </c>
      <c r="H57" s="27" t="s">
        <v>3011</v>
      </c>
      <c r="I57" s="27" t="s">
        <v>858</v>
      </c>
      <c r="J57" s="27" t="s">
        <v>956</v>
      </c>
      <c r="K57" s="27" t="s">
        <v>957</v>
      </c>
    </row>
    <row r="58" spans="1:11">
      <c r="A58" s="27" t="s">
        <v>3012</v>
      </c>
      <c r="B58" s="27">
        <v>272</v>
      </c>
      <c r="C58" s="27">
        <v>188</v>
      </c>
      <c r="D58" s="27" t="s">
        <v>52</v>
      </c>
      <c r="E58" s="27" t="s">
        <v>3013</v>
      </c>
      <c r="F58" s="27" t="s">
        <v>1688</v>
      </c>
      <c r="G58" s="27" t="s">
        <v>3014</v>
      </c>
      <c r="H58" s="27" t="s">
        <v>3015</v>
      </c>
      <c r="I58" s="27" t="s">
        <v>652</v>
      </c>
      <c r="J58" s="27" t="s">
        <v>666</v>
      </c>
      <c r="K58" s="27" t="s">
        <v>667</v>
      </c>
    </row>
    <row r="59" spans="1:11">
      <c r="A59" s="27" t="s">
        <v>3016</v>
      </c>
      <c r="B59" s="27">
        <v>272</v>
      </c>
      <c r="C59" s="27">
        <v>188</v>
      </c>
      <c r="D59" s="27" t="s">
        <v>52</v>
      </c>
      <c r="E59" s="27" t="s">
        <v>3017</v>
      </c>
      <c r="F59" s="27" t="s">
        <v>3018</v>
      </c>
      <c r="G59" s="27" t="s">
        <v>3019</v>
      </c>
      <c r="H59" s="27" t="s">
        <v>3020</v>
      </c>
      <c r="I59" s="27" t="s">
        <v>652</v>
      </c>
      <c r="J59" s="27" t="s">
        <v>770</v>
      </c>
      <c r="K59" s="27" t="s">
        <v>771</v>
      </c>
    </row>
    <row r="60" spans="1:11">
      <c r="A60" s="27" t="s">
        <v>1370</v>
      </c>
      <c r="B60" s="27">
        <v>285.89999999999998</v>
      </c>
      <c r="C60" s="27">
        <v>163</v>
      </c>
      <c r="D60" s="27" t="s">
        <v>65</v>
      </c>
      <c r="E60" s="27" t="s">
        <v>991</v>
      </c>
      <c r="F60" s="27" t="s">
        <v>79</v>
      </c>
      <c r="G60" s="27" t="s">
        <v>1371</v>
      </c>
      <c r="H60" s="27" t="s">
        <v>1372</v>
      </c>
      <c r="I60" s="27" t="s">
        <v>858</v>
      </c>
      <c r="J60" s="27" t="s">
        <v>956</v>
      </c>
      <c r="K60" s="27" t="s">
        <v>957</v>
      </c>
    </row>
    <row r="61" spans="1:11">
      <c r="A61" s="27" t="s">
        <v>3021</v>
      </c>
      <c r="B61" s="27">
        <v>278.60000000000002</v>
      </c>
      <c r="C61" s="27">
        <v>176</v>
      </c>
      <c r="D61" s="27" t="s">
        <v>52</v>
      </c>
      <c r="E61" s="27" t="s">
        <v>3022</v>
      </c>
      <c r="F61" s="27" t="s">
        <v>577</v>
      </c>
      <c r="G61" s="27" t="s">
        <v>3023</v>
      </c>
      <c r="H61" s="27" t="s">
        <v>3024</v>
      </c>
      <c r="I61" s="27" t="s">
        <v>652</v>
      </c>
      <c r="J61" s="27" t="s">
        <v>1190</v>
      </c>
      <c r="K61" s="27" t="s">
        <v>1191</v>
      </c>
    </row>
    <row r="62" spans="1:11">
      <c r="A62" s="27" t="s">
        <v>3025</v>
      </c>
      <c r="B62" s="27">
        <v>219.1</v>
      </c>
      <c r="C62" s="27">
        <v>296</v>
      </c>
      <c r="D62" s="27" t="s">
        <v>65</v>
      </c>
      <c r="E62" s="27" t="s">
        <v>3026</v>
      </c>
      <c r="F62" s="27" t="s">
        <v>530</v>
      </c>
      <c r="G62" s="27" t="s">
        <v>3027</v>
      </c>
      <c r="H62" s="27" t="s">
        <v>3028</v>
      </c>
      <c r="I62" s="27" t="s">
        <v>858</v>
      </c>
      <c r="J62" s="27" t="s">
        <v>913</v>
      </c>
      <c r="K62" s="27" t="s">
        <v>914</v>
      </c>
    </row>
    <row r="63" spans="1:11">
      <c r="A63" s="27" t="s">
        <v>3029</v>
      </c>
      <c r="B63" s="27">
        <v>269.3</v>
      </c>
      <c r="C63" s="27">
        <v>193</v>
      </c>
      <c r="D63" s="27" t="s">
        <v>52</v>
      </c>
      <c r="E63" s="27" t="s">
        <v>1047</v>
      </c>
      <c r="F63" s="27" t="s">
        <v>638</v>
      </c>
      <c r="G63" s="27" t="s">
        <v>3030</v>
      </c>
      <c r="H63" s="27" t="s">
        <v>3031</v>
      </c>
      <c r="I63" s="27" t="s">
        <v>652</v>
      </c>
      <c r="J63" s="27" t="s">
        <v>735</v>
      </c>
      <c r="K63" s="27" t="s">
        <v>736</v>
      </c>
    </row>
    <row r="64" spans="1:11">
      <c r="A64" s="27" t="s">
        <v>3032</v>
      </c>
      <c r="B64" s="27">
        <v>287</v>
      </c>
      <c r="C64" s="27">
        <v>161</v>
      </c>
      <c r="D64" s="27" t="s">
        <v>52</v>
      </c>
      <c r="E64" s="27" t="s">
        <v>1723</v>
      </c>
      <c r="F64" s="27" t="s">
        <v>121</v>
      </c>
      <c r="G64" s="27" t="s">
        <v>1724</v>
      </c>
      <c r="H64" s="27" t="s">
        <v>1725</v>
      </c>
      <c r="I64" s="27" t="s">
        <v>652</v>
      </c>
      <c r="J64" s="27" t="s">
        <v>851</v>
      </c>
      <c r="K64" s="27" t="s">
        <v>852</v>
      </c>
    </row>
    <row r="65" spans="1:11">
      <c r="A65" s="27" t="s">
        <v>3033</v>
      </c>
      <c r="B65" s="27">
        <v>271.39999999999998</v>
      </c>
      <c r="C65" s="27">
        <v>189</v>
      </c>
      <c r="D65" s="27" t="s">
        <v>52</v>
      </c>
      <c r="E65" s="27" t="s">
        <v>3034</v>
      </c>
      <c r="F65" s="27" t="s">
        <v>658</v>
      </c>
      <c r="G65" s="27" t="s">
        <v>3035</v>
      </c>
      <c r="H65" s="27" t="s">
        <v>3036</v>
      </c>
      <c r="I65" s="27" t="s">
        <v>652</v>
      </c>
      <c r="J65" s="27" t="s">
        <v>700</v>
      </c>
      <c r="K65" s="27" t="s">
        <v>701</v>
      </c>
    </row>
    <row r="66" spans="1:11">
      <c r="A66" s="27" t="s">
        <v>3037</v>
      </c>
      <c r="B66" s="27">
        <v>301.7</v>
      </c>
      <c r="C66" s="27">
        <v>136</v>
      </c>
      <c r="D66" s="27" t="s">
        <v>65</v>
      </c>
      <c r="E66" s="27" t="s">
        <v>2352</v>
      </c>
      <c r="F66" s="27" t="s">
        <v>1205</v>
      </c>
      <c r="G66" s="27" t="s">
        <v>2353</v>
      </c>
      <c r="H66" s="27" t="s">
        <v>2354</v>
      </c>
      <c r="I66" s="27" t="s">
        <v>652</v>
      </c>
      <c r="J66" s="27" t="s">
        <v>851</v>
      </c>
      <c r="K66" s="27" t="s">
        <v>852</v>
      </c>
    </row>
    <row r="67" spans="1:11">
      <c r="A67" s="27" t="s">
        <v>3038</v>
      </c>
      <c r="B67" s="27">
        <v>275.8</v>
      </c>
      <c r="C67" s="27">
        <v>181</v>
      </c>
      <c r="D67" s="27" t="s">
        <v>52</v>
      </c>
      <c r="E67" s="27" t="s">
        <v>3039</v>
      </c>
      <c r="F67" s="27" t="s">
        <v>678</v>
      </c>
      <c r="G67" s="27" t="s">
        <v>3040</v>
      </c>
      <c r="H67" s="27" t="s">
        <v>3041</v>
      </c>
      <c r="I67" s="27" t="s">
        <v>652</v>
      </c>
      <c r="J67" s="27" t="s">
        <v>3042</v>
      </c>
      <c r="K67" s="27" t="s">
        <v>3043</v>
      </c>
    </row>
    <row r="68" spans="1:11">
      <c r="A68" s="27" t="s">
        <v>3044</v>
      </c>
      <c r="B68" s="27">
        <v>274.7</v>
      </c>
      <c r="C68" s="27">
        <v>183</v>
      </c>
      <c r="D68" s="27" t="s">
        <v>52</v>
      </c>
      <c r="E68" s="27" t="s">
        <v>3045</v>
      </c>
      <c r="F68" s="27" t="s">
        <v>697</v>
      </c>
      <c r="G68" s="27" t="s">
        <v>3046</v>
      </c>
      <c r="H68" s="27" t="s">
        <v>3047</v>
      </c>
      <c r="I68" s="27" t="s">
        <v>652</v>
      </c>
      <c r="J68" s="27" t="s">
        <v>2446</v>
      </c>
      <c r="K68" s="27" t="s">
        <v>2447</v>
      </c>
    </row>
    <row r="69" spans="1:11">
      <c r="A69" s="27" t="s">
        <v>3048</v>
      </c>
      <c r="B69" s="27">
        <v>269.3</v>
      </c>
      <c r="C69" s="27">
        <v>193</v>
      </c>
      <c r="D69" s="27" t="s">
        <v>52</v>
      </c>
      <c r="E69" s="27" t="s">
        <v>792</v>
      </c>
      <c r="F69" s="27" t="s">
        <v>793</v>
      </c>
      <c r="G69" s="27" t="s">
        <v>794</v>
      </c>
      <c r="H69" s="27" t="s">
        <v>795</v>
      </c>
      <c r="I69" s="27" t="s">
        <v>652</v>
      </c>
      <c r="J69" s="27" t="s">
        <v>770</v>
      </c>
      <c r="K69" s="27" t="s">
        <v>771</v>
      </c>
    </row>
    <row r="70" spans="1:11">
      <c r="A70" s="27" t="s">
        <v>3049</v>
      </c>
      <c r="B70" s="27">
        <v>269.8</v>
      </c>
      <c r="C70" s="27">
        <v>192</v>
      </c>
      <c r="D70" s="27" t="s">
        <v>52</v>
      </c>
      <c r="E70" s="27" t="s">
        <v>1734</v>
      </c>
      <c r="F70" s="27" t="s">
        <v>3050</v>
      </c>
      <c r="G70" s="27" t="s">
        <v>3051</v>
      </c>
      <c r="H70" s="27" t="s">
        <v>74</v>
      </c>
      <c r="I70" s="27" t="s">
        <v>652</v>
      </c>
      <c r="J70" s="27" t="s">
        <v>770</v>
      </c>
      <c r="K70" s="27" t="s">
        <v>771</v>
      </c>
    </row>
    <row r="71" spans="1:11">
      <c r="A71" s="27" t="s">
        <v>1186</v>
      </c>
      <c r="B71" s="27">
        <v>278</v>
      </c>
      <c r="C71" s="27">
        <v>177</v>
      </c>
      <c r="D71" s="27" t="s">
        <v>52</v>
      </c>
      <c r="E71" s="27" t="s">
        <v>1187</v>
      </c>
      <c r="F71" s="27" t="s">
        <v>767</v>
      </c>
      <c r="G71" s="27" t="s">
        <v>1188</v>
      </c>
      <c r="H71" s="27" t="s">
        <v>1189</v>
      </c>
      <c r="I71" s="27" t="s">
        <v>652</v>
      </c>
      <c r="J71" s="27" t="s">
        <v>1190</v>
      </c>
      <c r="K71" s="27" t="s">
        <v>1191</v>
      </c>
    </row>
    <row r="72" spans="1:11">
      <c r="A72" s="27" t="s">
        <v>3052</v>
      </c>
      <c r="B72" s="27">
        <v>283.60000000000002</v>
      </c>
      <c r="C72" s="27">
        <v>167</v>
      </c>
      <c r="D72" s="27" t="s">
        <v>65</v>
      </c>
      <c r="E72" s="27" t="s">
        <v>3053</v>
      </c>
      <c r="F72" s="27" t="s">
        <v>201</v>
      </c>
      <c r="G72" s="27" t="s">
        <v>3054</v>
      </c>
      <c r="H72" s="27" t="s">
        <v>3055</v>
      </c>
      <c r="I72" s="27" t="s">
        <v>652</v>
      </c>
      <c r="J72" s="27" t="s">
        <v>731</v>
      </c>
      <c r="K72" s="27" t="s">
        <v>732</v>
      </c>
    </row>
    <row r="73" spans="1:11">
      <c r="A73" s="27" t="s">
        <v>3056</v>
      </c>
      <c r="B73" s="27">
        <v>284.2</v>
      </c>
      <c r="C73" s="27">
        <v>166</v>
      </c>
      <c r="D73" s="27" t="s">
        <v>65</v>
      </c>
      <c r="E73" s="27" t="s">
        <v>334</v>
      </c>
      <c r="F73" s="27" t="s">
        <v>3057</v>
      </c>
      <c r="G73" s="27" t="s">
        <v>3058</v>
      </c>
      <c r="H73" s="27" t="s">
        <v>3059</v>
      </c>
      <c r="I73" s="27" t="s">
        <v>652</v>
      </c>
      <c r="J73" s="27" t="s">
        <v>735</v>
      </c>
      <c r="K73" s="27" t="s">
        <v>736</v>
      </c>
    </row>
    <row r="74" spans="1:11">
      <c r="A74" s="27" t="s">
        <v>3060</v>
      </c>
      <c r="B74" s="27">
        <v>276.89999999999998</v>
      </c>
      <c r="C74" s="27">
        <v>179</v>
      </c>
      <c r="D74" s="27" t="s">
        <v>52</v>
      </c>
      <c r="E74" s="27" t="s">
        <v>657</v>
      </c>
      <c r="F74" s="27" t="s">
        <v>658</v>
      </c>
      <c r="G74" s="27" t="s">
        <v>659</v>
      </c>
      <c r="H74" s="27" t="s">
        <v>660</v>
      </c>
      <c r="I74" s="27" t="s">
        <v>652</v>
      </c>
      <c r="J74" s="27" t="s">
        <v>653</v>
      </c>
      <c r="K74" s="27" t="s">
        <v>654</v>
      </c>
    </row>
    <row r="75" spans="1:11">
      <c r="A75" s="27" t="s">
        <v>3061</v>
      </c>
      <c r="B75" s="27">
        <v>278.60000000000002</v>
      </c>
      <c r="C75" s="27">
        <v>176</v>
      </c>
      <c r="D75" s="27" t="s">
        <v>52</v>
      </c>
      <c r="E75" s="27" t="s">
        <v>3022</v>
      </c>
      <c r="F75" s="27" t="s">
        <v>577</v>
      </c>
      <c r="G75" s="27" t="s">
        <v>3023</v>
      </c>
      <c r="H75" s="27" t="s">
        <v>3024</v>
      </c>
      <c r="I75" s="27" t="s">
        <v>652</v>
      </c>
      <c r="J75" s="27" t="s">
        <v>1190</v>
      </c>
      <c r="K75" s="27" t="s">
        <v>1191</v>
      </c>
    </row>
    <row r="76" spans="1:11">
      <c r="A76" s="27" t="s">
        <v>3062</v>
      </c>
      <c r="B76" s="27">
        <v>287.60000000000002</v>
      </c>
      <c r="C76" s="27">
        <v>160</v>
      </c>
      <c r="D76" s="27" t="s">
        <v>65</v>
      </c>
      <c r="E76" s="27" t="s">
        <v>3063</v>
      </c>
      <c r="F76" s="27" t="s">
        <v>992</v>
      </c>
      <c r="G76" s="27" t="s">
        <v>3064</v>
      </c>
      <c r="H76" s="27" t="s">
        <v>3065</v>
      </c>
      <c r="I76" s="27" t="s">
        <v>652</v>
      </c>
      <c r="J76" s="27" t="s">
        <v>666</v>
      </c>
      <c r="K76" s="27" t="s">
        <v>667</v>
      </c>
    </row>
    <row r="77" spans="1:11">
      <c r="A77" s="27" t="s">
        <v>3066</v>
      </c>
      <c r="B77" s="27">
        <v>267.60000000000002</v>
      </c>
      <c r="C77" s="27">
        <v>196</v>
      </c>
      <c r="D77" s="27" t="s">
        <v>52</v>
      </c>
      <c r="E77" s="27" t="s">
        <v>708</v>
      </c>
      <c r="F77" s="27" t="s">
        <v>196</v>
      </c>
      <c r="G77" s="27" t="s">
        <v>1333</v>
      </c>
      <c r="H77" s="27" t="s">
        <v>1334</v>
      </c>
      <c r="I77" s="27" t="s">
        <v>652</v>
      </c>
      <c r="J77" s="27" t="s">
        <v>770</v>
      </c>
      <c r="K77" s="27" t="s">
        <v>771</v>
      </c>
    </row>
    <row r="78" spans="1:11">
      <c r="A78" s="27" t="s">
        <v>3067</v>
      </c>
      <c r="B78" s="27">
        <v>276.3</v>
      </c>
      <c r="C78" s="27">
        <v>180</v>
      </c>
      <c r="D78" s="27" t="s">
        <v>65</v>
      </c>
      <c r="E78" s="27" t="s">
        <v>3068</v>
      </c>
      <c r="F78" s="27" t="s">
        <v>3069</v>
      </c>
      <c r="G78" s="27" t="s">
        <v>3070</v>
      </c>
      <c r="H78" s="27" t="s">
        <v>3071</v>
      </c>
      <c r="I78" s="27" t="s">
        <v>652</v>
      </c>
      <c r="J78" s="27" t="s">
        <v>770</v>
      </c>
      <c r="K78" s="27" t="s">
        <v>771</v>
      </c>
    </row>
    <row r="79" spans="1:11">
      <c r="A79" s="27" t="s">
        <v>3072</v>
      </c>
      <c r="B79" s="27">
        <v>270.3</v>
      </c>
      <c r="C79" s="27">
        <v>191</v>
      </c>
      <c r="D79" s="27" t="s">
        <v>52</v>
      </c>
      <c r="E79" s="27" t="s">
        <v>3073</v>
      </c>
      <c r="F79" s="27" t="s">
        <v>2923</v>
      </c>
      <c r="G79" s="27" t="s">
        <v>3074</v>
      </c>
      <c r="H79" s="27" t="s">
        <v>3075</v>
      </c>
      <c r="I79" s="27" t="s">
        <v>652</v>
      </c>
      <c r="J79" s="27" t="s">
        <v>851</v>
      </c>
      <c r="K79" s="27" t="s">
        <v>852</v>
      </c>
    </row>
    <row r="80" spans="1:11">
      <c r="A80" s="27" t="s">
        <v>3076</v>
      </c>
      <c r="B80" s="27">
        <v>268.2</v>
      </c>
      <c r="C80" s="27">
        <v>195</v>
      </c>
      <c r="D80" s="27" t="s">
        <v>52</v>
      </c>
      <c r="E80" s="27" t="s">
        <v>2603</v>
      </c>
      <c r="F80" s="27" t="s">
        <v>678</v>
      </c>
      <c r="G80" s="27" t="s">
        <v>3077</v>
      </c>
      <c r="H80" s="27" t="s">
        <v>3078</v>
      </c>
      <c r="I80" s="27" t="s">
        <v>652</v>
      </c>
      <c r="J80" s="27" t="s">
        <v>731</v>
      </c>
      <c r="K80" s="27" t="s">
        <v>732</v>
      </c>
    </row>
    <row r="81" spans="1:11">
      <c r="A81" s="27" t="s">
        <v>3079</v>
      </c>
      <c r="B81" s="27">
        <v>273.10000000000002</v>
      </c>
      <c r="C81" s="27">
        <v>186</v>
      </c>
      <c r="D81" s="27" t="s">
        <v>52</v>
      </c>
      <c r="E81" s="27" t="s">
        <v>3080</v>
      </c>
      <c r="F81" s="27" t="s">
        <v>1577</v>
      </c>
      <c r="G81" s="27" t="s">
        <v>3081</v>
      </c>
      <c r="H81" s="27" t="s">
        <v>3082</v>
      </c>
      <c r="I81" s="27" t="s">
        <v>652</v>
      </c>
      <c r="J81" s="27" t="s">
        <v>851</v>
      </c>
      <c r="K81" s="27" t="s">
        <v>852</v>
      </c>
    </row>
    <row r="82" spans="1:11">
      <c r="A82" s="27" t="s">
        <v>3083</v>
      </c>
      <c r="B82" s="27">
        <v>218.7</v>
      </c>
      <c r="C82" s="27">
        <v>297</v>
      </c>
      <c r="D82" s="27" t="s">
        <v>65</v>
      </c>
      <c r="E82" s="27" t="s">
        <v>3084</v>
      </c>
      <c r="F82" s="27" t="s">
        <v>3085</v>
      </c>
      <c r="G82" s="27" t="s">
        <v>3086</v>
      </c>
      <c r="H82" s="27" t="s">
        <v>3087</v>
      </c>
      <c r="I82" s="27" t="s">
        <v>858</v>
      </c>
      <c r="J82" s="27" t="s">
        <v>1044</v>
      </c>
      <c r="K82" s="27" t="s">
        <v>1045</v>
      </c>
    </row>
    <row r="83" spans="1:11">
      <c r="A83" s="27" t="s">
        <v>3088</v>
      </c>
      <c r="B83" s="27">
        <v>269.8</v>
      </c>
      <c r="C83" s="27">
        <v>192</v>
      </c>
      <c r="D83" s="27" t="s">
        <v>52</v>
      </c>
      <c r="E83" s="27" t="s">
        <v>1047</v>
      </c>
      <c r="F83" s="27" t="s">
        <v>638</v>
      </c>
      <c r="G83" s="27" t="s">
        <v>3030</v>
      </c>
      <c r="H83" s="27" t="s">
        <v>3031</v>
      </c>
      <c r="I83" s="27" t="s">
        <v>652</v>
      </c>
      <c r="J83" s="27" t="s">
        <v>735</v>
      </c>
      <c r="K83" s="27" t="s">
        <v>736</v>
      </c>
    </row>
    <row r="84" spans="1:11">
      <c r="A84" s="27" t="s">
        <v>3089</v>
      </c>
      <c r="B84" s="27">
        <v>280.8</v>
      </c>
      <c r="C84" s="27">
        <v>172</v>
      </c>
      <c r="D84" s="27" t="s">
        <v>52</v>
      </c>
      <c r="E84" s="27" t="s">
        <v>3090</v>
      </c>
      <c r="F84" s="27" t="s">
        <v>965</v>
      </c>
      <c r="G84" s="27" t="s">
        <v>3091</v>
      </c>
      <c r="H84" s="27" t="s">
        <v>3092</v>
      </c>
      <c r="I84" s="27" t="s">
        <v>652</v>
      </c>
      <c r="J84" s="27" t="s">
        <v>731</v>
      </c>
      <c r="K84" s="27" t="s">
        <v>732</v>
      </c>
    </row>
    <row r="85" spans="1:11">
      <c r="A85" s="27" t="s">
        <v>3093</v>
      </c>
      <c r="B85" s="27">
        <v>275.8</v>
      </c>
      <c r="C85" s="27">
        <v>181</v>
      </c>
      <c r="D85" s="27" t="s">
        <v>52</v>
      </c>
      <c r="E85" s="27" t="s">
        <v>3094</v>
      </c>
      <c r="F85" s="27" t="s">
        <v>692</v>
      </c>
      <c r="G85" s="27" t="s">
        <v>3095</v>
      </c>
      <c r="H85" s="27" t="s">
        <v>3096</v>
      </c>
      <c r="I85" s="27" t="s">
        <v>652</v>
      </c>
      <c r="J85" s="27" t="s">
        <v>1529</v>
      </c>
      <c r="K85" s="27" t="s">
        <v>1530</v>
      </c>
    </row>
    <row r="86" spans="1:11">
      <c r="A86" s="27" t="s">
        <v>3097</v>
      </c>
      <c r="B86" s="27">
        <v>220.5</v>
      </c>
      <c r="C86" s="27">
        <v>293</v>
      </c>
      <c r="D86" s="27" t="s">
        <v>65</v>
      </c>
      <c r="E86" s="27" t="s">
        <v>3098</v>
      </c>
      <c r="F86" s="27" t="s">
        <v>375</v>
      </c>
      <c r="G86" s="27" t="s">
        <v>3099</v>
      </c>
      <c r="H86" s="27" t="s">
        <v>3100</v>
      </c>
      <c r="I86" s="27" t="s">
        <v>63</v>
      </c>
      <c r="J86" s="27" t="s">
        <v>634</v>
      </c>
      <c r="K86" s="27" t="s">
        <v>635</v>
      </c>
    </row>
    <row r="87" spans="1:11">
      <c r="A87" s="27" t="s">
        <v>3101</v>
      </c>
      <c r="B87" s="27">
        <v>0</v>
      </c>
      <c r="C87" s="27">
        <v>81</v>
      </c>
      <c r="D87" s="27" t="s">
        <v>34</v>
      </c>
      <c r="E87" s="27" t="s">
        <v>1135</v>
      </c>
      <c r="F87" s="27" t="s">
        <v>869</v>
      </c>
      <c r="G87" s="27" t="s">
        <v>1136</v>
      </c>
      <c r="H87" s="27" t="s">
        <v>1137</v>
      </c>
      <c r="I87" s="27" t="s">
        <v>63</v>
      </c>
      <c r="J87" s="27" t="s">
        <v>348</v>
      </c>
      <c r="K87" s="27" t="s">
        <v>349</v>
      </c>
    </row>
    <row r="88" spans="1:11">
      <c r="A88" s="27" t="s">
        <v>1251</v>
      </c>
      <c r="B88" s="27">
        <v>217.8</v>
      </c>
      <c r="C88" s="27">
        <v>299</v>
      </c>
      <c r="D88" s="27" t="s">
        <v>34</v>
      </c>
      <c r="E88" s="27" t="s">
        <v>547</v>
      </c>
      <c r="F88" s="27" t="s">
        <v>548</v>
      </c>
      <c r="G88" s="27" t="s">
        <v>549</v>
      </c>
      <c r="H88" s="27" t="s">
        <v>550</v>
      </c>
      <c r="I88" s="27" t="s">
        <v>63</v>
      </c>
      <c r="J88" s="27" t="s">
        <v>533</v>
      </c>
      <c r="K88" s="27" t="s">
        <v>534</v>
      </c>
    </row>
    <row r="89" spans="1:11">
      <c r="A89" s="27" t="s">
        <v>1429</v>
      </c>
      <c r="B89" s="27">
        <v>279.7</v>
      </c>
      <c r="C89" s="27">
        <v>174</v>
      </c>
      <c r="D89" s="27" t="s">
        <v>65</v>
      </c>
      <c r="E89" s="27" t="s">
        <v>1430</v>
      </c>
      <c r="F89" s="27" t="s">
        <v>1048</v>
      </c>
      <c r="G89" s="27" t="s">
        <v>1431</v>
      </c>
      <c r="H89" s="27" t="s">
        <v>1432</v>
      </c>
      <c r="I89" s="27" t="s">
        <v>63</v>
      </c>
      <c r="J89" s="27" t="s">
        <v>428</v>
      </c>
      <c r="K89" s="27" t="s">
        <v>429</v>
      </c>
    </row>
    <row r="90" spans="1:11">
      <c r="A90" s="27" t="s">
        <v>3102</v>
      </c>
      <c r="B90" s="27">
        <v>217.8</v>
      </c>
      <c r="C90" s="27">
        <v>299</v>
      </c>
      <c r="D90" s="27" t="s">
        <v>65</v>
      </c>
      <c r="E90" s="27" t="s">
        <v>547</v>
      </c>
      <c r="F90" s="27" t="s">
        <v>548</v>
      </c>
      <c r="G90" s="27" t="s">
        <v>549</v>
      </c>
      <c r="H90" s="27" t="s">
        <v>550</v>
      </c>
      <c r="I90" s="27" t="s">
        <v>63</v>
      </c>
      <c r="J90" s="27" t="s">
        <v>533</v>
      </c>
      <c r="K90" s="27" t="s">
        <v>534</v>
      </c>
    </row>
    <row r="91" spans="1:11">
      <c r="A91" s="27" t="s">
        <v>3103</v>
      </c>
      <c r="B91" s="27">
        <v>221.8</v>
      </c>
      <c r="C91" s="27">
        <v>290</v>
      </c>
      <c r="D91" s="27" t="s">
        <v>52</v>
      </c>
      <c r="E91" s="27" t="s">
        <v>3104</v>
      </c>
      <c r="F91" s="27" t="s">
        <v>3105</v>
      </c>
      <c r="G91" s="27" t="s">
        <v>3106</v>
      </c>
      <c r="H91" s="27" t="s">
        <v>3107</v>
      </c>
      <c r="I91" s="27" t="s">
        <v>63</v>
      </c>
      <c r="J91" s="27" t="s">
        <v>461</v>
      </c>
      <c r="K91" s="27" t="s">
        <v>462</v>
      </c>
    </row>
    <row r="92" spans="1:11">
      <c r="A92" s="27" t="s">
        <v>1134</v>
      </c>
      <c r="B92" s="27">
        <v>0</v>
      </c>
      <c r="C92" s="27">
        <v>71</v>
      </c>
      <c r="D92" s="27" t="s">
        <v>65</v>
      </c>
      <c r="E92" s="27" t="s">
        <v>1135</v>
      </c>
      <c r="F92" s="27" t="s">
        <v>869</v>
      </c>
      <c r="G92" s="27" t="s">
        <v>1136</v>
      </c>
      <c r="H92" s="27" t="s">
        <v>1137</v>
      </c>
      <c r="I92" s="27" t="s">
        <v>63</v>
      </c>
      <c r="J92" s="27" t="s">
        <v>348</v>
      </c>
      <c r="K92" s="27" t="s">
        <v>349</v>
      </c>
    </row>
    <row r="93" spans="1:11">
      <c r="A93" s="27" t="s">
        <v>3108</v>
      </c>
      <c r="B93" s="27">
        <v>284.8</v>
      </c>
      <c r="C93" s="27">
        <v>165</v>
      </c>
      <c r="D93" s="27" t="s">
        <v>65</v>
      </c>
      <c r="E93" s="27" t="s">
        <v>3109</v>
      </c>
      <c r="F93" s="27" t="s">
        <v>548</v>
      </c>
      <c r="G93" s="27" t="s">
        <v>3110</v>
      </c>
      <c r="H93" s="27" t="s">
        <v>3111</v>
      </c>
      <c r="I93" s="27" t="s">
        <v>63</v>
      </c>
      <c r="J93" s="27" t="s">
        <v>634</v>
      </c>
      <c r="K93" s="27" t="s">
        <v>635</v>
      </c>
    </row>
    <row r="94" spans="1:11">
      <c r="A94" s="27" t="s">
        <v>3112</v>
      </c>
      <c r="B94" s="27">
        <v>272</v>
      </c>
      <c r="C94" s="27">
        <v>188</v>
      </c>
      <c r="D94" s="27" t="s">
        <v>34</v>
      </c>
      <c r="E94" s="27" t="s">
        <v>3113</v>
      </c>
      <c r="F94" s="27" t="s">
        <v>876</v>
      </c>
      <c r="G94" s="27" t="s">
        <v>3114</v>
      </c>
      <c r="H94" s="27" t="s">
        <v>3115</v>
      </c>
      <c r="I94" s="27" t="s">
        <v>63</v>
      </c>
      <c r="J94" s="27" t="s">
        <v>360</v>
      </c>
      <c r="K94" s="27" t="s">
        <v>361</v>
      </c>
    </row>
    <row r="95" spans="1:11">
      <c r="A95" s="27" t="s">
        <v>2563</v>
      </c>
      <c r="B95" s="27">
        <v>243.6</v>
      </c>
      <c r="C95" s="27">
        <v>243</v>
      </c>
      <c r="D95" s="27" t="s">
        <v>52</v>
      </c>
      <c r="E95" s="27" t="s">
        <v>2564</v>
      </c>
      <c r="F95" s="27" t="s">
        <v>537</v>
      </c>
      <c r="G95" s="27" t="s">
        <v>2565</v>
      </c>
      <c r="H95" s="27" t="s">
        <v>2566</v>
      </c>
      <c r="I95" s="27" t="s">
        <v>63</v>
      </c>
      <c r="J95" s="27" t="s">
        <v>461</v>
      </c>
      <c r="K95" s="27" t="s">
        <v>462</v>
      </c>
    </row>
    <row r="96" spans="1:11">
      <c r="A96" s="27" t="s">
        <v>3116</v>
      </c>
      <c r="B96" s="27">
        <v>0</v>
      </c>
      <c r="C96" s="27">
        <v>80</v>
      </c>
      <c r="D96" s="27" t="s">
        <v>65</v>
      </c>
      <c r="E96" s="27" t="s">
        <v>3117</v>
      </c>
      <c r="F96" s="27" t="s">
        <v>3118</v>
      </c>
      <c r="G96" s="27" t="s">
        <v>3119</v>
      </c>
      <c r="H96" s="27" t="s">
        <v>3120</v>
      </c>
      <c r="I96" s="27" t="s">
        <v>63</v>
      </c>
      <c r="J96" s="27" t="s">
        <v>348</v>
      </c>
      <c r="K96" s="27" t="s">
        <v>349</v>
      </c>
    </row>
    <row r="97" spans="1:11">
      <c r="A97" s="27" t="s">
        <v>3121</v>
      </c>
      <c r="B97" s="27">
        <v>0</v>
      </c>
      <c r="C97" s="27">
        <v>228</v>
      </c>
      <c r="D97" s="27" t="s">
        <v>52</v>
      </c>
      <c r="E97" s="27" t="s">
        <v>3122</v>
      </c>
      <c r="F97" s="27" t="s">
        <v>728</v>
      </c>
      <c r="G97" s="27" t="s">
        <v>3123</v>
      </c>
      <c r="H97" s="27" t="s">
        <v>3124</v>
      </c>
      <c r="I97" s="27" t="s">
        <v>63</v>
      </c>
      <c r="J97" s="27" t="s">
        <v>388</v>
      </c>
      <c r="K97" s="27" t="s">
        <v>389</v>
      </c>
    </row>
    <row r="98" spans="1:11">
      <c r="A98" s="27" t="s">
        <v>430</v>
      </c>
      <c r="B98" s="27">
        <v>131.9</v>
      </c>
      <c r="C98" s="27">
        <v>100</v>
      </c>
      <c r="D98" s="27" t="s">
        <v>65</v>
      </c>
      <c r="E98" s="27" t="s">
        <v>431</v>
      </c>
      <c r="F98" s="27" t="s">
        <v>432</v>
      </c>
      <c r="G98" s="27" t="s">
        <v>433</v>
      </c>
      <c r="H98" s="27" t="s">
        <v>434</v>
      </c>
      <c r="I98" s="27" t="s">
        <v>63</v>
      </c>
      <c r="J98" s="27" t="s">
        <v>428</v>
      </c>
      <c r="K98" s="27" t="s">
        <v>429</v>
      </c>
    </row>
    <row r="99" spans="1:11">
      <c r="A99" s="27" t="s">
        <v>3125</v>
      </c>
      <c r="B99" s="27">
        <v>236.9</v>
      </c>
      <c r="C99" s="27">
        <v>257</v>
      </c>
      <c r="D99" s="27" t="s">
        <v>52</v>
      </c>
      <c r="E99" s="27" t="s">
        <v>3126</v>
      </c>
      <c r="F99" s="27" t="s">
        <v>1872</v>
      </c>
      <c r="G99" s="27" t="s">
        <v>3127</v>
      </c>
      <c r="H99" s="27" t="s">
        <v>3128</v>
      </c>
      <c r="I99" s="27" t="s">
        <v>63</v>
      </c>
      <c r="J99" s="27" t="s">
        <v>478</v>
      </c>
      <c r="K99" s="27" t="s">
        <v>479</v>
      </c>
    </row>
    <row r="100" spans="1:11">
      <c r="A100" s="27" t="s">
        <v>3129</v>
      </c>
      <c r="B100" s="27">
        <v>131.9</v>
      </c>
      <c r="C100" s="27">
        <v>90</v>
      </c>
      <c r="D100" s="27" t="s">
        <v>65</v>
      </c>
      <c r="E100" s="27" t="s">
        <v>431</v>
      </c>
      <c r="F100" s="27" t="s">
        <v>432</v>
      </c>
      <c r="G100" s="27" t="s">
        <v>433</v>
      </c>
      <c r="H100" s="27" t="s">
        <v>434</v>
      </c>
      <c r="I100" s="27" t="s">
        <v>63</v>
      </c>
      <c r="J100" s="27" t="s">
        <v>428</v>
      </c>
      <c r="K100" s="27" t="s">
        <v>429</v>
      </c>
    </row>
    <row r="101" spans="1:11">
      <c r="A101" s="27" t="s">
        <v>566</v>
      </c>
      <c r="B101" s="27">
        <v>248.6</v>
      </c>
      <c r="C101" s="27">
        <v>233</v>
      </c>
      <c r="D101" s="27" t="s">
        <v>52</v>
      </c>
      <c r="E101" s="27" t="s">
        <v>567</v>
      </c>
      <c r="F101" s="27" t="s">
        <v>568</v>
      </c>
      <c r="G101" s="27" t="s">
        <v>569</v>
      </c>
      <c r="H101" s="27" t="s">
        <v>570</v>
      </c>
      <c r="I101" s="27" t="s">
        <v>63</v>
      </c>
      <c r="J101" s="27" t="s">
        <v>533</v>
      </c>
      <c r="K101" s="27" t="s">
        <v>534</v>
      </c>
    </row>
    <row r="102" spans="1:11">
      <c r="A102" s="27" t="s">
        <v>3130</v>
      </c>
      <c r="B102" s="27">
        <v>344.3</v>
      </c>
      <c r="C102" s="27">
        <v>21</v>
      </c>
      <c r="D102" s="27" t="s">
        <v>65</v>
      </c>
      <c r="E102" s="27" t="s">
        <v>495</v>
      </c>
      <c r="F102" s="27" t="s">
        <v>496</v>
      </c>
      <c r="G102" s="27" t="s">
        <v>497</v>
      </c>
      <c r="H102" s="27" t="s">
        <v>498</v>
      </c>
      <c r="I102" s="27" t="s">
        <v>63</v>
      </c>
      <c r="J102" s="27" t="s">
        <v>478</v>
      </c>
      <c r="K102" s="27" t="s">
        <v>479</v>
      </c>
    </row>
    <row r="103" spans="1:11">
      <c r="A103" s="27" t="s">
        <v>1083</v>
      </c>
      <c r="B103" s="27">
        <v>261.8</v>
      </c>
      <c r="C103" s="27">
        <v>207</v>
      </c>
      <c r="D103" s="27" t="s">
        <v>34</v>
      </c>
      <c r="E103" s="27" t="s">
        <v>567</v>
      </c>
      <c r="F103" s="27" t="s">
        <v>568</v>
      </c>
      <c r="G103" s="27" t="s">
        <v>569</v>
      </c>
      <c r="H103" s="27" t="s">
        <v>570</v>
      </c>
      <c r="I103" s="27" t="s">
        <v>63</v>
      </c>
      <c r="J103" s="27" t="s">
        <v>533</v>
      </c>
      <c r="K103" s="27" t="s">
        <v>534</v>
      </c>
    </row>
    <row r="104" spans="1:11">
      <c r="A104" s="27" t="s">
        <v>494</v>
      </c>
      <c r="B104" s="27">
        <v>225.8</v>
      </c>
      <c r="C104" s="27">
        <v>281</v>
      </c>
      <c r="D104" s="27" t="s">
        <v>65</v>
      </c>
      <c r="E104" s="27" t="s">
        <v>495</v>
      </c>
      <c r="F104" s="27" t="s">
        <v>496</v>
      </c>
      <c r="G104" s="27" t="s">
        <v>497</v>
      </c>
      <c r="H104" s="27" t="s">
        <v>498</v>
      </c>
      <c r="I104" s="27" t="s">
        <v>63</v>
      </c>
      <c r="J104" s="27" t="s">
        <v>478</v>
      </c>
      <c r="K104" s="27" t="s">
        <v>479</v>
      </c>
    </row>
    <row r="105" spans="1:11">
      <c r="A105" s="27" t="s">
        <v>3131</v>
      </c>
      <c r="B105" s="27">
        <v>275.2</v>
      </c>
      <c r="C105" s="27">
        <v>182</v>
      </c>
      <c r="D105" s="27" t="s">
        <v>52</v>
      </c>
      <c r="E105" s="27" t="s">
        <v>3132</v>
      </c>
      <c r="F105" s="27" t="s">
        <v>1702</v>
      </c>
      <c r="G105" s="27" t="s">
        <v>3133</v>
      </c>
      <c r="H105" s="27" t="s">
        <v>3134</v>
      </c>
      <c r="I105" s="27" t="s">
        <v>63</v>
      </c>
      <c r="J105" s="27" t="s">
        <v>416</v>
      </c>
      <c r="K105" s="27" t="s">
        <v>417</v>
      </c>
    </row>
    <row r="106" spans="1:11">
      <c r="A106" s="27" t="s">
        <v>3135</v>
      </c>
      <c r="B106" s="27">
        <v>265</v>
      </c>
      <c r="C106" s="27">
        <v>201</v>
      </c>
      <c r="D106" s="27" t="s">
        <v>65</v>
      </c>
      <c r="E106" s="27" t="s">
        <v>3136</v>
      </c>
      <c r="F106" s="27" t="s">
        <v>3137</v>
      </c>
      <c r="G106" s="27" t="s">
        <v>3138</v>
      </c>
      <c r="H106" s="27" t="s">
        <v>74</v>
      </c>
      <c r="I106" s="27" t="s">
        <v>63</v>
      </c>
      <c r="J106" s="27" t="s">
        <v>388</v>
      </c>
      <c r="K106" s="27" t="s">
        <v>389</v>
      </c>
    </row>
    <row r="107" spans="1:11">
      <c r="A107" s="27" t="s">
        <v>351</v>
      </c>
      <c r="B107" s="27">
        <v>275.8</v>
      </c>
      <c r="C107" s="27">
        <v>181</v>
      </c>
      <c r="D107" s="27" t="s">
        <v>65</v>
      </c>
      <c r="E107" s="27" t="s">
        <v>352</v>
      </c>
      <c r="F107" s="27" t="s">
        <v>216</v>
      </c>
      <c r="G107" s="27" t="s">
        <v>353</v>
      </c>
      <c r="H107" s="27" t="s">
        <v>354</v>
      </c>
      <c r="I107" s="27" t="s">
        <v>63</v>
      </c>
      <c r="J107" s="27" t="s">
        <v>348</v>
      </c>
      <c r="K107" s="27" t="s">
        <v>349</v>
      </c>
    </row>
    <row r="108" spans="1:11">
      <c r="A108" s="27" t="s">
        <v>3139</v>
      </c>
      <c r="B108" s="27">
        <v>256.10000000000002</v>
      </c>
      <c r="C108" s="27">
        <v>218</v>
      </c>
      <c r="D108" s="27" t="s">
        <v>65</v>
      </c>
      <c r="E108" s="27" t="s">
        <v>3140</v>
      </c>
      <c r="F108" s="27" t="s">
        <v>3141</v>
      </c>
      <c r="G108" s="27" t="s">
        <v>3142</v>
      </c>
      <c r="H108" s="27" t="s">
        <v>3143</v>
      </c>
      <c r="I108" s="27" t="s">
        <v>63</v>
      </c>
      <c r="J108" s="27" t="s">
        <v>1668</v>
      </c>
      <c r="K108" s="27" t="s">
        <v>1669</v>
      </c>
    </row>
    <row r="109" spans="1:11">
      <c r="A109" s="27" t="s">
        <v>3144</v>
      </c>
      <c r="B109" s="27">
        <v>275.8</v>
      </c>
      <c r="C109" s="27">
        <v>181</v>
      </c>
      <c r="D109" s="27" t="s">
        <v>52</v>
      </c>
      <c r="E109" s="27" t="s">
        <v>2465</v>
      </c>
      <c r="F109" s="27" t="s">
        <v>3145</v>
      </c>
      <c r="G109" s="27" t="s">
        <v>3146</v>
      </c>
      <c r="H109" s="27" t="s">
        <v>3147</v>
      </c>
      <c r="I109" s="27" t="s">
        <v>63</v>
      </c>
      <c r="J109" s="27" t="s">
        <v>1076</v>
      </c>
      <c r="K109" s="27" t="s">
        <v>1077</v>
      </c>
    </row>
    <row r="110" spans="1:11">
      <c r="A110" s="27" t="s">
        <v>2060</v>
      </c>
      <c r="B110" s="27">
        <v>261.3</v>
      </c>
      <c r="C110" s="27">
        <v>208</v>
      </c>
      <c r="D110" s="27" t="s">
        <v>52</v>
      </c>
      <c r="E110" s="27" t="s">
        <v>1052</v>
      </c>
      <c r="F110" s="27" t="s">
        <v>1993</v>
      </c>
      <c r="G110" s="27" t="s">
        <v>2061</v>
      </c>
      <c r="H110" s="27" t="s">
        <v>74</v>
      </c>
      <c r="I110" s="27" t="s">
        <v>63</v>
      </c>
      <c r="J110" s="27" t="s">
        <v>646</v>
      </c>
      <c r="K110" s="27" t="s">
        <v>647</v>
      </c>
    </row>
    <row r="111" spans="1:11">
      <c r="A111" s="27" t="s">
        <v>3148</v>
      </c>
      <c r="B111" s="27">
        <v>256.60000000000002</v>
      </c>
      <c r="C111" s="27">
        <v>217</v>
      </c>
      <c r="D111" s="27" t="s">
        <v>65</v>
      </c>
      <c r="E111" s="27" t="s">
        <v>1648</v>
      </c>
      <c r="F111" s="27" t="s">
        <v>1649</v>
      </c>
      <c r="G111" s="27" t="s">
        <v>1650</v>
      </c>
      <c r="H111" s="27" t="s">
        <v>1651</v>
      </c>
      <c r="I111" s="27" t="s">
        <v>63</v>
      </c>
      <c r="J111" s="27" t="s">
        <v>478</v>
      </c>
      <c r="K111" s="27" t="s">
        <v>479</v>
      </c>
    </row>
    <row r="112" spans="1:11">
      <c r="A112" s="27" t="s">
        <v>3149</v>
      </c>
      <c r="B112" s="27">
        <v>255.1</v>
      </c>
      <c r="C112" s="27">
        <v>220</v>
      </c>
      <c r="D112" s="27" t="s">
        <v>65</v>
      </c>
      <c r="E112" s="27" t="s">
        <v>3150</v>
      </c>
      <c r="F112" s="27" t="s">
        <v>3151</v>
      </c>
      <c r="G112" s="27" t="s">
        <v>3152</v>
      </c>
      <c r="H112" s="27" t="s">
        <v>3153</v>
      </c>
      <c r="I112" s="27" t="s">
        <v>63</v>
      </c>
      <c r="J112" s="27" t="s">
        <v>533</v>
      </c>
      <c r="K112" s="27" t="s">
        <v>534</v>
      </c>
    </row>
    <row r="113" spans="1:11">
      <c r="A113" s="27" t="s">
        <v>3154</v>
      </c>
      <c r="B113" s="27">
        <v>265.5</v>
      </c>
      <c r="C113" s="27">
        <v>200</v>
      </c>
      <c r="D113" s="27" t="s">
        <v>52</v>
      </c>
      <c r="E113" s="27" t="s">
        <v>3155</v>
      </c>
      <c r="F113" s="27" t="s">
        <v>425</v>
      </c>
      <c r="G113" s="27" t="s">
        <v>3156</v>
      </c>
      <c r="H113" s="27" t="s">
        <v>3157</v>
      </c>
      <c r="I113" s="27" t="s">
        <v>63</v>
      </c>
      <c r="J113" s="27" t="s">
        <v>1076</v>
      </c>
      <c r="K113" s="27" t="s">
        <v>1077</v>
      </c>
    </row>
    <row r="114" spans="1:11">
      <c r="A114" s="27" t="s">
        <v>3158</v>
      </c>
      <c r="B114" s="27">
        <v>265</v>
      </c>
      <c r="C114" s="27">
        <v>201</v>
      </c>
      <c r="D114" s="27" t="s">
        <v>52</v>
      </c>
      <c r="E114" s="27" t="s">
        <v>3159</v>
      </c>
      <c r="F114" s="27" t="s">
        <v>3160</v>
      </c>
      <c r="G114" s="27" t="s">
        <v>3161</v>
      </c>
      <c r="H114" s="27" t="s">
        <v>3162</v>
      </c>
      <c r="I114" s="27" t="s">
        <v>63</v>
      </c>
      <c r="J114" s="27" t="s">
        <v>461</v>
      </c>
      <c r="K114" s="27" t="s">
        <v>462</v>
      </c>
    </row>
    <row r="115" spans="1:11">
      <c r="A115" s="27" t="s">
        <v>3163</v>
      </c>
      <c r="B115" s="27">
        <v>256.60000000000002</v>
      </c>
      <c r="C115" s="27">
        <v>217</v>
      </c>
      <c r="D115" s="27" t="s">
        <v>65</v>
      </c>
      <c r="E115" s="27" t="s">
        <v>3164</v>
      </c>
      <c r="F115" s="27" t="s">
        <v>2923</v>
      </c>
      <c r="G115" s="27" t="s">
        <v>3165</v>
      </c>
      <c r="H115" s="27" t="s">
        <v>3166</v>
      </c>
      <c r="I115" s="27" t="s">
        <v>63</v>
      </c>
      <c r="J115" s="27" t="s">
        <v>388</v>
      </c>
      <c r="K115" s="27" t="s">
        <v>389</v>
      </c>
    </row>
    <row r="116" spans="1:11">
      <c r="A116" s="27" t="s">
        <v>1971</v>
      </c>
      <c r="B116" s="27">
        <v>275.8</v>
      </c>
      <c r="C116" s="27">
        <v>181</v>
      </c>
      <c r="D116" s="27" t="s">
        <v>65</v>
      </c>
      <c r="E116" s="27" t="s">
        <v>1972</v>
      </c>
      <c r="F116" s="27" t="s">
        <v>1973</v>
      </c>
      <c r="G116" s="27" t="s">
        <v>1974</v>
      </c>
      <c r="H116" s="27" t="s">
        <v>74</v>
      </c>
      <c r="I116" s="27" t="s">
        <v>63</v>
      </c>
      <c r="J116" s="27" t="s">
        <v>409</v>
      </c>
      <c r="K116" s="27" t="s">
        <v>410</v>
      </c>
    </row>
    <row r="117" spans="1:11">
      <c r="A117" s="27" t="s">
        <v>3167</v>
      </c>
      <c r="B117" s="27">
        <v>254.6</v>
      </c>
      <c r="C117" s="27">
        <v>221</v>
      </c>
      <c r="D117" s="27" t="s">
        <v>52</v>
      </c>
      <c r="E117" s="27" t="s">
        <v>3168</v>
      </c>
      <c r="F117" s="27" t="s">
        <v>3169</v>
      </c>
      <c r="G117" s="27" t="s">
        <v>3170</v>
      </c>
      <c r="H117" s="27" t="s">
        <v>3171</v>
      </c>
      <c r="I117" s="27" t="s">
        <v>63</v>
      </c>
      <c r="J117" s="27" t="s">
        <v>461</v>
      </c>
      <c r="K117" s="27" t="s">
        <v>462</v>
      </c>
    </row>
    <row r="118" spans="1:11">
      <c r="A118" s="27" t="s">
        <v>3172</v>
      </c>
      <c r="B118" s="27">
        <v>254.6</v>
      </c>
      <c r="C118" s="27">
        <v>221</v>
      </c>
      <c r="D118" s="27" t="s">
        <v>65</v>
      </c>
      <c r="E118" s="27" t="s">
        <v>3173</v>
      </c>
      <c r="F118" s="27" t="s">
        <v>3174</v>
      </c>
      <c r="G118" s="27" t="s">
        <v>3175</v>
      </c>
      <c r="H118" s="27" t="s">
        <v>3176</v>
      </c>
      <c r="I118" s="27" t="s">
        <v>63</v>
      </c>
      <c r="J118" s="27" t="s">
        <v>461</v>
      </c>
      <c r="K118" s="27" t="s">
        <v>462</v>
      </c>
    </row>
    <row r="119" spans="1:11">
      <c r="A119" s="27" t="s">
        <v>3177</v>
      </c>
      <c r="B119" s="27">
        <v>263.89999999999998</v>
      </c>
      <c r="C119" s="27">
        <v>203</v>
      </c>
      <c r="D119" s="27" t="s">
        <v>52</v>
      </c>
      <c r="E119" s="27" t="s">
        <v>3178</v>
      </c>
      <c r="F119" s="27" t="s">
        <v>201</v>
      </c>
      <c r="G119" s="27" t="s">
        <v>3179</v>
      </c>
      <c r="H119" s="27" t="s">
        <v>3180</v>
      </c>
      <c r="I119" s="27" t="s">
        <v>63</v>
      </c>
      <c r="J119" s="27" t="s">
        <v>634</v>
      </c>
      <c r="K119" s="27" t="s">
        <v>635</v>
      </c>
    </row>
    <row r="120" spans="1:11">
      <c r="A120" s="27" t="s">
        <v>3181</v>
      </c>
      <c r="B120" s="27">
        <v>275.2</v>
      </c>
      <c r="C120" s="27">
        <v>182</v>
      </c>
      <c r="D120" s="27" t="s">
        <v>34</v>
      </c>
      <c r="E120" s="27" t="s">
        <v>1425</v>
      </c>
      <c r="F120" s="27" t="s">
        <v>1115</v>
      </c>
      <c r="G120" s="27" t="s">
        <v>1426</v>
      </c>
      <c r="H120" s="27" t="s">
        <v>1427</v>
      </c>
      <c r="I120" s="27" t="s">
        <v>63</v>
      </c>
      <c r="J120" s="27" t="s">
        <v>388</v>
      </c>
      <c r="K120" s="27" t="s">
        <v>389</v>
      </c>
    </row>
    <row r="121" spans="1:11">
      <c r="A121" s="27" t="s">
        <v>3182</v>
      </c>
      <c r="B121" s="27">
        <v>272</v>
      </c>
      <c r="C121" s="27">
        <v>188</v>
      </c>
      <c r="D121" s="27" t="s">
        <v>65</v>
      </c>
      <c r="E121" s="27" t="s">
        <v>436</v>
      </c>
      <c r="F121" s="27" t="s">
        <v>3105</v>
      </c>
      <c r="G121" s="27" t="s">
        <v>3183</v>
      </c>
      <c r="H121" s="27" t="s">
        <v>3184</v>
      </c>
      <c r="I121" s="27" t="s">
        <v>63</v>
      </c>
      <c r="J121" s="27" t="s">
        <v>428</v>
      </c>
      <c r="K121" s="27" t="s">
        <v>429</v>
      </c>
    </row>
    <row r="122" spans="1:11">
      <c r="A122" s="27" t="s">
        <v>3185</v>
      </c>
      <c r="B122" s="27">
        <v>271.39999999999998</v>
      </c>
      <c r="C122" s="27">
        <v>189</v>
      </c>
      <c r="D122" s="27" t="s">
        <v>65</v>
      </c>
      <c r="E122" s="27" t="s">
        <v>3186</v>
      </c>
      <c r="F122" s="27" t="s">
        <v>2048</v>
      </c>
      <c r="G122" s="27" t="s">
        <v>3187</v>
      </c>
      <c r="H122" s="27" t="s">
        <v>3188</v>
      </c>
      <c r="I122" s="27" t="s">
        <v>63</v>
      </c>
      <c r="J122" s="27" t="s">
        <v>388</v>
      </c>
      <c r="K122" s="27" t="s">
        <v>389</v>
      </c>
    </row>
    <row r="123" spans="1:11">
      <c r="A123" s="27" t="s">
        <v>3189</v>
      </c>
      <c r="B123" s="27">
        <v>283.60000000000002</v>
      </c>
      <c r="C123" s="27">
        <v>167</v>
      </c>
      <c r="D123" s="27" t="s">
        <v>65</v>
      </c>
      <c r="E123" s="27" t="s">
        <v>3190</v>
      </c>
      <c r="F123" s="27" t="s">
        <v>789</v>
      </c>
      <c r="G123" s="27" t="s">
        <v>3191</v>
      </c>
      <c r="H123" s="27" t="s">
        <v>3192</v>
      </c>
      <c r="I123" s="27" t="s">
        <v>63</v>
      </c>
      <c r="J123" s="27" t="s">
        <v>367</v>
      </c>
      <c r="K123" s="27" t="s">
        <v>368</v>
      </c>
    </row>
    <row r="124" spans="1:11">
      <c r="A124" s="27" t="s">
        <v>3193</v>
      </c>
      <c r="B124" s="27">
        <v>254.1</v>
      </c>
      <c r="C124" s="27">
        <v>222</v>
      </c>
      <c r="D124" s="27" t="s">
        <v>52</v>
      </c>
      <c r="E124" s="27" t="s">
        <v>3194</v>
      </c>
      <c r="F124" s="27" t="s">
        <v>101</v>
      </c>
      <c r="G124" s="27" t="s">
        <v>3195</v>
      </c>
      <c r="H124" s="27" t="s">
        <v>3196</v>
      </c>
      <c r="I124" s="27" t="s">
        <v>63</v>
      </c>
      <c r="J124" s="27" t="s">
        <v>533</v>
      </c>
      <c r="K124" s="27" t="s">
        <v>534</v>
      </c>
    </row>
    <row r="125" spans="1:11">
      <c r="A125" s="27" t="s">
        <v>3197</v>
      </c>
      <c r="B125" s="27">
        <v>286.5</v>
      </c>
      <c r="C125" s="27">
        <v>162</v>
      </c>
      <c r="D125" s="27" t="s">
        <v>65</v>
      </c>
      <c r="E125" s="27" t="s">
        <v>3198</v>
      </c>
      <c r="F125" s="27" t="s">
        <v>886</v>
      </c>
      <c r="G125" s="27" t="s">
        <v>3199</v>
      </c>
      <c r="H125" s="27" t="s">
        <v>3200</v>
      </c>
      <c r="I125" s="27" t="s">
        <v>63</v>
      </c>
      <c r="J125" s="27" t="s">
        <v>388</v>
      </c>
      <c r="K125" s="27" t="s">
        <v>389</v>
      </c>
    </row>
    <row r="126" spans="1:11">
      <c r="A126" s="27" t="s">
        <v>3201</v>
      </c>
      <c r="B126" s="27">
        <v>272</v>
      </c>
      <c r="C126" s="27">
        <v>188</v>
      </c>
      <c r="D126" s="27" t="s">
        <v>65</v>
      </c>
      <c r="E126" s="27" t="s">
        <v>3202</v>
      </c>
      <c r="F126" s="27" t="s">
        <v>3203</v>
      </c>
      <c r="G126" s="27" t="s">
        <v>3204</v>
      </c>
      <c r="H126" s="27" t="s">
        <v>3205</v>
      </c>
      <c r="I126" s="27" t="s">
        <v>63</v>
      </c>
      <c r="J126" s="27" t="s">
        <v>367</v>
      </c>
      <c r="K126" s="27" t="s">
        <v>368</v>
      </c>
    </row>
    <row r="127" spans="1:11">
      <c r="A127" s="27" t="s">
        <v>3206</v>
      </c>
      <c r="B127" s="27">
        <v>270.89999999999998</v>
      </c>
      <c r="C127" s="27">
        <v>190</v>
      </c>
      <c r="D127" s="27" t="s">
        <v>65</v>
      </c>
      <c r="E127" s="27" t="s">
        <v>3207</v>
      </c>
      <c r="F127" s="27" t="s">
        <v>3050</v>
      </c>
      <c r="G127" s="27" t="s">
        <v>3208</v>
      </c>
      <c r="H127" s="27" t="s">
        <v>3209</v>
      </c>
      <c r="I127" s="27" t="s">
        <v>63</v>
      </c>
      <c r="J127" s="27" t="s">
        <v>1076</v>
      </c>
      <c r="K127" s="27" t="s">
        <v>1077</v>
      </c>
    </row>
    <row r="128" spans="1:11">
      <c r="A128" s="27" t="s">
        <v>3210</v>
      </c>
      <c r="B128" s="27">
        <v>275.2</v>
      </c>
      <c r="C128" s="27">
        <v>182</v>
      </c>
      <c r="D128" s="27" t="s">
        <v>65</v>
      </c>
      <c r="E128" s="27" t="s">
        <v>3211</v>
      </c>
      <c r="F128" s="27" t="s">
        <v>1682</v>
      </c>
      <c r="G128" s="27" t="s">
        <v>3212</v>
      </c>
      <c r="H128" s="27" t="s">
        <v>3213</v>
      </c>
      <c r="I128" s="27" t="s">
        <v>63</v>
      </c>
      <c r="J128" s="27" t="s">
        <v>515</v>
      </c>
      <c r="K128" s="27" t="s">
        <v>516</v>
      </c>
    </row>
    <row r="129" spans="1:11">
      <c r="A129" s="27" t="s">
        <v>3214</v>
      </c>
      <c r="B129" s="27">
        <v>261.3</v>
      </c>
      <c r="C129" s="27">
        <v>208</v>
      </c>
      <c r="D129" s="27" t="s">
        <v>52</v>
      </c>
      <c r="E129" s="27" t="s">
        <v>3215</v>
      </c>
      <c r="F129" s="27" t="s">
        <v>530</v>
      </c>
      <c r="G129" s="27" t="s">
        <v>3216</v>
      </c>
      <c r="H129" s="27" t="s">
        <v>3217</v>
      </c>
      <c r="I129" s="27" t="s">
        <v>63</v>
      </c>
      <c r="J129" s="27" t="s">
        <v>348</v>
      </c>
      <c r="K129" s="27" t="s">
        <v>349</v>
      </c>
    </row>
    <row r="130" spans="1:11">
      <c r="A130" s="27" t="s">
        <v>3218</v>
      </c>
      <c r="B130" s="27">
        <v>269.3</v>
      </c>
      <c r="C130" s="27">
        <v>193</v>
      </c>
      <c r="D130" s="27" t="s">
        <v>65</v>
      </c>
      <c r="E130" s="27" t="s">
        <v>3113</v>
      </c>
      <c r="F130" s="27" t="s">
        <v>876</v>
      </c>
      <c r="G130" s="27" t="s">
        <v>3114</v>
      </c>
      <c r="H130" s="27" t="s">
        <v>3115</v>
      </c>
      <c r="I130" s="27" t="s">
        <v>63</v>
      </c>
      <c r="J130" s="27" t="s">
        <v>360</v>
      </c>
      <c r="K130" s="27" t="s">
        <v>361</v>
      </c>
    </row>
    <row r="131" spans="1:11">
      <c r="A131" s="27" t="s">
        <v>2856</v>
      </c>
      <c r="B131" s="27">
        <v>262.3</v>
      </c>
      <c r="C131" s="27">
        <v>206</v>
      </c>
      <c r="D131" s="27" t="s">
        <v>52</v>
      </c>
      <c r="E131" s="27" t="s">
        <v>209</v>
      </c>
      <c r="F131" s="27" t="s">
        <v>2857</v>
      </c>
      <c r="G131" s="27" t="s">
        <v>2858</v>
      </c>
      <c r="H131" s="27" t="s">
        <v>2859</v>
      </c>
      <c r="I131" s="27" t="s">
        <v>63</v>
      </c>
      <c r="J131" s="27" t="s">
        <v>627</v>
      </c>
      <c r="K131" s="27" t="s">
        <v>628</v>
      </c>
    </row>
    <row r="132" spans="1:11">
      <c r="A132" s="27" t="s">
        <v>3219</v>
      </c>
      <c r="B132" s="27">
        <v>263.89999999999998</v>
      </c>
      <c r="C132" s="27">
        <v>203</v>
      </c>
      <c r="D132" s="27" t="s">
        <v>65</v>
      </c>
      <c r="E132" s="27" t="s">
        <v>441</v>
      </c>
      <c r="F132" s="27" t="s">
        <v>2679</v>
      </c>
      <c r="G132" s="27" t="s">
        <v>3220</v>
      </c>
      <c r="H132" s="27" t="s">
        <v>3221</v>
      </c>
      <c r="I132" s="27" t="s">
        <v>63</v>
      </c>
      <c r="J132" s="27" t="s">
        <v>606</v>
      </c>
      <c r="K132" s="27" t="s">
        <v>607</v>
      </c>
    </row>
    <row r="133" spans="1:11">
      <c r="A133" s="27" t="s">
        <v>3222</v>
      </c>
      <c r="B133" s="27">
        <v>261.3</v>
      </c>
      <c r="C133" s="27">
        <v>208</v>
      </c>
      <c r="D133" s="27" t="s">
        <v>52</v>
      </c>
      <c r="E133" s="27" t="s">
        <v>1887</v>
      </c>
      <c r="F133" s="27" t="s">
        <v>753</v>
      </c>
      <c r="G133" s="27" t="s">
        <v>1888</v>
      </c>
      <c r="H133" s="27" t="s">
        <v>1889</v>
      </c>
      <c r="I133" s="27" t="s">
        <v>63</v>
      </c>
      <c r="J133" s="27" t="s">
        <v>461</v>
      </c>
      <c r="K133" s="27" t="s">
        <v>462</v>
      </c>
    </row>
    <row r="134" spans="1:11">
      <c r="A134" s="27" t="s">
        <v>3223</v>
      </c>
      <c r="B134" s="27">
        <v>271.39999999999998</v>
      </c>
      <c r="C134" s="27">
        <v>189</v>
      </c>
      <c r="D134" s="27" t="s">
        <v>65</v>
      </c>
      <c r="E134" s="27" t="s">
        <v>3224</v>
      </c>
      <c r="F134" s="27" t="s">
        <v>150</v>
      </c>
      <c r="G134" s="27" t="s">
        <v>3225</v>
      </c>
      <c r="H134" s="27" t="s">
        <v>3226</v>
      </c>
      <c r="I134" s="27" t="s">
        <v>63</v>
      </c>
      <c r="J134" s="27" t="s">
        <v>461</v>
      </c>
      <c r="K134" s="27" t="s">
        <v>462</v>
      </c>
    </row>
    <row r="135" spans="1:11">
      <c r="A135" s="27" t="s">
        <v>3227</v>
      </c>
      <c r="B135" s="27">
        <v>282.5</v>
      </c>
      <c r="C135" s="27">
        <v>169</v>
      </c>
      <c r="D135" s="27" t="s">
        <v>65</v>
      </c>
      <c r="E135" s="27" t="s">
        <v>3228</v>
      </c>
      <c r="F135" s="27" t="s">
        <v>625</v>
      </c>
      <c r="G135" s="27" t="s">
        <v>3229</v>
      </c>
      <c r="H135" s="27" t="s">
        <v>3230</v>
      </c>
      <c r="I135" s="27" t="s">
        <v>63</v>
      </c>
      <c r="J135" s="27" t="s">
        <v>533</v>
      </c>
      <c r="K135" s="27" t="s">
        <v>534</v>
      </c>
    </row>
    <row r="136" spans="1:11">
      <c r="A136" s="27" t="s">
        <v>3231</v>
      </c>
      <c r="B136" s="27">
        <v>331.1</v>
      </c>
      <c r="C136" s="27">
        <v>88</v>
      </c>
      <c r="D136" s="27" t="s">
        <v>52</v>
      </c>
      <c r="E136" s="27" t="s">
        <v>3178</v>
      </c>
      <c r="F136" s="27" t="s">
        <v>201</v>
      </c>
      <c r="G136" s="27" t="s">
        <v>3179</v>
      </c>
      <c r="H136" s="27" t="s">
        <v>3180</v>
      </c>
      <c r="I136" s="27" t="s">
        <v>63</v>
      </c>
      <c r="J136" s="27" t="s">
        <v>634</v>
      </c>
      <c r="K136" s="27" t="s">
        <v>635</v>
      </c>
    </row>
    <row r="137" spans="1:11">
      <c r="A137" s="27" t="s">
        <v>3232</v>
      </c>
      <c r="B137" s="27">
        <v>260.8</v>
      </c>
      <c r="C137" s="27">
        <v>209</v>
      </c>
      <c r="D137" s="27" t="s">
        <v>52</v>
      </c>
      <c r="E137" s="27" t="s">
        <v>3233</v>
      </c>
      <c r="F137" s="27" t="s">
        <v>886</v>
      </c>
      <c r="G137" s="27" t="s">
        <v>3234</v>
      </c>
      <c r="H137" s="27" t="s">
        <v>3235</v>
      </c>
      <c r="I137" s="27" t="s">
        <v>63</v>
      </c>
      <c r="J137" s="27" t="s">
        <v>367</v>
      </c>
      <c r="K137" s="27" t="s">
        <v>368</v>
      </c>
    </row>
    <row r="138" spans="1:11">
      <c r="A138" s="27" t="s">
        <v>3236</v>
      </c>
      <c r="B138" s="27">
        <v>265.5</v>
      </c>
      <c r="C138" s="27">
        <v>200</v>
      </c>
      <c r="D138" s="27" t="s">
        <v>52</v>
      </c>
      <c r="E138" s="27" t="s">
        <v>3237</v>
      </c>
      <c r="F138" s="27" t="s">
        <v>2048</v>
      </c>
      <c r="G138" s="27" t="s">
        <v>3238</v>
      </c>
      <c r="H138" s="27" t="s">
        <v>3239</v>
      </c>
      <c r="I138" s="27" t="s">
        <v>63</v>
      </c>
      <c r="J138" s="27" t="s">
        <v>367</v>
      </c>
      <c r="K138" s="27" t="s">
        <v>368</v>
      </c>
    </row>
    <row r="139" spans="1:11">
      <c r="A139" s="27" t="s">
        <v>3240</v>
      </c>
      <c r="B139" s="27">
        <v>274.7</v>
      </c>
      <c r="C139" s="27">
        <v>183</v>
      </c>
      <c r="D139" s="27" t="s">
        <v>65</v>
      </c>
      <c r="E139" s="27" t="s">
        <v>3241</v>
      </c>
      <c r="F139" s="27" t="s">
        <v>1794</v>
      </c>
      <c r="G139" s="27" t="s">
        <v>3242</v>
      </c>
      <c r="H139" s="27" t="s">
        <v>3243</v>
      </c>
      <c r="I139" s="27" t="s">
        <v>63</v>
      </c>
      <c r="J139" s="27" t="s">
        <v>478</v>
      </c>
      <c r="K139" s="27" t="s">
        <v>479</v>
      </c>
    </row>
    <row r="140" spans="1:11">
      <c r="A140" s="27" t="s">
        <v>3244</v>
      </c>
      <c r="B140" s="27">
        <v>265.5</v>
      </c>
      <c r="C140" s="27">
        <v>200</v>
      </c>
      <c r="D140" s="27" t="s">
        <v>52</v>
      </c>
      <c r="E140" s="27" t="s">
        <v>3245</v>
      </c>
      <c r="F140" s="27" t="s">
        <v>965</v>
      </c>
      <c r="G140" s="27" t="s">
        <v>3246</v>
      </c>
      <c r="H140" s="27" t="s">
        <v>3247</v>
      </c>
      <c r="I140" s="27" t="s">
        <v>63</v>
      </c>
      <c r="J140" s="27" t="s">
        <v>533</v>
      </c>
      <c r="K140" s="27" t="s">
        <v>534</v>
      </c>
    </row>
    <row r="141" spans="1:11">
      <c r="A141" s="27" t="s">
        <v>3248</v>
      </c>
      <c r="B141" s="27">
        <v>261.3</v>
      </c>
      <c r="C141" s="27">
        <v>208</v>
      </c>
      <c r="D141" s="27" t="s">
        <v>52</v>
      </c>
      <c r="E141" s="27" t="s">
        <v>576</v>
      </c>
      <c r="F141" s="27" t="s">
        <v>577</v>
      </c>
      <c r="G141" s="27" t="s">
        <v>578</v>
      </c>
      <c r="H141" s="27" t="s">
        <v>579</v>
      </c>
      <c r="I141" s="27" t="s">
        <v>63</v>
      </c>
      <c r="J141" s="27" t="s">
        <v>533</v>
      </c>
      <c r="K141" s="27" t="s">
        <v>534</v>
      </c>
    </row>
    <row r="142" spans="1:11">
      <c r="A142" s="27" t="s">
        <v>3249</v>
      </c>
      <c r="B142" s="27">
        <v>332.3</v>
      </c>
      <c r="C142" s="27">
        <v>86</v>
      </c>
      <c r="D142" s="27" t="s">
        <v>34</v>
      </c>
      <c r="E142" s="27" t="s">
        <v>3250</v>
      </c>
      <c r="F142" s="27" t="s">
        <v>678</v>
      </c>
      <c r="G142" s="27" t="s">
        <v>3251</v>
      </c>
      <c r="H142" s="27" t="s">
        <v>3252</v>
      </c>
      <c r="I142" s="27" t="s">
        <v>63</v>
      </c>
      <c r="J142" s="27" t="s">
        <v>478</v>
      </c>
      <c r="K142" s="27" t="s">
        <v>479</v>
      </c>
    </row>
    <row r="143" spans="1:11">
      <c r="A143" s="27" t="s">
        <v>3253</v>
      </c>
      <c r="B143" s="27">
        <v>261.3</v>
      </c>
      <c r="C143" s="27">
        <v>208</v>
      </c>
      <c r="D143" s="27" t="s">
        <v>65</v>
      </c>
      <c r="E143" s="27" t="s">
        <v>1887</v>
      </c>
      <c r="F143" s="27" t="s">
        <v>753</v>
      </c>
      <c r="G143" s="27" t="s">
        <v>1888</v>
      </c>
      <c r="H143" s="27" t="s">
        <v>1889</v>
      </c>
      <c r="I143" s="27" t="s">
        <v>63</v>
      </c>
      <c r="J143" s="27" t="s">
        <v>461</v>
      </c>
      <c r="K143" s="27" t="s">
        <v>462</v>
      </c>
    </row>
    <row r="144" spans="1:11">
      <c r="A144" s="27" t="s">
        <v>3254</v>
      </c>
      <c r="B144" s="27">
        <v>310.8</v>
      </c>
      <c r="C144" s="27">
        <v>121</v>
      </c>
      <c r="D144" s="27" t="s">
        <v>52</v>
      </c>
      <c r="E144" s="27" t="s">
        <v>3255</v>
      </c>
      <c r="F144" s="27" t="s">
        <v>663</v>
      </c>
      <c r="G144" s="27" t="s">
        <v>3256</v>
      </c>
      <c r="H144" s="27" t="s">
        <v>3257</v>
      </c>
      <c r="I144" s="27" t="s">
        <v>63</v>
      </c>
      <c r="J144" s="27" t="s">
        <v>533</v>
      </c>
      <c r="K144" s="27" t="s">
        <v>534</v>
      </c>
    </row>
    <row r="145" spans="1:11">
      <c r="A145" s="27" t="s">
        <v>3258</v>
      </c>
      <c r="B145" s="27">
        <v>252.1</v>
      </c>
      <c r="C145" s="27">
        <v>226</v>
      </c>
      <c r="D145" s="27" t="s">
        <v>65</v>
      </c>
      <c r="E145" s="27" t="s">
        <v>3259</v>
      </c>
      <c r="F145" s="27" t="s">
        <v>261</v>
      </c>
      <c r="G145" s="27" t="s">
        <v>3260</v>
      </c>
      <c r="H145" s="27" t="s">
        <v>3261</v>
      </c>
      <c r="I145" s="27" t="s">
        <v>63</v>
      </c>
      <c r="J145" s="27" t="s">
        <v>646</v>
      </c>
      <c r="K145" s="27" t="s">
        <v>647</v>
      </c>
    </row>
    <row r="146" spans="1:11">
      <c r="A146" s="27" t="s">
        <v>3262</v>
      </c>
      <c r="B146" s="27">
        <v>266.60000000000002</v>
      </c>
      <c r="C146" s="27">
        <v>198</v>
      </c>
      <c r="D146" s="27" t="s">
        <v>65</v>
      </c>
      <c r="E146" s="27" t="s">
        <v>1124</v>
      </c>
      <c r="F146" s="27" t="s">
        <v>3263</v>
      </c>
      <c r="G146" s="27" t="s">
        <v>3264</v>
      </c>
      <c r="H146" s="27" t="s">
        <v>3265</v>
      </c>
      <c r="I146" s="27" t="s">
        <v>63</v>
      </c>
      <c r="J146" s="27" t="s">
        <v>646</v>
      </c>
      <c r="K146" s="27" t="s">
        <v>647</v>
      </c>
    </row>
    <row r="147" spans="1:11">
      <c r="A147" s="27" t="s">
        <v>1441</v>
      </c>
      <c r="B147" s="27">
        <v>278</v>
      </c>
      <c r="C147" s="27">
        <v>177</v>
      </c>
      <c r="D147" s="27" t="s">
        <v>52</v>
      </c>
      <c r="E147" s="27" t="s">
        <v>1442</v>
      </c>
      <c r="F147" s="27" t="s">
        <v>1443</v>
      </c>
      <c r="G147" s="27" t="s">
        <v>1444</v>
      </c>
      <c r="H147" s="27" t="s">
        <v>1445</v>
      </c>
      <c r="I147" s="27" t="s">
        <v>63</v>
      </c>
      <c r="J147" s="27" t="s">
        <v>416</v>
      </c>
      <c r="K147" s="27" t="s">
        <v>417</v>
      </c>
    </row>
    <row r="148" spans="1:11">
      <c r="A148" s="27" t="s">
        <v>3266</v>
      </c>
      <c r="B148" s="27">
        <v>269.3</v>
      </c>
      <c r="C148" s="27">
        <v>193</v>
      </c>
      <c r="D148" s="27" t="s">
        <v>65</v>
      </c>
      <c r="E148" s="27" t="s">
        <v>3267</v>
      </c>
      <c r="F148" s="27" t="s">
        <v>1205</v>
      </c>
      <c r="G148" s="27" t="s">
        <v>3268</v>
      </c>
      <c r="H148" s="27" t="s">
        <v>3269</v>
      </c>
      <c r="I148" s="27" t="s">
        <v>63</v>
      </c>
      <c r="J148" s="27" t="s">
        <v>428</v>
      </c>
      <c r="K148" s="27" t="s">
        <v>429</v>
      </c>
    </row>
    <row r="149" spans="1:11">
      <c r="A149" s="27" t="s">
        <v>3270</v>
      </c>
      <c r="B149" s="27">
        <v>269.3</v>
      </c>
      <c r="C149" s="27">
        <v>193</v>
      </c>
      <c r="D149" s="27" t="s">
        <v>65</v>
      </c>
      <c r="E149" s="27" t="s">
        <v>3237</v>
      </c>
      <c r="F149" s="27" t="s">
        <v>2048</v>
      </c>
      <c r="G149" s="27" t="s">
        <v>3238</v>
      </c>
      <c r="H149" s="27" t="s">
        <v>3239</v>
      </c>
      <c r="I149" s="27" t="s">
        <v>63</v>
      </c>
      <c r="J149" s="27" t="s">
        <v>367</v>
      </c>
      <c r="K149" s="27" t="s">
        <v>368</v>
      </c>
    </row>
    <row r="150" spans="1:11">
      <c r="A150" s="27" t="s">
        <v>3271</v>
      </c>
      <c r="B150" s="27">
        <v>265.5</v>
      </c>
      <c r="C150" s="27">
        <v>200</v>
      </c>
      <c r="D150" s="27" t="s">
        <v>65</v>
      </c>
      <c r="E150" s="27" t="s">
        <v>3272</v>
      </c>
      <c r="F150" s="27" t="s">
        <v>709</v>
      </c>
      <c r="G150" s="27" t="s">
        <v>3273</v>
      </c>
      <c r="H150" s="27" t="s">
        <v>3274</v>
      </c>
      <c r="I150" s="27" t="s">
        <v>63</v>
      </c>
      <c r="J150" s="27" t="s">
        <v>533</v>
      </c>
      <c r="K150" s="27" t="s">
        <v>534</v>
      </c>
    </row>
    <row r="151" spans="1:11">
      <c r="A151" s="27" t="s">
        <v>3275</v>
      </c>
      <c r="B151" s="27">
        <v>274.10000000000002</v>
      </c>
      <c r="C151" s="27">
        <v>184</v>
      </c>
      <c r="D151" s="27" t="s">
        <v>52</v>
      </c>
      <c r="E151" s="27" t="s">
        <v>209</v>
      </c>
      <c r="F151" s="27" t="s">
        <v>2175</v>
      </c>
      <c r="G151" s="27" t="s">
        <v>3276</v>
      </c>
      <c r="H151" s="27" t="s">
        <v>3277</v>
      </c>
      <c r="I151" s="27" t="s">
        <v>63</v>
      </c>
      <c r="J151" s="27" t="s">
        <v>616</v>
      </c>
      <c r="K151" s="27" t="s">
        <v>617</v>
      </c>
    </row>
    <row r="152" spans="1:11">
      <c r="A152" s="27" t="s">
        <v>3278</v>
      </c>
      <c r="B152" s="27">
        <v>262.3</v>
      </c>
      <c r="C152" s="27">
        <v>206</v>
      </c>
      <c r="D152" s="27" t="s">
        <v>65</v>
      </c>
      <c r="E152" s="27" t="s">
        <v>3279</v>
      </c>
      <c r="F152" s="27" t="s">
        <v>3280</v>
      </c>
      <c r="G152" s="27" t="s">
        <v>3281</v>
      </c>
      <c r="H152" s="27" t="s">
        <v>3282</v>
      </c>
      <c r="I152" s="27" t="s">
        <v>63</v>
      </c>
      <c r="J152" s="27" t="s">
        <v>515</v>
      </c>
      <c r="K152" s="27" t="s">
        <v>516</v>
      </c>
    </row>
    <row r="153" spans="1:11">
      <c r="A153" s="27" t="s">
        <v>3283</v>
      </c>
      <c r="B153" s="27">
        <v>279.7</v>
      </c>
      <c r="C153" s="27">
        <v>174</v>
      </c>
      <c r="D153" s="27" t="s">
        <v>52</v>
      </c>
      <c r="E153" s="27" t="s">
        <v>3228</v>
      </c>
      <c r="F153" s="27" t="s">
        <v>625</v>
      </c>
      <c r="G153" s="27" t="s">
        <v>3229</v>
      </c>
      <c r="H153" s="27" t="s">
        <v>3230</v>
      </c>
      <c r="I153" s="27" t="s">
        <v>63</v>
      </c>
      <c r="J153" s="27" t="s">
        <v>533</v>
      </c>
      <c r="K153" s="27" t="s">
        <v>534</v>
      </c>
    </row>
    <row r="154" spans="1:11">
      <c r="A154" s="27" t="s">
        <v>3284</v>
      </c>
      <c r="B154" s="27">
        <v>275.2</v>
      </c>
      <c r="C154" s="27">
        <v>182</v>
      </c>
      <c r="D154" s="27" t="s">
        <v>52</v>
      </c>
      <c r="E154" s="27" t="s">
        <v>3285</v>
      </c>
      <c r="F154" s="27" t="s">
        <v>3286</v>
      </c>
      <c r="G154" s="27" t="s">
        <v>3287</v>
      </c>
      <c r="H154" s="27" t="s">
        <v>3288</v>
      </c>
      <c r="I154" s="27" t="s">
        <v>63</v>
      </c>
      <c r="J154" s="27" t="s">
        <v>1668</v>
      </c>
      <c r="K154" s="27" t="s">
        <v>1669</v>
      </c>
    </row>
    <row r="155" spans="1:11">
      <c r="A155" s="27" t="s">
        <v>3289</v>
      </c>
      <c r="B155" s="27">
        <v>269.3</v>
      </c>
      <c r="C155" s="27">
        <v>193</v>
      </c>
      <c r="D155" s="27" t="s">
        <v>65</v>
      </c>
      <c r="E155" s="27" t="s">
        <v>3290</v>
      </c>
      <c r="F155" s="27" t="s">
        <v>91</v>
      </c>
      <c r="G155" s="27" t="s">
        <v>3291</v>
      </c>
      <c r="H155" s="27" t="s">
        <v>3292</v>
      </c>
      <c r="I155" s="27" t="s">
        <v>63</v>
      </c>
      <c r="J155" s="27" t="s">
        <v>388</v>
      </c>
      <c r="K155" s="27" t="s">
        <v>389</v>
      </c>
    </row>
    <row r="156" spans="1:11">
      <c r="A156" s="27" t="s">
        <v>3293</v>
      </c>
      <c r="B156" s="27">
        <v>280.2</v>
      </c>
      <c r="C156" s="27">
        <v>173</v>
      </c>
      <c r="D156" s="27" t="s">
        <v>34</v>
      </c>
      <c r="E156" s="27" t="s">
        <v>3294</v>
      </c>
      <c r="F156" s="27" t="s">
        <v>3263</v>
      </c>
      <c r="G156" s="27" t="s">
        <v>3295</v>
      </c>
      <c r="H156" s="27" t="s">
        <v>1141</v>
      </c>
      <c r="I156" s="27" t="s">
        <v>63</v>
      </c>
      <c r="J156" s="27" t="s">
        <v>416</v>
      </c>
      <c r="K156" s="27" t="s">
        <v>417</v>
      </c>
    </row>
    <row r="157" spans="1:11">
      <c r="A157" s="27" t="s">
        <v>3296</v>
      </c>
      <c r="B157" s="27">
        <v>271.39999999999998</v>
      </c>
      <c r="C157" s="27">
        <v>189</v>
      </c>
      <c r="D157" s="27" t="s">
        <v>65</v>
      </c>
      <c r="E157" s="27" t="s">
        <v>3297</v>
      </c>
      <c r="F157" s="27" t="s">
        <v>3298</v>
      </c>
      <c r="G157" s="27" t="s">
        <v>3299</v>
      </c>
      <c r="H157" s="27" t="s">
        <v>3300</v>
      </c>
      <c r="I157" s="27" t="s">
        <v>63</v>
      </c>
      <c r="J157" s="27" t="s">
        <v>428</v>
      </c>
      <c r="K157" s="27" t="s">
        <v>429</v>
      </c>
    </row>
    <row r="158" spans="1:11">
      <c r="A158" s="27" t="s">
        <v>3301</v>
      </c>
      <c r="B158" s="27">
        <v>270.89999999999998</v>
      </c>
      <c r="C158" s="27">
        <v>190</v>
      </c>
      <c r="D158" s="27" t="s">
        <v>65</v>
      </c>
      <c r="E158" s="27" t="s">
        <v>3302</v>
      </c>
      <c r="F158" s="27" t="s">
        <v>1649</v>
      </c>
      <c r="G158" s="27" t="s">
        <v>3303</v>
      </c>
      <c r="H158" s="27" t="s">
        <v>3304</v>
      </c>
      <c r="I158" s="27" t="s">
        <v>63</v>
      </c>
      <c r="J158" s="27" t="s">
        <v>1088</v>
      </c>
      <c r="K158" s="27" t="s">
        <v>1089</v>
      </c>
    </row>
    <row r="159" spans="1:11">
      <c r="A159" s="27" t="s">
        <v>3305</v>
      </c>
      <c r="B159" s="27">
        <v>280.2</v>
      </c>
      <c r="C159" s="27">
        <v>173</v>
      </c>
      <c r="D159" s="27" t="s">
        <v>52</v>
      </c>
      <c r="E159" s="27" t="s">
        <v>3306</v>
      </c>
      <c r="F159" s="27" t="s">
        <v>685</v>
      </c>
      <c r="G159" s="27" t="s">
        <v>3307</v>
      </c>
      <c r="H159" s="27" t="s">
        <v>3308</v>
      </c>
      <c r="I159" s="27" t="s">
        <v>63</v>
      </c>
      <c r="J159" s="27" t="s">
        <v>348</v>
      </c>
      <c r="K159" s="27" t="s">
        <v>349</v>
      </c>
    </row>
    <row r="160" spans="1:11">
      <c r="A160" s="27" t="s">
        <v>3309</v>
      </c>
      <c r="B160" s="27">
        <v>270.89999999999998</v>
      </c>
      <c r="C160" s="27">
        <v>190</v>
      </c>
      <c r="D160" s="27" t="s">
        <v>65</v>
      </c>
      <c r="E160" s="27" t="s">
        <v>436</v>
      </c>
      <c r="F160" s="27" t="s">
        <v>3105</v>
      </c>
      <c r="G160" s="27" t="s">
        <v>3183</v>
      </c>
      <c r="H160" s="27" t="s">
        <v>3184</v>
      </c>
      <c r="I160" s="27" t="s">
        <v>63</v>
      </c>
      <c r="J160" s="27" t="s">
        <v>428</v>
      </c>
      <c r="K160" s="27" t="s">
        <v>429</v>
      </c>
    </row>
    <row r="161" spans="1:11">
      <c r="A161" s="27" t="s">
        <v>3310</v>
      </c>
      <c r="B161" s="27">
        <v>217.4</v>
      </c>
      <c r="C161" s="27">
        <v>300</v>
      </c>
      <c r="D161" s="27" t="s">
        <v>52</v>
      </c>
      <c r="E161" s="27" t="s">
        <v>829</v>
      </c>
      <c r="F161" s="27" t="s">
        <v>1120</v>
      </c>
      <c r="G161" s="27" t="s">
        <v>3311</v>
      </c>
      <c r="H161" s="27" t="s">
        <v>3312</v>
      </c>
      <c r="I161" s="27" t="s">
        <v>63</v>
      </c>
      <c r="J161" s="27" t="s">
        <v>461</v>
      </c>
      <c r="K161" s="27" t="s">
        <v>462</v>
      </c>
    </row>
    <row r="162" spans="1:11">
      <c r="A162" s="27" t="s">
        <v>3313</v>
      </c>
      <c r="B162" s="27">
        <v>244.1</v>
      </c>
      <c r="C162" s="27">
        <v>242</v>
      </c>
      <c r="D162" s="27" t="s">
        <v>52</v>
      </c>
      <c r="E162" s="27" t="s">
        <v>3314</v>
      </c>
      <c r="F162" s="27" t="s">
        <v>225</v>
      </c>
      <c r="G162" s="27" t="s">
        <v>3315</v>
      </c>
      <c r="H162" s="27" t="s">
        <v>3316</v>
      </c>
      <c r="I162" s="27" t="s">
        <v>63</v>
      </c>
      <c r="J162" s="27" t="s">
        <v>533</v>
      </c>
      <c r="K162" s="27" t="s">
        <v>534</v>
      </c>
    </row>
    <row r="163" spans="1:11">
      <c r="A163" s="27" t="s">
        <v>3317</v>
      </c>
      <c r="B163" s="27">
        <v>291.10000000000002</v>
      </c>
      <c r="C163" s="27">
        <v>154</v>
      </c>
      <c r="D163" s="27" t="s">
        <v>52</v>
      </c>
      <c r="E163" s="27" t="s">
        <v>3318</v>
      </c>
      <c r="F163" s="27" t="s">
        <v>588</v>
      </c>
      <c r="G163" s="27" t="s">
        <v>3319</v>
      </c>
      <c r="H163" s="27" t="s">
        <v>3320</v>
      </c>
      <c r="I163" s="27" t="s">
        <v>63</v>
      </c>
      <c r="J163" s="27" t="s">
        <v>367</v>
      </c>
      <c r="K163" s="27" t="s">
        <v>368</v>
      </c>
    </row>
    <row r="164" spans="1:11">
      <c r="A164" s="27" t="s">
        <v>3321</v>
      </c>
      <c r="B164" s="27">
        <v>222.7</v>
      </c>
      <c r="C164" s="27">
        <v>288</v>
      </c>
      <c r="D164" s="27" t="s">
        <v>52</v>
      </c>
      <c r="E164" s="27" t="s">
        <v>3322</v>
      </c>
      <c r="F164" s="27" t="s">
        <v>3323</v>
      </c>
      <c r="G164" s="27" t="s">
        <v>3324</v>
      </c>
      <c r="H164" s="27" t="s">
        <v>3325</v>
      </c>
      <c r="I164" s="27" t="s">
        <v>63</v>
      </c>
      <c r="J164" s="27" t="s">
        <v>606</v>
      </c>
      <c r="K164" s="27" t="s">
        <v>607</v>
      </c>
    </row>
    <row r="165" spans="1:11">
      <c r="A165" s="27" t="s">
        <v>3326</v>
      </c>
      <c r="B165" s="27">
        <v>217.4</v>
      </c>
      <c r="C165" s="27">
        <v>300</v>
      </c>
      <c r="D165" s="27" t="s">
        <v>65</v>
      </c>
      <c r="E165" s="27" t="s">
        <v>3327</v>
      </c>
      <c r="F165" s="27" t="s">
        <v>1296</v>
      </c>
      <c r="G165" s="27" t="s">
        <v>3328</v>
      </c>
      <c r="H165" s="27" t="s">
        <v>3329</v>
      </c>
      <c r="I165" s="27" t="s">
        <v>63</v>
      </c>
      <c r="J165" s="27" t="s">
        <v>409</v>
      </c>
      <c r="K165" s="27" t="s">
        <v>410</v>
      </c>
    </row>
    <row r="166" spans="1:11">
      <c r="A166" s="27" t="s">
        <v>3330</v>
      </c>
      <c r="B166" s="27">
        <v>242.7</v>
      </c>
      <c r="C166" s="27">
        <v>245</v>
      </c>
      <c r="D166" s="27" t="s">
        <v>65</v>
      </c>
      <c r="E166" s="27" t="s">
        <v>3331</v>
      </c>
      <c r="F166" s="27" t="s">
        <v>67</v>
      </c>
      <c r="G166" s="27" t="s">
        <v>3332</v>
      </c>
      <c r="H166" s="27" t="s">
        <v>3333</v>
      </c>
      <c r="I166" s="27" t="s">
        <v>63</v>
      </c>
      <c r="J166" s="27" t="s">
        <v>616</v>
      </c>
      <c r="K166" s="27" t="s">
        <v>617</v>
      </c>
    </row>
    <row r="167" spans="1:11">
      <c r="A167" s="27" t="s">
        <v>3334</v>
      </c>
      <c r="B167" s="27">
        <v>301.7</v>
      </c>
      <c r="C167" s="27">
        <v>136</v>
      </c>
      <c r="D167" s="27" t="s">
        <v>52</v>
      </c>
      <c r="E167" s="27" t="s">
        <v>3335</v>
      </c>
      <c r="F167" s="27" t="s">
        <v>697</v>
      </c>
      <c r="G167" s="27" t="s">
        <v>3336</v>
      </c>
      <c r="H167" s="27" t="s">
        <v>3337</v>
      </c>
      <c r="I167" s="27" t="s">
        <v>652</v>
      </c>
      <c r="J167" s="27" t="s">
        <v>735</v>
      </c>
      <c r="K167" s="27" t="s">
        <v>736</v>
      </c>
    </row>
    <row r="168" spans="1:11">
      <c r="A168" s="27" t="s">
        <v>3338</v>
      </c>
      <c r="B168" s="27">
        <v>256.10000000000002</v>
      </c>
      <c r="C168" s="27">
        <v>218</v>
      </c>
      <c r="D168" s="27" t="s">
        <v>65</v>
      </c>
      <c r="E168" s="27" t="s">
        <v>3339</v>
      </c>
      <c r="F168" s="27" t="s">
        <v>385</v>
      </c>
      <c r="G168" s="27" t="s">
        <v>3340</v>
      </c>
      <c r="H168" s="27" t="s">
        <v>3341</v>
      </c>
      <c r="I168" s="27" t="s">
        <v>63</v>
      </c>
      <c r="J168" s="27" t="s">
        <v>409</v>
      </c>
      <c r="K168" s="27" t="s">
        <v>410</v>
      </c>
    </row>
    <row r="169" spans="1:11">
      <c r="A169" s="27" t="s">
        <v>3342</v>
      </c>
      <c r="B169" s="27">
        <v>283.60000000000002</v>
      </c>
      <c r="C169" s="27">
        <v>167</v>
      </c>
      <c r="D169" s="27" t="s">
        <v>65</v>
      </c>
      <c r="E169" s="27" t="s">
        <v>2588</v>
      </c>
      <c r="F169" s="27" t="s">
        <v>670</v>
      </c>
      <c r="G169" s="27" t="s">
        <v>2589</v>
      </c>
      <c r="H169" s="27" t="s">
        <v>2590</v>
      </c>
      <c r="I169" s="27" t="s">
        <v>63</v>
      </c>
      <c r="J169" s="27" t="s">
        <v>478</v>
      </c>
      <c r="K169" s="27" t="s">
        <v>479</v>
      </c>
    </row>
    <row r="170" spans="1:11">
      <c r="A170" s="27" t="s">
        <v>3343</v>
      </c>
      <c r="B170" s="27">
        <v>252.6</v>
      </c>
      <c r="C170" s="27">
        <v>225</v>
      </c>
      <c r="D170" s="27" t="s">
        <v>52</v>
      </c>
      <c r="E170" s="27" t="s">
        <v>3344</v>
      </c>
      <c r="F170" s="27" t="s">
        <v>3169</v>
      </c>
      <c r="G170" s="27" t="s">
        <v>3345</v>
      </c>
      <c r="H170" s="27" t="s">
        <v>3346</v>
      </c>
      <c r="I170" s="27" t="s">
        <v>63</v>
      </c>
      <c r="J170" s="27" t="s">
        <v>367</v>
      </c>
      <c r="K170" s="27" t="s">
        <v>368</v>
      </c>
    </row>
    <row r="171" spans="1:11">
      <c r="A171" s="27" t="s">
        <v>619</v>
      </c>
      <c r="B171" s="27">
        <v>248.6</v>
      </c>
      <c r="C171" s="27">
        <v>233</v>
      </c>
      <c r="D171" s="27" t="s">
        <v>65</v>
      </c>
      <c r="E171" s="27" t="s">
        <v>620</v>
      </c>
      <c r="F171" s="27" t="s">
        <v>491</v>
      </c>
      <c r="G171" s="27" t="s">
        <v>621</v>
      </c>
      <c r="H171" s="27" t="s">
        <v>622</v>
      </c>
      <c r="I171" s="27" t="s">
        <v>63</v>
      </c>
      <c r="J171" s="27" t="s">
        <v>616</v>
      </c>
      <c r="K171" s="27" t="s">
        <v>617</v>
      </c>
    </row>
    <row r="172" spans="1:11">
      <c r="A172" s="27" t="s">
        <v>3347</v>
      </c>
      <c r="B172" s="27">
        <v>295.2</v>
      </c>
      <c r="C172" s="27">
        <v>147</v>
      </c>
      <c r="D172" s="27" t="s">
        <v>52</v>
      </c>
      <c r="E172" s="27" t="s">
        <v>2638</v>
      </c>
      <c r="F172" s="27" t="s">
        <v>1480</v>
      </c>
      <c r="G172" s="27" t="s">
        <v>3348</v>
      </c>
      <c r="H172" s="27" t="s">
        <v>3349</v>
      </c>
      <c r="I172" s="27" t="s">
        <v>652</v>
      </c>
      <c r="J172" s="27" t="s">
        <v>688</v>
      </c>
      <c r="K172" s="27" t="s">
        <v>689</v>
      </c>
    </row>
    <row r="173" spans="1:11">
      <c r="A173" s="27" t="s">
        <v>3350</v>
      </c>
      <c r="B173" s="27">
        <v>301.10000000000002</v>
      </c>
      <c r="C173" s="27">
        <v>137</v>
      </c>
      <c r="D173" s="27" t="s">
        <v>52</v>
      </c>
      <c r="E173" s="27" t="s">
        <v>3351</v>
      </c>
      <c r="F173" s="27" t="s">
        <v>397</v>
      </c>
      <c r="G173" s="27" t="s">
        <v>3352</v>
      </c>
      <c r="H173" s="27" t="s">
        <v>3353</v>
      </c>
      <c r="I173" s="27" t="s">
        <v>652</v>
      </c>
      <c r="J173" s="27" t="s">
        <v>851</v>
      </c>
      <c r="K173" s="27" t="s">
        <v>852</v>
      </c>
    </row>
    <row r="174" spans="1:11">
      <c r="A174" s="27" t="s">
        <v>3354</v>
      </c>
      <c r="B174" s="27">
        <v>219.6</v>
      </c>
      <c r="C174" s="27">
        <v>295</v>
      </c>
      <c r="D174" s="27" t="s">
        <v>65</v>
      </c>
      <c r="E174" s="27" t="s">
        <v>3355</v>
      </c>
      <c r="F174" s="27" t="s">
        <v>965</v>
      </c>
      <c r="G174" s="27" t="s">
        <v>3356</v>
      </c>
      <c r="H174" s="27" t="s">
        <v>3357</v>
      </c>
      <c r="I174" s="27" t="s">
        <v>63</v>
      </c>
      <c r="J174" s="27" t="s">
        <v>388</v>
      </c>
      <c r="K174" s="27" t="s">
        <v>389</v>
      </c>
    </row>
    <row r="175" spans="1:11">
      <c r="A175" s="27" t="s">
        <v>3358</v>
      </c>
      <c r="B175" s="27">
        <v>220.9</v>
      </c>
      <c r="C175" s="27">
        <v>292</v>
      </c>
      <c r="D175" s="27" t="s">
        <v>52</v>
      </c>
      <c r="E175" s="27" t="s">
        <v>3359</v>
      </c>
      <c r="F175" s="27" t="s">
        <v>267</v>
      </c>
      <c r="G175" s="27" t="s">
        <v>3360</v>
      </c>
      <c r="H175" s="27" t="s">
        <v>3361</v>
      </c>
      <c r="I175" s="27" t="s">
        <v>63</v>
      </c>
      <c r="J175" s="27" t="s">
        <v>416</v>
      </c>
      <c r="K175" s="27" t="s">
        <v>417</v>
      </c>
    </row>
    <row r="176" spans="1:11">
      <c r="A176" s="27" t="s">
        <v>3362</v>
      </c>
      <c r="B176" s="27">
        <v>256.10000000000002</v>
      </c>
      <c r="C176" s="27">
        <v>218</v>
      </c>
      <c r="D176" s="27" t="s">
        <v>34</v>
      </c>
      <c r="E176" s="27" t="s">
        <v>3363</v>
      </c>
      <c r="F176" s="27" t="s">
        <v>121</v>
      </c>
      <c r="G176" s="27" t="s">
        <v>3364</v>
      </c>
      <c r="H176" s="27" t="s">
        <v>3365</v>
      </c>
      <c r="I176" s="27" t="s">
        <v>63</v>
      </c>
      <c r="J176" s="27" t="s">
        <v>521</v>
      </c>
      <c r="K176" s="27" t="s">
        <v>522</v>
      </c>
    </row>
    <row r="177" spans="1:11">
      <c r="A177" s="27" t="s">
        <v>3366</v>
      </c>
      <c r="B177" s="27">
        <v>254.6</v>
      </c>
      <c r="C177" s="27">
        <v>221</v>
      </c>
      <c r="D177" s="27" t="s">
        <v>65</v>
      </c>
      <c r="E177" s="27" t="s">
        <v>3367</v>
      </c>
      <c r="F177" s="27" t="s">
        <v>2345</v>
      </c>
      <c r="G177" s="27" t="s">
        <v>3368</v>
      </c>
      <c r="H177" s="27" t="s">
        <v>3369</v>
      </c>
      <c r="I177" s="27" t="s">
        <v>63</v>
      </c>
      <c r="J177" s="27" t="s">
        <v>533</v>
      </c>
      <c r="K177" s="27" t="s">
        <v>534</v>
      </c>
    </row>
    <row r="178" spans="1:11">
      <c r="A178" s="27" t="s">
        <v>3370</v>
      </c>
      <c r="B178" s="27">
        <v>230.8</v>
      </c>
      <c r="C178" s="27">
        <v>270</v>
      </c>
      <c r="D178" s="27" t="s">
        <v>65</v>
      </c>
      <c r="E178" s="27" t="s">
        <v>3371</v>
      </c>
      <c r="F178" s="27" t="s">
        <v>978</v>
      </c>
      <c r="G178" s="27" t="s">
        <v>3372</v>
      </c>
      <c r="H178" s="27" t="s">
        <v>3373</v>
      </c>
      <c r="I178" s="27" t="s">
        <v>63</v>
      </c>
      <c r="J178" s="27" t="s">
        <v>634</v>
      </c>
      <c r="K178" s="27" t="s">
        <v>635</v>
      </c>
    </row>
    <row r="179" spans="1:11">
      <c r="A179" s="27" t="s">
        <v>3374</v>
      </c>
      <c r="B179" s="27">
        <v>219.1</v>
      </c>
      <c r="C179" s="27">
        <v>296</v>
      </c>
      <c r="D179" s="27" t="s">
        <v>65</v>
      </c>
      <c r="E179" s="27" t="s">
        <v>3375</v>
      </c>
      <c r="F179" s="27" t="s">
        <v>631</v>
      </c>
      <c r="G179" s="27" t="s">
        <v>3376</v>
      </c>
      <c r="I179" s="27" t="s">
        <v>63</v>
      </c>
      <c r="J179" s="27" t="s">
        <v>1088</v>
      </c>
      <c r="K179" s="27" t="s">
        <v>1089</v>
      </c>
    </row>
    <row r="180" spans="1:11">
      <c r="A180" s="27" t="s">
        <v>3377</v>
      </c>
      <c r="B180" s="27">
        <v>219.1</v>
      </c>
      <c r="C180" s="27">
        <v>296</v>
      </c>
      <c r="D180" s="27" t="s">
        <v>52</v>
      </c>
      <c r="E180" s="27" t="s">
        <v>3378</v>
      </c>
      <c r="F180" s="27" t="s">
        <v>2779</v>
      </c>
      <c r="G180" s="27" t="s">
        <v>3379</v>
      </c>
      <c r="H180" s="27" t="s">
        <v>3380</v>
      </c>
      <c r="I180" s="27" t="s">
        <v>63</v>
      </c>
      <c r="J180" s="27" t="s">
        <v>478</v>
      </c>
      <c r="K180" s="27" t="s">
        <v>479</v>
      </c>
    </row>
    <row r="181" spans="1:11">
      <c r="A181" s="27" t="s">
        <v>3381</v>
      </c>
      <c r="B181" s="27">
        <v>295.7</v>
      </c>
      <c r="C181" s="27">
        <v>146</v>
      </c>
      <c r="D181" s="27" t="s">
        <v>52</v>
      </c>
      <c r="E181" s="27" t="s">
        <v>3382</v>
      </c>
      <c r="F181" s="27" t="s">
        <v>79</v>
      </c>
      <c r="G181" s="27" t="s">
        <v>3383</v>
      </c>
      <c r="H181" s="27" t="s">
        <v>3384</v>
      </c>
      <c r="I181" s="27" t="s">
        <v>652</v>
      </c>
      <c r="J181" s="27" t="s">
        <v>851</v>
      </c>
      <c r="K181" s="27" t="s">
        <v>852</v>
      </c>
    </row>
    <row r="182" spans="1:11">
      <c r="A182" s="27" t="s">
        <v>3385</v>
      </c>
      <c r="B182" s="27">
        <v>216.1</v>
      </c>
      <c r="C182" s="27">
        <v>303</v>
      </c>
      <c r="D182" s="27" t="s">
        <v>52</v>
      </c>
      <c r="E182" s="27" t="s">
        <v>3386</v>
      </c>
      <c r="F182" s="27" t="s">
        <v>1173</v>
      </c>
      <c r="G182" s="27" t="s">
        <v>3387</v>
      </c>
      <c r="H182" s="27" t="s">
        <v>3388</v>
      </c>
      <c r="I182" s="27" t="s">
        <v>63</v>
      </c>
      <c r="J182" s="27" t="s">
        <v>388</v>
      </c>
      <c r="K182" s="27" t="s">
        <v>389</v>
      </c>
    </row>
    <row r="183" spans="1:11">
      <c r="A183" s="27" t="s">
        <v>3389</v>
      </c>
      <c r="B183" s="27">
        <v>245.6</v>
      </c>
      <c r="C183" s="27">
        <v>239</v>
      </c>
      <c r="D183" s="27" t="s">
        <v>65</v>
      </c>
      <c r="E183" s="27" t="s">
        <v>3390</v>
      </c>
      <c r="F183" s="27" t="s">
        <v>246</v>
      </c>
      <c r="G183" s="27" t="s">
        <v>3391</v>
      </c>
      <c r="H183" s="27" t="s">
        <v>3392</v>
      </c>
      <c r="I183" s="27" t="s">
        <v>63</v>
      </c>
      <c r="J183" s="27" t="s">
        <v>388</v>
      </c>
      <c r="K183" s="27" t="s">
        <v>389</v>
      </c>
    </row>
    <row r="184" spans="1:11">
      <c r="A184" s="27" t="s">
        <v>3393</v>
      </c>
      <c r="B184" s="27">
        <v>243.6</v>
      </c>
      <c r="C184" s="27">
        <v>243</v>
      </c>
      <c r="D184" s="27" t="s">
        <v>52</v>
      </c>
      <c r="E184" s="27" t="s">
        <v>3394</v>
      </c>
      <c r="F184" s="27" t="s">
        <v>2503</v>
      </c>
      <c r="G184" s="27" t="s">
        <v>3395</v>
      </c>
      <c r="H184" s="27" t="s">
        <v>3396</v>
      </c>
      <c r="I184" s="27" t="s">
        <v>63</v>
      </c>
      <c r="J184" s="27" t="s">
        <v>409</v>
      </c>
      <c r="K184" s="27" t="s">
        <v>410</v>
      </c>
    </row>
    <row r="185" spans="1:11">
      <c r="A185" s="27" t="s">
        <v>3397</v>
      </c>
      <c r="B185" s="27">
        <v>217.8</v>
      </c>
      <c r="C185" s="27">
        <v>299</v>
      </c>
      <c r="D185" s="27" t="s">
        <v>65</v>
      </c>
      <c r="E185" s="27" t="s">
        <v>3398</v>
      </c>
      <c r="F185" s="27" t="s">
        <v>542</v>
      </c>
      <c r="G185" s="27" t="s">
        <v>3399</v>
      </c>
      <c r="H185" s="27" t="s">
        <v>3400</v>
      </c>
      <c r="I185" s="27" t="s">
        <v>63</v>
      </c>
      <c r="J185" s="27" t="s">
        <v>409</v>
      </c>
      <c r="K185" s="27" t="s">
        <v>410</v>
      </c>
    </row>
    <row r="186" spans="1:11">
      <c r="A186" s="27" t="s">
        <v>3401</v>
      </c>
      <c r="B186" s="27">
        <v>219.1</v>
      </c>
      <c r="C186" s="27">
        <v>296</v>
      </c>
      <c r="D186" s="27" t="s">
        <v>52</v>
      </c>
      <c r="E186" s="27" t="s">
        <v>3402</v>
      </c>
      <c r="F186" s="27" t="s">
        <v>239</v>
      </c>
      <c r="G186" s="27" t="s">
        <v>3403</v>
      </c>
      <c r="H186" s="27" t="s">
        <v>3404</v>
      </c>
      <c r="I186" s="27" t="s">
        <v>63</v>
      </c>
      <c r="J186" s="27" t="s">
        <v>533</v>
      </c>
      <c r="K186" s="27" t="s">
        <v>534</v>
      </c>
    </row>
    <row r="187" spans="1:11">
      <c r="A187" s="27" t="s">
        <v>3405</v>
      </c>
      <c r="B187" s="27">
        <v>249.1</v>
      </c>
      <c r="C187" s="27">
        <v>232</v>
      </c>
      <c r="D187" s="27" t="s">
        <v>52</v>
      </c>
      <c r="E187" s="27" t="s">
        <v>3394</v>
      </c>
      <c r="F187" s="27" t="s">
        <v>2503</v>
      </c>
      <c r="G187" s="27" t="s">
        <v>3395</v>
      </c>
      <c r="H187" s="27" t="s">
        <v>3396</v>
      </c>
      <c r="I187" s="27" t="s">
        <v>63</v>
      </c>
      <c r="J187" s="27" t="s">
        <v>409</v>
      </c>
      <c r="K187" s="27" t="s">
        <v>410</v>
      </c>
    </row>
    <row r="188" spans="1:11">
      <c r="A188" s="27" t="s">
        <v>3406</v>
      </c>
      <c r="B188" s="27">
        <v>230.4</v>
      </c>
      <c r="C188" s="27">
        <v>271</v>
      </c>
      <c r="D188" s="27" t="s">
        <v>52</v>
      </c>
      <c r="E188" s="27" t="s">
        <v>3194</v>
      </c>
      <c r="F188" s="27" t="s">
        <v>101</v>
      </c>
      <c r="G188" s="27" t="s">
        <v>3195</v>
      </c>
      <c r="H188" s="27" t="s">
        <v>3196</v>
      </c>
      <c r="I188" s="27" t="s">
        <v>63</v>
      </c>
      <c r="J188" s="27" t="s">
        <v>533</v>
      </c>
      <c r="K188" s="27" t="s">
        <v>534</v>
      </c>
    </row>
    <row r="189" spans="1:11">
      <c r="A189" s="27" t="s">
        <v>3407</v>
      </c>
      <c r="B189" s="27">
        <v>296.89999999999998</v>
      </c>
      <c r="C189" s="27">
        <v>144</v>
      </c>
      <c r="D189" s="27" t="s">
        <v>52</v>
      </c>
      <c r="E189" s="27" t="s">
        <v>3408</v>
      </c>
      <c r="F189" s="27" t="s">
        <v>1688</v>
      </c>
      <c r="G189" s="27" t="s">
        <v>3409</v>
      </c>
      <c r="H189" s="27" t="s">
        <v>3410</v>
      </c>
      <c r="I189" s="27" t="s">
        <v>652</v>
      </c>
      <c r="J189" s="27" t="s">
        <v>851</v>
      </c>
      <c r="K189" s="27" t="s">
        <v>852</v>
      </c>
    </row>
    <row r="190" spans="1:11">
      <c r="A190" s="27" t="s">
        <v>3411</v>
      </c>
      <c r="B190" s="27">
        <v>220.9</v>
      </c>
      <c r="C190" s="27">
        <v>292</v>
      </c>
      <c r="D190" s="27" t="s">
        <v>52</v>
      </c>
      <c r="E190" s="27" t="s">
        <v>3412</v>
      </c>
      <c r="F190" s="27" t="s">
        <v>292</v>
      </c>
      <c r="G190" s="27" t="s">
        <v>3413</v>
      </c>
      <c r="H190" s="27" t="s">
        <v>3414</v>
      </c>
      <c r="I190" s="27" t="s">
        <v>63</v>
      </c>
      <c r="J190" s="27" t="s">
        <v>388</v>
      </c>
      <c r="K190" s="27" t="s">
        <v>389</v>
      </c>
    </row>
    <row r="191" spans="1:11">
      <c r="A191" s="27" t="s">
        <v>3415</v>
      </c>
      <c r="B191" s="27">
        <v>300.5</v>
      </c>
      <c r="C191" s="27">
        <v>138</v>
      </c>
      <c r="D191" s="27" t="s">
        <v>52</v>
      </c>
      <c r="E191" s="27" t="s">
        <v>3416</v>
      </c>
      <c r="F191" s="27" t="s">
        <v>267</v>
      </c>
      <c r="G191" s="27" t="s">
        <v>3417</v>
      </c>
      <c r="H191" s="27" t="s">
        <v>3418</v>
      </c>
      <c r="I191" s="27" t="s">
        <v>652</v>
      </c>
      <c r="J191" s="27" t="s">
        <v>700</v>
      </c>
      <c r="K191" s="27" t="s">
        <v>701</v>
      </c>
    </row>
    <row r="192" spans="1:11">
      <c r="A192" s="27" t="s">
        <v>3419</v>
      </c>
      <c r="B192" s="27">
        <v>232.2</v>
      </c>
      <c r="C192" s="27">
        <v>267</v>
      </c>
      <c r="D192" s="27" t="s">
        <v>52</v>
      </c>
      <c r="E192" s="27" t="s">
        <v>3420</v>
      </c>
      <c r="F192" s="27" t="s">
        <v>165</v>
      </c>
      <c r="G192" s="27" t="s">
        <v>3421</v>
      </c>
      <c r="H192" s="27" t="s">
        <v>3422</v>
      </c>
      <c r="I192" s="27" t="s">
        <v>63</v>
      </c>
      <c r="J192" s="27" t="s">
        <v>416</v>
      </c>
      <c r="K192" s="27" t="s">
        <v>417</v>
      </c>
    </row>
    <row r="193" spans="1:11">
      <c r="A193" s="27" t="s">
        <v>1525</v>
      </c>
      <c r="B193" s="27">
        <v>242.7</v>
      </c>
      <c r="C193" s="27">
        <v>245</v>
      </c>
      <c r="D193" s="27" t="s">
        <v>65</v>
      </c>
      <c r="E193" s="27" t="s">
        <v>1526</v>
      </c>
      <c r="F193" s="27" t="s">
        <v>1216</v>
      </c>
      <c r="G193" s="27" t="s">
        <v>1527</v>
      </c>
      <c r="H193" s="27" t="s">
        <v>1528</v>
      </c>
      <c r="I193" s="27" t="s">
        <v>652</v>
      </c>
      <c r="J193" s="27" t="s">
        <v>1529</v>
      </c>
      <c r="K193" s="27" t="s">
        <v>1530</v>
      </c>
    </row>
    <row r="194" spans="1:11">
      <c r="A194" s="27" t="s">
        <v>3423</v>
      </c>
      <c r="B194" s="27">
        <v>294</v>
      </c>
      <c r="C194" s="27">
        <v>149</v>
      </c>
      <c r="D194" s="27" t="s">
        <v>65</v>
      </c>
      <c r="E194" s="27" t="s">
        <v>2638</v>
      </c>
      <c r="F194" s="27" t="s">
        <v>1480</v>
      </c>
      <c r="G194" s="27" t="s">
        <v>3348</v>
      </c>
      <c r="H194" s="27" t="s">
        <v>3349</v>
      </c>
      <c r="I194" s="27" t="s">
        <v>652</v>
      </c>
      <c r="J194" s="27" t="s">
        <v>688</v>
      </c>
      <c r="K194" s="27" t="s">
        <v>689</v>
      </c>
    </row>
    <row r="195" spans="1:11">
      <c r="A195" s="27" t="s">
        <v>3424</v>
      </c>
      <c r="B195" s="27">
        <v>298.7</v>
      </c>
      <c r="C195" s="27">
        <v>141</v>
      </c>
      <c r="D195" s="27" t="s">
        <v>65</v>
      </c>
      <c r="E195" s="27" t="s">
        <v>3425</v>
      </c>
      <c r="F195" s="27" t="s">
        <v>79</v>
      </c>
      <c r="G195" s="27" t="s">
        <v>3426</v>
      </c>
      <c r="H195" s="27" t="s">
        <v>3427</v>
      </c>
      <c r="I195" s="27" t="s">
        <v>652</v>
      </c>
      <c r="J195" s="27" t="s">
        <v>1190</v>
      </c>
      <c r="K195" s="27" t="s">
        <v>1191</v>
      </c>
    </row>
    <row r="196" spans="1:11">
      <c r="A196" s="27" t="s">
        <v>3428</v>
      </c>
      <c r="B196" s="27">
        <v>304.7</v>
      </c>
      <c r="C196" s="27">
        <v>131</v>
      </c>
      <c r="D196" s="27" t="s">
        <v>52</v>
      </c>
      <c r="E196" s="27" t="s">
        <v>159</v>
      </c>
      <c r="F196" s="27" t="s">
        <v>588</v>
      </c>
      <c r="G196" s="27" t="s">
        <v>3429</v>
      </c>
      <c r="H196" s="27" t="s">
        <v>74</v>
      </c>
      <c r="I196" s="27" t="s">
        <v>652</v>
      </c>
      <c r="J196" s="27" t="s">
        <v>1782</v>
      </c>
      <c r="K196" s="27" t="s">
        <v>1783</v>
      </c>
    </row>
    <row r="197" spans="1:11">
      <c r="A197" s="27" t="s">
        <v>3430</v>
      </c>
      <c r="B197" s="27">
        <v>299.89999999999998</v>
      </c>
      <c r="C197" s="27">
        <v>139</v>
      </c>
      <c r="D197" s="27" t="s">
        <v>52</v>
      </c>
      <c r="E197" s="27" t="s">
        <v>115</v>
      </c>
      <c r="F197" s="27" t="s">
        <v>2482</v>
      </c>
      <c r="G197" s="27" t="s">
        <v>3431</v>
      </c>
      <c r="H197" s="27" t="s">
        <v>3432</v>
      </c>
      <c r="I197" s="27" t="s">
        <v>652</v>
      </c>
      <c r="J197" s="27" t="s">
        <v>681</v>
      </c>
      <c r="K197" s="27" t="s">
        <v>682</v>
      </c>
    </row>
    <row r="198" spans="1:11">
      <c r="A198" s="27" t="s">
        <v>3433</v>
      </c>
      <c r="B198" s="27">
        <v>299.3</v>
      </c>
      <c r="C198" s="27">
        <v>140</v>
      </c>
      <c r="D198" s="27" t="s">
        <v>65</v>
      </c>
      <c r="E198" s="27" t="s">
        <v>3434</v>
      </c>
      <c r="F198" s="27" t="s">
        <v>692</v>
      </c>
      <c r="G198" s="27" t="s">
        <v>3435</v>
      </c>
      <c r="H198" s="27" t="s">
        <v>3436</v>
      </c>
      <c r="I198" s="27" t="s">
        <v>652</v>
      </c>
      <c r="J198" s="27" t="s">
        <v>3437</v>
      </c>
      <c r="K198" s="27" t="s">
        <v>3438</v>
      </c>
    </row>
    <row r="199" spans="1:11">
      <c r="A199" s="27" t="s">
        <v>3439</v>
      </c>
      <c r="B199" s="27">
        <v>301.7</v>
      </c>
      <c r="C199" s="27">
        <v>136</v>
      </c>
      <c r="D199" s="27" t="s">
        <v>52</v>
      </c>
      <c r="E199" s="27" t="s">
        <v>3440</v>
      </c>
      <c r="F199" s="27" t="s">
        <v>1688</v>
      </c>
      <c r="G199" s="27" t="s">
        <v>3441</v>
      </c>
      <c r="H199" s="27" t="s">
        <v>3442</v>
      </c>
      <c r="I199" s="27" t="s">
        <v>652</v>
      </c>
      <c r="J199" s="27" t="s">
        <v>1529</v>
      </c>
      <c r="K199" s="27" t="s">
        <v>1530</v>
      </c>
    </row>
    <row r="200" spans="1:11">
      <c r="A200" s="27" t="s">
        <v>3443</v>
      </c>
      <c r="B200" s="27">
        <v>299.3</v>
      </c>
      <c r="C200" s="27">
        <v>140</v>
      </c>
      <c r="D200" s="27" t="s">
        <v>65</v>
      </c>
      <c r="E200" s="27" t="s">
        <v>3444</v>
      </c>
      <c r="F200" s="27" t="s">
        <v>364</v>
      </c>
      <c r="G200" s="27" t="s">
        <v>3445</v>
      </c>
      <c r="H200" s="27" t="s">
        <v>3446</v>
      </c>
      <c r="I200" s="27" t="s">
        <v>652</v>
      </c>
      <c r="J200" s="27" t="s">
        <v>653</v>
      </c>
      <c r="K200" s="27" t="s">
        <v>654</v>
      </c>
    </row>
    <row r="201" spans="1:11">
      <c r="A201" s="27" t="s">
        <v>3447</v>
      </c>
      <c r="B201" s="27">
        <v>299.89999999999998</v>
      </c>
      <c r="C201" s="27">
        <v>139</v>
      </c>
      <c r="D201" s="27" t="s">
        <v>52</v>
      </c>
      <c r="E201" s="27" t="s">
        <v>2352</v>
      </c>
      <c r="F201" s="27" t="s">
        <v>1205</v>
      </c>
      <c r="G201" s="27" t="s">
        <v>2353</v>
      </c>
      <c r="H201" s="27" t="s">
        <v>2354</v>
      </c>
      <c r="I201" s="27" t="s">
        <v>652</v>
      </c>
      <c r="J201" s="27" t="s">
        <v>851</v>
      </c>
      <c r="K201" s="27" t="s">
        <v>852</v>
      </c>
    </row>
    <row r="202" spans="1:11">
      <c r="A202" s="27" t="s">
        <v>3448</v>
      </c>
      <c r="B202" s="27">
        <v>307.10000000000002</v>
      </c>
      <c r="C202" s="27">
        <v>127</v>
      </c>
      <c r="D202" s="27" t="s">
        <v>52</v>
      </c>
      <c r="E202" s="27" t="s">
        <v>3449</v>
      </c>
      <c r="F202" s="27" t="s">
        <v>2432</v>
      </c>
      <c r="G202" s="27" t="s">
        <v>3450</v>
      </c>
      <c r="H202" s="27" t="s">
        <v>3451</v>
      </c>
      <c r="I202" s="27" t="s">
        <v>652</v>
      </c>
      <c r="J202" s="27" t="s">
        <v>228</v>
      </c>
      <c r="K202" s="27" t="s">
        <v>229</v>
      </c>
    </row>
    <row r="203" spans="1:11">
      <c r="A203" s="27" t="s">
        <v>3452</v>
      </c>
      <c r="B203" s="27">
        <v>294.60000000000002</v>
      </c>
      <c r="C203" s="27">
        <v>148</v>
      </c>
      <c r="D203" s="27" t="s">
        <v>65</v>
      </c>
      <c r="E203" s="27" t="s">
        <v>3453</v>
      </c>
      <c r="F203" s="27" t="s">
        <v>126</v>
      </c>
      <c r="G203" s="27" t="s">
        <v>3454</v>
      </c>
      <c r="H203" s="27" t="s">
        <v>3455</v>
      </c>
      <c r="I203" s="27" t="s">
        <v>652</v>
      </c>
      <c r="J203" s="27" t="s">
        <v>1529</v>
      </c>
      <c r="K203" s="27" t="s">
        <v>1530</v>
      </c>
    </row>
    <row r="204" spans="1:11">
      <c r="A204" s="27" t="s">
        <v>712</v>
      </c>
      <c r="B204" s="27">
        <v>302.3</v>
      </c>
      <c r="C204" s="27">
        <v>135</v>
      </c>
      <c r="D204" s="27" t="s">
        <v>52</v>
      </c>
      <c r="E204" s="27" t="s">
        <v>708</v>
      </c>
      <c r="F204" s="27" t="s">
        <v>713</v>
      </c>
      <c r="G204" s="27" t="s">
        <v>714</v>
      </c>
      <c r="H204" s="27" t="s">
        <v>715</v>
      </c>
      <c r="I204" s="27" t="s">
        <v>652</v>
      </c>
      <c r="J204" s="27" t="s">
        <v>700</v>
      </c>
      <c r="K204" s="27" t="s">
        <v>701</v>
      </c>
    </row>
    <row r="205" spans="1:11">
      <c r="A205" s="27" t="s">
        <v>3456</v>
      </c>
      <c r="B205" s="27">
        <v>301.7</v>
      </c>
      <c r="C205" s="27">
        <v>136</v>
      </c>
      <c r="D205" s="27" t="s">
        <v>52</v>
      </c>
      <c r="E205" s="27" t="s">
        <v>3013</v>
      </c>
      <c r="F205" s="27" t="s">
        <v>1688</v>
      </c>
      <c r="G205" s="27" t="s">
        <v>3014</v>
      </c>
      <c r="H205" s="27" t="s">
        <v>3015</v>
      </c>
      <c r="I205" s="27" t="s">
        <v>652</v>
      </c>
      <c r="J205" s="27" t="s">
        <v>666</v>
      </c>
      <c r="K205" s="27" t="s">
        <v>667</v>
      </c>
    </row>
    <row r="206" spans="1:11">
      <c r="A206" s="27" t="s">
        <v>3457</v>
      </c>
      <c r="B206" s="27">
        <v>296.89999999999998</v>
      </c>
      <c r="C206" s="27">
        <v>144</v>
      </c>
      <c r="D206" s="27" t="s">
        <v>52</v>
      </c>
      <c r="E206" s="27" t="s">
        <v>3458</v>
      </c>
      <c r="F206" s="27" t="s">
        <v>232</v>
      </c>
      <c r="G206" s="27" t="s">
        <v>3459</v>
      </c>
      <c r="I206" s="27" t="s">
        <v>652</v>
      </c>
      <c r="J206" s="27" t="s">
        <v>1190</v>
      </c>
      <c r="K206" s="27" t="s">
        <v>1191</v>
      </c>
    </row>
    <row r="207" spans="1:11">
      <c r="A207" s="27" t="s">
        <v>841</v>
      </c>
      <c r="B207" s="27">
        <v>303.5</v>
      </c>
      <c r="C207" s="27">
        <v>133</v>
      </c>
      <c r="D207" s="27" t="s">
        <v>52</v>
      </c>
      <c r="E207" s="27" t="s">
        <v>842</v>
      </c>
      <c r="F207" s="27" t="s">
        <v>67</v>
      </c>
      <c r="G207" s="27" t="s">
        <v>843</v>
      </c>
      <c r="H207" s="27" t="s">
        <v>844</v>
      </c>
      <c r="I207" s="27" t="s">
        <v>652</v>
      </c>
      <c r="J207" s="27" t="s">
        <v>845</v>
      </c>
      <c r="K207" s="27" t="s">
        <v>846</v>
      </c>
    </row>
    <row r="208" spans="1:11">
      <c r="A208" s="27" t="s">
        <v>3460</v>
      </c>
      <c r="B208" s="27">
        <v>305.3</v>
      </c>
      <c r="C208" s="27">
        <v>130</v>
      </c>
      <c r="D208" s="27" t="s">
        <v>52</v>
      </c>
      <c r="E208" s="27" t="s">
        <v>3449</v>
      </c>
      <c r="F208" s="27" t="s">
        <v>2432</v>
      </c>
      <c r="G208" s="27" t="s">
        <v>3450</v>
      </c>
      <c r="H208" s="27" t="s">
        <v>3451</v>
      </c>
      <c r="I208" s="27" t="s">
        <v>652</v>
      </c>
      <c r="J208" s="27" t="s">
        <v>228</v>
      </c>
      <c r="K208" s="27" t="s">
        <v>229</v>
      </c>
    </row>
    <row r="209" spans="1:11">
      <c r="A209" s="27" t="s">
        <v>3461</v>
      </c>
      <c r="B209" s="27">
        <v>294.60000000000002</v>
      </c>
      <c r="C209" s="27">
        <v>148</v>
      </c>
      <c r="D209" s="27" t="s">
        <v>65</v>
      </c>
      <c r="E209" s="27" t="s">
        <v>1301</v>
      </c>
      <c r="F209" s="27" t="s">
        <v>420</v>
      </c>
      <c r="G209" s="27" t="s">
        <v>3462</v>
      </c>
      <c r="H209" s="27" t="s">
        <v>3463</v>
      </c>
      <c r="I209" s="27" t="s">
        <v>652</v>
      </c>
      <c r="J209" s="27" t="s">
        <v>851</v>
      </c>
      <c r="K209" s="27" t="s">
        <v>852</v>
      </c>
    </row>
    <row r="210" spans="1:11">
      <c r="A210" s="27" t="s">
        <v>3464</v>
      </c>
      <c r="B210" s="27">
        <v>299.89999999999998</v>
      </c>
      <c r="C210" s="27">
        <v>139</v>
      </c>
      <c r="D210" s="27" t="s">
        <v>52</v>
      </c>
      <c r="E210" s="27" t="s">
        <v>3465</v>
      </c>
      <c r="F210" s="27" t="s">
        <v>274</v>
      </c>
      <c r="G210" s="27" t="s">
        <v>3466</v>
      </c>
      <c r="H210" s="27" t="s">
        <v>3467</v>
      </c>
      <c r="I210" s="27" t="s">
        <v>652</v>
      </c>
      <c r="J210" s="27" t="s">
        <v>851</v>
      </c>
      <c r="K210" s="27" t="s">
        <v>852</v>
      </c>
    </row>
    <row r="211" spans="1:11">
      <c r="A211" s="27" t="s">
        <v>3468</v>
      </c>
      <c r="B211" s="27">
        <v>302.89999999999998</v>
      </c>
      <c r="C211" s="27">
        <v>134</v>
      </c>
      <c r="D211" s="27" t="s">
        <v>52</v>
      </c>
      <c r="E211" s="27" t="s">
        <v>185</v>
      </c>
      <c r="F211" s="27" t="s">
        <v>1688</v>
      </c>
      <c r="G211" s="27" t="s">
        <v>3469</v>
      </c>
      <c r="H211" s="27" t="s">
        <v>3470</v>
      </c>
      <c r="I211" s="27" t="s">
        <v>652</v>
      </c>
      <c r="J211" s="27" t="s">
        <v>700</v>
      </c>
      <c r="K211" s="27" t="s">
        <v>701</v>
      </c>
    </row>
    <row r="212" spans="1:11">
      <c r="A212" s="27" t="s">
        <v>3471</v>
      </c>
      <c r="B212" s="27">
        <v>239.3</v>
      </c>
      <c r="C212" s="27">
        <v>252</v>
      </c>
      <c r="D212" s="27" t="s">
        <v>52</v>
      </c>
      <c r="E212" s="27" t="s">
        <v>3472</v>
      </c>
      <c r="F212" s="27" t="s">
        <v>987</v>
      </c>
      <c r="G212" s="27" t="s">
        <v>3473</v>
      </c>
      <c r="H212" s="27" t="s">
        <v>3474</v>
      </c>
      <c r="I212" s="27" t="s">
        <v>652</v>
      </c>
      <c r="J212" s="27" t="s">
        <v>851</v>
      </c>
      <c r="K212" s="27" t="s">
        <v>852</v>
      </c>
    </row>
    <row r="213" spans="1:11">
      <c r="A213" s="27" t="s">
        <v>3475</v>
      </c>
      <c r="B213" s="27">
        <v>295.7</v>
      </c>
      <c r="C213" s="27">
        <v>146</v>
      </c>
      <c r="D213" s="27" t="s">
        <v>52</v>
      </c>
      <c r="E213" s="27" t="s">
        <v>3476</v>
      </c>
      <c r="F213" s="27" t="s">
        <v>72</v>
      </c>
      <c r="G213" s="27" t="s">
        <v>3477</v>
      </c>
      <c r="H213" s="27" t="s">
        <v>3478</v>
      </c>
      <c r="I213" s="27" t="s">
        <v>652</v>
      </c>
      <c r="J213" s="27" t="s">
        <v>1529</v>
      </c>
      <c r="K213" s="27" t="s">
        <v>1530</v>
      </c>
    </row>
    <row r="214" spans="1:11">
      <c r="A214" s="27" t="s">
        <v>761</v>
      </c>
      <c r="B214" s="27">
        <v>299.3</v>
      </c>
      <c r="C214" s="27">
        <v>140</v>
      </c>
      <c r="D214" s="27" t="s">
        <v>52</v>
      </c>
      <c r="E214" s="27" t="s">
        <v>762</v>
      </c>
      <c r="F214" s="27" t="s">
        <v>437</v>
      </c>
      <c r="G214" s="27" t="s">
        <v>763</v>
      </c>
      <c r="H214" s="27" t="s">
        <v>764</v>
      </c>
      <c r="I214" s="27" t="s">
        <v>652</v>
      </c>
      <c r="J214" s="27" t="s">
        <v>735</v>
      </c>
      <c r="K214" s="27" t="s">
        <v>736</v>
      </c>
    </row>
    <row r="215" spans="1:11">
      <c r="A215" s="27" t="s">
        <v>3479</v>
      </c>
      <c r="B215" s="27">
        <v>246.6</v>
      </c>
      <c r="C215" s="27">
        <v>237</v>
      </c>
      <c r="D215" s="27" t="s">
        <v>52</v>
      </c>
      <c r="E215" s="27" t="s">
        <v>3480</v>
      </c>
      <c r="F215" s="27" t="s">
        <v>116</v>
      </c>
      <c r="G215" s="27" t="s">
        <v>3481</v>
      </c>
      <c r="H215" s="27" t="s">
        <v>74</v>
      </c>
      <c r="I215" s="27" t="s">
        <v>652</v>
      </c>
      <c r="J215" s="27" t="s">
        <v>770</v>
      </c>
      <c r="K215" s="27" t="s">
        <v>771</v>
      </c>
    </row>
    <row r="216" spans="1:11">
      <c r="A216" s="27" t="s">
        <v>3482</v>
      </c>
      <c r="B216" s="27">
        <v>294.60000000000002</v>
      </c>
      <c r="C216" s="27">
        <v>148</v>
      </c>
      <c r="D216" s="27" t="s">
        <v>65</v>
      </c>
      <c r="E216" s="27" t="s">
        <v>1047</v>
      </c>
      <c r="F216" s="27" t="s">
        <v>638</v>
      </c>
      <c r="G216" s="27" t="s">
        <v>3030</v>
      </c>
      <c r="H216" s="27" t="s">
        <v>3031</v>
      </c>
      <c r="I216" s="27" t="s">
        <v>652</v>
      </c>
      <c r="J216" s="27" t="s">
        <v>735</v>
      </c>
      <c r="K216" s="27" t="s">
        <v>736</v>
      </c>
    </row>
    <row r="217" spans="1:11">
      <c r="A217" s="27" t="s">
        <v>3483</v>
      </c>
      <c r="B217" s="27">
        <v>256.60000000000002</v>
      </c>
      <c r="C217" s="27">
        <v>217</v>
      </c>
      <c r="D217" s="27" t="s">
        <v>52</v>
      </c>
      <c r="E217" s="27" t="s">
        <v>3484</v>
      </c>
      <c r="F217" s="27" t="s">
        <v>292</v>
      </c>
      <c r="G217" s="27" t="s">
        <v>3485</v>
      </c>
      <c r="H217" s="27" t="s">
        <v>74</v>
      </c>
      <c r="I217" s="27" t="s">
        <v>652</v>
      </c>
      <c r="J217" s="27" t="s">
        <v>673</v>
      </c>
      <c r="K217" s="27" t="s">
        <v>674</v>
      </c>
    </row>
    <row r="218" spans="1:11">
      <c r="A218" s="27" t="s">
        <v>3486</v>
      </c>
      <c r="B218" s="27">
        <v>294.60000000000002</v>
      </c>
      <c r="C218" s="27">
        <v>148</v>
      </c>
      <c r="D218" s="27" t="s">
        <v>65</v>
      </c>
      <c r="E218" s="27" t="s">
        <v>1382</v>
      </c>
      <c r="F218" s="27" t="s">
        <v>201</v>
      </c>
      <c r="G218" s="27" t="s">
        <v>3487</v>
      </c>
      <c r="H218" s="27" t="s">
        <v>3488</v>
      </c>
      <c r="I218" s="27" t="s">
        <v>652</v>
      </c>
      <c r="J218" s="27" t="s">
        <v>851</v>
      </c>
      <c r="K218" s="27" t="s">
        <v>852</v>
      </c>
    </row>
    <row r="219" spans="1:11">
      <c r="A219" s="27" t="s">
        <v>3489</v>
      </c>
      <c r="B219" s="27">
        <v>299.3</v>
      </c>
      <c r="C219" s="27">
        <v>140</v>
      </c>
      <c r="D219" s="27" t="s">
        <v>52</v>
      </c>
      <c r="E219" s="27" t="s">
        <v>209</v>
      </c>
      <c r="F219" s="27" t="s">
        <v>486</v>
      </c>
      <c r="G219" s="27" t="s">
        <v>3490</v>
      </c>
      <c r="H219" s="27" t="s">
        <v>3491</v>
      </c>
      <c r="I219" s="27" t="s">
        <v>652</v>
      </c>
      <c r="J219" s="27" t="s">
        <v>1782</v>
      </c>
      <c r="K219" s="27" t="s">
        <v>1783</v>
      </c>
    </row>
    <row r="220" spans="1:11">
      <c r="A220" s="27" t="s">
        <v>3492</v>
      </c>
      <c r="B220" s="27">
        <v>305.89999999999998</v>
      </c>
      <c r="C220" s="27">
        <v>129</v>
      </c>
      <c r="D220" s="27" t="s">
        <v>52</v>
      </c>
      <c r="E220" s="27" t="s">
        <v>3493</v>
      </c>
      <c r="F220" s="27" t="s">
        <v>3494</v>
      </c>
      <c r="G220" s="27" t="s">
        <v>3495</v>
      </c>
      <c r="H220" s="27" t="s">
        <v>3496</v>
      </c>
      <c r="I220" s="27" t="s">
        <v>652</v>
      </c>
      <c r="J220" s="27" t="s">
        <v>681</v>
      </c>
      <c r="K220" s="27" t="s">
        <v>682</v>
      </c>
    </row>
    <row r="221" spans="1:11">
      <c r="A221" s="27" t="s">
        <v>3497</v>
      </c>
      <c r="B221" s="27">
        <v>302.3</v>
      </c>
      <c r="C221" s="27">
        <v>135</v>
      </c>
      <c r="D221" s="27" t="s">
        <v>52</v>
      </c>
      <c r="E221" s="27" t="s">
        <v>3416</v>
      </c>
      <c r="F221" s="27" t="s">
        <v>267</v>
      </c>
      <c r="G221" s="27" t="s">
        <v>3417</v>
      </c>
      <c r="H221" s="27" t="s">
        <v>3418</v>
      </c>
      <c r="I221" s="27" t="s">
        <v>652</v>
      </c>
      <c r="J221" s="27" t="s">
        <v>700</v>
      </c>
      <c r="K221" s="27" t="s">
        <v>701</v>
      </c>
    </row>
    <row r="222" spans="1:11">
      <c r="A222" s="27" t="s">
        <v>3498</v>
      </c>
      <c r="B222" s="27">
        <v>307.10000000000002</v>
      </c>
      <c r="C222" s="27">
        <v>127</v>
      </c>
      <c r="D222" s="27" t="s">
        <v>52</v>
      </c>
      <c r="E222" s="27" t="s">
        <v>1849</v>
      </c>
      <c r="F222" s="27" t="s">
        <v>2923</v>
      </c>
      <c r="G222" s="27" t="s">
        <v>3499</v>
      </c>
      <c r="H222" s="27" t="s">
        <v>3500</v>
      </c>
      <c r="I222" s="27" t="s">
        <v>652</v>
      </c>
      <c r="J222" s="27" t="s">
        <v>228</v>
      </c>
      <c r="K222" s="27" t="s">
        <v>229</v>
      </c>
    </row>
    <row r="223" spans="1:11">
      <c r="A223" s="27" t="s">
        <v>3501</v>
      </c>
      <c r="B223" s="27">
        <v>299.89999999999998</v>
      </c>
      <c r="C223" s="27">
        <v>139</v>
      </c>
      <c r="D223" s="27" t="s">
        <v>52</v>
      </c>
      <c r="E223" s="27" t="s">
        <v>624</v>
      </c>
      <c r="F223" s="27" t="s">
        <v>54</v>
      </c>
      <c r="G223" s="27" t="s">
        <v>3502</v>
      </c>
      <c r="H223" s="27" t="s">
        <v>3503</v>
      </c>
      <c r="I223" s="27" t="s">
        <v>652</v>
      </c>
      <c r="J223" s="27" t="s">
        <v>681</v>
      </c>
      <c r="K223" s="27" t="s">
        <v>682</v>
      </c>
    </row>
    <row r="224" spans="1:11">
      <c r="A224" s="27" t="s">
        <v>3504</v>
      </c>
      <c r="B224" s="27">
        <v>301.7</v>
      </c>
      <c r="C224" s="27">
        <v>136</v>
      </c>
      <c r="D224" s="27" t="s">
        <v>52</v>
      </c>
      <c r="E224" s="27" t="s">
        <v>3505</v>
      </c>
      <c r="F224" s="27" t="s">
        <v>1872</v>
      </c>
      <c r="G224" s="27" t="s">
        <v>3506</v>
      </c>
      <c r="H224" s="27" t="s">
        <v>3507</v>
      </c>
      <c r="I224" s="27" t="s">
        <v>652</v>
      </c>
      <c r="J224" s="27" t="s">
        <v>681</v>
      </c>
      <c r="K224" s="27" t="s">
        <v>682</v>
      </c>
    </row>
    <row r="225" spans="1:11">
      <c r="A225" s="27" t="s">
        <v>3508</v>
      </c>
      <c r="B225" s="27">
        <v>306.5</v>
      </c>
      <c r="C225" s="27">
        <v>128</v>
      </c>
      <c r="D225" s="27" t="s">
        <v>65</v>
      </c>
      <c r="E225" s="27" t="s">
        <v>3509</v>
      </c>
      <c r="F225" s="27" t="s">
        <v>987</v>
      </c>
      <c r="G225" s="27" t="s">
        <v>3510</v>
      </c>
      <c r="H225" s="27" t="s">
        <v>74</v>
      </c>
      <c r="I225" s="27" t="s">
        <v>652</v>
      </c>
      <c r="J225" s="27" t="s">
        <v>735</v>
      </c>
      <c r="K225" s="27" t="s">
        <v>736</v>
      </c>
    </row>
    <row r="226" spans="1:11">
      <c r="A226" s="27" t="s">
        <v>3511</v>
      </c>
      <c r="B226" s="27">
        <v>303.5</v>
      </c>
      <c r="C226" s="27">
        <v>133</v>
      </c>
      <c r="D226" s="27" t="s">
        <v>52</v>
      </c>
      <c r="E226" s="27" t="s">
        <v>832</v>
      </c>
      <c r="F226" s="27" t="s">
        <v>833</v>
      </c>
      <c r="G226" s="27" t="s">
        <v>834</v>
      </c>
      <c r="H226" s="27" t="s">
        <v>835</v>
      </c>
      <c r="I226" s="27" t="s">
        <v>652</v>
      </c>
      <c r="J226" s="27" t="s">
        <v>770</v>
      </c>
      <c r="K226" s="27" t="s">
        <v>771</v>
      </c>
    </row>
    <row r="227" spans="1:11">
      <c r="A227" s="27" t="s">
        <v>648</v>
      </c>
      <c r="B227" s="27">
        <v>297.5</v>
      </c>
      <c r="C227" s="27">
        <v>143</v>
      </c>
      <c r="D227" s="27" t="s">
        <v>65</v>
      </c>
      <c r="E227" s="27" t="s">
        <v>649</v>
      </c>
      <c r="F227" s="27" t="s">
        <v>126</v>
      </c>
      <c r="G227" s="27" t="s">
        <v>650</v>
      </c>
      <c r="H227" s="27" t="s">
        <v>651</v>
      </c>
      <c r="I227" s="27" t="s">
        <v>652</v>
      </c>
      <c r="J227" s="27" t="s">
        <v>653</v>
      </c>
      <c r="K227" s="27" t="s">
        <v>654</v>
      </c>
    </row>
    <row r="228" spans="1:11">
      <c r="A228" s="27" t="s">
        <v>3512</v>
      </c>
      <c r="B228" s="27">
        <v>306.5</v>
      </c>
      <c r="C228" s="27">
        <v>128</v>
      </c>
      <c r="D228" s="27" t="s">
        <v>52</v>
      </c>
      <c r="E228" s="27" t="s">
        <v>3449</v>
      </c>
      <c r="F228" s="27" t="s">
        <v>2432</v>
      </c>
      <c r="G228" s="27" t="s">
        <v>3450</v>
      </c>
      <c r="H228" s="27" t="s">
        <v>3451</v>
      </c>
      <c r="I228" s="27" t="s">
        <v>652</v>
      </c>
      <c r="J228" s="27" t="s">
        <v>228</v>
      </c>
      <c r="K228" s="27" t="s">
        <v>229</v>
      </c>
    </row>
    <row r="229" spans="1:11">
      <c r="A229" s="27" t="s">
        <v>3513</v>
      </c>
      <c r="B229" s="27">
        <v>295.7</v>
      </c>
      <c r="C229" s="27">
        <v>146</v>
      </c>
      <c r="D229" s="27" t="s">
        <v>52</v>
      </c>
      <c r="E229" s="27" t="s">
        <v>624</v>
      </c>
      <c r="F229" s="27" t="s">
        <v>84</v>
      </c>
      <c r="G229" s="27" t="s">
        <v>3514</v>
      </c>
      <c r="H229" s="27" t="s">
        <v>3515</v>
      </c>
      <c r="I229" s="27" t="s">
        <v>652</v>
      </c>
      <c r="J229" s="27" t="s">
        <v>851</v>
      </c>
      <c r="K229" s="27" t="s">
        <v>852</v>
      </c>
    </row>
    <row r="230" spans="1:11">
      <c r="A230" s="27" t="s">
        <v>1182</v>
      </c>
      <c r="B230" s="27">
        <v>291.7</v>
      </c>
      <c r="C230" s="27">
        <v>153</v>
      </c>
      <c r="D230" s="27" t="s">
        <v>52</v>
      </c>
      <c r="E230" s="27" t="s">
        <v>1183</v>
      </c>
      <c r="F230" s="27" t="s">
        <v>728</v>
      </c>
      <c r="G230" s="27" t="s">
        <v>1184</v>
      </c>
      <c r="H230" s="27" t="s">
        <v>74</v>
      </c>
      <c r="I230" s="27" t="s">
        <v>652</v>
      </c>
      <c r="J230" s="27" t="s">
        <v>681</v>
      </c>
      <c r="K230" s="27" t="s">
        <v>682</v>
      </c>
    </row>
    <row r="231" spans="1:11">
      <c r="A231" s="27" t="s">
        <v>3516</v>
      </c>
      <c r="B231" s="27">
        <v>296.3</v>
      </c>
      <c r="C231" s="27">
        <v>145</v>
      </c>
      <c r="D231" s="27" t="s">
        <v>52</v>
      </c>
      <c r="E231" s="27" t="s">
        <v>3517</v>
      </c>
      <c r="F231" s="27" t="s">
        <v>3518</v>
      </c>
      <c r="G231" s="27" t="s">
        <v>3519</v>
      </c>
      <c r="H231" s="27" t="s">
        <v>3520</v>
      </c>
      <c r="I231" s="27" t="s">
        <v>652</v>
      </c>
      <c r="J231" s="27" t="s">
        <v>1190</v>
      </c>
      <c r="K231" s="27" t="s">
        <v>1191</v>
      </c>
    </row>
    <row r="232" spans="1:11">
      <c r="A232" s="27" t="s">
        <v>3521</v>
      </c>
      <c r="B232" s="27">
        <v>298.7</v>
      </c>
      <c r="C232" s="27">
        <v>141</v>
      </c>
      <c r="D232" s="27" t="s">
        <v>52</v>
      </c>
      <c r="E232" s="27" t="s">
        <v>3522</v>
      </c>
      <c r="F232" s="27" t="s">
        <v>84</v>
      </c>
      <c r="G232" s="27" t="s">
        <v>3523</v>
      </c>
      <c r="H232" s="27" t="s">
        <v>3524</v>
      </c>
      <c r="I232" s="27" t="s">
        <v>652</v>
      </c>
      <c r="J232" s="27" t="s">
        <v>688</v>
      </c>
      <c r="K232" s="27" t="s">
        <v>689</v>
      </c>
    </row>
    <row r="233" spans="1:11">
      <c r="A233" s="27" t="s">
        <v>3525</v>
      </c>
      <c r="B233" s="27">
        <v>301.7</v>
      </c>
      <c r="C233" s="27">
        <v>136</v>
      </c>
      <c r="D233" s="27" t="s">
        <v>52</v>
      </c>
      <c r="E233" s="27" t="s">
        <v>3526</v>
      </c>
      <c r="F233" s="27" t="s">
        <v>301</v>
      </c>
      <c r="G233" s="27" t="s">
        <v>3527</v>
      </c>
      <c r="H233" s="27" t="s">
        <v>3528</v>
      </c>
      <c r="I233" s="27" t="s">
        <v>652</v>
      </c>
      <c r="J233" s="27" t="s">
        <v>681</v>
      </c>
      <c r="K233" s="27" t="s">
        <v>682</v>
      </c>
    </row>
    <row r="234" spans="1:11">
      <c r="A234" s="27" t="s">
        <v>3529</v>
      </c>
      <c r="B234" s="27">
        <v>295.2</v>
      </c>
      <c r="C234" s="27">
        <v>147</v>
      </c>
      <c r="D234" s="27" t="s">
        <v>52</v>
      </c>
      <c r="E234" s="27" t="s">
        <v>3530</v>
      </c>
      <c r="F234" s="27" t="s">
        <v>121</v>
      </c>
      <c r="G234" s="27" t="s">
        <v>3531</v>
      </c>
      <c r="H234" s="27" t="s">
        <v>3532</v>
      </c>
      <c r="I234" s="27" t="s">
        <v>652</v>
      </c>
      <c r="J234" s="27" t="s">
        <v>688</v>
      </c>
      <c r="K234" s="27" t="s">
        <v>689</v>
      </c>
    </row>
    <row r="235" spans="1:11">
      <c r="A235" s="27" t="s">
        <v>676</v>
      </c>
      <c r="B235" s="27">
        <v>307.10000000000002</v>
      </c>
      <c r="C235" s="27">
        <v>127</v>
      </c>
      <c r="D235" s="27" t="s">
        <v>52</v>
      </c>
      <c r="E235" s="27" t="s">
        <v>677</v>
      </c>
      <c r="F235" s="27" t="s">
        <v>678</v>
      </c>
      <c r="G235" s="27" t="s">
        <v>679</v>
      </c>
      <c r="H235" s="27" t="s">
        <v>680</v>
      </c>
      <c r="I235" s="27" t="s">
        <v>652</v>
      </c>
      <c r="J235" s="27" t="s">
        <v>681</v>
      </c>
      <c r="K235" s="27" t="s">
        <v>682</v>
      </c>
    </row>
    <row r="236" spans="1:11">
      <c r="A236" s="27" t="s">
        <v>656</v>
      </c>
      <c r="B236" s="27">
        <v>301.7</v>
      </c>
      <c r="C236" s="27">
        <v>136</v>
      </c>
      <c r="D236" s="27" t="s">
        <v>65</v>
      </c>
      <c r="E236" s="27" t="s">
        <v>657</v>
      </c>
      <c r="F236" s="27" t="s">
        <v>658</v>
      </c>
      <c r="G236" s="27" t="s">
        <v>659</v>
      </c>
      <c r="H236" s="27" t="s">
        <v>660</v>
      </c>
      <c r="I236" s="27" t="s">
        <v>652</v>
      </c>
      <c r="J236" s="27" t="s">
        <v>653</v>
      </c>
      <c r="K236" s="27" t="s">
        <v>654</v>
      </c>
    </row>
    <row r="237" spans="1:11">
      <c r="A237" s="27" t="s">
        <v>3533</v>
      </c>
      <c r="B237" s="27">
        <v>294</v>
      </c>
      <c r="C237" s="27">
        <v>149</v>
      </c>
      <c r="D237" s="27" t="s">
        <v>65</v>
      </c>
      <c r="E237" s="27" t="s">
        <v>3534</v>
      </c>
      <c r="F237" s="27" t="s">
        <v>1198</v>
      </c>
      <c r="G237" s="27" t="s">
        <v>3535</v>
      </c>
      <c r="H237" s="27" t="s">
        <v>3536</v>
      </c>
      <c r="I237" s="27" t="s">
        <v>652</v>
      </c>
      <c r="J237" s="27" t="s">
        <v>688</v>
      </c>
      <c r="K237" s="27" t="s">
        <v>689</v>
      </c>
    </row>
    <row r="238" spans="1:11">
      <c r="A238" s="27" t="s">
        <v>3537</v>
      </c>
      <c r="B238" s="27">
        <v>294</v>
      </c>
      <c r="C238" s="27">
        <v>149</v>
      </c>
      <c r="D238" s="27" t="s">
        <v>52</v>
      </c>
      <c r="E238" s="27" t="s">
        <v>334</v>
      </c>
      <c r="F238" s="27" t="s">
        <v>692</v>
      </c>
      <c r="G238" s="27" t="s">
        <v>3538</v>
      </c>
      <c r="H238" s="27" t="s">
        <v>3539</v>
      </c>
      <c r="I238" s="27" t="s">
        <v>652</v>
      </c>
      <c r="J238" s="27" t="s">
        <v>688</v>
      </c>
      <c r="K238" s="27" t="s">
        <v>689</v>
      </c>
    </row>
    <row r="239" spans="1:11">
      <c r="A239" s="27" t="s">
        <v>3540</v>
      </c>
      <c r="B239" s="27">
        <v>299.3</v>
      </c>
      <c r="C239" s="27">
        <v>140</v>
      </c>
      <c r="D239" s="27" t="s">
        <v>52</v>
      </c>
      <c r="E239" s="27" t="s">
        <v>752</v>
      </c>
      <c r="F239" s="27" t="s">
        <v>753</v>
      </c>
      <c r="G239" s="27" t="s">
        <v>754</v>
      </c>
      <c r="H239" s="27" t="s">
        <v>755</v>
      </c>
      <c r="I239" s="27" t="s">
        <v>652</v>
      </c>
      <c r="J239" s="27" t="s">
        <v>735</v>
      </c>
      <c r="K239" s="27" t="s">
        <v>736</v>
      </c>
    </row>
    <row r="240" spans="1:11">
      <c r="A240" s="27" t="s">
        <v>3541</v>
      </c>
      <c r="B240" s="27">
        <v>304.7</v>
      </c>
      <c r="C240" s="27">
        <v>131</v>
      </c>
      <c r="D240" s="27" t="s">
        <v>65</v>
      </c>
      <c r="E240" s="27" t="s">
        <v>2357</v>
      </c>
      <c r="F240" s="27" t="s">
        <v>397</v>
      </c>
      <c r="G240" s="27" t="s">
        <v>2358</v>
      </c>
      <c r="H240" s="27" t="s">
        <v>2359</v>
      </c>
      <c r="I240" s="27" t="s">
        <v>652</v>
      </c>
      <c r="J240" s="27" t="s">
        <v>1936</v>
      </c>
      <c r="K240" s="27" t="s">
        <v>1937</v>
      </c>
    </row>
    <row r="241" spans="1:11">
      <c r="A241" s="27" t="s">
        <v>3542</v>
      </c>
      <c r="B241" s="27">
        <v>301.7</v>
      </c>
      <c r="C241" s="27">
        <v>136</v>
      </c>
      <c r="D241" s="27" t="s">
        <v>65</v>
      </c>
      <c r="E241" s="27" t="s">
        <v>3543</v>
      </c>
      <c r="F241" s="27" t="s">
        <v>165</v>
      </c>
      <c r="G241" s="27" t="s">
        <v>3544</v>
      </c>
      <c r="H241" s="27" t="s">
        <v>3545</v>
      </c>
      <c r="I241" s="27" t="s">
        <v>652</v>
      </c>
      <c r="J241" s="27" t="s">
        <v>3546</v>
      </c>
      <c r="K241" s="27" t="s">
        <v>3547</v>
      </c>
    </row>
    <row r="242" spans="1:11">
      <c r="A242" s="27" t="s">
        <v>3548</v>
      </c>
      <c r="B242" s="27">
        <v>299.89999999999998</v>
      </c>
      <c r="C242" s="27">
        <v>139</v>
      </c>
      <c r="D242" s="27" t="s">
        <v>52</v>
      </c>
      <c r="E242" s="27" t="s">
        <v>1301</v>
      </c>
      <c r="F242" s="27" t="s">
        <v>1735</v>
      </c>
      <c r="G242" s="27" t="s">
        <v>3549</v>
      </c>
      <c r="H242" s="27" t="s">
        <v>3550</v>
      </c>
      <c r="I242" s="27" t="s">
        <v>652</v>
      </c>
      <c r="J242" s="27" t="s">
        <v>851</v>
      </c>
      <c r="K242" s="27" t="s">
        <v>852</v>
      </c>
    </row>
    <row r="243" spans="1:11">
      <c r="A243" s="27" t="s">
        <v>3551</v>
      </c>
      <c r="B243" s="27">
        <v>242.2</v>
      </c>
      <c r="C243" s="27">
        <v>246</v>
      </c>
      <c r="D243" s="27" t="s">
        <v>52</v>
      </c>
      <c r="E243" s="27" t="s">
        <v>3552</v>
      </c>
      <c r="F243" s="27" t="s">
        <v>84</v>
      </c>
      <c r="G243" s="27" t="s">
        <v>3553</v>
      </c>
      <c r="H243" s="27" t="s">
        <v>3554</v>
      </c>
      <c r="I243" s="27" t="s">
        <v>652</v>
      </c>
      <c r="J243" s="27" t="s">
        <v>1529</v>
      </c>
      <c r="K243" s="27" t="s">
        <v>1530</v>
      </c>
    </row>
    <row r="244" spans="1:11">
      <c r="A244" s="27" t="s">
        <v>3555</v>
      </c>
      <c r="B244" s="27">
        <v>226.3</v>
      </c>
      <c r="C244" s="27">
        <v>280</v>
      </c>
      <c r="D244" s="27" t="s">
        <v>52</v>
      </c>
      <c r="E244" s="27" t="s">
        <v>662</v>
      </c>
      <c r="F244" s="27" t="s">
        <v>663</v>
      </c>
      <c r="G244" s="27" t="s">
        <v>664</v>
      </c>
      <c r="H244" s="27" t="s">
        <v>665</v>
      </c>
      <c r="I244" s="27" t="s">
        <v>652</v>
      </c>
      <c r="J244" s="27" t="s">
        <v>666</v>
      </c>
      <c r="K244" s="27" t="s">
        <v>667</v>
      </c>
    </row>
    <row r="245" spans="1:11">
      <c r="A245" s="27" t="s">
        <v>3556</v>
      </c>
      <c r="B245" s="27">
        <v>240.3</v>
      </c>
      <c r="C245" s="27">
        <v>250</v>
      </c>
      <c r="D245" s="27" t="s">
        <v>52</v>
      </c>
      <c r="E245" s="27" t="s">
        <v>890</v>
      </c>
      <c r="F245" s="27" t="s">
        <v>91</v>
      </c>
      <c r="G245" s="27" t="s">
        <v>3557</v>
      </c>
      <c r="H245" s="27" t="s">
        <v>3558</v>
      </c>
      <c r="I245" s="27" t="s">
        <v>652</v>
      </c>
      <c r="J245" s="27" t="s">
        <v>700</v>
      </c>
      <c r="K245" s="27" t="s">
        <v>701</v>
      </c>
    </row>
    <row r="246" spans="1:11">
      <c r="A246" s="27" t="s">
        <v>3559</v>
      </c>
      <c r="B246" s="27">
        <v>243.6</v>
      </c>
      <c r="C246" s="27">
        <v>243</v>
      </c>
      <c r="D246" s="27" t="s">
        <v>52</v>
      </c>
      <c r="E246" s="27" t="s">
        <v>3560</v>
      </c>
      <c r="F246" s="27" t="s">
        <v>111</v>
      </c>
      <c r="G246" s="27" t="s">
        <v>3561</v>
      </c>
      <c r="H246" s="27" t="s">
        <v>3562</v>
      </c>
      <c r="I246" s="27" t="s">
        <v>652</v>
      </c>
      <c r="J246" s="27" t="s">
        <v>228</v>
      </c>
      <c r="K246" s="27" t="s">
        <v>229</v>
      </c>
    </row>
    <row r="247" spans="1:11">
      <c r="A247" s="27" t="s">
        <v>3563</v>
      </c>
      <c r="B247" s="27">
        <v>239.8</v>
      </c>
      <c r="C247" s="27">
        <v>251</v>
      </c>
      <c r="D247" s="27" t="s">
        <v>52</v>
      </c>
      <c r="E247" s="27" t="s">
        <v>1187</v>
      </c>
      <c r="F247" s="27" t="s">
        <v>767</v>
      </c>
      <c r="G247" s="27" t="s">
        <v>1188</v>
      </c>
      <c r="H247" s="27" t="s">
        <v>1189</v>
      </c>
      <c r="I247" s="27" t="s">
        <v>652</v>
      </c>
      <c r="J247" s="27" t="s">
        <v>1190</v>
      </c>
      <c r="K247" s="27" t="s">
        <v>1191</v>
      </c>
    </row>
    <row r="248" spans="1:11">
      <c r="A248" s="27" t="s">
        <v>3564</v>
      </c>
      <c r="B248" s="27">
        <v>249.1</v>
      </c>
      <c r="C248" s="27">
        <v>232</v>
      </c>
      <c r="D248" s="27" t="s">
        <v>52</v>
      </c>
      <c r="E248" s="27" t="s">
        <v>3565</v>
      </c>
      <c r="F248" s="27" t="s">
        <v>1480</v>
      </c>
      <c r="G248" s="27" t="s">
        <v>3566</v>
      </c>
      <c r="H248" s="27" t="s">
        <v>3567</v>
      </c>
      <c r="I248" s="27" t="s">
        <v>652</v>
      </c>
      <c r="J248" s="27" t="s">
        <v>666</v>
      </c>
      <c r="K248" s="27" t="s">
        <v>667</v>
      </c>
    </row>
    <row r="249" spans="1:11">
      <c r="A249" s="27" t="s">
        <v>3568</v>
      </c>
      <c r="B249" s="27">
        <v>253.6</v>
      </c>
      <c r="C249" s="27">
        <v>223</v>
      </c>
      <c r="D249" s="27" t="s">
        <v>52</v>
      </c>
      <c r="E249" s="27" t="s">
        <v>3569</v>
      </c>
      <c r="F249" s="27" t="s">
        <v>663</v>
      </c>
      <c r="G249" s="27" t="s">
        <v>3570</v>
      </c>
      <c r="H249" s="27" t="s">
        <v>3571</v>
      </c>
      <c r="I249" s="27" t="s">
        <v>652</v>
      </c>
      <c r="J249" s="27" t="s">
        <v>228</v>
      </c>
      <c r="K249" s="27" t="s">
        <v>229</v>
      </c>
    </row>
    <row r="250" spans="1:11">
      <c r="A250" s="27" t="s">
        <v>1777</v>
      </c>
      <c r="B250" s="27">
        <v>236.9</v>
      </c>
      <c r="C250" s="27">
        <v>257</v>
      </c>
      <c r="D250" s="27" t="s">
        <v>52</v>
      </c>
      <c r="E250" s="27" t="s">
        <v>1778</v>
      </c>
      <c r="F250" s="27" t="s">
        <v>1779</v>
      </c>
      <c r="G250" s="27" t="s">
        <v>1780</v>
      </c>
      <c r="H250" s="27" t="s">
        <v>1781</v>
      </c>
      <c r="I250" s="27" t="s">
        <v>652</v>
      </c>
      <c r="J250" s="27" t="s">
        <v>1782</v>
      </c>
      <c r="K250" s="27" t="s">
        <v>1783</v>
      </c>
    </row>
    <row r="251" spans="1:11">
      <c r="A251" s="27" t="s">
        <v>3572</v>
      </c>
      <c r="B251" s="27">
        <v>246.6</v>
      </c>
      <c r="C251" s="27">
        <v>237</v>
      </c>
      <c r="D251" s="27" t="s">
        <v>52</v>
      </c>
      <c r="E251" s="27" t="s">
        <v>110</v>
      </c>
      <c r="F251" s="27" t="s">
        <v>886</v>
      </c>
      <c r="G251" s="27" t="s">
        <v>3573</v>
      </c>
      <c r="H251" s="27" t="s">
        <v>3574</v>
      </c>
      <c r="I251" s="27" t="s">
        <v>652</v>
      </c>
      <c r="J251" s="27" t="s">
        <v>735</v>
      </c>
      <c r="K251" s="27" t="s">
        <v>736</v>
      </c>
    </row>
    <row r="252" spans="1:11">
      <c r="A252" s="27" t="s">
        <v>3575</v>
      </c>
      <c r="B252" s="27">
        <v>237.9</v>
      </c>
      <c r="C252" s="27">
        <v>255</v>
      </c>
      <c r="D252" s="27" t="s">
        <v>65</v>
      </c>
      <c r="E252" s="27" t="s">
        <v>2037</v>
      </c>
      <c r="F252" s="27" t="s">
        <v>2313</v>
      </c>
      <c r="G252" s="27" t="s">
        <v>3576</v>
      </c>
      <c r="H252" s="27" t="s">
        <v>3577</v>
      </c>
      <c r="I252" s="27" t="s">
        <v>652</v>
      </c>
      <c r="J252" s="27" t="s">
        <v>1190</v>
      </c>
      <c r="K252" s="27" t="s">
        <v>1191</v>
      </c>
    </row>
    <row r="253" spans="1:11">
      <c r="A253" s="27" t="s">
        <v>3578</v>
      </c>
      <c r="B253" s="27">
        <v>243.6</v>
      </c>
      <c r="C253" s="27">
        <v>243</v>
      </c>
      <c r="D253" s="27" t="s">
        <v>52</v>
      </c>
      <c r="E253" s="27" t="s">
        <v>3579</v>
      </c>
      <c r="F253" s="27" t="s">
        <v>364</v>
      </c>
      <c r="G253" s="27" t="s">
        <v>3580</v>
      </c>
      <c r="H253" s="27" t="s">
        <v>3581</v>
      </c>
      <c r="I253" s="27" t="s">
        <v>652</v>
      </c>
      <c r="J253" s="27" t="s">
        <v>681</v>
      </c>
      <c r="K253" s="27" t="s">
        <v>682</v>
      </c>
    </row>
    <row r="254" spans="1:11">
      <c r="A254" s="27" t="s">
        <v>3582</v>
      </c>
      <c r="B254" s="27">
        <v>242.2</v>
      </c>
      <c r="C254" s="27">
        <v>246</v>
      </c>
      <c r="D254" s="27" t="s">
        <v>52</v>
      </c>
      <c r="E254" s="27" t="s">
        <v>3068</v>
      </c>
      <c r="F254" s="27" t="s">
        <v>3069</v>
      </c>
      <c r="G254" s="27" t="s">
        <v>3070</v>
      </c>
      <c r="H254" s="27" t="s">
        <v>3071</v>
      </c>
      <c r="I254" s="27" t="s">
        <v>652</v>
      </c>
      <c r="J254" s="27" t="s">
        <v>770</v>
      </c>
      <c r="K254" s="27" t="s">
        <v>771</v>
      </c>
    </row>
    <row r="255" spans="1:11">
      <c r="A255" s="27" t="s">
        <v>3583</v>
      </c>
      <c r="B255" s="27">
        <v>259.2</v>
      </c>
      <c r="C255" s="27">
        <v>212</v>
      </c>
      <c r="D255" s="27" t="s">
        <v>52</v>
      </c>
      <c r="E255" s="27" t="s">
        <v>3584</v>
      </c>
      <c r="F255" s="27" t="s">
        <v>685</v>
      </c>
      <c r="G255" s="27" t="s">
        <v>3585</v>
      </c>
      <c r="H255" s="27" t="s">
        <v>3586</v>
      </c>
      <c r="I255" s="27" t="s">
        <v>652</v>
      </c>
      <c r="J255" s="27" t="s">
        <v>700</v>
      </c>
      <c r="K255" s="27" t="s">
        <v>701</v>
      </c>
    </row>
    <row r="256" spans="1:11">
      <c r="A256" s="27" t="s">
        <v>3587</v>
      </c>
      <c r="B256" s="27">
        <v>297.5</v>
      </c>
      <c r="C256" s="27">
        <v>143</v>
      </c>
      <c r="D256" s="27" t="s">
        <v>52</v>
      </c>
      <c r="E256" s="27" t="s">
        <v>708</v>
      </c>
      <c r="F256" s="27" t="s">
        <v>196</v>
      </c>
      <c r="G256" s="27" t="s">
        <v>1333</v>
      </c>
      <c r="H256" s="27" t="s">
        <v>1334</v>
      </c>
      <c r="I256" s="27" t="s">
        <v>652</v>
      </c>
      <c r="J256" s="27" t="s">
        <v>770</v>
      </c>
      <c r="K256" s="27" t="s">
        <v>771</v>
      </c>
    </row>
    <row r="257" spans="1:11">
      <c r="A257" s="27" t="s">
        <v>1642</v>
      </c>
      <c r="B257" s="27">
        <v>259.7</v>
      </c>
      <c r="C257" s="27">
        <v>211</v>
      </c>
      <c r="D257" s="27" t="s">
        <v>52</v>
      </c>
      <c r="E257" s="27" t="s">
        <v>1643</v>
      </c>
      <c r="F257" s="27" t="s">
        <v>678</v>
      </c>
      <c r="G257" s="27" t="s">
        <v>1644</v>
      </c>
      <c r="H257" s="27" t="s">
        <v>1645</v>
      </c>
      <c r="I257" s="27" t="s">
        <v>652</v>
      </c>
      <c r="J257" s="27" t="s">
        <v>851</v>
      </c>
      <c r="K257" s="27" t="s">
        <v>852</v>
      </c>
    </row>
    <row r="258" spans="1:11">
      <c r="A258" s="27" t="s">
        <v>675</v>
      </c>
      <c r="B258" s="27">
        <v>245.6</v>
      </c>
      <c r="C258" s="27">
        <v>239</v>
      </c>
      <c r="D258" s="27" t="s">
        <v>52</v>
      </c>
      <c r="E258" s="27" t="s">
        <v>669</v>
      </c>
      <c r="F258" s="27" t="s">
        <v>670</v>
      </c>
      <c r="G258" s="27" t="s">
        <v>671</v>
      </c>
      <c r="H258" s="27" t="s">
        <v>672</v>
      </c>
      <c r="I258" s="27" t="s">
        <v>652</v>
      </c>
      <c r="J258" s="27" t="s">
        <v>673</v>
      </c>
      <c r="K258" s="27" t="s">
        <v>674</v>
      </c>
    </row>
    <row r="259" spans="1:11">
      <c r="A259" s="27" t="s">
        <v>3588</v>
      </c>
      <c r="B259" s="27">
        <v>245.6</v>
      </c>
      <c r="C259" s="27">
        <v>239</v>
      </c>
      <c r="D259" s="27" t="s">
        <v>52</v>
      </c>
      <c r="E259" s="27" t="s">
        <v>3589</v>
      </c>
      <c r="F259" s="27" t="s">
        <v>328</v>
      </c>
      <c r="G259" s="27" t="s">
        <v>3590</v>
      </c>
      <c r="H259" s="27" t="s">
        <v>3591</v>
      </c>
      <c r="I259" s="27" t="s">
        <v>652</v>
      </c>
      <c r="J259" s="27" t="s">
        <v>700</v>
      </c>
      <c r="K259" s="27" t="s">
        <v>701</v>
      </c>
    </row>
    <row r="260" spans="1:11">
      <c r="A260" s="27" t="s">
        <v>1546</v>
      </c>
      <c r="B260" s="27">
        <v>254.1</v>
      </c>
      <c r="C260" s="27">
        <v>222</v>
      </c>
      <c r="D260" s="27" t="s">
        <v>52</v>
      </c>
      <c r="E260" s="27" t="s">
        <v>1547</v>
      </c>
      <c r="F260" s="27" t="s">
        <v>577</v>
      </c>
      <c r="G260" s="27" t="s">
        <v>1548</v>
      </c>
      <c r="H260" s="27" t="s">
        <v>74</v>
      </c>
      <c r="I260" s="27" t="s">
        <v>652</v>
      </c>
      <c r="J260" s="27" t="s">
        <v>700</v>
      </c>
      <c r="K260" s="27" t="s">
        <v>701</v>
      </c>
    </row>
    <row r="261" spans="1:11">
      <c r="A261" s="27" t="s">
        <v>3592</v>
      </c>
      <c r="B261" s="27">
        <v>254.1</v>
      </c>
      <c r="C261" s="27">
        <v>222</v>
      </c>
      <c r="D261" s="27" t="s">
        <v>52</v>
      </c>
      <c r="E261" s="27" t="s">
        <v>3593</v>
      </c>
      <c r="F261" s="27" t="s">
        <v>1688</v>
      </c>
      <c r="G261" s="27" t="s">
        <v>3594</v>
      </c>
      <c r="H261" s="27" t="s">
        <v>3595</v>
      </c>
      <c r="I261" s="27" t="s">
        <v>652</v>
      </c>
      <c r="J261" s="27" t="s">
        <v>3596</v>
      </c>
      <c r="K261" s="27" t="s">
        <v>3597</v>
      </c>
    </row>
    <row r="262" spans="1:11">
      <c r="A262" s="27" t="s">
        <v>3598</v>
      </c>
      <c r="B262" s="27">
        <v>241.2</v>
      </c>
      <c r="C262" s="27">
        <v>248</v>
      </c>
      <c r="D262" s="27" t="s">
        <v>52</v>
      </c>
      <c r="E262" s="27" t="s">
        <v>110</v>
      </c>
      <c r="F262" s="27" t="s">
        <v>789</v>
      </c>
      <c r="G262" s="27" t="s">
        <v>1942</v>
      </c>
      <c r="H262" s="27" t="s">
        <v>1943</v>
      </c>
      <c r="I262" s="27" t="s">
        <v>652</v>
      </c>
      <c r="J262" s="27" t="s">
        <v>845</v>
      </c>
      <c r="K262" s="27" t="s">
        <v>846</v>
      </c>
    </row>
    <row r="263" spans="1:11">
      <c r="A263" s="27" t="s">
        <v>1336</v>
      </c>
      <c r="B263" s="27">
        <v>257.2</v>
      </c>
      <c r="C263" s="27">
        <v>216</v>
      </c>
      <c r="D263" s="27" t="s">
        <v>52</v>
      </c>
      <c r="E263" s="27" t="s">
        <v>792</v>
      </c>
      <c r="F263" s="27" t="s">
        <v>793</v>
      </c>
      <c r="G263" s="27" t="s">
        <v>794</v>
      </c>
      <c r="H263" s="27" t="s">
        <v>795</v>
      </c>
      <c r="I263" s="27" t="s">
        <v>652</v>
      </c>
      <c r="J263" s="27" t="s">
        <v>770</v>
      </c>
      <c r="K263" s="27" t="s">
        <v>771</v>
      </c>
    </row>
    <row r="264" spans="1:11">
      <c r="A264" s="27" t="s">
        <v>1848</v>
      </c>
      <c r="B264" s="27">
        <v>260.8</v>
      </c>
      <c r="C264" s="27">
        <v>209</v>
      </c>
      <c r="D264" s="27" t="s">
        <v>52</v>
      </c>
      <c r="E264" s="27" t="s">
        <v>1849</v>
      </c>
      <c r="F264" s="27" t="s">
        <v>96</v>
      </c>
      <c r="G264" s="27" t="s">
        <v>1850</v>
      </c>
      <c r="H264" s="27" t="s">
        <v>1851</v>
      </c>
      <c r="I264" s="27" t="s">
        <v>652</v>
      </c>
      <c r="J264" s="27" t="s">
        <v>1852</v>
      </c>
      <c r="K264" s="27" t="s">
        <v>1853</v>
      </c>
    </row>
    <row r="265" spans="1:11">
      <c r="A265" s="27" t="s">
        <v>3599</v>
      </c>
      <c r="B265" s="27">
        <v>229.4</v>
      </c>
      <c r="C265" s="27">
        <v>273</v>
      </c>
      <c r="D265" s="27" t="s">
        <v>52</v>
      </c>
      <c r="E265" s="27" t="s">
        <v>649</v>
      </c>
      <c r="F265" s="27" t="s">
        <v>126</v>
      </c>
      <c r="G265" s="27" t="s">
        <v>650</v>
      </c>
      <c r="H265" s="27" t="s">
        <v>651</v>
      </c>
      <c r="I265" s="27" t="s">
        <v>652</v>
      </c>
      <c r="J265" s="27" t="s">
        <v>653</v>
      </c>
      <c r="K265" s="27" t="s">
        <v>654</v>
      </c>
    </row>
    <row r="266" spans="1:11">
      <c r="A266" s="27" t="s">
        <v>1933</v>
      </c>
      <c r="B266" s="27">
        <v>350.3</v>
      </c>
      <c r="C266" s="27">
        <v>29</v>
      </c>
      <c r="D266" s="27" t="s">
        <v>65</v>
      </c>
      <c r="E266" s="27" t="s">
        <v>1934</v>
      </c>
      <c r="F266" s="27" t="s">
        <v>475</v>
      </c>
      <c r="G266" s="27" t="s">
        <v>1935</v>
      </c>
      <c r="H266" s="27" t="s">
        <v>74</v>
      </c>
      <c r="I266" s="27" t="s">
        <v>652</v>
      </c>
      <c r="J266" s="27" t="s">
        <v>1936</v>
      </c>
      <c r="K266" s="27" t="s">
        <v>1937</v>
      </c>
    </row>
    <row r="267" spans="1:11">
      <c r="A267" s="27" t="s">
        <v>3600</v>
      </c>
      <c r="B267" s="27">
        <v>246.1</v>
      </c>
      <c r="C267" s="27">
        <v>238</v>
      </c>
      <c r="D267" s="27" t="s">
        <v>52</v>
      </c>
      <c r="E267" s="27" t="s">
        <v>3601</v>
      </c>
      <c r="F267" s="27" t="s">
        <v>1893</v>
      </c>
      <c r="G267" s="27" t="s">
        <v>3602</v>
      </c>
      <c r="H267" s="27" t="s">
        <v>3603</v>
      </c>
      <c r="I267" s="27" t="s">
        <v>652</v>
      </c>
      <c r="J267" s="27" t="s">
        <v>3604</v>
      </c>
      <c r="K267" s="27" t="s">
        <v>3605</v>
      </c>
    </row>
    <row r="268" spans="1:11">
      <c r="A268" s="27" t="s">
        <v>1632</v>
      </c>
      <c r="B268" s="27">
        <v>277.5</v>
      </c>
      <c r="C268" s="27">
        <v>178</v>
      </c>
      <c r="D268" s="27" t="s">
        <v>52</v>
      </c>
      <c r="E268" s="27" t="s">
        <v>1633</v>
      </c>
      <c r="F268" s="27" t="s">
        <v>558</v>
      </c>
      <c r="G268" s="27" t="s">
        <v>1634</v>
      </c>
      <c r="H268" s="27" t="s">
        <v>1635</v>
      </c>
      <c r="I268" s="27" t="s">
        <v>652</v>
      </c>
      <c r="J268" s="27" t="s">
        <v>1190</v>
      </c>
      <c r="K268" s="27" t="s">
        <v>1191</v>
      </c>
    </row>
    <row r="269" spans="1:11">
      <c r="A269" s="27" t="s">
        <v>2211</v>
      </c>
      <c r="B269" s="27">
        <v>265</v>
      </c>
      <c r="C269" s="27">
        <v>201</v>
      </c>
      <c r="D269" s="27" t="s">
        <v>52</v>
      </c>
      <c r="E269" s="27" t="s">
        <v>624</v>
      </c>
      <c r="F269" s="27" t="s">
        <v>246</v>
      </c>
      <c r="G269" s="27" t="s">
        <v>2212</v>
      </c>
      <c r="H269" s="27" t="s">
        <v>74</v>
      </c>
      <c r="I269" s="27" t="s">
        <v>652</v>
      </c>
      <c r="J269" s="27" t="s">
        <v>770</v>
      </c>
      <c r="K269" s="27" t="s">
        <v>771</v>
      </c>
    </row>
    <row r="270" spans="1:11">
      <c r="A270" s="27" t="s">
        <v>2575</v>
      </c>
      <c r="B270" s="27">
        <v>261.3</v>
      </c>
      <c r="C270" s="27">
        <v>208</v>
      </c>
      <c r="D270" s="27" t="s">
        <v>52</v>
      </c>
      <c r="E270" s="27" t="s">
        <v>1892</v>
      </c>
      <c r="F270" s="27" t="s">
        <v>2576</v>
      </c>
      <c r="G270" s="27" t="s">
        <v>2577</v>
      </c>
      <c r="H270" s="27" t="s">
        <v>2578</v>
      </c>
      <c r="I270" s="27" t="s">
        <v>652</v>
      </c>
      <c r="J270" s="27" t="s">
        <v>700</v>
      </c>
      <c r="K270" s="27" t="s">
        <v>701</v>
      </c>
    </row>
    <row r="271" spans="1:11">
      <c r="A271" s="27" t="s">
        <v>1722</v>
      </c>
      <c r="B271" s="27">
        <v>245.6</v>
      </c>
      <c r="C271" s="27">
        <v>239</v>
      </c>
      <c r="D271" s="27" t="s">
        <v>52</v>
      </c>
      <c r="E271" s="27" t="s">
        <v>1723</v>
      </c>
      <c r="F271" s="27" t="s">
        <v>121</v>
      </c>
      <c r="G271" s="27" t="s">
        <v>1724</v>
      </c>
      <c r="H271" s="27" t="s">
        <v>1725</v>
      </c>
      <c r="I271" s="27" t="s">
        <v>652</v>
      </c>
      <c r="J271" s="27" t="s">
        <v>851</v>
      </c>
      <c r="K271" s="27" t="s">
        <v>852</v>
      </c>
    </row>
    <row r="272" spans="1:11">
      <c r="A272" s="27" t="s">
        <v>3606</v>
      </c>
      <c r="B272" s="27">
        <v>258.2</v>
      </c>
      <c r="C272" s="27">
        <v>214</v>
      </c>
      <c r="D272" s="27" t="s">
        <v>52</v>
      </c>
      <c r="E272" s="27" t="s">
        <v>3589</v>
      </c>
      <c r="F272" s="27" t="s">
        <v>328</v>
      </c>
      <c r="G272" s="27" t="s">
        <v>3590</v>
      </c>
      <c r="H272" s="27" t="s">
        <v>3591</v>
      </c>
      <c r="I272" s="27" t="s">
        <v>652</v>
      </c>
      <c r="J272" s="27" t="s">
        <v>700</v>
      </c>
      <c r="K272" s="27" t="s">
        <v>701</v>
      </c>
    </row>
    <row r="273" spans="1:11">
      <c r="A273" s="27" t="s">
        <v>3607</v>
      </c>
      <c r="B273" s="27">
        <v>248.1</v>
      </c>
      <c r="C273" s="27">
        <v>234</v>
      </c>
      <c r="D273" s="27" t="s">
        <v>65</v>
      </c>
      <c r="E273" s="27" t="s">
        <v>1849</v>
      </c>
      <c r="F273" s="27" t="s">
        <v>96</v>
      </c>
      <c r="G273" s="27" t="s">
        <v>1850</v>
      </c>
      <c r="H273" s="27" t="s">
        <v>1851</v>
      </c>
      <c r="I273" s="27" t="s">
        <v>652</v>
      </c>
      <c r="J273" s="27" t="s">
        <v>1852</v>
      </c>
      <c r="K273" s="27" t="s">
        <v>1853</v>
      </c>
    </row>
    <row r="274" spans="1:11">
      <c r="A274" s="27" t="s">
        <v>1374</v>
      </c>
      <c r="B274" s="27">
        <v>257.7</v>
      </c>
      <c r="C274" s="27">
        <v>215</v>
      </c>
      <c r="D274" s="27" t="s">
        <v>52</v>
      </c>
      <c r="E274" s="27" t="s">
        <v>1375</v>
      </c>
      <c r="F274" s="27" t="s">
        <v>625</v>
      </c>
      <c r="G274" s="27" t="s">
        <v>1376</v>
      </c>
      <c r="H274" s="27" t="s">
        <v>1377</v>
      </c>
      <c r="I274" s="27" t="s">
        <v>652</v>
      </c>
      <c r="J274" s="27" t="s">
        <v>666</v>
      </c>
      <c r="K274" s="27" t="s">
        <v>667</v>
      </c>
    </row>
    <row r="275" spans="1:11">
      <c r="A275" s="27" t="s">
        <v>2592</v>
      </c>
      <c r="B275" s="27">
        <v>268.7</v>
      </c>
      <c r="C275" s="27">
        <v>194</v>
      </c>
      <c r="D275" s="27" t="s">
        <v>52</v>
      </c>
      <c r="E275" s="27" t="s">
        <v>2593</v>
      </c>
      <c r="F275" s="27" t="s">
        <v>448</v>
      </c>
      <c r="G275" s="27" t="s">
        <v>2594</v>
      </c>
      <c r="H275" s="27" t="s">
        <v>2595</v>
      </c>
      <c r="I275" s="27" t="s">
        <v>652</v>
      </c>
      <c r="J275" s="27" t="s">
        <v>851</v>
      </c>
      <c r="K275" s="27" t="s">
        <v>852</v>
      </c>
    </row>
    <row r="276" spans="1:11">
      <c r="A276" s="27" t="s">
        <v>1766</v>
      </c>
      <c r="B276" s="27">
        <v>260.3</v>
      </c>
      <c r="C276" s="27">
        <v>210</v>
      </c>
      <c r="D276" s="27" t="s">
        <v>65</v>
      </c>
      <c r="E276" s="27" t="s">
        <v>1767</v>
      </c>
      <c r="F276" s="27" t="s">
        <v>833</v>
      </c>
      <c r="G276" s="27" t="s">
        <v>1768</v>
      </c>
      <c r="H276" s="27" t="s">
        <v>1769</v>
      </c>
      <c r="I276" s="27" t="s">
        <v>652</v>
      </c>
      <c r="J276" s="27" t="s">
        <v>851</v>
      </c>
      <c r="K276" s="27" t="s">
        <v>852</v>
      </c>
    </row>
    <row r="277" spans="1:11">
      <c r="A277" s="27" t="s">
        <v>2421</v>
      </c>
      <c r="B277" s="27">
        <v>268.2</v>
      </c>
      <c r="C277" s="27">
        <v>195</v>
      </c>
      <c r="D277" s="27" t="s">
        <v>52</v>
      </c>
      <c r="E277" s="27" t="s">
        <v>2422</v>
      </c>
      <c r="F277" s="27" t="s">
        <v>225</v>
      </c>
      <c r="G277" s="27" t="s">
        <v>2423</v>
      </c>
      <c r="H277" s="27" t="s">
        <v>2424</v>
      </c>
      <c r="I277" s="27" t="s">
        <v>652</v>
      </c>
      <c r="J277" s="27" t="s">
        <v>666</v>
      </c>
      <c r="K277" s="27" t="s">
        <v>667</v>
      </c>
    </row>
    <row r="278" spans="1:11">
      <c r="A278" s="27" t="s">
        <v>3608</v>
      </c>
      <c r="B278" s="27">
        <v>256.10000000000002</v>
      </c>
      <c r="C278" s="27">
        <v>218</v>
      </c>
      <c r="D278" s="27" t="s">
        <v>52</v>
      </c>
      <c r="E278" s="27" t="s">
        <v>1301</v>
      </c>
      <c r="F278" s="27" t="s">
        <v>758</v>
      </c>
      <c r="G278" s="27" t="s">
        <v>3609</v>
      </c>
      <c r="H278" s="27" t="s">
        <v>3610</v>
      </c>
      <c r="I278" s="27" t="s">
        <v>652</v>
      </c>
      <c r="J278" s="27" t="s">
        <v>700</v>
      </c>
      <c r="K278" s="27" t="s">
        <v>701</v>
      </c>
    </row>
    <row r="279" spans="1:11">
      <c r="A279" s="27" t="s">
        <v>1785</v>
      </c>
      <c r="B279" s="27">
        <v>351.2</v>
      </c>
      <c r="C279" s="27">
        <v>31</v>
      </c>
      <c r="D279" s="27" t="s">
        <v>52</v>
      </c>
      <c r="E279" s="27" t="s">
        <v>1786</v>
      </c>
      <c r="F279" s="27" t="s">
        <v>225</v>
      </c>
      <c r="G279" s="27" t="s">
        <v>1787</v>
      </c>
      <c r="H279" s="27" t="s">
        <v>1788</v>
      </c>
      <c r="I279" s="27" t="s">
        <v>652</v>
      </c>
      <c r="J279" s="27" t="s">
        <v>1782</v>
      </c>
      <c r="K279" s="27" t="s">
        <v>1783</v>
      </c>
    </row>
    <row r="280" spans="1:11">
      <c r="A280" s="27" t="s">
        <v>3611</v>
      </c>
      <c r="B280" s="27">
        <v>254.1</v>
      </c>
      <c r="C280" s="27">
        <v>222</v>
      </c>
      <c r="D280" s="27" t="s">
        <v>52</v>
      </c>
      <c r="E280" s="27" t="s">
        <v>3612</v>
      </c>
      <c r="F280" s="27" t="s">
        <v>251</v>
      </c>
      <c r="G280" s="27" t="s">
        <v>3613</v>
      </c>
      <c r="H280" s="27" t="s">
        <v>3614</v>
      </c>
      <c r="I280" s="27" t="s">
        <v>652</v>
      </c>
      <c r="J280" s="27" t="s">
        <v>1190</v>
      </c>
      <c r="K280" s="27" t="s">
        <v>1191</v>
      </c>
    </row>
    <row r="281" spans="1:11">
      <c r="A281" s="27" t="s">
        <v>2570</v>
      </c>
      <c r="B281" s="27">
        <v>273.60000000000002</v>
      </c>
      <c r="C281" s="27">
        <v>185</v>
      </c>
      <c r="D281" s="27" t="s">
        <v>52</v>
      </c>
      <c r="E281" s="27" t="s">
        <v>2571</v>
      </c>
      <c r="F281" s="27" t="s">
        <v>2482</v>
      </c>
      <c r="G281" s="27" t="s">
        <v>2572</v>
      </c>
      <c r="H281" s="27" t="s">
        <v>2573</v>
      </c>
      <c r="I281" s="27" t="s">
        <v>652</v>
      </c>
      <c r="J281" s="27" t="s">
        <v>700</v>
      </c>
      <c r="K281" s="27" t="s">
        <v>701</v>
      </c>
    </row>
    <row r="282" spans="1:11">
      <c r="A282" s="27" t="s">
        <v>1327</v>
      </c>
      <c r="B282" s="27">
        <v>257.2</v>
      </c>
      <c r="C282" s="27">
        <v>216</v>
      </c>
      <c r="D282" s="27" t="s">
        <v>52</v>
      </c>
      <c r="E282" s="27" t="s">
        <v>1328</v>
      </c>
      <c r="F282" s="27" t="s">
        <v>1198</v>
      </c>
      <c r="G282" s="27" t="s">
        <v>1329</v>
      </c>
      <c r="H282" s="27" t="s">
        <v>1330</v>
      </c>
      <c r="I282" s="27" t="s">
        <v>652</v>
      </c>
      <c r="J282" s="27" t="s">
        <v>770</v>
      </c>
      <c r="K282" s="27" t="s">
        <v>771</v>
      </c>
    </row>
    <row r="283" spans="1:11">
      <c r="A283" s="27" t="s">
        <v>1628</v>
      </c>
      <c r="B283" s="27">
        <v>259.7</v>
      </c>
      <c r="C283" s="27">
        <v>211</v>
      </c>
      <c r="D283" s="27" t="s">
        <v>52</v>
      </c>
      <c r="E283" s="27" t="s">
        <v>1629</v>
      </c>
      <c r="F283" s="27" t="s">
        <v>1164</v>
      </c>
      <c r="G283" s="27" t="s">
        <v>1630</v>
      </c>
      <c r="H283" s="27" t="s">
        <v>74</v>
      </c>
      <c r="I283" s="27" t="s">
        <v>652</v>
      </c>
      <c r="J283" s="27" t="s">
        <v>1190</v>
      </c>
      <c r="K283" s="27" t="s">
        <v>1191</v>
      </c>
    </row>
    <row r="284" spans="1:11">
      <c r="A284" s="27" t="s">
        <v>2616</v>
      </c>
      <c r="B284" s="27">
        <v>268.7</v>
      </c>
      <c r="C284" s="27">
        <v>194</v>
      </c>
      <c r="D284" s="27" t="s">
        <v>52</v>
      </c>
      <c r="E284" s="27" t="s">
        <v>2617</v>
      </c>
      <c r="F284" s="27" t="s">
        <v>2618</v>
      </c>
      <c r="G284" s="27" t="s">
        <v>2619</v>
      </c>
      <c r="H284" s="27" t="s">
        <v>2620</v>
      </c>
      <c r="I284" s="27" t="s">
        <v>652</v>
      </c>
      <c r="J284" s="27" t="s">
        <v>735</v>
      </c>
      <c r="K284" s="27" t="s">
        <v>736</v>
      </c>
    </row>
    <row r="285" spans="1:11">
      <c r="A285" s="27" t="s">
        <v>2611</v>
      </c>
      <c r="B285" s="27">
        <v>266</v>
      </c>
      <c r="C285" s="27">
        <v>199</v>
      </c>
      <c r="D285" s="27" t="s">
        <v>52</v>
      </c>
      <c r="E285" s="27" t="s">
        <v>2612</v>
      </c>
      <c r="F285" s="27" t="s">
        <v>321</v>
      </c>
      <c r="G285" s="27" t="s">
        <v>2613</v>
      </c>
      <c r="H285" s="27" t="s">
        <v>2614</v>
      </c>
      <c r="I285" s="27" t="s">
        <v>652</v>
      </c>
      <c r="J285" s="27" t="s">
        <v>700</v>
      </c>
      <c r="K285" s="27" t="s">
        <v>701</v>
      </c>
    </row>
    <row r="286" spans="1:11">
      <c r="A286" s="27" t="s">
        <v>3615</v>
      </c>
      <c r="B286" s="27">
        <v>249.6</v>
      </c>
      <c r="C286" s="27">
        <v>231</v>
      </c>
      <c r="D286" s="27" t="s">
        <v>52</v>
      </c>
      <c r="E286" s="27" t="s">
        <v>624</v>
      </c>
      <c r="F286" s="27" t="s">
        <v>246</v>
      </c>
      <c r="G286" s="27" t="s">
        <v>2212</v>
      </c>
      <c r="H286" s="27" t="s">
        <v>74</v>
      </c>
      <c r="I286" s="27" t="s">
        <v>652</v>
      </c>
      <c r="J286" s="27" t="s">
        <v>770</v>
      </c>
      <c r="K286" s="27" t="s">
        <v>771</v>
      </c>
    </row>
    <row r="287" spans="1:11">
      <c r="A287" s="27" t="s">
        <v>3616</v>
      </c>
      <c r="B287" s="27">
        <v>256.10000000000002</v>
      </c>
      <c r="C287" s="27">
        <v>218</v>
      </c>
      <c r="D287" s="27" t="s">
        <v>65</v>
      </c>
      <c r="E287" s="27" t="s">
        <v>1786</v>
      </c>
      <c r="F287" s="27" t="s">
        <v>225</v>
      </c>
      <c r="G287" s="27" t="s">
        <v>1787</v>
      </c>
      <c r="H287" s="27" t="s">
        <v>1788</v>
      </c>
      <c r="I287" s="27" t="s">
        <v>652</v>
      </c>
      <c r="J287" s="27" t="s">
        <v>1782</v>
      </c>
      <c r="K287" s="27" t="s">
        <v>1783</v>
      </c>
    </row>
    <row r="288" spans="1:11">
      <c r="A288" s="27" t="s">
        <v>2079</v>
      </c>
      <c r="B288" s="27">
        <v>347.9</v>
      </c>
      <c r="C288" s="27">
        <v>25</v>
      </c>
      <c r="D288" s="27" t="s">
        <v>52</v>
      </c>
      <c r="E288" s="27" t="s">
        <v>708</v>
      </c>
      <c r="F288" s="27" t="s">
        <v>196</v>
      </c>
      <c r="G288" s="27" t="s">
        <v>1333</v>
      </c>
      <c r="H288" s="27" t="s">
        <v>1334</v>
      </c>
      <c r="I288" s="27" t="s">
        <v>652</v>
      </c>
      <c r="J288" s="27" t="s">
        <v>770</v>
      </c>
      <c r="K288" s="27" t="s">
        <v>771</v>
      </c>
    </row>
    <row r="289" spans="1:11">
      <c r="A289" s="27" t="s">
        <v>2077</v>
      </c>
      <c r="B289" s="27">
        <v>263.39999999999998</v>
      </c>
      <c r="C289" s="27">
        <v>204</v>
      </c>
      <c r="D289" s="27" t="s">
        <v>52</v>
      </c>
      <c r="E289" s="27" t="s">
        <v>792</v>
      </c>
      <c r="F289" s="27" t="s">
        <v>793</v>
      </c>
      <c r="G289" s="27" t="s">
        <v>794</v>
      </c>
      <c r="H289" s="27" t="s">
        <v>795</v>
      </c>
      <c r="I289" s="27" t="s">
        <v>652</v>
      </c>
      <c r="J289" s="27" t="s">
        <v>770</v>
      </c>
      <c r="K289" s="27" t="s">
        <v>771</v>
      </c>
    </row>
    <row r="290" spans="1:11">
      <c r="A290" s="27" t="s">
        <v>2356</v>
      </c>
      <c r="B290" s="27">
        <v>266.60000000000002</v>
      </c>
      <c r="C290" s="27">
        <v>198</v>
      </c>
      <c r="D290" s="27" t="s">
        <v>65</v>
      </c>
      <c r="E290" s="27" t="s">
        <v>2357</v>
      </c>
      <c r="F290" s="27" t="s">
        <v>397</v>
      </c>
      <c r="G290" s="27" t="s">
        <v>2358</v>
      </c>
      <c r="H290" s="27" t="s">
        <v>2359</v>
      </c>
      <c r="I290" s="27" t="s">
        <v>652</v>
      </c>
      <c r="J290" s="27" t="s">
        <v>1936</v>
      </c>
      <c r="K290" s="27" t="s">
        <v>1937</v>
      </c>
    </row>
    <row r="291" spans="1:11">
      <c r="A291" s="27" t="s">
        <v>3617</v>
      </c>
      <c r="B291" s="27">
        <v>250.1</v>
      </c>
      <c r="C291" s="27">
        <v>230</v>
      </c>
      <c r="D291" s="27" t="s">
        <v>65</v>
      </c>
      <c r="E291" s="27" t="s">
        <v>3618</v>
      </c>
      <c r="F291" s="27" t="s">
        <v>79</v>
      </c>
      <c r="G291" s="27" t="s">
        <v>3619</v>
      </c>
      <c r="H291" s="27" t="s">
        <v>3620</v>
      </c>
      <c r="I291" s="27" t="s">
        <v>652</v>
      </c>
      <c r="J291" s="27" t="s">
        <v>3006</v>
      </c>
      <c r="K291" s="27" t="s">
        <v>3007</v>
      </c>
    </row>
    <row r="292" spans="1:11">
      <c r="A292" s="27" t="s">
        <v>2602</v>
      </c>
      <c r="B292" s="27">
        <v>268.7</v>
      </c>
      <c r="C292" s="27">
        <v>194</v>
      </c>
      <c r="D292" s="27" t="s">
        <v>52</v>
      </c>
      <c r="E292" s="27" t="s">
        <v>2603</v>
      </c>
      <c r="F292" s="27" t="s">
        <v>279</v>
      </c>
      <c r="G292" s="27" t="s">
        <v>2604</v>
      </c>
      <c r="H292" s="27" t="s">
        <v>2605</v>
      </c>
      <c r="I292" s="27" t="s">
        <v>652</v>
      </c>
      <c r="J292" s="27" t="s">
        <v>851</v>
      </c>
      <c r="K292" s="27" t="s">
        <v>852</v>
      </c>
    </row>
    <row r="293" spans="1:11">
      <c r="A293" s="27" t="s">
        <v>2368</v>
      </c>
      <c r="B293" s="27">
        <v>261.3</v>
      </c>
      <c r="C293" s="27">
        <v>208</v>
      </c>
      <c r="D293" s="27" t="s">
        <v>52</v>
      </c>
      <c r="E293" s="27" t="s">
        <v>669</v>
      </c>
      <c r="F293" s="27" t="s">
        <v>670</v>
      </c>
      <c r="G293" s="27" t="s">
        <v>671</v>
      </c>
      <c r="H293" s="27" t="s">
        <v>672</v>
      </c>
      <c r="I293" s="27" t="s">
        <v>652</v>
      </c>
      <c r="J293" s="27" t="s">
        <v>673</v>
      </c>
      <c r="K293" s="27" t="s">
        <v>674</v>
      </c>
    </row>
    <row r="294" spans="1:11">
      <c r="A294" s="27" t="s">
        <v>2351</v>
      </c>
      <c r="B294" s="27">
        <v>266</v>
      </c>
      <c r="C294" s="27">
        <v>199</v>
      </c>
      <c r="D294" s="27" t="s">
        <v>52</v>
      </c>
      <c r="E294" s="27" t="s">
        <v>2352</v>
      </c>
      <c r="F294" s="27" t="s">
        <v>1205</v>
      </c>
      <c r="G294" s="27" t="s">
        <v>2353</v>
      </c>
      <c r="H294" s="27" t="s">
        <v>2354</v>
      </c>
      <c r="I294" s="27" t="s">
        <v>652</v>
      </c>
      <c r="J294" s="27" t="s">
        <v>851</v>
      </c>
      <c r="K294" s="27" t="s">
        <v>852</v>
      </c>
    </row>
    <row r="295" spans="1:11">
      <c r="A295" s="27" t="s">
        <v>2317</v>
      </c>
      <c r="B295" s="27">
        <v>263.89999999999998</v>
      </c>
      <c r="C295" s="27">
        <v>203</v>
      </c>
      <c r="D295" s="27" t="s">
        <v>52</v>
      </c>
      <c r="E295" s="27" t="s">
        <v>669</v>
      </c>
      <c r="F295" s="27" t="s">
        <v>670</v>
      </c>
      <c r="G295" s="27" t="s">
        <v>671</v>
      </c>
      <c r="H295" s="27" t="s">
        <v>672</v>
      </c>
      <c r="I295" s="27" t="s">
        <v>652</v>
      </c>
      <c r="J295" s="27" t="s">
        <v>673</v>
      </c>
      <c r="K295" s="27" t="s">
        <v>674</v>
      </c>
    </row>
    <row r="296" spans="1:11">
      <c r="A296" s="27" t="s">
        <v>1941</v>
      </c>
      <c r="B296" s="27">
        <v>350.3</v>
      </c>
      <c r="C296" s="27">
        <v>29</v>
      </c>
      <c r="D296" s="27" t="s">
        <v>52</v>
      </c>
      <c r="E296" s="27" t="s">
        <v>110</v>
      </c>
      <c r="F296" s="27" t="s">
        <v>789</v>
      </c>
      <c r="G296" s="27" t="s">
        <v>1942</v>
      </c>
      <c r="H296" s="27" t="s">
        <v>1943</v>
      </c>
      <c r="I296" s="27" t="s">
        <v>652</v>
      </c>
      <c r="J296" s="27" t="s">
        <v>845</v>
      </c>
      <c r="K296" s="27" t="s">
        <v>846</v>
      </c>
    </row>
    <row r="297" spans="1:11">
      <c r="A297" s="27" t="s">
        <v>2286</v>
      </c>
      <c r="B297" s="27">
        <v>259.2</v>
      </c>
      <c r="C297" s="27">
        <v>212</v>
      </c>
      <c r="D297" s="27" t="s">
        <v>52</v>
      </c>
      <c r="E297" s="27" t="s">
        <v>2287</v>
      </c>
      <c r="F297" s="27" t="s">
        <v>1872</v>
      </c>
      <c r="G297" s="27" t="s">
        <v>2288</v>
      </c>
      <c r="H297" s="27" t="s">
        <v>2289</v>
      </c>
      <c r="I297" s="27" t="s">
        <v>652</v>
      </c>
      <c r="J297" s="27" t="s">
        <v>1529</v>
      </c>
      <c r="K297" s="27" t="s">
        <v>1530</v>
      </c>
    </row>
    <row r="298" spans="1:11">
      <c r="A298" s="27" t="s">
        <v>2229</v>
      </c>
      <c r="B298" s="27">
        <v>275.8</v>
      </c>
      <c r="C298" s="27">
        <v>181</v>
      </c>
      <c r="D298" s="27" t="s">
        <v>52</v>
      </c>
      <c r="E298" s="27" t="s">
        <v>2230</v>
      </c>
      <c r="F298" s="27" t="s">
        <v>748</v>
      </c>
      <c r="G298" s="27" t="s">
        <v>2231</v>
      </c>
      <c r="H298" s="27" t="s">
        <v>2232</v>
      </c>
      <c r="I298" s="27" t="s">
        <v>652</v>
      </c>
      <c r="J298" s="27" t="s">
        <v>770</v>
      </c>
      <c r="K298" s="27" t="s">
        <v>771</v>
      </c>
    </row>
    <row r="299" spans="1:11">
      <c r="A299" s="27" t="s">
        <v>2277</v>
      </c>
      <c r="B299" s="27">
        <v>266</v>
      </c>
      <c r="C299" s="27">
        <v>199</v>
      </c>
      <c r="D299" s="27" t="s">
        <v>52</v>
      </c>
      <c r="E299" s="27" t="s">
        <v>1882</v>
      </c>
      <c r="F299" s="27" t="s">
        <v>165</v>
      </c>
      <c r="G299" s="27" t="s">
        <v>2278</v>
      </c>
      <c r="H299" s="27" t="s">
        <v>2279</v>
      </c>
      <c r="I299" s="27" t="s">
        <v>652</v>
      </c>
      <c r="J299" s="27" t="s">
        <v>851</v>
      </c>
      <c r="K299" s="27" t="s">
        <v>852</v>
      </c>
    </row>
    <row r="300" spans="1:11">
      <c r="A300" s="27" t="s">
        <v>3621</v>
      </c>
      <c r="B300" s="27">
        <v>254.6</v>
      </c>
      <c r="C300" s="27">
        <v>221</v>
      </c>
      <c r="D300" s="27" t="s">
        <v>52</v>
      </c>
      <c r="E300" s="27" t="s">
        <v>1328</v>
      </c>
      <c r="F300" s="27" t="s">
        <v>1198</v>
      </c>
      <c r="G300" s="27" t="s">
        <v>1329</v>
      </c>
      <c r="H300" s="27" t="s">
        <v>1330</v>
      </c>
      <c r="I300" s="27" t="s">
        <v>652</v>
      </c>
      <c r="J300" s="27" t="s">
        <v>770</v>
      </c>
      <c r="K300" s="27" t="s">
        <v>771</v>
      </c>
    </row>
    <row r="301" spans="1:11">
      <c r="A301" s="27" t="s">
        <v>3622</v>
      </c>
      <c r="B301" s="27">
        <v>253.6</v>
      </c>
      <c r="C301" s="27">
        <v>223</v>
      </c>
      <c r="D301" s="27" t="s">
        <v>52</v>
      </c>
      <c r="E301" s="27" t="s">
        <v>792</v>
      </c>
      <c r="F301" s="27" t="s">
        <v>793</v>
      </c>
      <c r="G301" s="27" t="s">
        <v>794</v>
      </c>
      <c r="H301" s="27" t="s">
        <v>795</v>
      </c>
      <c r="I301" s="27" t="s">
        <v>652</v>
      </c>
      <c r="J301" s="27" t="s">
        <v>770</v>
      </c>
      <c r="K301" s="27" t="s">
        <v>771</v>
      </c>
    </row>
    <row r="302" spans="1:11">
      <c r="A302" s="27" t="s">
        <v>2830</v>
      </c>
      <c r="B302" s="27">
        <v>274.7</v>
      </c>
      <c r="C302" s="27">
        <v>183</v>
      </c>
      <c r="D302" s="27" t="s">
        <v>65</v>
      </c>
      <c r="E302" s="27" t="s">
        <v>1301</v>
      </c>
      <c r="F302" s="27" t="s">
        <v>150</v>
      </c>
      <c r="G302" s="27" t="s">
        <v>2831</v>
      </c>
      <c r="H302" s="27" t="s">
        <v>2832</v>
      </c>
      <c r="I302" s="27" t="s">
        <v>858</v>
      </c>
      <c r="J302" s="27" t="s">
        <v>939</v>
      </c>
      <c r="K302" s="27" t="s">
        <v>940</v>
      </c>
    </row>
    <row r="303" spans="1:11">
      <c r="A303" s="27" t="s">
        <v>2846</v>
      </c>
      <c r="B303" s="27">
        <v>285.89999999999998</v>
      </c>
      <c r="C303" s="27">
        <v>163</v>
      </c>
      <c r="D303" s="27" t="s">
        <v>65</v>
      </c>
      <c r="E303" s="27" t="s">
        <v>2847</v>
      </c>
      <c r="F303" s="27" t="s">
        <v>553</v>
      </c>
      <c r="G303" s="27" t="s">
        <v>2848</v>
      </c>
      <c r="H303" s="27" t="s">
        <v>2849</v>
      </c>
      <c r="I303" s="27" t="s">
        <v>858</v>
      </c>
      <c r="J303" s="27" t="s">
        <v>956</v>
      </c>
      <c r="K303" s="27" t="s">
        <v>957</v>
      </c>
    </row>
    <row r="304" spans="1:11">
      <c r="A304" s="27" t="s">
        <v>2905</v>
      </c>
      <c r="B304" s="27">
        <v>292.2</v>
      </c>
      <c r="C304" s="27">
        <v>152</v>
      </c>
      <c r="D304" s="27" t="s">
        <v>65</v>
      </c>
      <c r="E304" s="27" t="s">
        <v>2835</v>
      </c>
      <c r="F304" s="27" t="s">
        <v>274</v>
      </c>
      <c r="G304" s="27" t="s">
        <v>2906</v>
      </c>
      <c r="H304" s="27" t="s">
        <v>2907</v>
      </c>
      <c r="I304" s="27" t="s">
        <v>858</v>
      </c>
      <c r="J304" s="27" t="s">
        <v>1044</v>
      </c>
      <c r="K304" s="27" t="s">
        <v>1045</v>
      </c>
    </row>
    <row r="305" spans="1:11">
      <c r="A305" s="27" t="s">
        <v>2898</v>
      </c>
      <c r="B305" s="27">
        <v>304.10000000000002</v>
      </c>
      <c r="C305" s="27">
        <v>132</v>
      </c>
      <c r="D305" s="27" t="s">
        <v>65</v>
      </c>
      <c r="E305" s="27" t="s">
        <v>2512</v>
      </c>
      <c r="F305" s="27" t="s">
        <v>150</v>
      </c>
      <c r="G305" s="27" t="s">
        <v>2513</v>
      </c>
      <c r="H305" s="27" t="s">
        <v>2514</v>
      </c>
      <c r="I305" s="27" t="s">
        <v>858</v>
      </c>
      <c r="J305" s="27" t="s">
        <v>946</v>
      </c>
      <c r="K305" s="27" t="s">
        <v>947</v>
      </c>
    </row>
    <row r="306" spans="1:11">
      <c r="A306" s="27" t="s">
        <v>3623</v>
      </c>
      <c r="B306" s="27">
        <v>257.2</v>
      </c>
      <c r="C306" s="27">
        <v>216</v>
      </c>
      <c r="D306" s="27" t="s">
        <v>52</v>
      </c>
      <c r="E306" s="27" t="s">
        <v>3624</v>
      </c>
      <c r="F306" s="27" t="s">
        <v>3069</v>
      </c>
      <c r="G306" s="27" t="s">
        <v>3625</v>
      </c>
      <c r="H306" s="27" t="s">
        <v>3626</v>
      </c>
      <c r="I306" s="27" t="s">
        <v>652</v>
      </c>
      <c r="J306" s="27" t="s">
        <v>700</v>
      </c>
      <c r="K306" s="27" t="s">
        <v>701</v>
      </c>
    </row>
    <row r="307" spans="1:11">
      <c r="A307" s="27" t="s">
        <v>3627</v>
      </c>
      <c r="B307" s="27">
        <v>256.60000000000002</v>
      </c>
      <c r="C307" s="27">
        <v>217</v>
      </c>
      <c r="D307" s="27" t="s">
        <v>52</v>
      </c>
      <c r="E307" s="27" t="s">
        <v>696</v>
      </c>
      <c r="F307" s="27" t="s">
        <v>1480</v>
      </c>
      <c r="G307" s="27" t="s">
        <v>3628</v>
      </c>
      <c r="H307" s="27" t="s">
        <v>3629</v>
      </c>
      <c r="I307" s="27" t="s">
        <v>652</v>
      </c>
      <c r="J307" s="27" t="s">
        <v>1529</v>
      </c>
      <c r="K307" s="27" t="s">
        <v>1530</v>
      </c>
    </row>
    <row r="308" spans="1:11">
      <c r="A308" s="27" t="s">
        <v>3630</v>
      </c>
      <c r="B308" s="27">
        <v>254.1</v>
      </c>
      <c r="C308" s="27">
        <v>222</v>
      </c>
      <c r="D308" s="27" t="s">
        <v>52</v>
      </c>
      <c r="E308" s="27" t="s">
        <v>3631</v>
      </c>
      <c r="F308" s="27" t="s">
        <v>582</v>
      </c>
      <c r="G308" s="27" t="s">
        <v>3632</v>
      </c>
      <c r="H308" s="27" t="s">
        <v>3633</v>
      </c>
      <c r="I308" s="27" t="s">
        <v>652</v>
      </c>
      <c r="J308" s="27" t="s">
        <v>735</v>
      </c>
      <c r="K308" s="27" t="s">
        <v>736</v>
      </c>
    </row>
    <row r="309" spans="1:11">
      <c r="A309" s="27" t="s">
        <v>3634</v>
      </c>
      <c r="B309" s="27">
        <v>250.6</v>
      </c>
      <c r="C309" s="27">
        <v>229</v>
      </c>
      <c r="D309" s="27" t="s">
        <v>65</v>
      </c>
      <c r="E309" s="27" t="s">
        <v>3635</v>
      </c>
      <c r="F309" s="27" t="s">
        <v>1673</v>
      </c>
      <c r="G309" s="27" t="s">
        <v>3636</v>
      </c>
      <c r="H309" s="27" t="s">
        <v>3637</v>
      </c>
      <c r="I309" s="27" t="s">
        <v>652</v>
      </c>
      <c r="J309" s="27" t="s">
        <v>731</v>
      </c>
      <c r="K309" s="27" t="s">
        <v>732</v>
      </c>
    </row>
    <row r="310" spans="1:11">
      <c r="A310" s="27" t="s">
        <v>3638</v>
      </c>
      <c r="B310" s="27">
        <v>248.1</v>
      </c>
      <c r="C310" s="27">
        <v>234</v>
      </c>
      <c r="D310" s="27" t="s">
        <v>52</v>
      </c>
      <c r="E310" s="27" t="s">
        <v>1882</v>
      </c>
      <c r="F310" s="27" t="s">
        <v>165</v>
      </c>
      <c r="G310" s="27" t="s">
        <v>2278</v>
      </c>
      <c r="H310" s="27" t="s">
        <v>2279</v>
      </c>
      <c r="I310" s="27" t="s">
        <v>652</v>
      </c>
      <c r="J310" s="27" t="s">
        <v>851</v>
      </c>
      <c r="K310" s="27" t="s">
        <v>852</v>
      </c>
    </row>
    <row r="311" spans="1:11">
      <c r="A311" s="27" t="s">
        <v>3639</v>
      </c>
      <c r="B311" s="27">
        <v>246.6</v>
      </c>
      <c r="C311" s="27">
        <v>237</v>
      </c>
      <c r="D311" s="27" t="s">
        <v>52</v>
      </c>
      <c r="E311" s="27" t="s">
        <v>3640</v>
      </c>
      <c r="F311" s="27" t="s">
        <v>328</v>
      </c>
      <c r="G311" s="27" t="s">
        <v>3641</v>
      </c>
      <c r="H311" s="27" t="s">
        <v>3642</v>
      </c>
      <c r="I311" s="27" t="s">
        <v>652</v>
      </c>
      <c r="J311" s="27" t="s">
        <v>731</v>
      </c>
      <c r="K311" s="27" t="s">
        <v>732</v>
      </c>
    </row>
    <row r="312" spans="1:11">
      <c r="A312" s="27" t="s">
        <v>3643</v>
      </c>
      <c r="B312" s="27">
        <v>262.3</v>
      </c>
      <c r="C312" s="27">
        <v>206</v>
      </c>
      <c r="D312" s="27" t="s">
        <v>52</v>
      </c>
      <c r="E312" s="27" t="s">
        <v>3644</v>
      </c>
      <c r="F312" s="27" t="s">
        <v>1480</v>
      </c>
      <c r="G312" s="27" t="s">
        <v>3645</v>
      </c>
      <c r="H312" s="27" t="s">
        <v>3646</v>
      </c>
      <c r="I312" s="27" t="s">
        <v>652</v>
      </c>
      <c r="J312" s="27" t="s">
        <v>3437</v>
      </c>
      <c r="K312" s="27" t="s">
        <v>3438</v>
      </c>
    </row>
    <row r="313" spans="1:11">
      <c r="A313" s="27" t="s">
        <v>3647</v>
      </c>
      <c r="B313" s="27">
        <v>241.2</v>
      </c>
      <c r="C313" s="27">
        <v>248</v>
      </c>
      <c r="D313" s="27" t="s">
        <v>52</v>
      </c>
      <c r="E313" s="27" t="s">
        <v>1226</v>
      </c>
      <c r="F313" s="27" t="s">
        <v>2923</v>
      </c>
      <c r="G313" s="27" t="s">
        <v>3648</v>
      </c>
      <c r="H313" s="27" t="s">
        <v>3649</v>
      </c>
      <c r="I313" s="27" t="s">
        <v>652</v>
      </c>
      <c r="J313" s="27" t="s">
        <v>731</v>
      </c>
      <c r="K313" s="27" t="s">
        <v>732</v>
      </c>
    </row>
    <row r="314" spans="1:11">
      <c r="A314" s="27" t="s">
        <v>3650</v>
      </c>
      <c r="B314" s="27">
        <v>243.6</v>
      </c>
      <c r="C314" s="27">
        <v>243</v>
      </c>
      <c r="D314" s="27" t="s">
        <v>52</v>
      </c>
      <c r="E314" s="27" t="s">
        <v>209</v>
      </c>
      <c r="F314" s="27" t="s">
        <v>267</v>
      </c>
      <c r="G314" s="27" t="s">
        <v>3651</v>
      </c>
      <c r="H314" s="27" t="s">
        <v>3652</v>
      </c>
      <c r="I314" s="27" t="s">
        <v>652</v>
      </c>
      <c r="J314" s="27" t="s">
        <v>666</v>
      </c>
      <c r="K314" s="27" t="s">
        <v>667</v>
      </c>
    </row>
    <row r="315" spans="1:11">
      <c r="A315" s="27" t="s">
        <v>1833</v>
      </c>
      <c r="B315" s="27">
        <v>255.1</v>
      </c>
      <c r="C315" s="27">
        <v>220</v>
      </c>
      <c r="D315" s="27" t="s">
        <v>52</v>
      </c>
      <c r="E315" s="27" t="s">
        <v>708</v>
      </c>
      <c r="F315" s="27" t="s">
        <v>692</v>
      </c>
      <c r="G315" s="27" t="s">
        <v>1834</v>
      </c>
      <c r="H315" s="27" t="s">
        <v>1835</v>
      </c>
      <c r="I315" s="27" t="s">
        <v>652</v>
      </c>
      <c r="J315" s="27" t="s">
        <v>851</v>
      </c>
      <c r="K315" s="27" t="s">
        <v>852</v>
      </c>
    </row>
    <row r="316" spans="1:11">
      <c r="A316" s="27" t="s">
        <v>1915</v>
      </c>
      <c r="B316" s="27">
        <v>261.3</v>
      </c>
      <c r="C316" s="27">
        <v>208</v>
      </c>
      <c r="D316" s="27" t="s">
        <v>52</v>
      </c>
      <c r="E316" s="27" t="s">
        <v>1916</v>
      </c>
      <c r="F316" s="27" t="s">
        <v>470</v>
      </c>
      <c r="G316" s="27" t="s">
        <v>1917</v>
      </c>
      <c r="H316" s="27" t="s">
        <v>1918</v>
      </c>
      <c r="I316" s="27" t="s">
        <v>652</v>
      </c>
      <c r="J316" s="27" t="s">
        <v>666</v>
      </c>
      <c r="K316" s="27" t="s">
        <v>667</v>
      </c>
    </row>
    <row r="317" spans="1:11">
      <c r="A317" s="27" t="s">
        <v>3653</v>
      </c>
      <c r="B317" s="27">
        <v>250.6</v>
      </c>
      <c r="C317" s="27">
        <v>229</v>
      </c>
      <c r="D317" s="27" t="s">
        <v>52</v>
      </c>
      <c r="E317" s="27" t="s">
        <v>173</v>
      </c>
      <c r="F317" s="27" t="s">
        <v>2482</v>
      </c>
      <c r="G317" s="27" t="s">
        <v>3654</v>
      </c>
      <c r="H317" s="27" t="s">
        <v>3655</v>
      </c>
      <c r="I317" s="27" t="s">
        <v>652</v>
      </c>
      <c r="J317" s="27" t="s">
        <v>731</v>
      </c>
      <c r="K317" s="27" t="s">
        <v>732</v>
      </c>
    </row>
    <row r="318" spans="1:11">
      <c r="A318" s="27" t="s">
        <v>3656</v>
      </c>
      <c r="B318" s="27">
        <v>256.60000000000002</v>
      </c>
      <c r="C318" s="27">
        <v>217</v>
      </c>
      <c r="D318" s="27" t="s">
        <v>52</v>
      </c>
      <c r="E318" s="27" t="s">
        <v>931</v>
      </c>
      <c r="F318" s="27" t="s">
        <v>2198</v>
      </c>
      <c r="G318" s="27" t="s">
        <v>3657</v>
      </c>
      <c r="H318" s="27" t="s">
        <v>3658</v>
      </c>
      <c r="I318" s="27" t="s">
        <v>652</v>
      </c>
      <c r="J318" s="27" t="s">
        <v>681</v>
      </c>
      <c r="K318" s="27" t="s">
        <v>682</v>
      </c>
    </row>
    <row r="319" spans="1:11">
      <c r="A319" s="27" t="s">
        <v>3659</v>
      </c>
      <c r="B319" s="27">
        <v>248.6</v>
      </c>
      <c r="C319" s="27">
        <v>233</v>
      </c>
      <c r="D319" s="27" t="s">
        <v>52</v>
      </c>
      <c r="E319" s="27" t="s">
        <v>3660</v>
      </c>
      <c r="F319" s="27" t="s">
        <v>371</v>
      </c>
      <c r="G319" s="27" t="s">
        <v>3661</v>
      </c>
      <c r="H319" s="27" t="s">
        <v>3662</v>
      </c>
      <c r="I319" s="27" t="s">
        <v>652</v>
      </c>
      <c r="J319" s="27" t="s">
        <v>735</v>
      </c>
      <c r="K319" s="27" t="s">
        <v>736</v>
      </c>
    </row>
    <row r="320" spans="1:11">
      <c r="A320" s="27" t="s">
        <v>3663</v>
      </c>
      <c r="B320" s="27">
        <v>251.6</v>
      </c>
      <c r="C320" s="27">
        <v>227</v>
      </c>
      <c r="D320" s="27" t="s">
        <v>52</v>
      </c>
      <c r="E320" s="27" t="s">
        <v>3664</v>
      </c>
      <c r="F320" s="27" t="s">
        <v>192</v>
      </c>
      <c r="G320" s="27" t="s">
        <v>3665</v>
      </c>
      <c r="H320" s="27" t="s">
        <v>3666</v>
      </c>
      <c r="I320" s="27" t="s">
        <v>652</v>
      </c>
      <c r="J320" s="27" t="s">
        <v>666</v>
      </c>
      <c r="K320" s="27" t="s">
        <v>667</v>
      </c>
    </row>
    <row r="321" spans="1:11">
      <c r="A321" s="27" t="s">
        <v>3667</v>
      </c>
      <c r="B321" s="27">
        <v>268.2</v>
      </c>
      <c r="C321" s="27">
        <v>195</v>
      </c>
      <c r="D321" s="27" t="s">
        <v>52</v>
      </c>
      <c r="E321" s="27" t="s">
        <v>3668</v>
      </c>
      <c r="F321" s="27" t="s">
        <v>704</v>
      </c>
      <c r="G321" s="27" t="s">
        <v>3669</v>
      </c>
      <c r="H321" s="27" t="s">
        <v>3670</v>
      </c>
      <c r="I321" s="27" t="s">
        <v>652</v>
      </c>
      <c r="J321" s="27" t="s">
        <v>770</v>
      </c>
      <c r="K321" s="27" t="s">
        <v>771</v>
      </c>
    </row>
    <row r="322" spans="1:11">
      <c r="A322" s="27" t="s">
        <v>1581</v>
      </c>
      <c r="B322" s="27">
        <v>248.6</v>
      </c>
      <c r="C322" s="27">
        <v>233</v>
      </c>
      <c r="D322" s="27" t="s">
        <v>65</v>
      </c>
      <c r="E322" s="27" t="s">
        <v>1582</v>
      </c>
      <c r="F322" s="27" t="s">
        <v>753</v>
      </c>
      <c r="G322" s="27" t="s">
        <v>1583</v>
      </c>
      <c r="H322" s="27" t="s">
        <v>1584</v>
      </c>
      <c r="I322" s="27" t="s">
        <v>652</v>
      </c>
      <c r="J322" s="27" t="s">
        <v>673</v>
      </c>
      <c r="K322" s="27" t="s">
        <v>674</v>
      </c>
    </row>
    <row r="323" spans="1:11">
      <c r="A323" s="27" t="s">
        <v>721</v>
      </c>
      <c r="B323" s="27">
        <v>257.7</v>
      </c>
      <c r="C323" s="27">
        <v>215</v>
      </c>
      <c r="D323" s="27" t="s">
        <v>52</v>
      </c>
      <c r="E323" s="27" t="s">
        <v>722</v>
      </c>
      <c r="F323" s="27" t="s">
        <v>723</v>
      </c>
      <c r="G323" s="27" t="s">
        <v>724</v>
      </c>
      <c r="H323" s="27" t="s">
        <v>725</v>
      </c>
      <c r="I323" s="27" t="s">
        <v>652</v>
      </c>
      <c r="J323" s="27" t="s">
        <v>700</v>
      </c>
      <c r="K323" s="27" t="s">
        <v>701</v>
      </c>
    </row>
    <row r="324" spans="1:11">
      <c r="A324" s="27" t="s">
        <v>721</v>
      </c>
      <c r="B324" s="27">
        <v>257.7</v>
      </c>
      <c r="C324" s="27">
        <v>215</v>
      </c>
      <c r="D324" s="27" t="s">
        <v>52</v>
      </c>
      <c r="E324" s="27" t="s">
        <v>722</v>
      </c>
      <c r="F324" s="27" t="s">
        <v>723</v>
      </c>
      <c r="G324" s="27" t="s">
        <v>724</v>
      </c>
      <c r="H324" s="27" t="s">
        <v>725</v>
      </c>
      <c r="I324" s="27" t="s">
        <v>652</v>
      </c>
      <c r="J324" s="27" t="s">
        <v>700</v>
      </c>
      <c r="K324" s="27" t="s">
        <v>701</v>
      </c>
    </row>
    <row r="325" spans="1:11">
      <c r="A325" s="27" t="s">
        <v>3671</v>
      </c>
      <c r="B325" s="27">
        <v>252.1</v>
      </c>
      <c r="C325" s="27">
        <v>226</v>
      </c>
      <c r="D325" s="27" t="s">
        <v>65</v>
      </c>
      <c r="E325" s="27" t="s">
        <v>3672</v>
      </c>
      <c r="F325" s="27" t="s">
        <v>582</v>
      </c>
      <c r="G325" s="27" t="s">
        <v>3673</v>
      </c>
      <c r="H325" s="27" t="s">
        <v>3674</v>
      </c>
      <c r="I325" s="27" t="s">
        <v>652</v>
      </c>
      <c r="J325" s="27" t="s">
        <v>1529</v>
      </c>
      <c r="K325" s="27" t="s">
        <v>1530</v>
      </c>
    </row>
    <row r="326" spans="1:11">
      <c r="A326" s="27" t="s">
        <v>3675</v>
      </c>
      <c r="B326" s="27">
        <v>250.6</v>
      </c>
      <c r="C326" s="27">
        <v>229</v>
      </c>
      <c r="D326" s="27" t="s">
        <v>52</v>
      </c>
      <c r="E326" s="27" t="s">
        <v>3676</v>
      </c>
      <c r="F326" s="27" t="s">
        <v>306</v>
      </c>
      <c r="G326" s="27" t="s">
        <v>3677</v>
      </c>
      <c r="H326" s="27" t="s">
        <v>3678</v>
      </c>
      <c r="I326" s="27" t="s">
        <v>652</v>
      </c>
      <c r="J326" s="27" t="s">
        <v>3042</v>
      </c>
      <c r="K326" s="27" t="s">
        <v>3043</v>
      </c>
    </row>
    <row r="327" spans="1:11">
      <c r="A327" s="27" t="s">
        <v>3679</v>
      </c>
      <c r="B327" s="27">
        <v>245.1</v>
      </c>
      <c r="C327" s="27">
        <v>240</v>
      </c>
      <c r="D327" s="27" t="s">
        <v>52</v>
      </c>
      <c r="E327" s="27" t="s">
        <v>3680</v>
      </c>
      <c r="F327" s="27" t="s">
        <v>625</v>
      </c>
      <c r="G327" s="27" t="s">
        <v>3681</v>
      </c>
      <c r="H327" s="27" t="s">
        <v>3682</v>
      </c>
      <c r="I327" s="27" t="s">
        <v>652</v>
      </c>
      <c r="J327" s="27" t="s">
        <v>700</v>
      </c>
      <c r="K327" s="27" t="s">
        <v>701</v>
      </c>
    </row>
    <row r="328" spans="1:11">
      <c r="A328" s="27" t="s">
        <v>3683</v>
      </c>
      <c r="B328" s="27">
        <v>263.89999999999998</v>
      </c>
      <c r="C328" s="27">
        <v>203</v>
      </c>
      <c r="D328" s="27" t="s">
        <v>65</v>
      </c>
      <c r="E328" s="27" t="s">
        <v>3684</v>
      </c>
      <c r="F328" s="27" t="s">
        <v>2141</v>
      </c>
      <c r="G328" s="27" t="s">
        <v>3685</v>
      </c>
      <c r="H328" s="27" t="s">
        <v>3686</v>
      </c>
      <c r="I328" s="27" t="s">
        <v>652</v>
      </c>
      <c r="J328" s="27" t="s">
        <v>2446</v>
      </c>
      <c r="K328" s="27" t="s">
        <v>2447</v>
      </c>
    </row>
    <row r="329" spans="1:11">
      <c r="A329" s="27" t="s">
        <v>369</v>
      </c>
      <c r="B329" s="27">
        <v>262.3</v>
      </c>
      <c r="C329" s="27">
        <v>206</v>
      </c>
      <c r="D329" s="27" t="s">
        <v>65</v>
      </c>
      <c r="E329" s="27" t="s">
        <v>370</v>
      </c>
      <c r="F329" s="27" t="s">
        <v>371</v>
      </c>
      <c r="G329" s="27" t="s">
        <v>372</v>
      </c>
      <c r="H329" s="27" t="s">
        <v>74</v>
      </c>
      <c r="I329" s="27" t="s">
        <v>63</v>
      </c>
      <c r="J329" s="27" t="s">
        <v>367</v>
      </c>
      <c r="K329" s="27" t="s">
        <v>368</v>
      </c>
    </row>
    <row r="330" spans="1:11">
      <c r="A330" s="27" t="s">
        <v>369</v>
      </c>
      <c r="B330" s="27">
        <v>262.3</v>
      </c>
      <c r="C330" s="27">
        <v>206</v>
      </c>
      <c r="D330" s="27" t="s">
        <v>65</v>
      </c>
      <c r="E330" s="27" t="s">
        <v>370</v>
      </c>
      <c r="F330" s="27" t="s">
        <v>371</v>
      </c>
      <c r="G330" s="27" t="s">
        <v>372</v>
      </c>
      <c r="H330" s="27" t="s">
        <v>74</v>
      </c>
      <c r="I330" s="27" t="s">
        <v>63</v>
      </c>
      <c r="J330" s="27" t="s">
        <v>367</v>
      </c>
      <c r="K330" s="27" t="s">
        <v>368</v>
      </c>
    </row>
    <row r="331" spans="1:11">
      <c r="A331" s="27" t="s">
        <v>3687</v>
      </c>
      <c r="B331" s="27">
        <v>219.1</v>
      </c>
      <c r="C331" s="27">
        <v>296</v>
      </c>
      <c r="D331" s="27" t="s">
        <v>65</v>
      </c>
      <c r="E331" s="27" t="s">
        <v>3688</v>
      </c>
      <c r="F331" s="27" t="s">
        <v>1702</v>
      </c>
      <c r="G331" s="27" t="s">
        <v>3689</v>
      </c>
      <c r="H331" s="27" t="s">
        <v>601</v>
      </c>
      <c r="I331" s="27" t="s">
        <v>63</v>
      </c>
      <c r="J331" s="27" t="s">
        <v>533</v>
      </c>
      <c r="K331" s="27" t="s">
        <v>534</v>
      </c>
    </row>
    <row r="332" spans="1:11">
      <c r="A332" s="27" t="s">
        <v>3690</v>
      </c>
      <c r="B332" s="27">
        <v>218.3</v>
      </c>
      <c r="C332" s="27">
        <v>298</v>
      </c>
      <c r="D332" s="27" t="s">
        <v>52</v>
      </c>
      <c r="E332" s="27" t="s">
        <v>209</v>
      </c>
      <c r="F332" s="27" t="s">
        <v>793</v>
      </c>
      <c r="G332" s="27" t="s">
        <v>3691</v>
      </c>
      <c r="H332" s="27" t="s">
        <v>3692</v>
      </c>
      <c r="I332" s="27" t="s">
        <v>63</v>
      </c>
      <c r="J332" s="27" t="s">
        <v>388</v>
      </c>
      <c r="K332" s="27" t="s">
        <v>389</v>
      </c>
    </row>
    <row r="333" spans="1:11">
      <c r="A333" s="27" t="s">
        <v>3693</v>
      </c>
      <c r="B333" s="27">
        <v>263.89999999999998</v>
      </c>
      <c r="C333" s="27">
        <v>203</v>
      </c>
      <c r="D333" s="27" t="s">
        <v>65</v>
      </c>
      <c r="E333" s="27" t="s">
        <v>3694</v>
      </c>
      <c r="F333" s="27" t="s">
        <v>3695</v>
      </c>
      <c r="G333" s="27" t="s">
        <v>3696</v>
      </c>
      <c r="H333" s="27" t="s">
        <v>3697</v>
      </c>
      <c r="I333" s="27" t="s">
        <v>63</v>
      </c>
      <c r="J333" s="27" t="s">
        <v>533</v>
      </c>
      <c r="K333" s="27" t="s">
        <v>534</v>
      </c>
    </row>
    <row r="334" spans="1:11">
      <c r="A334" s="27" t="s">
        <v>3698</v>
      </c>
      <c r="B334" s="27">
        <v>224</v>
      </c>
      <c r="C334" s="27">
        <v>285</v>
      </c>
      <c r="D334" s="27" t="s">
        <v>65</v>
      </c>
      <c r="E334" s="27" t="s">
        <v>3699</v>
      </c>
      <c r="F334" s="27" t="s">
        <v>201</v>
      </c>
      <c r="G334" s="27" t="s">
        <v>3700</v>
      </c>
      <c r="H334" s="27" t="s">
        <v>3701</v>
      </c>
      <c r="I334" s="27" t="s">
        <v>63</v>
      </c>
      <c r="J334" s="27" t="s">
        <v>416</v>
      </c>
      <c r="K334" s="27" t="s">
        <v>417</v>
      </c>
    </row>
    <row r="335" spans="1:11">
      <c r="A335" s="27" t="s">
        <v>3702</v>
      </c>
      <c r="B335" s="27">
        <v>229.9</v>
      </c>
      <c r="C335" s="27">
        <v>272</v>
      </c>
      <c r="D335" s="27" t="s">
        <v>52</v>
      </c>
      <c r="E335" s="27" t="s">
        <v>3703</v>
      </c>
      <c r="F335" s="27" t="s">
        <v>413</v>
      </c>
      <c r="G335" s="27" t="s">
        <v>3704</v>
      </c>
      <c r="H335" s="27" t="s">
        <v>3705</v>
      </c>
      <c r="I335" s="27" t="s">
        <v>63</v>
      </c>
      <c r="J335" s="27" t="s">
        <v>348</v>
      </c>
      <c r="K335" s="27" t="s">
        <v>349</v>
      </c>
    </row>
    <row r="336" spans="1:11">
      <c r="A336" s="27" t="s">
        <v>3706</v>
      </c>
      <c r="B336" s="27">
        <v>275.8</v>
      </c>
      <c r="C336" s="27">
        <v>181</v>
      </c>
      <c r="D336" s="27" t="s">
        <v>52</v>
      </c>
      <c r="E336" s="27" t="s">
        <v>3707</v>
      </c>
      <c r="F336" s="27" t="s">
        <v>3708</v>
      </c>
      <c r="G336" s="27" t="s">
        <v>3709</v>
      </c>
      <c r="H336" s="27" t="s">
        <v>3710</v>
      </c>
      <c r="I336" s="27" t="s">
        <v>63</v>
      </c>
      <c r="J336" s="27" t="s">
        <v>428</v>
      </c>
      <c r="K336" s="27" t="s">
        <v>429</v>
      </c>
    </row>
    <row r="337" spans="1:11">
      <c r="A337" s="27" t="s">
        <v>395</v>
      </c>
      <c r="B337" s="27">
        <v>236.9</v>
      </c>
      <c r="C337" s="27">
        <v>257</v>
      </c>
      <c r="D337" s="27" t="s">
        <v>52</v>
      </c>
      <c r="E337" s="27" t="s">
        <v>396</v>
      </c>
      <c r="F337" s="27" t="s">
        <v>397</v>
      </c>
      <c r="G337" s="27" t="s">
        <v>398</v>
      </c>
      <c r="H337" s="27" t="s">
        <v>74</v>
      </c>
      <c r="I337" s="27" t="s">
        <v>63</v>
      </c>
      <c r="J337" s="27" t="s">
        <v>388</v>
      </c>
      <c r="K337" s="27" t="s">
        <v>389</v>
      </c>
    </row>
    <row r="338" spans="1:11">
      <c r="A338" s="27" t="s">
        <v>3711</v>
      </c>
      <c r="B338" s="27">
        <v>230.8</v>
      </c>
      <c r="C338" s="27">
        <v>270</v>
      </c>
      <c r="D338" s="27" t="s">
        <v>52</v>
      </c>
      <c r="E338" s="27" t="s">
        <v>3712</v>
      </c>
      <c r="F338" s="27" t="s">
        <v>3263</v>
      </c>
      <c r="G338" s="27" t="s">
        <v>3713</v>
      </c>
      <c r="H338" s="27" t="s">
        <v>3714</v>
      </c>
      <c r="I338" s="27" t="s">
        <v>63</v>
      </c>
      <c r="J338" s="27" t="s">
        <v>3715</v>
      </c>
      <c r="K338" s="27" t="s">
        <v>3716</v>
      </c>
    </row>
    <row r="339" spans="1:11">
      <c r="A339" s="27" t="s">
        <v>3717</v>
      </c>
      <c r="B339" s="27">
        <v>246.1</v>
      </c>
      <c r="C339" s="27">
        <v>238</v>
      </c>
      <c r="D339" s="27" t="s">
        <v>65</v>
      </c>
      <c r="E339" s="27" t="s">
        <v>3718</v>
      </c>
      <c r="F339" s="27" t="s">
        <v>2857</v>
      </c>
      <c r="G339" s="27" t="s">
        <v>3719</v>
      </c>
      <c r="H339" s="27" t="s">
        <v>3720</v>
      </c>
      <c r="I339" s="27" t="s">
        <v>63</v>
      </c>
      <c r="J339" s="27" t="s">
        <v>616</v>
      </c>
      <c r="K339" s="27" t="s">
        <v>617</v>
      </c>
    </row>
    <row r="340" spans="1:11">
      <c r="A340" s="27" t="s">
        <v>2292</v>
      </c>
      <c r="B340" s="27">
        <v>268.7</v>
      </c>
      <c r="C340" s="27">
        <v>194</v>
      </c>
      <c r="D340" s="27" t="s">
        <v>52</v>
      </c>
      <c r="E340" s="27" t="s">
        <v>2293</v>
      </c>
      <c r="F340" s="27" t="s">
        <v>1340</v>
      </c>
      <c r="G340" s="27" t="s">
        <v>2294</v>
      </c>
      <c r="H340" s="27" t="s">
        <v>2295</v>
      </c>
      <c r="I340" s="27" t="s">
        <v>63</v>
      </c>
      <c r="J340" s="27" t="s">
        <v>367</v>
      </c>
      <c r="K340" s="27" t="s">
        <v>368</v>
      </c>
    </row>
    <row r="341" spans="1:11">
      <c r="A341" s="27" t="s">
        <v>3721</v>
      </c>
      <c r="B341" s="27">
        <v>268.7</v>
      </c>
      <c r="C341" s="27">
        <v>194</v>
      </c>
      <c r="D341" s="27" t="s">
        <v>65</v>
      </c>
      <c r="E341" s="27" t="s">
        <v>890</v>
      </c>
      <c r="F341" s="27" t="s">
        <v>512</v>
      </c>
      <c r="G341" s="27" t="s">
        <v>3722</v>
      </c>
      <c r="H341" s="27" t="s">
        <v>3723</v>
      </c>
      <c r="I341" s="27" t="s">
        <v>63</v>
      </c>
      <c r="J341" s="27" t="s">
        <v>461</v>
      </c>
      <c r="K341" s="27" t="s">
        <v>462</v>
      </c>
    </row>
    <row r="342" spans="1:11">
      <c r="A342" s="27" t="s">
        <v>3724</v>
      </c>
      <c r="B342" s="27">
        <v>230.4</v>
      </c>
      <c r="C342" s="27">
        <v>271</v>
      </c>
      <c r="D342" s="27" t="s">
        <v>52</v>
      </c>
      <c r="E342" s="27" t="s">
        <v>3194</v>
      </c>
      <c r="F342" s="27" t="s">
        <v>101</v>
      </c>
      <c r="G342" s="27" t="s">
        <v>3195</v>
      </c>
      <c r="H342" s="27" t="s">
        <v>3196</v>
      </c>
      <c r="I342" s="27" t="s">
        <v>63</v>
      </c>
      <c r="J342" s="27" t="s">
        <v>533</v>
      </c>
      <c r="K342" s="27" t="s">
        <v>534</v>
      </c>
    </row>
    <row r="343" spans="1:11">
      <c r="A343" s="27" t="s">
        <v>3725</v>
      </c>
      <c r="B343" s="27">
        <v>232.2</v>
      </c>
      <c r="C343" s="27">
        <v>267</v>
      </c>
      <c r="D343" s="27" t="s">
        <v>65</v>
      </c>
      <c r="E343" s="27" t="s">
        <v>3726</v>
      </c>
      <c r="F343" s="27" t="s">
        <v>2048</v>
      </c>
      <c r="G343" s="27" t="s">
        <v>3727</v>
      </c>
      <c r="H343" s="27" t="s">
        <v>3728</v>
      </c>
      <c r="I343" s="27" t="s">
        <v>63</v>
      </c>
      <c r="J343" s="27" t="s">
        <v>515</v>
      </c>
      <c r="K343" s="27" t="s">
        <v>516</v>
      </c>
    </row>
    <row r="344" spans="1:11">
      <c r="A344" s="27" t="s">
        <v>3729</v>
      </c>
      <c r="B344" s="27">
        <v>228.1</v>
      </c>
      <c r="C344" s="27">
        <v>276</v>
      </c>
      <c r="D344" s="27" t="s">
        <v>52</v>
      </c>
      <c r="E344" s="27" t="s">
        <v>3730</v>
      </c>
      <c r="F344" s="27" t="s">
        <v>1061</v>
      </c>
      <c r="G344" s="27" t="s">
        <v>3731</v>
      </c>
      <c r="H344" s="27" t="s">
        <v>3732</v>
      </c>
      <c r="I344" s="27" t="s">
        <v>652</v>
      </c>
      <c r="J344" s="27" t="s">
        <v>770</v>
      </c>
      <c r="K344" s="27" t="s">
        <v>771</v>
      </c>
    </row>
    <row r="345" spans="1:11">
      <c r="A345" s="27" t="s">
        <v>3733</v>
      </c>
      <c r="B345" s="27">
        <v>282.5</v>
      </c>
      <c r="C345" s="27">
        <v>169</v>
      </c>
      <c r="D345" s="27" t="s">
        <v>52</v>
      </c>
      <c r="E345" s="27" t="s">
        <v>1301</v>
      </c>
      <c r="F345" s="27" t="s">
        <v>210</v>
      </c>
      <c r="G345" s="27" t="s">
        <v>3734</v>
      </c>
      <c r="H345" s="27" t="s">
        <v>3735</v>
      </c>
      <c r="I345" s="27" t="s">
        <v>652</v>
      </c>
      <c r="J345" s="27" t="s">
        <v>770</v>
      </c>
      <c r="K345" s="27" t="s">
        <v>771</v>
      </c>
    </row>
    <row r="346" spans="1:11">
      <c r="A346" s="27" t="s">
        <v>3736</v>
      </c>
      <c r="B346" s="27">
        <v>236.9</v>
      </c>
      <c r="C346" s="27">
        <v>257</v>
      </c>
      <c r="D346" s="27" t="s">
        <v>65</v>
      </c>
      <c r="E346" s="27" t="s">
        <v>3737</v>
      </c>
      <c r="F346" s="27" t="s">
        <v>1682</v>
      </c>
      <c r="G346" s="27" t="s">
        <v>3738</v>
      </c>
      <c r="H346" s="27" t="s">
        <v>3739</v>
      </c>
      <c r="I346" s="27" t="s">
        <v>63</v>
      </c>
      <c r="J346" s="27" t="s">
        <v>533</v>
      </c>
      <c r="K346" s="27" t="s">
        <v>534</v>
      </c>
    </row>
    <row r="347" spans="1:11">
      <c r="A347" s="27" t="s">
        <v>3740</v>
      </c>
      <c r="B347" s="27">
        <v>231.8</v>
      </c>
      <c r="C347" s="27">
        <v>268</v>
      </c>
      <c r="D347" s="27" t="s">
        <v>65</v>
      </c>
      <c r="E347" s="27" t="s">
        <v>3741</v>
      </c>
      <c r="F347" s="27" t="s">
        <v>111</v>
      </c>
      <c r="G347" s="27" t="s">
        <v>3742</v>
      </c>
      <c r="H347" s="27" t="s">
        <v>3743</v>
      </c>
      <c r="I347" s="27" t="s">
        <v>63</v>
      </c>
      <c r="J347" s="27" t="s">
        <v>1541</v>
      </c>
      <c r="K347" s="27" t="s">
        <v>1542</v>
      </c>
    </row>
    <row r="348" spans="1:11">
      <c r="A348" s="27" t="s">
        <v>3744</v>
      </c>
      <c r="B348" s="27">
        <v>282.5</v>
      </c>
      <c r="C348" s="27">
        <v>169</v>
      </c>
      <c r="D348" s="27" t="s">
        <v>52</v>
      </c>
      <c r="E348" s="27" t="s">
        <v>677</v>
      </c>
      <c r="F348" s="27" t="s">
        <v>3745</v>
      </c>
      <c r="G348" s="27" t="s">
        <v>3746</v>
      </c>
      <c r="H348" s="27" t="s">
        <v>3747</v>
      </c>
      <c r="I348" s="27" t="s">
        <v>652</v>
      </c>
      <c r="J348" s="27" t="s">
        <v>770</v>
      </c>
      <c r="K348" s="27" t="s">
        <v>771</v>
      </c>
    </row>
    <row r="349" spans="1:11">
      <c r="A349" s="27" t="s">
        <v>3748</v>
      </c>
      <c r="B349" s="27">
        <v>280.8</v>
      </c>
      <c r="C349" s="27">
        <v>172</v>
      </c>
      <c r="D349" s="27" t="s">
        <v>52</v>
      </c>
      <c r="E349" s="27" t="s">
        <v>3730</v>
      </c>
      <c r="F349" s="27" t="s">
        <v>1061</v>
      </c>
      <c r="G349" s="27" t="s">
        <v>3731</v>
      </c>
      <c r="H349" s="27" t="s">
        <v>3732</v>
      </c>
      <c r="I349" s="27" t="s">
        <v>652</v>
      </c>
      <c r="J349" s="27" t="s">
        <v>770</v>
      </c>
      <c r="K349" s="27" t="s">
        <v>771</v>
      </c>
    </row>
    <row r="350" spans="1:11">
      <c r="A350" s="27" t="s">
        <v>3749</v>
      </c>
      <c r="B350" s="27">
        <v>282.5</v>
      </c>
      <c r="C350" s="27">
        <v>169</v>
      </c>
      <c r="D350" s="27" t="s">
        <v>52</v>
      </c>
      <c r="E350" s="27" t="s">
        <v>3730</v>
      </c>
      <c r="F350" s="27" t="s">
        <v>1061</v>
      </c>
      <c r="G350" s="27" t="s">
        <v>3731</v>
      </c>
      <c r="H350" s="27" t="s">
        <v>3732</v>
      </c>
      <c r="I350" s="27" t="s">
        <v>652</v>
      </c>
      <c r="J350" s="27" t="s">
        <v>770</v>
      </c>
      <c r="K350" s="27" t="s">
        <v>771</v>
      </c>
    </row>
    <row r="351" spans="1:11">
      <c r="A351" s="27" t="s">
        <v>3750</v>
      </c>
      <c r="B351" s="27">
        <v>282.5</v>
      </c>
      <c r="C351" s="27">
        <v>169</v>
      </c>
      <c r="D351" s="27" t="s">
        <v>52</v>
      </c>
      <c r="E351" s="27" t="s">
        <v>3751</v>
      </c>
      <c r="F351" s="27" t="s">
        <v>137</v>
      </c>
      <c r="G351" s="27" t="s">
        <v>3752</v>
      </c>
      <c r="H351" s="27" t="s">
        <v>3753</v>
      </c>
      <c r="I351" s="27" t="s">
        <v>652</v>
      </c>
      <c r="J351" s="27" t="s">
        <v>770</v>
      </c>
      <c r="K351" s="27" t="s">
        <v>771</v>
      </c>
    </row>
    <row r="352" spans="1:11">
      <c r="A352" s="27" t="s">
        <v>3754</v>
      </c>
      <c r="B352" s="27">
        <v>282.5</v>
      </c>
      <c r="C352" s="27">
        <v>169</v>
      </c>
      <c r="D352" s="27" t="s">
        <v>52</v>
      </c>
      <c r="E352" s="27" t="s">
        <v>3755</v>
      </c>
      <c r="F352" s="27" t="s">
        <v>2141</v>
      </c>
      <c r="G352" s="27" t="s">
        <v>3756</v>
      </c>
      <c r="H352" s="27" t="s">
        <v>3757</v>
      </c>
      <c r="I352" s="27" t="s">
        <v>652</v>
      </c>
      <c r="J352" s="27" t="s">
        <v>770</v>
      </c>
      <c r="K352" s="27" t="s">
        <v>771</v>
      </c>
    </row>
    <row r="353" spans="1:11">
      <c r="A353" s="27" t="s">
        <v>3758</v>
      </c>
      <c r="B353" s="27">
        <v>282.5</v>
      </c>
      <c r="C353" s="27">
        <v>169</v>
      </c>
      <c r="D353" s="27" t="s">
        <v>52</v>
      </c>
      <c r="E353" s="27" t="s">
        <v>1226</v>
      </c>
      <c r="F353" s="27" t="s">
        <v>3759</v>
      </c>
      <c r="G353" s="27" t="s">
        <v>3760</v>
      </c>
      <c r="H353" s="27" t="s">
        <v>3761</v>
      </c>
      <c r="I353" s="27" t="s">
        <v>652</v>
      </c>
      <c r="J353" s="27" t="s">
        <v>770</v>
      </c>
      <c r="K353" s="27" t="s">
        <v>771</v>
      </c>
    </row>
    <row r="354" spans="1:11">
      <c r="A354" s="27" t="s">
        <v>3762</v>
      </c>
      <c r="B354" s="27">
        <v>282.5</v>
      </c>
      <c r="C354" s="27">
        <v>169</v>
      </c>
      <c r="D354" s="27" t="s">
        <v>52</v>
      </c>
      <c r="E354" s="27" t="s">
        <v>2743</v>
      </c>
      <c r="F354" s="27" t="s">
        <v>1178</v>
      </c>
      <c r="G354" s="27" t="s">
        <v>3763</v>
      </c>
      <c r="H354" s="27" t="s">
        <v>74</v>
      </c>
      <c r="I354" s="27" t="s">
        <v>652</v>
      </c>
      <c r="J354" s="27" t="s">
        <v>770</v>
      </c>
      <c r="K354" s="27" t="s">
        <v>771</v>
      </c>
    </row>
    <row r="355" spans="1:11">
      <c r="A355" s="27" t="s">
        <v>3764</v>
      </c>
      <c r="B355" s="27">
        <v>282.5</v>
      </c>
      <c r="C355" s="27">
        <v>169</v>
      </c>
      <c r="D355" s="27" t="s">
        <v>52</v>
      </c>
      <c r="E355" s="27" t="s">
        <v>3765</v>
      </c>
      <c r="F355" s="27" t="s">
        <v>3118</v>
      </c>
      <c r="G355" s="27" t="s">
        <v>3766</v>
      </c>
      <c r="H355" s="27" t="s">
        <v>3767</v>
      </c>
      <c r="I355" s="27" t="s">
        <v>652</v>
      </c>
      <c r="J355" s="27" t="s">
        <v>770</v>
      </c>
      <c r="K355" s="27" t="s">
        <v>771</v>
      </c>
    </row>
    <row r="356" spans="1:11">
      <c r="A356" s="27" t="s">
        <v>3768</v>
      </c>
      <c r="B356" s="27">
        <v>282.5</v>
      </c>
      <c r="C356" s="27">
        <v>169</v>
      </c>
      <c r="D356" s="27" t="s">
        <v>52</v>
      </c>
      <c r="E356" s="27" t="s">
        <v>1301</v>
      </c>
      <c r="F356" s="27" t="s">
        <v>210</v>
      </c>
      <c r="G356" s="27" t="s">
        <v>3734</v>
      </c>
      <c r="H356" s="27" t="s">
        <v>3735</v>
      </c>
      <c r="I356" s="27" t="s">
        <v>652</v>
      </c>
      <c r="J356" s="27" t="s">
        <v>770</v>
      </c>
      <c r="K356" s="27" t="s">
        <v>771</v>
      </c>
    </row>
    <row r="357" spans="1:11">
      <c r="A357" s="27" t="s">
        <v>3769</v>
      </c>
      <c r="B357" s="27">
        <v>282.5</v>
      </c>
      <c r="C357" s="27">
        <v>169</v>
      </c>
      <c r="D357" s="27" t="s">
        <v>52</v>
      </c>
      <c r="E357" s="27" t="s">
        <v>3755</v>
      </c>
      <c r="F357" s="27" t="s">
        <v>2141</v>
      </c>
      <c r="G357" s="27" t="s">
        <v>3756</v>
      </c>
      <c r="H357" s="27" t="s">
        <v>3757</v>
      </c>
      <c r="I357" s="27" t="s">
        <v>652</v>
      </c>
      <c r="J357" s="27" t="s">
        <v>770</v>
      </c>
      <c r="K357" s="27" t="s">
        <v>771</v>
      </c>
    </row>
    <row r="358" spans="1:11">
      <c r="A358" s="27" t="s">
        <v>3770</v>
      </c>
      <c r="B358" s="27">
        <v>281.39999999999998</v>
      </c>
      <c r="C358" s="27">
        <v>171</v>
      </c>
      <c r="D358" s="27" t="s">
        <v>52</v>
      </c>
      <c r="E358" s="27" t="s">
        <v>3771</v>
      </c>
      <c r="F358" s="27" t="s">
        <v>3772</v>
      </c>
      <c r="G358" s="27" t="s">
        <v>3773</v>
      </c>
      <c r="H358" s="27" t="s">
        <v>3774</v>
      </c>
      <c r="I358" s="27" t="s">
        <v>652</v>
      </c>
      <c r="J358" s="27" t="s">
        <v>735</v>
      </c>
      <c r="K358" s="27" t="s">
        <v>736</v>
      </c>
    </row>
    <row r="359" spans="1:11">
      <c r="A359" s="27" t="s">
        <v>3775</v>
      </c>
      <c r="B359" s="27">
        <v>278.60000000000002</v>
      </c>
      <c r="C359" s="27">
        <v>176</v>
      </c>
      <c r="D359" s="27" t="s">
        <v>52</v>
      </c>
      <c r="E359" s="27" t="s">
        <v>2603</v>
      </c>
      <c r="F359" s="27" t="s">
        <v>279</v>
      </c>
      <c r="G359" s="27" t="s">
        <v>2604</v>
      </c>
      <c r="H359" s="27" t="s">
        <v>2605</v>
      </c>
      <c r="I359" s="27" t="s">
        <v>652</v>
      </c>
      <c r="J359" s="27" t="s">
        <v>851</v>
      </c>
      <c r="K359" s="27" t="s">
        <v>852</v>
      </c>
    </row>
    <row r="360" spans="1:11">
      <c r="A360" s="27" t="s">
        <v>3776</v>
      </c>
      <c r="B360" s="27">
        <v>279.7</v>
      </c>
      <c r="C360" s="27">
        <v>174</v>
      </c>
      <c r="D360" s="27" t="s">
        <v>52</v>
      </c>
      <c r="E360" s="27" t="s">
        <v>3660</v>
      </c>
      <c r="F360" s="27" t="s">
        <v>232</v>
      </c>
      <c r="G360" s="27" t="s">
        <v>3777</v>
      </c>
      <c r="H360" s="27" t="s">
        <v>3778</v>
      </c>
      <c r="I360" s="27" t="s">
        <v>652</v>
      </c>
      <c r="J360" s="27" t="s">
        <v>735</v>
      </c>
      <c r="K360" s="27" t="s">
        <v>736</v>
      </c>
    </row>
    <row r="361" spans="1:11">
      <c r="A361" s="27" t="s">
        <v>3779</v>
      </c>
      <c r="B361" s="27">
        <v>285.89999999999998</v>
      </c>
      <c r="C361" s="27">
        <v>163</v>
      </c>
      <c r="D361" s="27" t="s">
        <v>52</v>
      </c>
      <c r="E361" s="27" t="s">
        <v>1375</v>
      </c>
      <c r="F361" s="27" t="s">
        <v>704</v>
      </c>
      <c r="G361" s="27" t="s">
        <v>3780</v>
      </c>
      <c r="H361" s="27" t="s">
        <v>3781</v>
      </c>
      <c r="I361" s="27" t="s">
        <v>652</v>
      </c>
      <c r="J361" s="27" t="s">
        <v>851</v>
      </c>
      <c r="K361" s="27" t="s">
        <v>852</v>
      </c>
    </row>
    <row r="362" spans="1:11">
      <c r="A362" s="27" t="s">
        <v>3782</v>
      </c>
      <c r="B362" s="27">
        <v>285.89999999999998</v>
      </c>
      <c r="C362" s="27">
        <v>163</v>
      </c>
      <c r="D362" s="27" t="s">
        <v>52</v>
      </c>
      <c r="E362" s="27" t="s">
        <v>3783</v>
      </c>
      <c r="F362" s="27" t="s">
        <v>420</v>
      </c>
      <c r="G362" s="27" t="s">
        <v>3784</v>
      </c>
      <c r="H362" s="27" t="s">
        <v>3785</v>
      </c>
      <c r="I362" s="27" t="s">
        <v>652</v>
      </c>
      <c r="J362" s="27" t="s">
        <v>666</v>
      </c>
      <c r="K362" s="27" t="s">
        <v>667</v>
      </c>
    </row>
    <row r="363" spans="1:11">
      <c r="A363" s="27" t="s">
        <v>3786</v>
      </c>
      <c r="B363" s="27">
        <v>284.2</v>
      </c>
      <c r="C363" s="27">
        <v>166</v>
      </c>
      <c r="D363" s="27" t="s">
        <v>65</v>
      </c>
      <c r="E363" s="27" t="s">
        <v>334</v>
      </c>
      <c r="F363" s="27" t="s">
        <v>3057</v>
      </c>
      <c r="G363" s="27" t="s">
        <v>3058</v>
      </c>
      <c r="H363" s="27" t="s">
        <v>3059</v>
      </c>
      <c r="I363" s="27" t="s">
        <v>652</v>
      </c>
      <c r="J363" s="27" t="s">
        <v>735</v>
      </c>
      <c r="K363" s="27" t="s">
        <v>736</v>
      </c>
    </row>
    <row r="364" spans="1:11">
      <c r="A364" s="27" t="s">
        <v>3787</v>
      </c>
      <c r="B364" s="27">
        <v>278.60000000000002</v>
      </c>
      <c r="C364" s="27">
        <v>176</v>
      </c>
      <c r="D364" s="27" t="s">
        <v>52</v>
      </c>
      <c r="E364" s="27" t="s">
        <v>649</v>
      </c>
      <c r="F364" s="27" t="s">
        <v>3788</v>
      </c>
      <c r="G364" s="27" t="s">
        <v>3789</v>
      </c>
      <c r="H364" s="27" t="s">
        <v>3790</v>
      </c>
      <c r="I364" s="27" t="s">
        <v>652</v>
      </c>
      <c r="J364" s="27" t="s">
        <v>770</v>
      </c>
      <c r="K364" s="27" t="s">
        <v>771</v>
      </c>
    </row>
    <row r="365" spans="1:11">
      <c r="A365" s="27" t="s">
        <v>3791</v>
      </c>
      <c r="B365" s="27">
        <v>276.89999999999998</v>
      </c>
      <c r="C365" s="27">
        <v>179</v>
      </c>
      <c r="D365" s="27" t="s">
        <v>52</v>
      </c>
      <c r="E365" s="27" t="s">
        <v>3792</v>
      </c>
      <c r="F365" s="27" t="s">
        <v>1205</v>
      </c>
      <c r="G365" s="27" t="s">
        <v>3793</v>
      </c>
      <c r="H365" s="27" t="s">
        <v>3794</v>
      </c>
      <c r="I365" s="27" t="s">
        <v>652</v>
      </c>
      <c r="J365" s="27" t="s">
        <v>700</v>
      </c>
      <c r="K365" s="27" t="s">
        <v>701</v>
      </c>
    </row>
    <row r="366" spans="1:11">
      <c r="A366" s="27" t="s">
        <v>3795</v>
      </c>
      <c r="B366" s="27">
        <v>278.60000000000002</v>
      </c>
      <c r="C366" s="27">
        <v>176</v>
      </c>
      <c r="D366" s="27" t="s">
        <v>52</v>
      </c>
      <c r="E366" s="27" t="s">
        <v>284</v>
      </c>
      <c r="F366" s="27" t="s">
        <v>3796</v>
      </c>
      <c r="G366" s="27" t="s">
        <v>3797</v>
      </c>
      <c r="H366" s="27" t="s">
        <v>74</v>
      </c>
      <c r="I366" s="27" t="s">
        <v>652</v>
      </c>
      <c r="J366" s="27" t="s">
        <v>770</v>
      </c>
      <c r="K366" s="27" t="s">
        <v>771</v>
      </c>
    </row>
    <row r="367" spans="1:11">
      <c r="A367" s="27" t="s">
        <v>3798</v>
      </c>
      <c r="B367" s="27">
        <v>278.60000000000002</v>
      </c>
      <c r="C367" s="27">
        <v>176</v>
      </c>
      <c r="D367" s="27" t="s">
        <v>65</v>
      </c>
      <c r="E367" s="27" t="s">
        <v>3799</v>
      </c>
      <c r="F367" s="27" t="s">
        <v>256</v>
      </c>
      <c r="G367" s="27" t="s">
        <v>3800</v>
      </c>
      <c r="H367" s="27" t="s">
        <v>3801</v>
      </c>
      <c r="I367" s="27" t="s">
        <v>652</v>
      </c>
      <c r="J367" s="27" t="s">
        <v>735</v>
      </c>
      <c r="K367" s="27" t="s">
        <v>736</v>
      </c>
    </row>
    <row r="368" spans="1:11">
      <c r="A368" s="27" t="s">
        <v>3802</v>
      </c>
      <c r="B368" s="27">
        <v>281.39999999999998</v>
      </c>
      <c r="C368" s="27">
        <v>171</v>
      </c>
      <c r="D368" s="27" t="s">
        <v>65</v>
      </c>
      <c r="E368" s="27" t="s">
        <v>3803</v>
      </c>
      <c r="F368" s="27" t="s">
        <v>301</v>
      </c>
      <c r="G368" s="27" t="s">
        <v>3804</v>
      </c>
      <c r="H368" s="27" t="s">
        <v>3805</v>
      </c>
      <c r="I368" s="27" t="s">
        <v>652</v>
      </c>
      <c r="J368" s="27" t="s">
        <v>851</v>
      </c>
      <c r="K368" s="27" t="s">
        <v>852</v>
      </c>
    </row>
    <row r="369" spans="1:11">
      <c r="A369" s="27" t="s">
        <v>3806</v>
      </c>
      <c r="B369" s="27">
        <v>281.39999999999998</v>
      </c>
      <c r="C369" s="27">
        <v>171</v>
      </c>
      <c r="D369" s="27" t="s">
        <v>65</v>
      </c>
      <c r="E369" s="27" t="s">
        <v>1047</v>
      </c>
      <c r="F369" s="27" t="s">
        <v>638</v>
      </c>
      <c r="G369" s="27" t="s">
        <v>3030</v>
      </c>
      <c r="H369" s="27" t="s">
        <v>3031</v>
      </c>
      <c r="I369" s="27" t="s">
        <v>652</v>
      </c>
      <c r="J369" s="27" t="s">
        <v>735</v>
      </c>
      <c r="K369" s="27" t="s">
        <v>736</v>
      </c>
    </row>
    <row r="370" spans="1:11">
      <c r="A370" s="27" t="s">
        <v>3807</v>
      </c>
      <c r="B370" s="27">
        <v>282.5</v>
      </c>
      <c r="C370" s="27">
        <v>169</v>
      </c>
      <c r="D370" s="27" t="s">
        <v>52</v>
      </c>
      <c r="E370" s="27" t="s">
        <v>677</v>
      </c>
      <c r="F370" s="27" t="s">
        <v>678</v>
      </c>
      <c r="G370" s="27" t="s">
        <v>679</v>
      </c>
      <c r="H370" s="27" t="s">
        <v>680</v>
      </c>
      <c r="I370" s="27" t="s">
        <v>652</v>
      </c>
      <c r="J370" s="27" t="s">
        <v>681</v>
      </c>
      <c r="K370" s="27" t="s">
        <v>682</v>
      </c>
    </row>
    <row r="371" spans="1:11">
      <c r="A371" s="27" t="s">
        <v>3808</v>
      </c>
      <c r="B371" s="27">
        <v>280.2</v>
      </c>
      <c r="C371" s="27">
        <v>173</v>
      </c>
      <c r="D371" s="27" t="s">
        <v>52</v>
      </c>
      <c r="E371" s="27" t="s">
        <v>3809</v>
      </c>
      <c r="F371" s="27" t="s">
        <v>789</v>
      </c>
      <c r="G371" s="27" t="s">
        <v>3810</v>
      </c>
      <c r="H371" s="27" t="s">
        <v>3811</v>
      </c>
      <c r="I371" s="27" t="s">
        <v>652</v>
      </c>
      <c r="J371" s="27" t="s">
        <v>735</v>
      </c>
      <c r="K371" s="27" t="s">
        <v>736</v>
      </c>
    </row>
    <row r="372" spans="1:11">
      <c r="A372" s="27" t="s">
        <v>3812</v>
      </c>
      <c r="B372" s="27">
        <v>283</v>
      </c>
      <c r="C372" s="27">
        <v>168</v>
      </c>
      <c r="D372" s="27" t="s">
        <v>52</v>
      </c>
      <c r="E372" s="27" t="s">
        <v>824</v>
      </c>
      <c r="F372" s="27" t="s">
        <v>321</v>
      </c>
      <c r="G372" s="27" t="s">
        <v>3813</v>
      </c>
      <c r="H372" s="27" t="s">
        <v>3814</v>
      </c>
      <c r="I372" s="27" t="s">
        <v>652</v>
      </c>
      <c r="J372" s="27" t="s">
        <v>681</v>
      </c>
      <c r="K372" s="27" t="s">
        <v>682</v>
      </c>
    </row>
    <row r="373" spans="1:11">
      <c r="A373" s="27" t="s">
        <v>3815</v>
      </c>
      <c r="B373" s="27">
        <v>279.7</v>
      </c>
      <c r="C373" s="27">
        <v>174</v>
      </c>
      <c r="D373" s="27" t="s">
        <v>65</v>
      </c>
      <c r="E373" s="27" t="s">
        <v>3816</v>
      </c>
      <c r="F373" s="27" t="s">
        <v>1688</v>
      </c>
      <c r="G373" s="27" t="s">
        <v>3817</v>
      </c>
      <c r="H373" s="27" t="s">
        <v>3818</v>
      </c>
      <c r="I373" s="27" t="s">
        <v>652</v>
      </c>
      <c r="J373" s="27" t="s">
        <v>673</v>
      </c>
      <c r="K373" s="27" t="s">
        <v>674</v>
      </c>
    </row>
    <row r="374" spans="1:11">
      <c r="A374" s="27" t="s">
        <v>3819</v>
      </c>
      <c r="B374" s="27">
        <v>286.5</v>
      </c>
      <c r="C374" s="27">
        <v>162</v>
      </c>
      <c r="D374" s="27" t="s">
        <v>65</v>
      </c>
      <c r="E374" s="27" t="s">
        <v>3820</v>
      </c>
      <c r="F374" s="27" t="s">
        <v>3494</v>
      </c>
      <c r="G374" s="27" t="s">
        <v>3821</v>
      </c>
      <c r="H374" s="27" t="s">
        <v>3822</v>
      </c>
      <c r="I374" s="27" t="s">
        <v>652</v>
      </c>
      <c r="J374" s="27" t="s">
        <v>700</v>
      </c>
      <c r="K374" s="27" t="s">
        <v>701</v>
      </c>
    </row>
    <row r="375" spans="1:11">
      <c r="A375" s="27" t="s">
        <v>3823</v>
      </c>
      <c r="B375" s="27">
        <v>285.89999999999998</v>
      </c>
      <c r="C375" s="27">
        <v>163</v>
      </c>
      <c r="D375" s="27" t="s">
        <v>52</v>
      </c>
      <c r="E375" s="27" t="s">
        <v>3824</v>
      </c>
      <c r="F375" s="27" t="s">
        <v>900</v>
      </c>
      <c r="G375" s="27" t="s">
        <v>3825</v>
      </c>
      <c r="H375" s="27" t="s">
        <v>3826</v>
      </c>
      <c r="I375" s="27" t="s">
        <v>652</v>
      </c>
      <c r="J375" s="27" t="s">
        <v>735</v>
      </c>
      <c r="K375" s="27" t="s">
        <v>736</v>
      </c>
    </row>
    <row r="376" spans="1:11">
      <c r="A376" s="27" t="s">
        <v>3827</v>
      </c>
      <c r="B376" s="27">
        <v>279.7</v>
      </c>
      <c r="C376" s="27">
        <v>174</v>
      </c>
      <c r="D376" s="27" t="s">
        <v>52</v>
      </c>
      <c r="E376" s="27" t="s">
        <v>3660</v>
      </c>
      <c r="F376" s="27" t="s">
        <v>232</v>
      </c>
      <c r="G376" s="27" t="s">
        <v>3777</v>
      </c>
      <c r="H376" s="27" t="s">
        <v>3778</v>
      </c>
      <c r="I376" s="27" t="s">
        <v>652</v>
      </c>
      <c r="J376" s="27" t="s">
        <v>735</v>
      </c>
      <c r="K376" s="27" t="s">
        <v>736</v>
      </c>
    </row>
    <row r="377" spans="1:11">
      <c r="A377" s="27" t="s">
        <v>3828</v>
      </c>
      <c r="B377" s="27">
        <v>278.60000000000002</v>
      </c>
      <c r="C377" s="27">
        <v>176</v>
      </c>
      <c r="D377" s="27" t="s">
        <v>65</v>
      </c>
      <c r="E377" s="27" t="s">
        <v>145</v>
      </c>
      <c r="F377" s="27" t="s">
        <v>553</v>
      </c>
      <c r="G377" s="27" t="s">
        <v>3829</v>
      </c>
      <c r="H377" s="27" t="s">
        <v>3830</v>
      </c>
      <c r="I377" s="27" t="s">
        <v>652</v>
      </c>
      <c r="J377" s="27" t="s">
        <v>1190</v>
      </c>
      <c r="K377" s="27" t="s">
        <v>1191</v>
      </c>
    </row>
    <row r="378" spans="1:11">
      <c r="A378" s="27" t="s">
        <v>3831</v>
      </c>
      <c r="B378" s="27">
        <v>282.5</v>
      </c>
      <c r="C378" s="27">
        <v>169</v>
      </c>
      <c r="D378" s="27" t="s">
        <v>52</v>
      </c>
      <c r="E378" s="27" t="s">
        <v>3832</v>
      </c>
      <c r="F378" s="27" t="s">
        <v>169</v>
      </c>
      <c r="G378" s="27" t="s">
        <v>3833</v>
      </c>
      <c r="H378" s="27" t="s">
        <v>3834</v>
      </c>
      <c r="I378" s="27" t="s">
        <v>652</v>
      </c>
      <c r="J378" s="27" t="s">
        <v>851</v>
      </c>
      <c r="K378" s="27" t="s">
        <v>852</v>
      </c>
    </row>
    <row r="379" spans="1:11">
      <c r="A379" s="27" t="s">
        <v>3835</v>
      </c>
      <c r="B379" s="27">
        <v>282.5</v>
      </c>
      <c r="C379" s="27">
        <v>169</v>
      </c>
      <c r="D379" s="27" t="s">
        <v>52</v>
      </c>
      <c r="E379" s="27" t="s">
        <v>3836</v>
      </c>
      <c r="F379" s="27" t="s">
        <v>1480</v>
      </c>
      <c r="G379" s="27" t="s">
        <v>3837</v>
      </c>
      <c r="H379" s="27" t="s">
        <v>3838</v>
      </c>
      <c r="I379" s="27" t="s">
        <v>652</v>
      </c>
      <c r="J379" s="27" t="s">
        <v>851</v>
      </c>
      <c r="K379" s="27" t="s">
        <v>852</v>
      </c>
    </row>
    <row r="380" spans="1:11">
      <c r="A380" s="27" t="s">
        <v>3839</v>
      </c>
      <c r="B380" s="27">
        <v>284.2</v>
      </c>
      <c r="C380" s="27">
        <v>166</v>
      </c>
      <c r="D380" s="27" t="s">
        <v>52</v>
      </c>
      <c r="E380" s="27" t="s">
        <v>3560</v>
      </c>
      <c r="F380" s="27" t="s">
        <v>111</v>
      </c>
      <c r="G380" s="27" t="s">
        <v>3561</v>
      </c>
      <c r="H380" s="27" t="s">
        <v>3562</v>
      </c>
      <c r="I380" s="27" t="s">
        <v>652</v>
      </c>
      <c r="J380" s="27" t="s">
        <v>228</v>
      </c>
      <c r="K380" s="27" t="s">
        <v>229</v>
      </c>
    </row>
    <row r="381" spans="1:11">
      <c r="A381" s="27" t="s">
        <v>3840</v>
      </c>
      <c r="B381" s="27">
        <v>283.60000000000002</v>
      </c>
      <c r="C381" s="27">
        <v>167</v>
      </c>
      <c r="D381" s="27" t="s">
        <v>65</v>
      </c>
      <c r="E381" s="27" t="s">
        <v>3425</v>
      </c>
      <c r="F381" s="27" t="s">
        <v>79</v>
      </c>
      <c r="G381" s="27" t="s">
        <v>3426</v>
      </c>
      <c r="H381" s="27" t="s">
        <v>3427</v>
      </c>
      <c r="I381" s="27" t="s">
        <v>652</v>
      </c>
      <c r="J381" s="27" t="s">
        <v>1190</v>
      </c>
      <c r="K381" s="27" t="s">
        <v>1191</v>
      </c>
    </row>
    <row r="382" spans="1:11">
      <c r="A382" s="27" t="s">
        <v>3841</v>
      </c>
      <c r="B382" s="27">
        <v>280.8</v>
      </c>
      <c r="C382" s="27">
        <v>172</v>
      </c>
      <c r="D382" s="27" t="s">
        <v>52</v>
      </c>
      <c r="E382" s="27" t="s">
        <v>1723</v>
      </c>
      <c r="F382" s="27" t="s">
        <v>121</v>
      </c>
      <c r="G382" s="27" t="s">
        <v>1724</v>
      </c>
      <c r="H382" s="27" t="s">
        <v>1725</v>
      </c>
      <c r="I382" s="27" t="s">
        <v>652</v>
      </c>
      <c r="J382" s="27" t="s">
        <v>851</v>
      </c>
      <c r="K382" s="27" t="s">
        <v>852</v>
      </c>
    </row>
    <row r="383" spans="1:11">
      <c r="A383" s="27" t="s">
        <v>3842</v>
      </c>
      <c r="B383" s="27">
        <v>280.8</v>
      </c>
      <c r="C383" s="27">
        <v>172</v>
      </c>
      <c r="D383" s="27" t="s">
        <v>52</v>
      </c>
      <c r="E383" s="27" t="s">
        <v>1301</v>
      </c>
      <c r="F383" s="27" t="s">
        <v>2333</v>
      </c>
      <c r="G383" s="27" t="s">
        <v>3843</v>
      </c>
      <c r="H383" s="27" t="s">
        <v>3844</v>
      </c>
      <c r="I383" s="27" t="s">
        <v>652</v>
      </c>
      <c r="J383" s="27" t="s">
        <v>851</v>
      </c>
      <c r="K383" s="27" t="s">
        <v>852</v>
      </c>
    </row>
    <row r="384" spans="1:11">
      <c r="A384" s="27" t="s">
        <v>3845</v>
      </c>
      <c r="B384" s="27">
        <v>280.2</v>
      </c>
      <c r="C384" s="27">
        <v>173</v>
      </c>
      <c r="D384" s="27" t="s">
        <v>65</v>
      </c>
      <c r="E384" s="27" t="s">
        <v>3579</v>
      </c>
      <c r="F384" s="27" t="s">
        <v>364</v>
      </c>
      <c r="G384" s="27" t="s">
        <v>3580</v>
      </c>
      <c r="H384" s="27" t="s">
        <v>3581</v>
      </c>
      <c r="I384" s="27" t="s">
        <v>652</v>
      </c>
      <c r="J384" s="27" t="s">
        <v>681</v>
      </c>
      <c r="K384" s="27" t="s">
        <v>682</v>
      </c>
    </row>
    <row r="385" spans="1:11">
      <c r="A385" s="27" t="s">
        <v>3846</v>
      </c>
      <c r="B385" s="27">
        <v>280.2</v>
      </c>
      <c r="C385" s="27">
        <v>173</v>
      </c>
      <c r="D385" s="27" t="s">
        <v>52</v>
      </c>
      <c r="E385" s="27" t="s">
        <v>3579</v>
      </c>
      <c r="F385" s="27" t="s">
        <v>364</v>
      </c>
      <c r="G385" s="27" t="s">
        <v>3580</v>
      </c>
      <c r="H385" s="27" t="s">
        <v>3581</v>
      </c>
      <c r="I385" s="27" t="s">
        <v>652</v>
      </c>
      <c r="J385" s="27" t="s">
        <v>681</v>
      </c>
      <c r="K385" s="27" t="s">
        <v>682</v>
      </c>
    </row>
    <row r="386" spans="1:11">
      <c r="A386" s="27" t="s">
        <v>1908</v>
      </c>
      <c r="B386" s="27">
        <v>293.39999999999998</v>
      </c>
      <c r="C386" s="27">
        <v>150</v>
      </c>
      <c r="D386" s="27" t="s">
        <v>52</v>
      </c>
      <c r="E386" s="27" t="s">
        <v>1909</v>
      </c>
      <c r="F386" s="27" t="s">
        <v>917</v>
      </c>
      <c r="G386" s="27" t="s">
        <v>1910</v>
      </c>
      <c r="H386" s="27" t="s">
        <v>1911</v>
      </c>
      <c r="I386" s="27" t="s">
        <v>652</v>
      </c>
      <c r="J386" s="27" t="s">
        <v>1190</v>
      </c>
      <c r="K386" s="27" t="s">
        <v>1191</v>
      </c>
    </row>
    <row r="387" spans="1:11">
      <c r="A387" s="27" t="s">
        <v>3847</v>
      </c>
      <c r="B387" s="27">
        <v>284.2</v>
      </c>
      <c r="C387" s="27">
        <v>166</v>
      </c>
      <c r="D387" s="27" t="s">
        <v>52</v>
      </c>
      <c r="E387" s="27" t="s">
        <v>3848</v>
      </c>
      <c r="F387" s="27" t="s">
        <v>137</v>
      </c>
      <c r="G387" s="27" t="s">
        <v>3849</v>
      </c>
      <c r="H387" s="27" t="s">
        <v>1918</v>
      </c>
      <c r="I387" s="27" t="s">
        <v>652</v>
      </c>
      <c r="J387" s="27" t="s">
        <v>666</v>
      </c>
      <c r="K387" s="27" t="s">
        <v>667</v>
      </c>
    </row>
    <row r="388" spans="1:11">
      <c r="A388" s="27" t="s">
        <v>3850</v>
      </c>
      <c r="B388" s="27">
        <v>286.5</v>
      </c>
      <c r="C388" s="27">
        <v>162</v>
      </c>
      <c r="D388" s="27" t="s">
        <v>52</v>
      </c>
      <c r="E388" s="27" t="s">
        <v>3851</v>
      </c>
      <c r="F388" s="27" t="s">
        <v>3852</v>
      </c>
      <c r="G388" s="27" t="s">
        <v>3853</v>
      </c>
      <c r="H388" s="27" t="s">
        <v>3854</v>
      </c>
      <c r="I388" s="27" t="s">
        <v>652</v>
      </c>
      <c r="J388" s="27" t="s">
        <v>770</v>
      </c>
      <c r="K388" s="27" t="s">
        <v>771</v>
      </c>
    </row>
    <row r="389" spans="1:11">
      <c r="A389" s="27" t="s">
        <v>3855</v>
      </c>
      <c r="B389" s="27">
        <v>286.5</v>
      </c>
      <c r="C389" s="27">
        <v>162</v>
      </c>
      <c r="D389" s="27" t="s">
        <v>65</v>
      </c>
      <c r="E389" s="27" t="s">
        <v>3820</v>
      </c>
      <c r="F389" s="27" t="s">
        <v>3494</v>
      </c>
      <c r="G389" s="27" t="s">
        <v>3821</v>
      </c>
      <c r="H389" s="27" t="s">
        <v>3822</v>
      </c>
      <c r="I389" s="27" t="s">
        <v>652</v>
      </c>
      <c r="J389" s="27" t="s">
        <v>700</v>
      </c>
      <c r="K389" s="27" t="s">
        <v>701</v>
      </c>
    </row>
    <row r="390" spans="1:11">
      <c r="A390" s="27" t="s">
        <v>3856</v>
      </c>
      <c r="B390" s="27">
        <v>280.2</v>
      </c>
      <c r="C390" s="27">
        <v>173</v>
      </c>
      <c r="D390" s="27" t="s">
        <v>52</v>
      </c>
      <c r="E390" s="27" t="s">
        <v>3382</v>
      </c>
      <c r="F390" s="27" t="s">
        <v>663</v>
      </c>
      <c r="G390" s="27" t="s">
        <v>3857</v>
      </c>
      <c r="H390" s="27" t="s">
        <v>3858</v>
      </c>
      <c r="I390" s="27" t="s">
        <v>652</v>
      </c>
      <c r="J390" s="27" t="s">
        <v>1190</v>
      </c>
      <c r="K390" s="27" t="s">
        <v>1191</v>
      </c>
    </row>
    <row r="391" spans="1:11">
      <c r="A391" s="27" t="s">
        <v>3859</v>
      </c>
      <c r="B391" s="27">
        <v>280.2</v>
      </c>
      <c r="C391" s="27">
        <v>173</v>
      </c>
      <c r="D391" s="27" t="s">
        <v>52</v>
      </c>
      <c r="E391" s="27" t="s">
        <v>3860</v>
      </c>
      <c r="F391" s="27" t="s">
        <v>96</v>
      </c>
      <c r="G391" s="27" t="s">
        <v>3861</v>
      </c>
      <c r="H391" s="27" t="s">
        <v>3862</v>
      </c>
      <c r="I391" s="27" t="s">
        <v>652</v>
      </c>
      <c r="J391" s="27" t="s">
        <v>851</v>
      </c>
      <c r="K391" s="27" t="s">
        <v>852</v>
      </c>
    </row>
    <row r="392" spans="1:11">
      <c r="A392" s="27" t="s">
        <v>3863</v>
      </c>
      <c r="B392" s="27">
        <v>280.2</v>
      </c>
      <c r="C392" s="27">
        <v>173</v>
      </c>
      <c r="D392" s="27" t="s">
        <v>52</v>
      </c>
      <c r="E392" s="27" t="s">
        <v>3480</v>
      </c>
      <c r="F392" s="27" t="s">
        <v>2198</v>
      </c>
      <c r="G392" s="27" t="s">
        <v>3864</v>
      </c>
      <c r="H392" s="27" t="s">
        <v>3865</v>
      </c>
      <c r="I392" s="27" t="s">
        <v>652</v>
      </c>
      <c r="J392" s="27" t="s">
        <v>735</v>
      </c>
      <c r="K392" s="27" t="s">
        <v>736</v>
      </c>
    </row>
    <row r="393" spans="1:11">
      <c r="A393" s="27" t="s">
        <v>3866</v>
      </c>
      <c r="B393" s="27">
        <v>280.2</v>
      </c>
      <c r="C393" s="27">
        <v>173</v>
      </c>
      <c r="D393" s="27" t="s">
        <v>52</v>
      </c>
      <c r="E393" s="27" t="s">
        <v>766</v>
      </c>
      <c r="F393" s="27" t="s">
        <v>767</v>
      </c>
      <c r="G393" s="27" t="s">
        <v>768</v>
      </c>
      <c r="H393" s="27" t="s">
        <v>769</v>
      </c>
      <c r="I393" s="27" t="s">
        <v>652</v>
      </c>
      <c r="J393" s="27" t="s">
        <v>770</v>
      </c>
      <c r="K393" s="27" t="s">
        <v>771</v>
      </c>
    </row>
    <row r="394" spans="1:11">
      <c r="A394" s="27" t="s">
        <v>3867</v>
      </c>
      <c r="B394" s="27">
        <v>289.89999999999998</v>
      </c>
      <c r="C394" s="27">
        <v>156</v>
      </c>
      <c r="D394" s="27" t="s">
        <v>52</v>
      </c>
      <c r="E394" s="27" t="s">
        <v>3868</v>
      </c>
      <c r="F394" s="27" t="s">
        <v>364</v>
      </c>
      <c r="G394" s="27" t="s">
        <v>3869</v>
      </c>
      <c r="H394" s="27" t="s">
        <v>3870</v>
      </c>
      <c r="I394" s="27" t="s">
        <v>652</v>
      </c>
      <c r="J394" s="27" t="s">
        <v>1190</v>
      </c>
      <c r="K394" s="27" t="s">
        <v>1191</v>
      </c>
    </row>
    <row r="395" spans="1:11">
      <c r="A395" s="27" t="s">
        <v>3871</v>
      </c>
      <c r="B395" s="27">
        <v>291.10000000000002</v>
      </c>
      <c r="C395" s="27">
        <v>154</v>
      </c>
      <c r="D395" s="27" t="s">
        <v>52</v>
      </c>
      <c r="E395" s="27" t="s">
        <v>3809</v>
      </c>
      <c r="F395" s="27" t="s">
        <v>789</v>
      </c>
      <c r="G395" s="27" t="s">
        <v>3810</v>
      </c>
      <c r="H395" s="27" t="s">
        <v>3811</v>
      </c>
      <c r="I395" s="27" t="s">
        <v>652</v>
      </c>
      <c r="J395" s="27" t="s">
        <v>735</v>
      </c>
      <c r="K395" s="27" t="s">
        <v>736</v>
      </c>
    </row>
    <row r="396" spans="1:11">
      <c r="A396" s="27" t="s">
        <v>3872</v>
      </c>
      <c r="B396" s="27">
        <v>287.60000000000002</v>
      </c>
      <c r="C396" s="27">
        <v>160</v>
      </c>
      <c r="D396" s="27" t="s">
        <v>52</v>
      </c>
      <c r="E396" s="27" t="s">
        <v>1301</v>
      </c>
      <c r="F396" s="27" t="s">
        <v>2255</v>
      </c>
      <c r="G396" s="27" t="s">
        <v>3873</v>
      </c>
      <c r="H396" s="27" t="s">
        <v>3874</v>
      </c>
      <c r="I396" s="27" t="s">
        <v>652</v>
      </c>
      <c r="J396" s="27" t="s">
        <v>700</v>
      </c>
      <c r="K396" s="27" t="s">
        <v>701</v>
      </c>
    </row>
    <row r="397" spans="1:11">
      <c r="A397" s="27" t="s">
        <v>3875</v>
      </c>
      <c r="B397" s="27">
        <v>289.3</v>
      </c>
      <c r="C397" s="27">
        <v>157</v>
      </c>
      <c r="D397" s="27" t="s">
        <v>52</v>
      </c>
      <c r="E397" s="27" t="s">
        <v>3876</v>
      </c>
      <c r="F397" s="27" t="s">
        <v>321</v>
      </c>
      <c r="G397" s="27" t="s">
        <v>3877</v>
      </c>
      <c r="H397" s="27" t="s">
        <v>3878</v>
      </c>
      <c r="I397" s="27" t="s">
        <v>652</v>
      </c>
      <c r="J397" s="27" t="s">
        <v>1190</v>
      </c>
      <c r="K397" s="27" t="s">
        <v>1191</v>
      </c>
    </row>
    <row r="398" spans="1:11">
      <c r="A398" s="27" t="s">
        <v>3879</v>
      </c>
      <c r="B398" s="27">
        <v>278.60000000000002</v>
      </c>
      <c r="C398" s="27">
        <v>176</v>
      </c>
      <c r="D398" s="27" t="s">
        <v>52</v>
      </c>
      <c r="E398" s="27" t="s">
        <v>3880</v>
      </c>
      <c r="F398" s="27" t="s">
        <v>614</v>
      </c>
      <c r="G398" s="27" t="s">
        <v>3881</v>
      </c>
      <c r="H398" s="27" t="s">
        <v>74</v>
      </c>
      <c r="I398" s="27" t="s">
        <v>652</v>
      </c>
      <c r="J398" s="27" t="s">
        <v>770</v>
      </c>
      <c r="K398" s="27" t="s">
        <v>771</v>
      </c>
    </row>
    <row r="399" spans="1:11">
      <c r="A399" s="27" t="s">
        <v>3882</v>
      </c>
      <c r="B399" s="27">
        <v>280.2</v>
      </c>
      <c r="C399" s="27">
        <v>173</v>
      </c>
      <c r="D399" s="27" t="s">
        <v>52</v>
      </c>
      <c r="E399" s="27" t="s">
        <v>3883</v>
      </c>
      <c r="F399" s="27" t="s">
        <v>3884</v>
      </c>
      <c r="G399" s="27" t="s">
        <v>3885</v>
      </c>
      <c r="H399" s="27" t="s">
        <v>3886</v>
      </c>
      <c r="I399" s="27" t="s">
        <v>652</v>
      </c>
      <c r="J399" s="27" t="s">
        <v>770</v>
      </c>
      <c r="K399" s="27" t="s">
        <v>771</v>
      </c>
    </row>
    <row r="400" spans="1:11">
      <c r="A400" s="27" t="s">
        <v>3887</v>
      </c>
      <c r="B400" s="27">
        <v>281.39999999999998</v>
      </c>
      <c r="C400" s="27">
        <v>171</v>
      </c>
      <c r="D400" s="27" t="s">
        <v>52</v>
      </c>
      <c r="E400" s="27" t="s">
        <v>991</v>
      </c>
      <c r="F400" s="27" t="s">
        <v>3888</v>
      </c>
      <c r="G400" s="27" t="s">
        <v>3889</v>
      </c>
      <c r="H400" s="27" t="s">
        <v>3890</v>
      </c>
      <c r="I400" s="27" t="s">
        <v>652</v>
      </c>
      <c r="J400" s="27" t="s">
        <v>770</v>
      </c>
      <c r="K400" s="27" t="s">
        <v>771</v>
      </c>
    </row>
    <row r="401" spans="1:11">
      <c r="A401" s="27" t="s">
        <v>3891</v>
      </c>
      <c r="B401" s="27">
        <v>276.3</v>
      </c>
      <c r="C401" s="27">
        <v>180</v>
      </c>
      <c r="D401" s="27" t="s">
        <v>52</v>
      </c>
      <c r="E401" s="27" t="s">
        <v>145</v>
      </c>
      <c r="F401" s="27" t="s">
        <v>553</v>
      </c>
      <c r="G401" s="27" t="s">
        <v>3829</v>
      </c>
      <c r="H401" s="27" t="s">
        <v>3830</v>
      </c>
      <c r="I401" s="27" t="s">
        <v>652</v>
      </c>
      <c r="J401" s="27" t="s">
        <v>1190</v>
      </c>
      <c r="K401" s="27" t="s">
        <v>1191</v>
      </c>
    </row>
    <row r="402" spans="1:11">
      <c r="A402" s="27" t="s">
        <v>3892</v>
      </c>
      <c r="B402" s="27">
        <v>289.3</v>
      </c>
      <c r="C402" s="27">
        <v>157</v>
      </c>
      <c r="D402" s="27" t="s">
        <v>52</v>
      </c>
      <c r="E402" s="27" t="s">
        <v>3382</v>
      </c>
      <c r="F402" s="27" t="s">
        <v>663</v>
      </c>
      <c r="G402" s="27" t="s">
        <v>3857</v>
      </c>
      <c r="H402" s="27" t="s">
        <v>3858</v>
      </c>
      <c r="I402" s="27" t="s">
        <v>652</v>
      </c>
      <c r="J402" s="27" t="s">
        <v>1190</v>
      </c>
      <c r="K402" s="27" t="s">
        <v>1191</v>
      </c>
    </row>
    <row r="403" spans="1:11">
      <c r="A403" s="27" t="s">
        <v>3893</v>
      </c>
      <c r="B403" s="27">
        <v>288.8</v>
      </c>
      <c r="C403" s="27">
        <v>158</v>
      </c>
      <c r="D403" s="27" t="s">
        <v>65</v>
      </c>
      <c r="E403" s="27" t="s">
        <v>3382</v>
      </c>
      <c r="F403" s="27" t="s">
        <v>663</v>
      </c>
      <c r="G403" s="27" t="s">
        <v>3857</v>
      </c>
      <c r="H403" s="27" t="s">
        <v>3858</v>
      </c>
      <c r="I403" s="27" t="s">
        <v>652</v>
      </c>
      <c r="J403" s="27" t="s">
        <v>1190</v>
      </c>
      <c r="K403" s="27" t="s">
        <v>1191</v>
      </c>
    </row>
    <row r="404" spans="1:11">
      <c r="A404" s="27" t="s">
        <v>3894</v>
      </c>
      <c r="B404" s="27">
        <v>294</v>
      </c>
      <c r="C404" s="27">
        <v>149</v>
      </c>
      <c r="D404" s="27" t="s">
        <v>52</v>
      </c>
      <c r="E404" s="27" t="s">
        <v>3382</v>
      </c>
      <c r="F404" s="27" t="s">
        <v>137</v>
      </c>
      <c r="G404" s="27" t="s">
        <v>3895</v>
      </c>
      <c r="H404" s="27" t="s">
        <v>3896</v>
      </c>
      <c r="I404" s="27" t="s">
        <v>652</v>
      </c>
      <c r="J404" s="27" t="s">
        <v>1529</v>
      </c>
      <c r="K404" s="27" t="s">
        <v>1530</v>
      </c>
    </row>
    <row r="405" spans="1:11">
      <c r="A405" s="27" t="s">
        <v>3897</v>
      </c>
      <c r="B405" s="27">
        <v>284.2</v>
      </c>
      <c r="C405" s="27">
        <v>166</v>
      </c>
      <c r="D405" s="27" t="s">
        <v>52</v>
      </c>
      <c r="E405" s="27" t="s">
        <v>3848</v>
      </c>
      <c r="F405" s="27" t="s">
        <v>137</v>
      </c>
      <c r="G405" s="27" t="s">
        <v>3849</v>
      </c>
      <c r="H405" s="27" t="s">
        <v>1918</v>
      </c>
      <c r="I405" s="27" t="s">
        <v>652</v>
      </c>
      <c r="J405" s="27" t="s">
        <v>666</v>
      </c>
      <c r="K405" s="27" t="s">
        <v>667</v>
      </c>
    </row>
    <row r="406" spans="1:11">
      <c r="A406" s="27" t="s">
        <v>3898</v>
      </c>
      <c r="B406" s="27">
        <v>281.39999999999998</v>
      </c>
      <c r="C406" s="27">
        <v>171</v>
      </c>
      <c r="D406" s="27" t="s">
        <v>52</v>
      </c>
      <c r="E406" s="27" t="s">
        <v>677</v>
      </c>
      <c r="F406" s="27" t="s">
        <v>678</v>
      </c>
      <c r="G406" s="27" t="s">
        <v>679</v>
      </c>
      <c r="H406" s="27" t="s">
        <v>680</v>
      </c>
      <c r="I406" s="27" t="s">
        <v>652</v>
      </c>
      <c r="J406" s="27" t="s">
        <v>681</v>
      </c>
      <c r="K406" s="27" t="s">
        <v>682</v>
      </c>
    </row>
    <row r="407" spans="1:11">
      <c r="A407" s="27" t="s">
        <v>3899</v>
      </c>
      <c r="B407" s="27">
        <v>280.2</v>
      </c>
      <c r="C407" s="27">
        <v>173</v>
      </c>
      <c r="D407" s="27" t="s">
        <v>52</v>
      </c>
      <c r="E407" s="27" t="s">
        <v>1382</v>
      </c>
      <c r="F407" s="27" t="s">
        <v>192</v>
      </c>
      <c r="G407" s="27" t="s">
        <v>3900</v>
      </c>
      <c r="H407" s="27" t="s">
        <v>3901</v>
      </c>
      <c r="I407" s="27" t="s">
        <v>652</v>
      </c>
      <c r="J407" s="27" t="s">
        <v>731</v>
      </c>
      <c r="K407" s="27" t="s">
        <v>732</v>
      </c>
    </row>
    <row r="408" spans="1:11">
      <c r="A408" s="27" t="s">
        <v>3902</v>
      </c>
      <c r="B408" s="27">
        <v>281.39999999999998</v>
      </c>
      <c r="C408" s="27">
        <v>171</v>
      </c>
      <c r="D408" s="27" t="s">
        <v>65</v>
      </c>
      <c r="E408" s="27" t="s">
        <v>3816</v>
      </c>
      <c r="F408" s="27" t="s">
        <v>1688</v>
      </c>
      <c r="G408" s="27" t="s">
        <v>3817</v>
      </c>
      <c r="H408" s="27" t="s">
        <v>3818</v>
      </c>
      <c r="I408" s="27" t="s">
        <v>652</v>
      </c>
      <c r="J408" s="27" t="s">
        <v>673</v>
      </c>
      <c r="K408" s="27" t="s">
        <v>674</v>
      </c>
    </row>
    <row r="409" spans="1:11">
      <c r="A409" s="27" t="s">
        <v>3903</v>
      </c>
      <c r="B409" s="27">
        <v>281.89999999999998</v>
      </c>
      <c r="C409" s="27">
        <v>170</v>
      </c>
      <c r="D409" s="27" t="s">
        <v>52</v>
      </c>
      <c r="E409" s="27" t="s">
        <v>677</v>
      </c>
      <c r="F409" s="27" t="s">
        <v>678</v>
      </c>
      <c r="G409" s="27" t="s">
        <v>679</v>
      </c>
      <c r="H409" s="27" t="s">
        <v>680</v>
      </c>
      <c r="I409" s="27" t="s">
        <v>652</v>
      </c>
      <c r="J409" s="27" t="s">
        <v>681</v>
      </c>
      <c r="K409" s="27" t="s">
        <v>682</v>
      </c>
    </row>
    <row r="410" spans="1:11">
      <c r="A410" s="27" t="s">
        <v>3904</v>
      </c>
      <c r="B410" s="27">
        <v>290.5</v>
      </c>
      <c r="C410" s="27">
        <v>155</v>
      </c>
      <c r="D410" s="27" t="s">
        <v>52</v>
      </c>
      <c r="E410" s="27" t="s">
        <v>3905</v>
      </c>
      <c r="F410" s="27" t="s">
        <v>111</v>
      </c>
      <c r="G410" s="27" t="s">
        <v>3906</v>
      </c>
      <c r="H410" s="27" t="s">
        <v>74</v>
      </c>
      <c r="I410" s="27" t="s">
        <v>652</v>
      </c>
      <c r="J410" s="27" t="s">
        <v>1190</v>
      </c>
      <c r="K410" s="27" t="s">
        <v>1191</v>
      </c>
    </row>
    <row r="411" spans="1:11">
      <c r="A411" s="27" t="s">
        <v>3907</v>
      </c>
      <c r="B411" s="27">
        <v>288.8</v>
      </c>
      <c r="C411" s="27">
        <v>158</v>
      </c>
      <c r="D411" s="27" t="s">
        <v>52</v>
      </c>
      <c r="E411" s="27" t="s">
        <v>3908</v>
      </c>
      <c r="F411" s="27" t="s">
        <v>67</v>
      </c>
      <c r="G411" s="27" t="s">
        <v>3909</v>
      </c>
      <c r="H411" s="27" t="s">
        <v>3910</v>
      </c>
      <c r="I411" s="27" t="s">
        <v>652</v>
      </c>
      <c r="J411" s="27" t="s">
        <v>3042</v>
      </c>
      <c r="K411" s="27" t="s">
        <v>3043</v>
      </c>
    </row>
    <row r="412" spans="1:11">
      <c r="A412" s="27" t="s">
        <v>3911</v>
      </c>
      <c r="B412" s="27">
        <v>291.7</v>
      </c>
      <c r="C412" s="27">
        <v>153</v>
      </c>
      <c r="D412" s="27" t="s">
        <v>52</v>
      </c>
      <c r="E412" s="27" t="s">
        <v>3771</v>
      </c>
      <c r="F412" s="27" t="s">
        <v>3772</v>
      </c>
      <c r="G412" s="27" t="s">
        <v>3773</v>
      </c>
      <c r="H412" s="27" t="s">
        <v>3774</v>
      </c>
      <c r="I412" s="27" t="s">
        <v>652</v>
      </c>
      <c r="J412" s="27" t="s">
        <v>735</v>
      </c>
      <c r="K412" s="27" t="s">
        <v>736</v>
      </c>
    </row>
    <row r="413" spans="1:11">
      <c r="A413" s="27" t="s">
        <v>3912</v>
      </c>
      <c r="B413" s="27">
        <v>292.8</v>
      </c>
      <c r="C413" s="27">
        <v>151</v>
      </c>
      <c r="D413" s="27" t="s">
        <v>65</v>
      </c>
      <c r="E413" s="27" t="s">
        <v>3045</v>
      </c>
      <c r="F413" s="27" t="s">
        <v>697</v>
      </c>
      <c r="G413" s="27" t="s">
        <v>3046</v>
      </c>
      <c r="H413" s="27" t="s">
        <v>3047</v>
      </c>
      <c r="I413" s="27" t="s">
        <v>652</v>
      </c>
      <c r="J413" s="27" t="s">
        <v>2446</v>
      </c>
      <c r="K413" s="27" t="s">
        <v>2447</v>
      </c>
    </row>
    <row r="414" spans="1:11">
      <c r="A414" s="27" t="s">
        <v>3913</v>
      </c>
      <c r="B414" s="27">
        <v>280.2</v>
      </c>
      <c r="C414" s="27">
        <v>173</v>
      </c>
      <c r="D414" s="27" t="s">
        <v>65</v>
      </c>
      <c r="E414" s="27" t="s">
        <v>3914</v>
      </c>
      <c r="F414" s="27" t="s">
        <v>3915</v>
      </c>
      <c r="G414" s="27" t="s">
        <v>3916</v>
      </c>
      <c r="H414" s="27" t="s">
        <v>3917</v>
      </c>
      <c r="I414" s="27" t="s">
        <v>652</v>
      </c>
      <c r="J414" s="27" t="s">
        <v>681</v>
      </c>
      <c r="K414" s="27" t="s">
        <v>682</v>
      </c>
    </row>
    <row r="415" spans="1:11">
      <c r="A415" s="27" t="s">
        <v>3918</v>
      </c>
      <c r="B415" s="27">
        <v>281.89999999999998</v>
      </c>
      <c r="C415" s="27">
        <v>170</v>
      </c>
      <c r="D415" s="27" t="s">
        <v>52</v>
      </c>
      <c r="E415" s="27" t="s">
        <v>3919</v>
      </c>
      <c r="F415" s="27" t="s">
        <v>1748</v>
      </c>
      <c r="G415" s="27" t="s">
        <v>3920</v>
      </c>
      <c r="H415" s="27" t="s">
        <v>3921</v>
      </c>
      <c r="I415" s="27" t="s">
        <v>652</v>
      </c>
      <c r="J415" s="27" t="s">
        <v>700</v>
      </c>
      <c r="K415" s="27" t="s">
        <v>701</v>
      </c>
    </row>
    <row r="416" spans="1:11">
      <c r="A416" s="27" t="s">
        <v>3922</v>
      </c>
      <c r="B416" s="27">
        <v>283</v>
      </c>
      <c r="C416" s="27">
        <v>168</v>
      </c>
      <c r="D416" s="27" t="s">
        <v>52</v>
      </c>
      <c r="E416" s="27" t="s">
        <v>624</v>
      </c>
      <c r="F416" s="27" t="s">
        <v>1748</v>
      </c>
      <c r="G416" s="27" t="s">
        <v>3923</v>
      </c>
      <c r="H416" s="27" t="s">
        <v>1918</v>
      </c>
      <c r="I416" s="27" t="s">
        <v>652</v>
      </c>
      <c r="J416" s="27" t="s">
        <v>666</v>
      </c>
      <c r="K416" s="27" t="s">
        <v>667</v>
      </c>
    </row>
    <row r="417" spans="1:11">
      <c r="A417" s="27" t="s">
        <v>3924</v>
      </c>
      <c r="B417" s="27">
        <v>283</v>
      </c>
      <c r="C417" s="27">
        <v>168</v>
      </c>
      <c r="D417" s="27" t="s">
        <v>65</v>
      </c>
      <c r="E417" s="27" t="s">
        <v>145</v>
      </c>
      <c r="F417" s="27" t="s">
        <v>553</v>
      </c>
      <c r="G417" s="27" t="s">
        <v>3829</v>
      </c>
      <c r="H417" s="27" t="s">
        <v>3830</v>
      </c>
      <c r="I417" s="27" t="s">
        <v>652</v>
      </c>
      <c r="J417" s="27" t="s">
        <v>1190</v>
      </c>
      <c r="K417" s="27" t="s">
        <v>1191</v>
      </c>
    </row>
    <row r="418" spans="1:11">
      <c r="A418" s="27" t="s">
        <v>3925</v>
      </c>
      <c r="B418" s="27">
        <v>288.8</v>
      </c>
      <c r="C418" s="27">
        <v>158</v>
      </c>
      <c r="D418" s="27" t="s">
        <v>52</v>
      </c>
      <c r="E418" s="27" t="s">
        <v>1849</v>
      </c>
      <c r="F418" s="27" t="s">
        <v>2198</v>
      </c>
      <c r="G418" s="27" t="s">
        <v>3926</v>
      </c>
      <c r="H418" s="27" t="s">
        <v>3927</v>
      </c>
      <c r="I418" s="27" t="s">
        <v>652</v>
      </c>
      <c r="J418" s="27" t="s">
        <v>700</v>
      </c>
      <c r="K418" s="27" t="s">
        <v>701</v>
      </c>
    </row>
    <row r="419" spans="1:11">
      <c r="A419" s="27" t="s">
        <v>3928</v>
      </c>
      <c r="B419" s="27">
        <v>288.2</v>
      </c>
      <c r="C419" s="27">
        <v>159</v>
      </c>
      <c r="D419" s="27" t="s">
        <v>65</v>
      </c>
      <c r="E419" s="27" t="s">
        <v>3929</v>
      </c>
      <c r="F419" s="27" t="s">
        <v>3930</v>
      </c>
      <c r="G419" s="27" t="s">
        <v>3931</v>
      </c>
      <c r="H419" s="27" t="s">
        <v>3932</v>
      </c>
      <c r="I419" s="27" t="s">
        <v>652</v>
      </c>
      <c r="J419" s="27" t="s">
        <v>700</v>
      </c>
      <c r="K419" s="27" t="s">
        <v>701</v>
      </c>
    </row>
    <row r="420" spans="1:11">
      <c r="A420" s="27" t="s">
        <v>3933</v>
      </c>
      <c r="B420" s="27">
        <v>292.2</v>
      </c>
      <c r="C420" s="27">
        <v>152</v>
      </c>
      <c r="D420" s="27" t="s">
        <v>52</v>
      </c>
      <c r="E420" s="27" t="s">
        <v>3094</v>
      </c>
      <c r="F420" s="27" t="s">
        <v>692</v>
      </c>
      <c r="G420" s="27" t="s">
        <v>3095</v>
      </c>
      <c r="H420" s="27" t="s">
        <v>3096</v>
      </c>
      <c r="I420" s="27" t="s">
        <v>652</v>
      </c>
      <c r="J420" s="27" t="s">
        <v>1529</v>
      </c>
      <c r="K420" s="27" t="s">
        <v>1530</v>
      </c>
    </row>
    <row r="421" spans="1:11">
      <c r="A421" s="27" t="s">
        <v>3934</v>
      </c>
      <c r="B421" s="27">
        <v>288.2</v>
      </c>
      <c r="C421" s="27">
        <v>159</v>
      </c>
      <c r="D421" s="27" t="s">
        <v>52</v>
      </c>
      <c r="E421" s="27" t="s">
        <v>3935</v>
      </c>
      <c r="F421" s="27" t="s">
        <v>401</v>
      </c>
      <c r="G421" s="27" t="s">
        <v>3936</v>
      </c>
      <c r="H421" s="27" t="s">
        <v>74</v>
      </c>
      <c r="I421" s="27" t="s">
        <v>652</v>
      </c>
      <c r="J421" s="27" t="s">
        <v>770</v>
      </c>
      <c r="K421" s="27" t="s">
        <v>771</v>
      </c>
    </row>
    <row r="422" spans="1:11">
      <c r="A422" s="27" t="s">
        <v>3937</v>
      </c>
      <c r="B422" s="27">
        <v>283</v>
      </c>
      <c r="C422" s="27">
        <v>168</v>
      </c>
      <c r="D422" s="27" t="s">
        <v>65</v>
      </c>
      <c r="E422" s="27" t="s">
        <v>3938</v>
      </c>
      <c r="F422" s="27" t="s">
        <v>1216</v>
      </c>
      <c r="G422" s="27" t="s">
        <v>3939</v>
      </c>
      <c r="H422" s="27" t="s">
        <v>3940</v>
      </c>
      <c r="I422" s="27" t="s">
        <v>652</v>
      </c>
      <c r="J422" s="27" t="s">
        <v>851</v>
      </c>
      <c r="K422" s="27" t="s">
        <v>852</v>
      </c>
    </row>
    <row r="423" spans="1:11">
      <c r="A423" s="27" t="s">
        <v>3941</v>
      </c>
      <c r="B423" s="27">
        <v>281.89999999999998</v>
      </c>
      <c r="C423" s="27">
        <v>170</v>
      </c>
      <c r="D423" s="27" t="s">
        <v>52</v>
      </c>
      <c r="E423" s="27" t="s">
        <v>3942</v>
      </c>
      <c r="F423" s="27" t="s">
        <v>67</v>
      </c>
      <c r="G423" s="27" t="s">
        <v>3943</v>
      </c>
      <c r="H423" s="27" t="s">
        <v>3944</v>
      </c>
      <c r="I423" s="27" t="s">
        <v>652</v>
      </c>
      <c r="J423" s="27" t="s">
        <v>666</v>
      </c>
      <c r="K423" s="27" t="s">
        <v>667</v>
      </c>
    </row>
    <row r="424" spans="1:11">
      <c r="A424" s="27" t="s">
        <v>3945</v>
      </c>
      <c r="B424" s="27">
        <v>281.89999999999998</v>
      </c>
      <c r="C424" s="27">
        <v>170</v>
      </c>
      <c r="D424" s="27" t="s">
        <v>52</v>
      </c>
      <c r="E424" s="27" t="s">
        <v>3942</v>
      </c>
      <c r="F424" s="27" t="s">
        <v>67</v>
      </c>
      <c r="G424" s="27" t="s">
        <v>3943</v>
      </c>
      <c r="H424" s="27" t="s">
        <v>3944</v>
      </c>
      <c r="I424" s="27" t="s">
        <v>652</v>
      </c>
      <c r="J424" s="27" t="s">
        <v>666</v>
      </c>
      <c r="K424" s="27" t="s">
        <v>667</v>
      </c>
    </row>
    <row r="425" spans="1:11">
      <c r="A425" s="27" t="s">
        <v>3946</v>
      </c>
      <c r="B425" s="27">
        <v>276.3</v>
      </c>
      <c r="C425" s="27">
        <v>180</v>
      </c>
      <c r="D425" s="27" t="s">
        <v>65</v>
      </c>
      <c r="E425" s="27" t="s">
        <v>145</v>
      </c>
      <c r="F425" s="27" t="s">
        <v>553</v>
      </c>
      <c r="G425" s="27" t="s">
        <v>3829</v>
      </c>
      <c r="H425" s="27" t="s">
        <v>3830</v>
      </c>
      <c r="I425" s="27" t="s">
        <v>652</v>
      </c>
      <c r="J425" s="27" t="s">
        <v>1190</v>
      </c>
      <c r="K425" s="27" t="s">
        <v>1191</v>
      </c>
    </row>
    <row r="426" spans="1:11">
      <c r="A426" s="27" t="s">
        <v>3947</v>
      </c>
      <c r="B426" s="27">
        <v>292.8</v>
      </c>
      <c r="C426" s="27">
        <v>151</v>
      </c>
      <c r="D426" s="27" t="s">
        <v>65</v>
      </c>
      <c r="E426" s="27" t="s">
        <v>3948</v>
      </c>
      <c r="F426" s="27" t="s">
        <v>169</v>
      </c>
      <c r="G426" s="27" t="s">
        <v>3949</v>
      </c>
      <c r="H426" s="27" t="s">
        <v>74</v>
      </c>
      <c r="I426" s="27" t="s">
        <v>652</v>
      </c>
      <c r="J426" s="27" t="s">
        <v>666</v>
      </c>
      <c r="K426" s="27" t="s">
        <v>667</v>
      </c>
    </row>
    <row r="427" spans="1:11">
      <c r="A427" s="27" t="s">
        <v>3950</v>
      </c>
      <c r="B427" s="27">
        <v>289.3</v>
      </c>
      <c r="C427" s="27">
        <v>157</v>
      </c>
      <c r="D427" s="27" t="s">
        <v>52</v>
      </c>
      <c r="E427" s="27" t="s">
        <v>747</v>
      </c>
      <c r="F427" s="27" t="s">
        <v>748</v>
      </c>
      <c r="G427" s="27" t="s">
        <v>749</v>
      </c>
      <c r="H427" s="27" t="s">
        <v>750</v>
      </c>
      <c r="I427" s="27" t="s">
        <v>652</v>
      </c>
      <c r="J427" s="27" t="s">
        <v>735</v>
      </c>
      <c r="K427" s="27" t="s">
        <v>736</v>
      </c>
    </row>
    <row r="428" spans="1:11">
      <c r="A428" s="27" t="s">
        <v>3951</v>
      </c>
      <c r="B428" s="27">
        <v>288.8</v>
      </c>
      <c r="C428" s="27">
        <v>158</v>
      </c>
      <c r="D428" s="27" t="s">
        <v>52</v>
      </c>
      <c r="E428" s="27" t="s">
        <v>3868</v>
      </c>
      <c r="F428" s="27" t="s">
        <v>364</v>
      </c>
      <c r="G428" s="27" t="s">
        <v>3869</v>
      </c>
      <c r="H428" s="27" t="s">
        <v>3870</v>
      </c>
      <c r="I428" s="27" t="s">
        <v>652</v>
      </c>
      <c r="J428" s="27" t="s">
        <v>1190</v>
      </c>
      <c r="K428" s="27" t="s">
        <v>1191</v>
      </c>
    </row>
    <row r="429" spans="1:11">
      <c r="A429" s="27" t="s">
        <v>3952</v>
      </c>
      <c r="B429" s="27">
        <v>287</v>
      </c>
      <c r="C429" s="27">
        <v>161</v>
      </c>
      <c r="D429" s="27" t="s">
        <v>52</v>
      </c>
      <c r="E429" s="27" t="s">
        <v>3953</v>
      </c>
      <c r="F429" s="27" t="s">
        <v>420</v>
      </c>
      <c r="G429" s="27" t="s">
        <v>3954</v>
      </c>
      <c r="H429" s="27" t="s">
        <v>3955</v>
      </c>
      <c r="I429" s="27" t="s">
        <v>652</v>
      </c>
      <c r="J429" s="27" t="s">
        <v>681</v>
      </c>
      <c r="K429" s="27" t="s">
        <v>682</v>
      </c>
    </row>
    <row r="430" spans="1:11">
      <c r="A430" s="27" t="s">
        <v>3956</v>
      </c>
      <c r="B430" s="27">
        <v>283.60000000000002</v>
      </c>
      <c r="C430" s="27">
        <v>167</v>
      </c>
      <c r="D430" s="27" t="s">
        <v>52</v>
      </c>
      <c r="E430" s="27" t="s">
        <v>3073</v>
      </c>
      <c r="F430" s="27" t="s">
        <v>2923</v>
      </c>
      <c r="G430" s="27" t="s">
        <v>3074</v>
      </c>
      <c r="H430" s="27" t="s">
        <v>3075</v>
      </c>
      <c r="I430" s="27" t="s">
        <v>652</v>
      </c>
      <c r="J430" s="27" t="s">
        <v>851</v>
      </c>
      <c r="K430" s="27" t="s">
        <v>852</v>
      </c>
    </row>
    <row r="431" spans="1:11">
      <c r="A431" s="27" t="s">
        <v>3957</v>
      </c>
      <c r="B431" s="27">
        <v>284.2</v>
      </c>
      <c r="C431" s="27">
        <v>166</v>
      </c>
      <c r="D431" s="27" t="s">
        <v>65</v>
      </c>
      <c r="E431" s="27" t="s">
        <v>1643</v>
      </c>
      <c r="F431" s="27" t="s">
        <v>678</v>
      </c>
      <c r="G431" s="27" t="s">
        <v>1644</v>
      </c>
      <c r="H431" s="27" t="s">
        <v>1645</v>
      </c>
      <c r="I431" s="27" t="s">
        <v>652</v>
      </c>
      <c r="J431" s="27" t="s">
        <v>851</v>
      </c>
      <c r="K431" s="27" t="s">
        <v>852</v>
      </c>
    </row>
    <row r="432" spans="1:11">
      <c r="A432" s="27" t="s">
        <v>791</v>
      </c>
      <c r="B432" s="27">
        <v>282.5</v>
      </c>
      <c r="C432" s="27">
        <v>169</v>
      </c>
      <c r="D432" s="27" t="s">
        <v>52</v>
      </c>
      <c r="E432" s="27" t="s">
        <v>792</v>
      </c>
      <c r="F432" s="27" t="s">
        <v>793</v>
      </c>
      <c r="G432" s="27" t="s">
        <v>794</v>
      </c>
      <c r="H432" s="27" t="s">
        <v>795</v>
      </c>
      <c r="I432" s="27" t="s">
        <v>652</v>
      </c>
      <c r="J432" s="27" t="s">
        <v>770</v>
      </c>
      <c r="K432" s="27" t="s">
        <v>771</v>
      </c>
    </row>
    <row r="433" spans="1:11">
      <c r="A433" s="27" t="s">
        <v>756</v>
      </c>
      <c r="B433" s="27">
        <v>287</v>
      </c>
      <c r="C433" s="27">
        <v>161</v>
      </c>
      <c r="D433" s="27" t="s">
        <v>52</v>
      </c>
      <c r="E433" s="27" t="s">
        <v>757</v>
      </c>
      <c r="F433" s="27" t="s">
        <v>758</v>
      </c>
      <c r="G433" s="27" t="s">
        <v>759</v>
      </c>
      <c r="H433" s="27" t="s">
        <v>760</v>
      </c>
      <c r="I433" s="27" t="s">
        <v>652</v>
      </c>
      <c r="J433" s="27" t="s">
        <v>735</v>
      </c>
      <c r="K433" s="27" t="s">
        <v>736</v>
      </c>
    </row>
    <row r="434" spans="1:11">
      <c r="A434" s="27" t="s">
        <v>756</v>
      </c>
      <c r="B434" s="27">
        <v>287</v>
      </c>
      <c r="C434" s="27">
        <v>161</v>
      </c>
      <c r="D434" s="27" t="s">
        <v>52</v>
      </c>
      <c r="E434" s="27" t="s">
        <v>757</v>
      </c>
      <c r="F434" s="27" t="s">
        <v>758</v>
      </c>
      <c r="G434" s="27" t="s">
        <v>759</v>
      </c>
      <c r="H434" s="27" t="s">
        <v>760</v>
      </c>
      <c r="I434" s="27" t="s">
        <v>652</v>
      </c>
      <c r="J434" s="27" t="s">
        <v>735</v>
      </c>
      <c r="K434" s="27" t="s">
        <v>736</v>
      </c>
    </row>
    <row r="435" spans="1:11">
      <c r="A435" s="27" t="s">
        <v>751</v>
      </c>
      <c r="B435" s="27">
        <v>284.2</v>
      </c>
      <c r="C435" s="27">
        <v>166</v>
      </c>
      <c r="D435" s="27" t="s">
        <v>52</v>
      </c>
      <c r="E435" s="27" t="s">
        <v>752</v>
      </c>
      <c r="F435" s="27" t="s">
        <v>753</v>
      </c>
      <c r="G435" s="27" t="s">
        <v>754</v>
      </c>
      <c r="H435" s="27" t="s">
        <v>755</v>
      </c>
      <c r="I435" s="27" t="s">
        <v>652</v>
      </c>
      <c r="J435" s="27" t="s">
        <v>735</v>
      </c>
      <c r="K435" s="27" t="s">
        <v>736</v>
      </c>
    </row>
    <row r="436" spans="1:11">
      <c r="A436" s="27" t="s">
        <v>751</v>
      </c>
      <c r="B436" s="27">
        <v>284.2</v>
      </c>
      <c r="C436" s="27">
        <v>166</v>
      </c>
      <c r="D436" s="27" t="s">
        <v>52</v>
      </c>
      <c r="E436" s="27" t="s">
        <v>752</v>
      </c>
      <c r="F436" s="27" t="s">
        <v>753</v>
      </c>
      <c r="G436" s="27" t="s">
        <v>754</v>
      </c>
      <c r="H436" s="27" t="s">
        <v>755</v>
      </c>
      <c r="I436" s="27" t="s">
        <v>652</v>
      </c>
      <c r="J436" s="27" t="s">
        <v>735</v>
      </c>
      <c r="K436" s="27" t="s">
        <v>736</v>
      </c>
    </row>
    <row r="437" spans="1:11">
      <c r="A437" s="27" t="s">
        <v>3958</v>
      </c>
      <c r="B437" s="27">
        <v>286.5</v>
      </c>
      <c r="C437" s="27">
        <v>162</v>
      </c>
      <c r="D437" s="27" t="s">
        <v>52</v>
      </c>
      <c r="E437" s="27" t="s">
        <v>3959</v>
      </c>
      <c r="F437" s="27" t="s">
        <v>936</v>
      </c>
      <c r="G437" s="27" t="s">
        <v>3960</v>
      </c>
      <c r="H437" s="27" t="s">
        <v>3961</v>
      </c>
      <c r="I437" s="27" t="s">
        <v>652</v>
      </c>
      <c r="J437" s="27" t="s">
        <v>1190</v>
      </c>
      <c r="K437" s="27" t="s">
        <v>1191</v>
      </c>
    </row>
    <row r="438" spans="1:11">
      <c r="A438" s="27" t="s">
        <v>683</v>
      </c>
      <c r="B438" s="27">
        <v>285.3</v>
      </c>
      <c r="C438" s="27">
        <v>164</v>
      </c>
      <c r="D438" s="27" t="s">
        <v>52</v>
      </c>
      <c r="E438" s="27" t="s">
        <v>684</v>
      </c>
      <c r="F438" s="27" t="s">
        <v>685</v>
      </c>
      <c r="G438" s="27" t="s">
        <v>686</v>
      </c>
      <c r="H438" s="27" t="s">
        <v>687</v>
      </c>
      <c r="I438" s="27" t="s">
        <v>652</v>
      </c>
      <c r="J438" s="27" t="s">
        <v>688</v>
      </c>
      <c r="K438" s="27" t="s">
        <v>689</v>
      </c>
    </row>
    <row r="439" spans="1:11">
      <c r="A439" s="27" t="s">
        <v>683</v>
      </c>
      <c r="B439" s="27">
        <v>285.3</v>
      </c>
      <c r="C439" s="27">
        <v>164</v>
      </c>
      <c r="D439" s="27" t="s">
        <v>52</v>
      </c>
      <c r="E439" s="27" t="s">
        <v>684</v>
      </c>
      <c r="F439" s="27" t="s">
        <v>685</v>
      </c>
      <c r="G439" s="27" t="s">
        <v>686</v>
      </c>
      <c r="H439" s="27" t="s">
        <v>687</v>
      </c>
      <c r="I439" s="27" t="s">
        <v>652</v>
      </c>
      <c r="J439" s="27" t="s">
        <v>688</v>
      </c>
      <c r="K439" s="27" t="s">
        <v>689</v>
      </c>
    </row>
    <row r="440" spans="1:11">
      <c r="A440" s="27" t="s">
        <v>3962</v>
      </c>
      <c r="B440" s="27">
        <v>286.5</v>
      </c>
      <c r="C440" s="27">
        <v>162</v>
      </c>
      <c r="D440" s="27" t="s">
        <v>65</v>
      </c>
      <c r="E440" s="27" t="s">
        <v>3963</v>
      </c>
      <c r="F440" s="27" t="s">
        <v>292</v>
      </c>
      <c r="G440" s="27" t="s">
        <v>3964</v>
      </c>
      <c r="H440" s="27" t="s">
        <v>3965</v>
      </c>
      <c r="I440" s="27" t="s">
        <v>652</v>
      </c>
      <c r="J440" s="27" t="s">
        <v>735</v>
      </c>
      <c r="K440" s="27" t="s">
        <v>736</v>
      </c>
    </row>
    <row r="441" spans="1:11">
      <c r="A441" s="27" t="s">
        <v>3966</v>
      </c>
      <c r="B441" s="27">
        <v>285.89999999999998</v>
      </c>
      <c r="C441" s="27">
        <v>163</v>
      </c>
      <c r="D441" s="27" t="s">
        <v>65</v>
      </c>
      <c r="E441" s="27" t="s">
        <v>3967</v>
      </c>
      <c r="F441" s="27" t="s">
        <v>1105</v>
      </c>
      <c r="G441" s="27" t="s">
        <v>3968</v>
      </c>
      <c r="H441" s="27" t="s">
        <v>3969</v>
      </c>
      <c r="I441" s="27" t="s">
        <v>652</v>
      </c>
      <c r="J441" s="27" t="s">
        <v>2956</v>
      </c>
      <c r="K441" s="27" t="s">
        <v>2957</v>
      </c>
    </row>
    <row r="442" spans="1:11">
      <c r="A442" s="27" t="s">
        <v>3970</v>
      </c>
      <c r="B442" s="27">
        <v>286.5</v>
      </c>
      <c r="C442" s="27">
        <v>162</v>
      </c>
      <c r="D442" s="27" t="s">
        <v>52</v>
      </c>
      <c r="E442" s="27" t="s">
        <v>662</v>
      </c>
      <c r="F442" s="27" t="s">
        <v>663</v>
      </c>
      <c r="G442" s="27" t="s">
        <v>664</v>
      </c>
      <c r="H442" s="27" t="s">
        <v>665</v>
      </c>
      <c r="I442" s="27" t="s">
        <v>652</v>
      </c>
      <c r="J442" s="27" t="s">
        <v>666</v>
      </c>
      <c r="K442" s="27" t="s">
        <v>667</v>
      </c>
    </row>
    <row r="443" spans="1:11">
      <c r="A443" s="27" t="s">
        <v>3971</v>
      </c>
      <c r="B443" s="27">
        <v>284.8</v>
      </c>
      <c r="C443" s="27">
        <v>165</v>
      </c>
      <c r="D443" s="27" t="s">
        <v>52</v>
      </c>
      <c r="E443" s="27" t="s">
        <v>3073</v>
      </c>
      <c r="F443" s="27" t="s">
        <v>2923</v>
      </c>
      <c r="G443" s="27" t="s">
        <v>3074</v>
      </c>
      <c r="H443" s="27" t="s">
        <v>3075</v>
      </c>
      <c r="I443" s="27" t="s">
        <v>652</v>
      </c>
      <c r="J443" s="27" t="s">
        <v>851</v>
      </c>
      <c r="K443" s="27" t="s">
        <v>852</v>
      </c>
    </row>
    <row r="444" spans="1:11">
      <c r="A444" s="27" t="s">
        <v>3972</v>
      </c>
      <c r="B444" s="27">
        <v>294</v>
      </c>
      <c r="C444" s="27">
        <v>149</v>
      </c>
      <c r="D444" s="27" t="s">
        <v>65</v>
      </c>
      <c r="E444" s="27" t="s">
        <v>696</v>
      </c>
      <c r="F444" s="27" t="s">
        <v>201</v>
      </c>
      <c r="G444" s="27" t="s">
        <v>3973</v>
      </c>
      <c r="H444" s="27" t="s">
        <v>3974</v>
      </c>
      <c r="I444" s="27" t="s">
        <v>652</v>
      </c>
      <c r="J444" s="27" t="s">
        <v>228</v>
      </c>
      <c r="K444" s="27" t="s">
        <v>229</v>
      </c>
    </row>
    <row r="445" spans="1:11">
      <c r="A445" s="27" t="s">
        <v>3975</v>
      </c>
      <c r="B445" s="27">
        <v>285.89999999999998</v>
      </c>
      <c r="C445" s="27">
        <v>163</v>
      </c>
      <c r="D445" s="27" t="s">
        <v>52</v>
      </c>
      <c r="E445" s="27" t="s">
        <v>3640</v>
      </c>
      <c r="F445" s="27" t="s">
        <v>328</v>
      </c>
      <c r="G445" s="27" t="s">
        <v>3641</v>
      </c>
      <c r="H445" s="27" t="s">
        <v>3642</v>
      </c>
      <c r="I445" s="27" t="s">
        <v>652</v>
      </c>
      <c r="J445" s="27" t="s">
        <v>731</v>
      </c>
      <c r="K445" s="27" t="s">
        <v>732</v>
      </c>
    </row>
    <row r="446" spans="1:11">
      <c r="A446" s="27" t="s">
        <v>3976</v>
      </c>
      <c r="B446" s="27">
        <v>287.60000000000002</v>
      </c>
      <c r="C446" s="27">
        <v>160</v>
      </c>
      <c r="D446" s="27" t="s">
        <v>52</v>
      </c>
      <c r="E446" s="27" t="s">
        <v>3977</v>
      </c>
      <c r="F446" s="27" t="s">
        <v>292</v>
      </c>
      <c r="G446" s="27" t="s">
        <v>3978</v>
      </c>
      <c r="H446" s="27" t="s">
        <v>3979</v>
      </c>
      <c r="I446" s="27" t="s">
        <v>652</v>
      </c>
      <c r="J446" s="27" t="s">
        <v>851</v>
      </c>
      <c r="K446" s="27" t="s">
        <v>852</v>
      </c>
    </row>
    <row r="447" spans="1:11">
      <c r="A447" s="27" t="s">
        <v>3980</v>
      </c>
      <c r="B447" s="27">
        <v>284.8</v>
      </c>
      <c r="C447" s="27">
        <v>165</v>
      </c>
      <c r="D447" s="27" t="s">
        <v>65</v>
      </c>
      <c r="E447" s="27" t="s">
        <v>3579</v>
      </c>
      <c r="F447" s="27" t="s">
        <v>364</v>
      </c>
      <c r="G447" s="27" t="s">
        <v>3580</v>
      </c>
      <c r="H447" s="27" t="s">
        <v>3581</v>
      </c>
      <c r="I447" s="27" t="s">
        <v>652</v>
      </c>
      <c r="J447" s="27" t="s">
        <v>681</v>
      </c>
      <c r="K447" s="27" t="s">
        <v>682</v>
      </c>
    </row>
    <row r="448" spans="1:11">
      <c r="A448" s="27" t="s">
        <v>3981</v>
      </c>
      <c r="B448" s="27">
        <v>285.3</v>
      </c>
      <c r="C448" s="27">
        <v>164</v>
      </c>
      <c r="D448" s="27" t="s">
        <v>65</v>
      </c>
      <c r="E448" s="27" t="s">
        <v>3982</v>
      </c>
      <c r="F448" s="27" t="s">
        <v>1048</v>
      </c>
      <c r="G448" s="27" t="s">
        <v>3983</v>
      </c>
      <c r="H448" s="27" t="s">
        <v>3984</v>
      </c>
      <c r="I448" s="27" t="s">
        <v>652</v>
      </c>
      <c r="J448" s="27" t="s">
        <v>666</v>
      </c>
      <c r="K448" s="27" t="s">
        <v>667</v>
      </c>
    </row>
    <row r="449" spans="1:11">
      <c r="A449" s="27" t="s">
        <v>3985</v>
      </c>
      <c r="B449" s="27">
        <v>286.5</v>
      </c>
      <c r="C449" s="27">
        <v>162</v>
      </c>
      <c r="D449" s="27" t="s">
        <v>65</v>
      </c>
      <c r="E449" s="27" t="s">
        <v>3986</v>
      </c>
      <c r="F449" s="27" t="s">
        <v>285</v>
      </c>
      <c r="G449" s="27" t="s">
        <v>3987</v>
      </c>
      <c r="H449" s="27" t="s">
        <v>3988</v>
      </c>
      <c r="I449" s="27" t="s">
        <v>652</v>
      </c>
      <c r="J449" s="27" t="s">
        <v>851</v>
      </c>
      <c r="K449" s="27" t="s">
        <v>852</v>
      </c>
    </row>
    <row r="450" spans="1:11">
      <c r="A450" s="27" t="s">
        <v>3989</v>
      </c>
      <c r="B450" s="27">
        <v>286.5</v>
      </c>
      <c r="C450" s="27">
        <v>162</v>
      </c>
      <c r="D450" s="27" t="s">
        <v>52</v>
      </c>
      <c r="E450" s="27" t="s">
        <v>1382</v>
      </c>
      <c r="F450" s="27" t="s">
        <v>201</v>
      </c>
      <c r="G450" s="27" t="s">
        <v>3487</v>
      </c>
      <c r="H450" s="27" t="s">
        <v>3488</v>
      </c>
      <c r="I450" s="27" t="s">
        <v>652</v>
      </c>
      <c r="J450" s="27" t="s">
        <v>851</v>
      </c>
      <c r="K450" s="27" t="s">
        <v>852</v>
      </c>
    </row>
    <row r="451" spans="1:11">
      <c r="A451" s="27" t="s">
        <v>3990</v>
      </c>
      <c r="B451" s="27">
        <v>292.2</v>
      </c>
      <c r="C451" s="27">
        <v>152</v>
      </c>
      <c r="D451" s="27" t="s">
        <v>52</v>
      </c>
      <c r="E451" s="27" t="s">
        <v>3382</v>
      </c>
      <c r="F451" s="27" t="s">
        <v>663</v>
      </c>
      <c r="G451" s="27" t="s">
        <v>3857</v>
      </c>
      <c r="H451" s="27" t="s">
        <v>3858</v>
      </c>
      <c r="I451" s="27" t="s">
        <v>652</v>
      </c>
      <c r="J451" s="27" t="s">
        <v>1190</v>
      </c>
      <c r="K451" s="27" t="s">
        <v>1191</v>
      </c>
    </row>
    <row r="452" spans="1:11">
      <c r="A452" s="27" t="s">
        <v>3991</v>
      </c>
      <c r="B452" s="27">
        <v>284.2</v>
      </c>
      <c r="C452" s="27">
        <v>166</v>
      </c>
      <c r="D452" s="27" t="s">
        <v>52</v>
      </c>
      <c r="E452" s="27" t="s">
        <v>708</v>
      </c>
      <c r="F452" s="27" t="s">
        <v>196</v>
      </c>
      <c r="G452" s="27" t="s">
        <v>1333</v>
      </c>
      <c r="H452" s="27" t="s">
        <v>1334</v>
      </c>
      <c r="I452" s="27" t="s">
        <v>652</v>
      </c>
      <c r="J452" s="27" t="s">
        <v>770</v>
      </c>
      <c r="K452" s="27" t="s">
        <v>771</v>
      </c>
    </row>
    <row r="453" spans="1:11">
      <c r="A453" s="27" t="s">
        <v>3992</v>
      </c>
      <c r="B453" s="27">
        <v>287.60000000000002</v>
      </c>
      <c r="C453" s="27">
        <v>160</v>
      </c>
      <c r="D453" s="27" t="s">
        <v>65</v>
      </c>
      <c r="E453" s="27" t="s">
        <v>3993</v>
      </c>
      <c r="F453" s="27" t="s">
        <v>1205</v>
      </c>
      <c r="G453" s="27" t="s">
        <v>3994</v>
      </c>
      <c r="H453" s="27" t="s">
        <v>3995</v>
      </c>
      <c r="I453" s="27" t="s">
        <v>652</v>
      </c>
      <c r="J453" s="27" t="s">
        <v>731</v>
      </c>
      <c r="K453" s="27" t="s">
        <v>732</v>
      </c>
    </row>
    <row r="454" spans="1:11">
      <c r="A454" s="27" t="s">
        <v>3996</v>
      </c>
      <c r="B454" s="27">
        <v>287.60000000000002</v>
      </c>
      <c r="C454" s="27">
        <v>160</v>
      </c>
      <c r="D454" s="27" t="s">
        <v>52</v>
      </c>
      <c r="E454" s="27" t="s">
        <v>2922</v>
      </c>
      <c r="F454" s="27" t="s">
        <v>2923</v>
      </c>
      <c r="G454" s="27" t="s">
        <v>2924</v>
      </c>
      <c r="H454" s="27" t="s">
        <v>2925</v>
      </c>
      <c r="I454" s="27" t="s">
        <v>652</v>
      </c>
      <c r="J454" s="27" t="s">
        <v>735</v>
      </c>
      <c r="K454" s="27" t="s">
        <v>736</v>
      </c>
    </row>
    <row r="455" spans="1:11">
      <c r="A455" s="27" t="s">
        <v>3997</v>
      </c>
      <c r="B455" s="27">
        <v>295.2</v>
      </c>
      <c r="C455" s="27">
        <v>147</v>
      </c>
      <c r="D455" s="27" t="s">
        <v>52</v>
      </c>
      <c r="E455" s="27" t="s">
        <v>624</v>
      </c>
      <c r="F455" s="27" t="s">
        <v>246</v>
      </c>
      <c r="G455" s="27" t="s">
        <v>2212</v>
      </c>
      <c r="H455" s="27" t="s">
        <v>74</v>
      </c>
      <c r="I455" s="27" t="s">
        <v>652</v>
      </c>
      <c r="J455" s="27" t="s">
        <v>770</v>
      </c>
      <c r="K455" s="27" t="s">
        <v>771</v>
      </c>
    </row>
    <row r="456" spans="1:11">
      <c r="A456" s="27" t="s">
        <v>3998</v>
      </c>
      <c r="B456" s="27">
        <v>292.2</v>
      </c>
      <c r="C456" s="27">
        <v>152</v>
      </c>
      <c r="D456" s="27" t="s">
        <v>65</v>
      </c>
      <c r="E456" s="27" t="s">
        <v>3809</v>
      </c>
      <c r="F456" s="27" t="s">
        <v>789</v>
      </c>
      <c r="G456" s="27" t="s">
        <v>3810</v>
      </c>
      <c r="H456" s="27" t="s">
        <v>3811</v>
      </c>
      <c r="I456" s="27" t="s">
        <v>652</v>
      </c>
      <c r="J456" s="27" t="s">
        <v>735</v>
      </c>
      <c r="K456" s="27" t="s">
        <v>736</v>
      </c>
    </row>
    <row r="457" spans="1:11">
      <c r="A457" s="27" t="s">
        <v>3999</v>
      </c>
      <c r="B457" s="27">
        <v>294</v>
      </c>
      <c r="C457" s="27">
        <v>149</v>
      </c>
      <c r="D457" s="27" t="s">
        <v>52</v>
      </c>
      <c r="E457" s="27" t="s">
        <v>164</v>
      </c>
      <c r="F457" s="27" t="s">
        <v>1577</v>
      </c>
      <c r="G457" s="27" t="s">
        <v>4000</v>
      </c>
      <c r="H457" s="27" t="s">
        <v>4001</v>
      </c>
      <c r="I457" s="27" t="s">
        <v>652</v>
      </c>
      <c r="J457" s="27" t="s">
        <v>666</v>
      </c>
      <c r="K457" s="27" t="s">
        <v>667</v>
      </c>
    </row>
    <row r="458" spans="1:11">
      <c r="A458" s="27" t="s">
        <v>4002</v>
      </c>
      <c r="B458" s="27">
        <v>294</v>
      </c>
      <c r="C458" s="27">
        <v>149</v>
      </c>
      <c r="D458" s="27" t="s">
        <v>52</v>
      </c>
      <c r="E458" s="27" t="s">
        <v>1909</v>
      </c>
      <c r="F458" s="27" t="s">
        <v>917</v>
      </c>
      <c r="G458" s="27" t="s">
        <v>1910</v>
      </c>
      <c r="H458" s="27" t="s">
        <v>1911</v>
      </c>
      <c r="I458" s="27" t="s">
        <v>652</v>
      </c>
      <c r="J458" s="27" t="s">
        <v>1190</v>
      </c>
      <c r="K458" s="27" t="s">
        <v>1191</v>
      </c>
    </row>
    <row r="459" spans="1:11">
      <c r="A459" s="27" t="s">
        <v>4003</v>
      </c>
      <c r="B459" s="27">
        <v>290.5</v>
      </c>
      <c r="C459" s="27">
        <v>155</v>
      </c>
      <c r="D459" s="27" t="s">
        <v>65</v>
      </c>
      <c r="E459" s="27" t="s">
        <v>3771</v>
      </c>
      <c r="F459" s="27" t="s">
        <v>3772</v>
      </c>
      <c r="G459" s="27" t="s">
        <v>3773</v>
      </c>
      <c r="H459" s="27" t="s">
        <v>3774</v>
      </c>
      <c r="I459" s="27" t="s">
        <v>652</v>
      </c>
      <c r="J459" s="27" t="s">
        <v>735</v>
      </c>
      <c r="K459" s="27" t="s">
        <v>736</v>
      </c>
    </row>
    <row r="460" spans="1:11">
      <c r="A460" s="27" t="s">
        <v>775</v>
      </c>
      <c r="B460" s="27">
        <v>0</v>
      </c>
      <c r="C460" s="27">
        <v>136</v>
      </c>
      <c r="D460" s="27" t="s">
        <v>65</v>
      </c>
      <c r="E460" s="27" t="s">
        <v>776</v>
      </c>
      <c r="F460" s="27" t="s">
        <v>777</v>
      </c>
      <c r="G460" s="27" t="s">
        <v>778</v>
      </c>
      <c r="H460" s="27" t="s">
        <v>74</v>
      </c>
      <c r="I460" s="27" t="s">
        <v>652</v>
      </c>
      <c r="J460" s="27" t="s">
        <v>770</v>
      </c>
      <c r="K460" s="27" t="s">
        <v>771</v>
      </c>
    </row>
    <row r="461" spans="1:11">
      <c r="A461" s="27" t="s">
        <v>4004</v>
      </c>
      <c r="B461" s="27">
        <v>279.7</v>
      </c>
      <c r="C461" s="27">
        <v>174</v>
      </c>
      <c r="D461" s="27" t="s">
        <v>65</v>
      </c>
      <c r="E461" s="27" t="s">
        <v>837</v>
      </c>
      <c r="F461" s="27" t="s">
        <v>838</v>
      </c>
      <c r="G461" s="27" t="s">
        <v>839</v>
      </c>
      <c r="H461" s="27" t="s">
        <v>840</v>
      </c>
      <c r="I461" s="27" t="s">
        <v>652</v>
      </c>
      <c r="J461" s="27" t="s">
        <v>770</v>
      </c>
      <c r="K461" s="27" t="s">
        <v>771</v>
      </c>
    </row>
    <row r="462" spans="1:11">
      <c r="A462" s="27" t="s">
        <v>4005</v>
      </c>
      <c r="B462" s="27">
        <v>228.1</v>
      </c>
      <c r="C462" s="27">
        <v>276</v>
      </c>
      <c r="D462" s="27" t="s">
        <v>52</v>
      </c>
      <c r="E462" s="27" t="s">
        <v>4006</v>
      </c>
      <c r="F462" s="27" t="s">
        <v>855</v>
      </c>
      <c r="G462" s="27" t="s">
        <v>4007</v>
      </c>
      <c r="H462" s="27" t="s">
        <v>4008</v>
      </c>
      <c r="I462" s="27" t="s">
        <v>652</v>
      </c>
      <c r="J462" s="27" t="s">
        <v>770</v>
      </c>
      <c r="K462" s="27" t="s">
        <v>771</v>
      </c>
    </row>
    <row r="463" spans="1:11">
      <c r="A463" s="27" t="s">
        <v>797</v>
      </c>
      <c r="B463" s="27">
        <v>100.5</v>
      </c>
      <c r="C463" s="27">
        <v>127</v>
      </c>
      <c r="D463" s="27" t="s">
        <v>52</v>
      </c>
      <c r="E463" s="27" t="s">
        <v>798</v>
      </c>
      <c r="F463" s="27" t="s">
        <v>799</v>
      </c>
      <c r="G463" s="27" t="s">
        <v>800</v>
      </c>
      <c r="H463" s="27" t="s">
        <v>74</v>
      </c>
      <c r="I463" s="27" t="s">
        <v>652</v>
      </c>
      <c r="J463" s="27" t="s">
        <v>770</v>
      </c>
      <c r="K463" s="27" t="s">
        <v>771</v>
      </c>
    </row>
    <row r="464" spans="1:11">
      <c r="A464" s="27" t="s">
        <v>4009</v>
      </c>
      <c r="B464" s="27">
        <v>281.39999999999998</v>
      </c>
      <c r="C464" s="27">
        <v>171</v>
      </c>
      <c r="D464" s="27" t="s">
        <v>65</v>
      </c>
      <c r="E464" s="27" t="s">
        <v>832</v>
      </c>
      <c r="F464" s="27" t="s">
        <v>833</v>
      </c>
      <c r="G464" s="27" t="s">
        <v>834</v>
      </c>
      <c r="H464" s="27" t="s">
        <v>835</v>
      </c>
      <c r="I464" s="27" t="s">
        <v>652</v>
      </c>
      <c r="J464" s="27" t="s">
        <v>770</v>
      </c>
      <c r="K464" s="27" t="s">
        <v>771</v>
      </c>
    </row>
    <row r="465" spans="1:11">
      <c r="A465" s="27" t="s">
        <v>4010</v>
      </c>
      <c r="B465" s="27">
        <v>249.6</v>
      </c>
      <c r="C465" s="27">
        <v>231</v>
      </c>
      <c r="D465" s="27" t="s">
        <v>52</v>
      </c>
      <c r="E465" s="27" t="s">
        <v>4011</v>
      </c>
      <c r="F465" s="27" t="s">
        <v>4012</v>
      </c>
      <c r="G465" s="27" t="s">
        <v>4013</v>
      </c>
      <c r="H465" s="27" t="s">
        <v>4014</v>
      </c>
      <c r="I465" s="27" t="s">
        <v>652</v>
      </c>
      <c r="J465" s="27" t="s">
        <v>770</v>
      </c>
      <c r="K465" s="27" t="s">
        <v>771</v>
      </c>
    </row>
    <row r="466" spans="1:11">
      <c r="A466" s="27" t="s">
        <v>4015</v>
      </c>
      <c r="B466" s="27">
        <v>282.5</v>
      </c>
      <c r="C466" s="27">
        <v>169</v>
      </c>
      <c r="D466" s="27" t="s">
        <v>52</v>
      </c>
      <c r="E466" s="27" t="s">
        <v>4016</v>
      </c>
      <c r="F466" s="27" t="s">
        <v>442</v>
      </c>
      <c r="G466" s="27" t="s">
        <v>4017</v>
      </c>
      <c r="H466" s="27" t="s">
        <v>4018</v>
      </c>
      <c r="I466" s="27" t="s">
        <v>652</v>
      </c>
      <c r="J466" s="27" t="s">
        <v>770</v>
      </c>
      <c r="K466" s="27" t="s">
        <v>771</v>
      </c>
    </row>
    <row r="467" spans="1:11">
      <c r="A467" s="27" t="s">
        <v>4019</v>
      </c>
      <c r="B467" s="27">
        <v>233.6</v>
      </c>
      <c r="C467" s="27">
        <v>264</v>
      </c>
      <c r="D467" s="27" t="s">
        <v>52</v>
      </c>
      <c r="E467" s="27" t="s">
        <v>703</v>
      </c>
      <c r="F467" s="27" t="s">
        <v>704</v>
      </c>
      <c r="G467" s="27" t="s">
        <v>705</v>
      </c>
      <c r="H467" s="27" t="s">
        <v>706</v>
      </c>
      <c r="I467" s="27" t="s">
        <v>652</v>
      </c>
      <c r="J467" s="27" t="s">
        <v>700</v>
      </c>
      <c r="K467" s="27" t="s">
        <v>701</v>
      </c>
    </row>
    <row r="468" spans="1:11">
      <c r="A468" s="27" t="s">
        <v>4020</v>
      </c>
      <c r="B468" s="27">
        <v>282.5</v>
      </c>
      <c r="C468" s="27">
        <v>169</v>
      </c>
      <c r="D468" s="27" t="s">
        <v>52</v>
      </c>
      <c r="E468" s="27" t="s">
        <v>1946</v>
      </c>
      <c r="F468" s="27" t="s">
        <v>1221</v>
      </c>
      <c r="G468" s="27" t="s">
        <v>4021</v>
      </c>
      <c r="H468" s="27" t="s">
        <v>4022</v>
      </c>
      <c r="I468" s="27" t="s">
        <v>652</v>
      </c>
      <c r="J468" s="27" t="s">
        <v>770</v>
      </c>
      <c r="K468" s="27" t="s">
        <v>771</v>
      </c>
    </row>
    <row r="469" spans="1:11">
      <c r="A469" s="27" t="s">
        <v>4023</v>
      </c>
      <c r="B469" s="27">
        <v>280.8</v>
      </c>
      <c r="C469" s="27">
        <v>172</v>
      </c>
      <c r="D469" s="27" t="s">
        <v>65</v>
      </c>
      <c r="E469" s="27" t="s">
        <v>798</v>
      </c>
      <c r="F469" s="27" t="s">
        <v>799</v>
      </c>
      <c r="G469" s="27" t="s">
        <v>800</v>
      </c>
      <c r="H469" s="27" t="s">
        <v>74</v>
      </c>
      <c r="I469" s="27" t="s">
        <v>652</v>
      </c>
      <c r="J469" s="27" t="s">
        <v>770</v>
      </c>
      <c r="K469" s="27" t="s">
        <v>771</v>
      </c>
    </row>
    <row r="470" spans="1:11">
      <c r="A470" s="27" t="s">
        <v>4024</v>
      </c>
      <c r="B470" s="27">
        <v>273.10000000000002</v>
      </c>
      <c r="C470" s="27">
        <v>186</v>
      </c>
      <c r="D470" s="27" t="s">
        <v>34</v>
      </c>
      <c r="E470" s="27" t="s">
        <v>4016</v>
      </c>
      <c r="F470" s="27" t="s">
        <v>442</v>
      </c>
      <c r="G470" s="27" t="s">
        <v>4017</v>
      </c>
      <c r="H470" s="27" t="s">
        <v>4018</v>
      </c>
      <c r="I470" s="27" t="s">
        <v>652</v>
      </c>
      <c r="J470" s="27" t="s">
        <v>770</v>
      </c>
      <c r="K470" s="27" t="s">
        <v>771</v>
      </c>
    </row>
    <row r="471" spans="1:11">
      <c r="A471" s="27" t="s">
        <v>4025</v>
      </c>
      <c r="B471" s="27">
        <v>279.7</v>
      </c>
      <c r="C471" s="27">
        <v>174</v>
      </c>
      <c r="D471" s="27" t="s">
        <v>65</v>
      </c>
      <c r="E471" s="27" t="s">
        <v>4026</v>
      </c>
      <c r="F471" s="27" t="s">
        <v>2215</v>
      </c>
      <c r="G471" s="27" t="s">
        <v>4027</v>
      </c>
      <c r="I471" s="27" t="s">
        <v>652</v>
      </c>
      <c r="J471" s="27" t="s">
        <v>770</v>
      </c>
      <c r="K471" s="27" t="s">
        <v>771</v>
      </c>
    </row>
    <row r="472" spans="1:11">
      <c r="A472" s="27" t="s">
        <v>828</v>
      </c>
      <c r="B472" s="27">
        <v>190.5</v>
      </c>
      <c r="C472" s="27">
        <v>6</v>
      </c>
      <c r="D472" s="27" t="s">
        <v>65</v>
      </c>
      <c r="E472" s="27" t="s">
        <v>829</v>
      </c>
      <c r="F472" s="27" t="s">
        <v>397</v>
      </c>
      <c r="G472" s="27" t="s">
        <v>830</v>
      </c>
      <c r="H472" s="27" t="s">
        <v>74</v>
      </c>
      <c r="I472" s="27" t="s">
        <v>652</v>
      </c>
      <c r="J472" s="27" t="s">
        <v>770</v>
      </c>
      <c r="K472" s="27" t="s">
        <v>771</v>
      </c>
    </row>
    <row r="473" spans="1:11">
      <c r="A473" s="27" t="s">
        <v>4028</v>
      </c>
      <c r="B473" s="27">
        <v>280.8</v>
      </c>
      <c r="C473" s="27">
        <v>172</v>
      </c>
      <c r="D473" s="27" t="s">
        <v>52</v>
      </c>
      <c r="E473" s="27" t="s">
        <v>4029</v>
      </c>
      <c r="F473" s="27" t="s">
        <v>201</v>
      </c>
      <c r="G473" s="27" t="s">
        <v>4030</v>
      </c>
      <c r="H473" s="27" t="s">
        <v>4031</v>
      </c>
      <c r="I473" s="27" t="s">
        <v>652</v>
      </c>
      <c r="J473" s="27" t="s">
        <v>770</v>
      </c>
      <c r="K473" s="27" t="s">
        <v>771</v>
      </c>
    </row>
    <row r="474" spans="1:11">
      <c r="A474" s="27" t="s">
        <v>796</v>
      </c>
      <c r="B474" s="27">
        <v>145.1</v>
      </c>
      <c r="C474" s="27">
        <v>126</v>
      </c>
      <c r="D474" s="27" t="s">
        <v>65</v>
      </c>
      <c r="E474" s="27" t="s">
        <v>773</v>
      </c>
      <c r="F474" s="27" t="s">
        <v>328</v>
      </c>
      <c r="G474" s="27" t="s">
        <v>774</v>
      </c>
      <c r="H474" s="27" t="s">
        <v>74</v>
      </c>
      <c r="I474" s="27" t="s">
        <v>652</v>
      </c>
      <c r="J474" s="27" t="s">
        <v>770</v>
      </c>
      <c r="K474" s="27" t="s">
        <v>771</v>
      </c>
    </row>
    <row r="475" spans="1:11">
      <c r="A475" s="27" t="s">
        <v>4032</v>
      </c>
      <c r="B475" s="27">
        <v>228.1</v>
      </c>
      <c r="C475" s="27">
        <v>276</v>
      </c>
      <c r="D475" s="27" t="s">
        <v>34</v>
      </c>
      <c r="E475" s="27" t="s">
        <v>4033</v>
      </c>
      <c r="F475" s="27" t="s">
        <v>4034</v>
      </c>
      <c r="G475" s="27" t="s">
        <v>4035</v>
      </c>
      <c r="H475" s="27" t="s">
        <v>4036</v>
      </c>
      <c r="I475" s="27" t="s">
        <v>652</v>
      </c>
      <c r="J475" s="27" t="s">
        <v>770</v>
      </c>
      <c r="K475" s="27" t="s">
        <v>771</v>
      </c>
    </row>
    <row r="476" spans="1:11">
      <c r="A476" s="27" t="s">
        <v>4037</v>
      </c>
      <c r="B476" s="27">
        <v>281.39999999999998</v>
      </c>
      <c r="C476" s="27">
        <v>171</v>
      </c>
      <c r="D476" s="27" t="s">
        <v>52</v>
      </c>
      <c r="E476" s="27" t="s">
        <v>3868</v>
      </c>
      <c r="F476" s="27" t="s">
        <v>375</v>
      </c>
      <c r="G476" s="27" t="s">
        <v>4038</v>
      </c>
      <c r="H476" s="27" t="s">
        <v>4039</v>
      </c>
      <c r="I476" s="27" t="s">
        <v>652</v>
      </c>
      <c r="J476" s="27" t="s">
        <v>770</v>
      </c>
      <c r="K476" s="27" t="s">
        <v>771</v>
      </c>
    </row>
    <row r="477" spans="1:11">
      <c r="A477" s="27" t="s">
        <v>4040</v>
      </c>
      <c r="B477" s="27">
        <v>259.7</v>
      </c>
      <c r="C477" s="27">
        <v>211</v>
      </c>
      <c r="D477" s="27" t="s">
        <v>65</v>
      </c>
      <c r="E477" s="27" t="s">
        <v>890</v>
      </c>
      <c r="F477" s="27" t="s">
        <v>1480</v>
      </c>
      <c r="G477" s="27" t="s">
        <v>4041</v>
      </c>
      <c r="H477" s="27" t="s">
        <v>4042</v>
      </c>
      <c r="I477" s="27" t="s">
        <v>652</v>
      </c>
      <c r="J477" s="27" t="s">
        <v>770</v>
      </c>
      <c r="K477" s="27" t="s">
        <v>771</v>
      </c>
    </row>
    <row r="478" spans="1:11">
      <c r="A478" s="27" t="s">
        <v>4043</v>
      </c>
      <c r="B478" s="27">
        <v>280.8</v>
      </c>
      <c r="C478" s="27">
        <v>172</v>
      </c>
      <c r="D478" s="27" t="s">
        <v>65</v>
      </c>
      <c r="E478" s="27" t="s">
        <v>780</v>
      </c>
      <c r="F478" s="27" t="s">
        <v>72</v>
      </c>
      <c r="G478" s="27" t="s">
        <v>781</v>
      </c>
      <c r="H478" s="27" t="s">
        <v>782</v>
      </c>
      <c r="I478" s="27" t="s">
        <v>652</v>
      </c>
      <c r="J478" s="27" t="s">
        <v>770</v>
      </c>
      <c r="K478" s="27" t="s">
        <v>771</v>
      </c>
    </row>
    <row r="479" spans="1:11">
      <c r="A479" s="27" t="s">
        <v>4044</v>
      </c>
      <c r="B479" s="27">
        <v>224</v>
      </c>
      <c r="C479" s="27">
        <v>285</v>
      </c>
      <c r="D479" s="27" t="s">
        <v>65</v>
      </c>
      <c r="E479" s="27" t="s">
        <v>4029</v>
      </c>
      <c r="F479" s="27" t="s">
        <v>201</v>
      </c>
      <c r="G479" s="27" t="s">
        <v>4030</v>
      </c>
      <c r="H479" s="27" t="s">
        <v>4031</v>
      </c>
      <c r="I479" s="27" t="s">
        <v>652</v>
      </c>
      <c r="J479" s="27" t="s">
        <v>770</v>
      </c>
      <c r="K479" s="27" t="s">
        <v>771</v>
      </c>
    </row>
    <row r="480" spans="1:11">
      <c r="A480" s="27" t="s">
        <v>4045</v>
      </c>
      <c r="B480" s="27">
        <v>282.5</v>
      </c>
      <c r="C480" s="27">
        <v>169</v>
      </c>
      <c r="D480" s="27" t="s">
        <v>52</v>
      </c>
      <c r="E480" s="27" t="s">
        <v>708</v>
      </c>
      <c r="F480" s="27" t="s">
        <v>709</v>
      </c>
      <c r="G480" s="27" t="s">
        <v>710</v>
      </c>
      <c r="H480" s="27" t="s">
        <v>711</v>
      </c>
      <c r="I480" s="27" t="s">
        <v>652</v>
      </c>
      <c r="J480" s="27" t="s">
        <v>700</v>
      </c>
      <c r="K480" s="27" t="s">
        <v>701</v>
      </c>
    </row>
    <row r="481" spans="1:11">
      <c r="A481" s="27" t="s">
        <v>4046</v>
      </c>
      <c r="B481" s="27">
        <v>281.39999999999998</v>
      </c>
      <c r="C481" s="27">
        <v>171</v>
      </c>
      <c r="D481" s="27" t="s">
        <v>65</v>
      </c>
      <c r="E481" s="27" t="s">
        <v>773</v>
      </c>
      <c r="F481" s="27" t="s">
        <v>328</v>
      </c>
      <c r="G481" s="27" t="s">
        <v>774</v>
      </c>
      <c r="H481" s="27" t="s">
        <v>74</v>
      </c>
      <c r="I481" s="27" t="s">
        <v>652</v>
      </c>
      <c r="J481" s="27" t="s">
        <v>770</v>
      </c>
      <c r="K481" s="27" t="s">
        <v>771</v>
      </c>
    </row>
    <row r="482" spans="1:11">
      <c r="A482" s="27" t="s">
        <v>4047</v>
      </c>
      <c r="B482" s="27">
        <v>280.8</v>
      </c>
      <c r="C482" s="27">
        <v>172</v>
      </c>
      <c r="D482" s="27" t="s">
        <v>65</v>
      </c>
      <c r="E482" s="27" t="s">
        <v>4048</v>
      </c>
      <c r="F482" s="27" t="s">
        <v>3085</v>
      </c>
      <c r="G482" s="27" t="s">
        <v>4049</v>
      </c>
      <c r="H482" s="27" t="s">
        <v>4050</v>
      </c>
      <c r="I482" s="27" t="s">
        <v>652</v>
      </c>
      <c r="J482" s="27" t="s">
        <v>770</v>
      </c>
      <c r="K482" s="27" t="s">
        <v>771</v>
      </c>
    </row>
    <row r="483" spans="1:11">
      <c r="A483" s="27" t="s">
        <v>765</v>
      </c>
      <c r="B483" s="27">
        <v>0</v>
      </c>
      <c r="C483" s="27">
        <v>126</v>
      </c>
      <c r="D483" s="27" t="s">
        <v>65</v>
      </c>
      <c r="E483" s="27" t="s">
        <v>766</v>
      </c>
      <c r="F483" s="27" t="s">
        <v>767</v>
      </c>
      <c r="G483" s="27" t="s">
        <v>768</v>
      </c>
      <c r="H483" s="27" t="s">
        <v>769</v>
      </c>
      <c r="I483" s="27" t="s">
        <v>652</v>
      </c>
      <c r="J483" s="27" t="s">
        <v>770</v>
      </c>
      <c r="K483" s="27" t="s">
        <v>771</v>
      </c>
    </row>
    <row r="484" spans="1:11">
      <c r="A484" s="27" t="s">
        <v>806</v>
      </c>
      <c r="B484" s="27">
        <v>0</v>
      </c>
      <c r="C484" s="27">
        <v>40</v>
      </c>
      <c r="D484" s="27" t="s">
        <v>52</v>
      </c>
      <c r="E484" s="27" t="s">
        <v>807</v>
      </c>
      <c r="F484" s="27" t="s">
        <v>678</v>
      </c>
      <c r="G484" s="27" t="s">
        <v>808</v>
      </c>
      <c r="H484" s="27" t="s">
        <v>74</v>
      </c>
      <c r="I484" s="27" t="s">
        <v>652</v>
      </c>
      <c r="J484" s="27" t="s">
        <v>770</v>
      </c>
      <c r="K484" s="27" t="s">
        <v>771</v>
      </c>
    </row>
    <row r="485" spans="1:11">
      <c r="A485" s="27" t="s">
        <v>4051</v>
      </c>
      <c r="B485" s="27">
        <v>282.5</v>
      </c>
      <c r="C485" s="27">
        <v>169</v>
      </c>
      <c r="D485" s="27" t="s">
        <v>65</v>
      </c>
      <c r="E485" s="27" t="s">
        <v>703</v>
      </c>
      <c r="F485" s="27" t="s">
        <v>704</v>
      </c>
      <c r="G485" s="27" t="s">
        <v>705</v>
      </c>
      <c r="H485" s="27" t="s">
        <v>706</v>
      </c>
      <c r="I485" s="27" t="s">
        <v>652</v>
      </c>
      <c r="J485" s="27" t="s">
        <v>700</v>
      </c>
      <c r="K485" s="27" t="s">
        <v>701</v>
      </c>
    </row>
    <row r="486" spans="1:11">
      <c r="A486" s="27" t="s">
        <v>4052</v>
      </c>
      <c r="B486" s="27">
        <v>280.8</v>
      </c>
      <c r="C486" s="27">
        <v>172</v>
      </c>
      <c r="D486" s="27" t="s">
        <v>65</v>
      </c>
      <c r="E486" s="27" t="s">
        <v>766</v>
      </c>
      <c r="F486" s="27" t="s">
        <v>767</v>
      </c>
      <c r="G486" s="27" t="s">
        <v>768</v>
      </c>
      <c r="H486" s="27" t="s">
        <v>769</v>
      </c>
      <c r="I486" s="27" t="s">
        <v>652</v>
      </c>
      <c r="J486" s="27" t="s">
        <v>770</v>
      </c>
      <c r="K486" s="27" t="s">
        <v>771</v>
      </c>
    </row>
    <row r="487" spans="1:11">
      <c r="A487" s="27" t="s">
        <v>823</v>
      </c>
      <c r="B487" s="27">
        <v>101.5</v>
      </c>
      <c r="C487" s="27">
        <v>126</v>
      </c>
      <c r="D487" s="27" t="s">
        <v>65</v>
      </c>
      <c r="E487" s="27" t="s">
        <v>824</v>
      </c>
      <c r="F487" s="27" t="s">
        <v>825</v>
      </c>
      <c r="G487" s="27" t="s">
        <v>826</v>
      </c>
      <c r="H487" s="27" t="s">
        <v>827</v>
      </c>
      <c r="I487" s="27" t="s">
        <v>652</v>
      </c>
      <c r="J487" s="27" t="s">
        <v>770</v>
      </c>
      <c r="K487" s="27" t="s">
        <v>771</v>
      </c>
    </row>
    <row r="488" spans="1:11">
      <c r="A488" s="27" t="s">
        <v>4053</v>
      </c>
      <c r="B488" s="27">
        <v>279.7</v>
      </c>
      <c r="C488" s="27">
        <v>174</v>
      </c>
      <c r="D488" s="27" t="s">
        <v>65</v>
      </c>
      <c r="E488" s="27" t="s">
        <v>3068</v>
      </c>
      <c r="F488" s="27" t="s">
        <v>3069</v>
      </c>
      <c r="G488" s="27" t="s">
        <v>3070</v>
      </c>
      <c r="H488" s="27" t="s">
        <v>3071</v>
      </c>
      <c r="I488" s="27" t="s">
        <v>652</v>
      </c>
      <c r="J488" s="27" t="s">
        <v>770</v>
      </c>
      <c r="K488" s="27" t="s">
        <v>771</v>
      </c>
    </row>
    <row r="489" spans="1:11">
      <c r="A489" s="27" t="s">
        <v>4054</v>
      </c>
      <c r="B489" s="27">
        <v>280.8</v>
      </c>
      <c r="C489" s="27">
        <v>172</v>
      </c>
      <c r="D489" s="27" t="s">
        <v>65</v>
      </c>
      <c r="E489" s="27" t="s">
        <v>1047</v>
      </c>
      <c r="F489" s="27" t="s">
        <v>4055</v>
      </c>
      <c r="G489" s="27" t="s">
        <v>4056</v>
      </c>
      <c r="H489" s="27" t="s">
        <v>4057</v>
      </c>
      <c r="I489" s="27" t="s">
        <v>652</v>
      </c>
      <c r="J489" s="27" t="s">
        <v>770</v>
      </c>
      <c r="K489" s="27" t="s">
        <v>771</v>
      </c>
    </row>
    <row r="490" spans="1:11">
      <c r="A490" s="27" t="s">
        <v>707</v>
      </c>
      <c r="B490" s="27">
        <v>282.5</v>
      </c>
      <c r="C490" s="27">
        <v>169</v>
      </c>
      <c r="D490" s="27" t="s">
        <v>65</v>
      </c>
      <c r="E490" s="27" t="s">
        <v>708</v>
      </c>
      <c r="F490" s="27" t="s">
        <v>709</v>
      </c>
      <c r="G490" s="27" t="s">
        <v>710</v>
      </c>
      <c r="H490" s="27" t="s">
        <v>711</v>
      </c>
      <c r="I490" s="27" t="s">
        <v>652</v>
      </c>
      <c r="J490" s="27" t="s">
        <v>700</v>
      </c>
      <c r="K490" s="27" t="s">
        <v>701</v>
      </c>
    </row>
    <row r="491" spans="1:11">
      <c r="A491" s="27" t="s">
        <v>707</v>
      </c>
      <c r="B491" s="27">
        <v>282.5</v>
      </c>
      <c r="C491" s="27">
        <v>169</v>
      </c>
      <c r="D491" s="27" t="s">
        <v>65</v>
      </c>
      <c r="E491" s="27" t="s">
        <v>708</v>
      </c>
      <c r="F491" s="27" t="s">
        <v>709</v>
      </c>
      <c r="G491" s="27" t="s">
        <v>710</v>
      </c>
      <c r="H491" s="27" t="s">
        <v>711</v>
      </c>
      <c r="I491" s="27" t="s">
        <v>652</v>
      </c>
      <c r="J491" s="27" t="s">
        <v>700</v>
      </c>
      <c r="K491" s="27" t="s">
        <v>701</v>
      </c>
    </row>
    <row r="492" spans="1:11">
      <c r="A492" s="27" t="s">
        <v>4058</v>
      </c>
      <c r="B492" s="27">
        <v>281.39999999999998</v>
      </c>
      <c r="C492" s="27">
        <v>171</v>
      </c>
      <c r="D492" s="27" t="s">
        <v>65</v>
      </c>
      <c r="E492" s="27" t="s">
        <v>3935</v>
      </c>
      <c r="F492" s="27" t="s">
        <v>401</v>
      </c>
      <c r="G492" s="27" t="s">
        <v>3936</v>
      </c>
      <c r="H492" s="27" t="s">
        <v>74</v>
      </c>
      <c r="I492" s="27" t="s">
        <v>652</v>
      </c>
      <c r="J492" s="27" t="s">
        <v>770</v>
      </c>
      <c r="K492" s="27" t="s">
        <v>771</v>
      </c>
    </row>
    <row r="493" spans="1:11">
      <c r="A493" s="27" t="s">
        <v>4059</v>
      </c>
      <c r="B493" s="27">
        <v>229</v>
      </c>
      <c r="C493" s="27">
        <v>274</v>
      </c>
      <c r="D493" s="27" t="s">
        <v>65</v>
      </c>
      <c r="E493" s="27" t="s">
        <v>773</v>
      </c>
      <c r="F493" s="27" t="s">
        <v>91</v>
      </c>
      <c r="G493" s="27" t="s">
        <v>4060</v>
      </c>
      <c r="H493" s="27" t="s">
        <v>4061</v>
      </c>
      <c r="I493" s="27" t="s">
        <v>652</v>
      </c>
      <c r="J493" s="27" t="s">
        <v>770</v>
      </c>
      <c r="K493" s="27" t="s">
        <v>771</v>
      </c>
    </row>
    <row r="494" spans="1:11">
      <c r="A494" s="27" t="s">
        <v>4062</v>
      </c>
      <c r="B494" s="27">
        <v>282.5</v>
      </c>
      <c r="C494" s="27">
        <v>169</v>
      </c>
      <c r="D494" s="27" t="s">
        <v>52</v>
      </c>
      <c r="E494" s="27" t="s">
        <v>185</v>
      </c>
      <c r="F494" s="27" t="s">
        <v>1688</v>
      </c>
      <c r="G494" s="27" t="s">
        <v>3469</v>
      </c>
      <c r="H494" s="27" t="s">
        <v>3470</v>
      </c>
      <c r="I494" s="27" t="s">
        <v>652</v>
      </c>
      <c r="J494" s="27" t="s">
        <v>700</v>
      </c>
      <c r="K494" s="27" t="s">
        <v>701</v>
      </c>
    </row>
    <row r="495" spans="1:11">
      <c r="A495" s="27" t="s">
        <v>772</v>
      </c>
      <c r="B495" s="27">
        <v>0</v>
      </c>
      <c r="C495" s="27">
        <v>126</v>
      </c>
      <c r="D495" s="27" t="s">
        <v>65</v>
      </c>
      <c r="E495" s="27" t="s">
        <v>773</v>
      </c>
      <c r="F495" s="27" t="s">
        <v>328</v>
      </c>
      <c r="G495" s="27" t="s">
        <v>774</v>
      </c>
      <c r="H495" s="27" t="s">
        <v>74</v>
      </c>
      <c r="I495" s="27" t="s">
        <v>652</v>
      </c>
      <c r="J495" s="27" t="s">
        <v>770</v>
      </c>
      <c r="K495" s="27" t="s">
        <v>771</v>
      </c>
    </row>
    <row r="496" spans="1:11">
      <c r="A496" s="27" t="s">
        <v>4063</v>
      </c>
      <c r="B496" s="27">
        <v>220.5</v>
      </c>
      <c r="C496" s="27">
        <v>293</v>
      </c>
      <c r="D496" s="27" t="s">
        <v>52</v>
      </c>
      <c r="E496" s="27" t="s">
        <v>788</v>
      </c>
      <c r="F496" s="27" t="s">
        <v>789</v>
      </c>
      <c r="G496" s="27" t="s">
        <v>790</v>
      </c>
      <c r="H496" s="27" t="s">
        <v>74</v>
      </c>
      <c r="I496" s="27" t="s">
        <v>652</v>
      </c>
      <c r="J496" s="27" t="s">
        <v>770</v>
      </c>
      <c r="K496" s="27" t="s">
        <v>771</v>
      </c>
    </row>
    <row r="497" spans="1:11">
      <c r="A497" s="27" t="s">
        <v>4064</v>
      </c>
      <c r="B497" s="27">
        <v>279.7</v>
      </c>
      <c r="C497" s="27">
        <v>174</v>
      </c>
      <c r="D497" s="27" t="s">
        <v>52</v>
      </c>
      <c r="E497" s="27" t="s">
        <v>802</v>
      </c>
      <c r="F497" s="27" t="s">
        <v>54</v>
      </c>
      <c r="G497" s="27" t="s">
        <v>803</v>
      </c>
      <c r="H497" s="27" t="s">
        <v>804</v>
      </c>
      <c r="I497" s="27" t="s">
        <v>652</v>
      </c>
      <c r="J497" s="27" t="s">
        <v>770</v>
      </c>
      <c r="K497" s="27" t="s">
        <v>771</v>
      </c>
    </row>
    <row r="498" spans="1:11">
      <c r="A498" s="27" t="s">
        <v>4065</v>
      </c>
      <c r="B498" s="27">
        <v>281.39999999999998</v>
      </c>
      <c r="C498" s="27">
        <v>171</v>
      </c>
      <c r="D498" s="27" t="s">
        <v>52</v>
      </c>
      <c r="E498" s="27" t="s">
        <v>1499</v>
      </c>
      <c r="F498" s="27" t="s">
        <v>2438</v>
      </c>
      <c r="G498" s="27" t="s">
        <v>4066</v>
      </c>
      <c r="H498" s="27" t="s">
        <v>4067</v>
      </c>
      <c r="I498" s="27" t="s">
        <v>652</v>
      </c>
      <c r="J498" s="27" t="s">
        <v>770</v>
      </c>
      <c r="K498" s="27" t="s">
        <v>771</v>
      </c>
    </row>
    <row r="499" spans="1:11">
      <c r="A499" s="27" t="s">
        <v>4068</v>
      </c>
      <c r="B499" s="27">
        <v>282.5</v>
      </c>
      <c r="C499" s="27">
        <v>169</v>
      </c>
      <c r="D499" s="27" t="s">
        <v>52</v>
      </c>
      <c r="E499" s="27" t="s">
        <v>2835</v>
      </c>
      <c r="F499" s="27" t="s">
        <v>4069</v>
      </c>
      <c r="G499" s="27" t="s">
        <v>4070</v>
      </c>
      <c r="H499" s="27" t="s">
        <v>4071</v>
      </c>
      <c r="I499" s="27" t="s">
        <v>652</v>
      </c>
      <c r="J499" s="27" t="s">
        <v>770</v>
      </c>
      <c r="K499" s="27" t="s">
        <v>771</v>
      </c>
    </row>
    <row r="500" spans="1:11">
      <c r="A500" s="27" t="s">
        <v>779</v>
      </c>
      <c r="B500" s="27">
        <v>0</v>
      </c>
      <c r="C500" s="27">
        <v>36</v>
      </c>
      <c r="D500" s="27" t="s">
        <v>65</v>
      </c>
      <c r="E500" s="27" t="s">
        <v>780</v>
      </c>
      <c r="F500" s="27" t="s">
        <v>72</v>
      </c>
      <c r="G500" s="27" t="s">
        <v>781</v>
      </c>
      <c r="H500" s="27" t="s">
        <v>782</v>
      </c>
      <c r="I500" s="27" t="s">
        <v>652</v>
      </c>
      <c r="J500" s="27" t="s">
        <v>770</v>
      </c>
      <c r="K500" s="27" t="s">
        <v>771</v>
      </c>
    </row>
    <row r="501" spans="1:11">
      <c r="A501" s="27" t="s">
        <v>4072</v>
      </c>
      <c r="B501" s="27">
        <v>280.8</v>
      </c>
      <c r="C501" s="27">
        <v>172</v>
      </c>
      <c r="D501" s="27" t="s">
        <v>52</v>
      </c>
      <c r="E501" s="27" t="s">
        <v>3484</v>
      </c>
      <c r="F501" s="27" t="s">
        <v>1595</v>
      </c>
      <c r="G501" s="27" t="s">
        <v>4073</v>
      </c>
      <c r="H501" s="27" t="s">
        <v>4074</v>
      </c>
      <c r="I501" s="27" t="s">
        <v>652</v>
      </c>
      <c r="J501" s="27" t="s">
        <v>770</v>
      </c>
      <c r="K501" s="27" t="s">
        <v>771</v>
      </c>
    </row>
    <row r="502" spans="1:11">
      <c r="A502" s="27" t="s">
        <v>4075</v>
      </c>
      <c r="B502" s="27">
        <v>234.6</v>
      </c>
      <c r="C502" s="27">
        <v>262</v>
      </c>
      <c r="D502" s="27" t="s">
        <v>52</v>
      </c>
      <c r="E502" s="27" t="s">
        <v>1301</v>
      </c>
      <c r="F502" s="27" t="s">
        <v>4076</v>
      </c>
      <c r="G502" s="27" t="s">
        <v>4077</v>
      </c>
      <c r="H502" s="27" t="s">
        <v>74</v>
      </c>
      <c r="I502" s="27" t="s">
        <v>652</v>
      </c>
      <c r="J502" s="27" t="s">
        <v>770</v>
      </c>
      <c r="K502" s="27" t="s">
        <v>771</v>
      </c>
    </row>
    <row r="503" spans="1:11">
      <c r="A503" s="27" t="s">
        <v>4078</v>
      </c>
      <c r="B503" s="27">
        <v>279.7</v>
      </c>
      <c r="C503" s="27">
        <v>174</v>
      </c>
      <c r="D503" s="27" t="s">
        <v>65</v>
      </c>
      <c r="E503" s="27" t="s">
        <v>4079</v>
      </c>
      <c r="F503" s="27" t="s">
        <v>886</v>
      </c>
      <c r="G503" s="27" t="s">
        <v>4080</v>
      </c>
      <c r="H503" s="27" t="s">
        <v>74</v>
      </c>
      <c r="I503" s="27" t="s">
        <v>652</v>
      </c>
      <c r="J503" s="27" t="s">
        <v>770</v>
      </c>
      <c r="K503" s="27" t="s">
        <v>771</v>
      </c>
    </row>
    <row r="504" spans="1:11">
      <c r="A504" s="27" t="s">
        <v>4081</v>
      </c>
      <c r="B504" s="27">
        <v>280.8</v>
      </c>
      <c r="C504" s="27">
        <v>172</v>
      </c>
      <c r="D504" s="27" t="s">
        <v>65</v>
      </c>
      <c r="E504" s="27" t="s">
        <v>4006</v>
      </c>
      <c r="F504" s="27" t="s">
        <v>1160</v>
      </c>
      <c r="G504" s="27" t="s">
        <v>4082</v>
      </c>
      <c r="H504" s="27" t="s">
        <v>4083</v>
      </c>
      <c r="I504" s="27" t="s">
        <v>652</v>
      </c>
      <c r="J504" s="27" t="s">
        <v>770</v>
      </c>
      <c r="K504" s="27" t="s">
        <v>771</v>
      </c>
    </row>
    <row r="505" spans="1:11">
      <c r="A505" s="27" t="s">
        <v>702</v>
      </c>
      <c r="B505" s="27">
        <v>282.5</v>
      </c>
      <c r="C505" s="27">
        <v>169</v>
      </c>
      <c r="D505" s="27" t="s">
        <v>52</v>
      </c>
      <c r="E505" s="27" t="s">
        <v>703</v>
      </c>
      <c r="F505" s="27" t="s">
        <v>704</v>
      </c>
      <c r="G505" s="27" t="s">
        <v>705</v>
      </c>
      <c r="H505" s="27" t="s">
        <v>706</v>
      </c>
      <c r="I505" s="27" t="s">
        <v>652</v>
      </c>
      <c r="J505" s="27" t="s">
        <v>700</v>
      </c>
      <c r="K505" s="27" t="s">
        <v>701</v>
      </c>
    </row>
    <row r="506" spans="1:11">
      <c r="A506" s="27" t="s">
        <v>702</v>
      </c>
      <c r="B506" s="27">
        <v>282.5</v>
      </c>
      <c r="C506" s="27">
        <v>169</v>
      </c>
      <c r="D506" s="27" t="s">
        <v>52</v>
      </c>
      <c r="E506" s="27" t="s">
        <v>703</v>
      </c>
      <c r="F506" s="27" t="s">
        <v>704</v>
      </c>
      <c r="G506" s="27" t="s">
        <v>705</v>
      </c>
      <c r="H506" s="27" t="s">
        <v>706</v>
      </c>
      <c r="I506" s="27" t="s">
        <v>652</v>
      </c>
      <c r="J506" s="27" t="s">
        <v>700</v>
      </c>
      <c r="K506" s="27" t="s">
        <v>701</v>
      </c>
    </row>
    <row r="507" spans="1:11">
      <c r="A507" s="27" t="s">
        <v>4084</v>
      </c>
      <c r="B507" s="27">
        <v>282.5</v>
      </c>
      <c r="C507" s="27">
        <v>169</v>
      </c>
      <c r="D507" s="27" t="s">
        <v>52</v>
      </c>
      <c r="E507" s="27" t="s">
        <v>185</v>
      </c>
      <c r="F507" s="27" t="s">
        <v>1688</v>
      </c>
      <c r="G507" s="27" t="s">
        <v>3469</v>
      </c>
      <c r="H507" s="27" t="s">
        <v>3470</v>
      </c>
      <c r="I507" s="27" t="s">
        <v>652</v>
      </c>
      <c r="J507" s="27" t="s">
        <v>700</v>
      </c>
      <c r="K507" s="27" t="s">
        <v>701</v>
      </c>
    </row>
    <row r="508" spans="1:11">
      <c r="A508" s="27" t="s">
        <v>4085</v>
      </c>
      <c r="B508" s="27">
        <v>282.5</v>
      </c>
      <c r="C508" s="27">
        <v>169</v>
      </c>
      <c r="D508" s="27" t="s">
        <v>52</v>
      </c>
      <c r="E508" s="27" t="s">
        <v>185</v>
      </c>
      <c r="F508" s="27" t="s">
        <v>1688</v>
      </c>
      <c r="G508" s="27" t="s">
        <v>3469</v>
      </c>
      <c r="H508" s="27" t="s">
        <v>3470</v>
      </c>
      <c r="I508" s="27" t="s">
        <v>652</v>
      </c>
      <c r="J508" s="27" t="s">
        <v>700</v>
      </c>
      <c r="K508" s="27" t="s">
        <v>701</v>
      </c>
    </row>
    <row r="509" spans="1:11">
      <c r="A509" s="27" t="s">
        <v>783</v>
      </c>
      <c r="B509" s="27">
        <v>0</v>
      </c>
      <c r="C509" s="27">
        <v>36</v>
      </c>
      <c r="D509" s="27" t="s">
        <v>52</v>
      </c>
      <c r="E509" s="27" t="s">
        <v>784</v>
      </c>
      <c r="F509" s="27" t="s">
        <v>306</v>
      </c>
      <c r="G509" s="27" t="s">
        <v>785</v>
      </c>
      <c r="H509" s="27" t="s">
        <v>786</v>
      </c>
      <c r="I509" s="27" t="s">
        <v>652</v>
      </c>
      <c r="J509" s="27" t="s">
        <v>770</v>
      </c>
      <c r="K509" s="27" t="s">
        <v>771</v>
      </c>
    </row>
    <row r="510" spans="1:11">
      <c r="A510" s="27" t="s">
        <v>814</v>
      </c>
      <c r="B510" s="27">
        <v>0</v>
      </c>
      <c r="C510" s="27">
        <v>6</v>
      </c>
      <c r="D510" s="27" t="s">
        <v>65</v>
      </c>
      <c r="E510" s="27" t="s">
        <v>815</v>
      </c>
      <c r="F510" s="27" t="s">
        <v>84</v>
      </c>
      <c r="G510" s="27" t="s">
        <v>816</v>
      </c>
      <c r="H510" s="27" t="s">
        <v>817</v>
      </c>
      <c r="I510" s="27" t="s">
        <v>652</v>
      </c>
      <c r="J510" s="27" t="s">
        <v>770</v>
      </c>
      <c r="K510" s="27" t="s">
        <v>771</v>
      </c>
    </row>
    <row r="511" spans="1:11">
      <c r="A511" s="27" t="s">
        <v>4086</v>
      </c>
      <c r="B511" s="27">
        <v>282.5</v>
      </c>
      <c r="C511" s="27">
        <v>169</v>
      </c>
      <c r="D511" s="27" t="s">
        <v>52</v>
      </c>
      <c r="E511" s="27" t="s">
        <v>1946</v>
      </c>
      <c r="F511" s="27" t="s">
        <v>1221</v>
      </c>
      <c r="G511" s="27" t="s">
        <v>4021</v>
      </c>
      <c r="H511" s="27" t="s">
        <v>4022</v>
      </c>
      <c r="I511" s="27" t="s">
        <v>652</v>
      </c>
      <c r="J511" s="27" t="s">
        <v>770</v>
      </c>
      <c r="K511" s="27" t="s">
        <v>771</v>
      </c>
    </row>
    <row r="512" spans="1:11">
      <c r="A512" s="27" t="s">
        <v>4087</v>
      </c>
      <c r="B512" s="27">
        <v>282.5</v>
      </c>
      <c r="C512" s="27">
        <v>169</v>
      </c>
      <c r="D512" s="27" t="s">
        <v>52</v>
      </c>
      <c r="E512" s="27" t="s">
        <v>1946</v>
      </c>
      <c r="F512" s="27" t="s">
        <v>1221</v>
      </c>
      <c r="G512" s="27" t="s">
        <v>4021</v>
      </c>
      <c r="H512" s="27" t="s">
        <v>4022</v>
      </c>
      <c r="I512" s="27" t="s">
        <v>652</v>
      </c>
      <c r="J512" s="27" t="s">
        <v>770</v>
      </c>
      <c r="K512" s="27" t="s">
        <v>771</v>
      </c>
    </row>
    <row r="513" spans="1:11">
      <c r="A513" s="27" t="s">
        <v>1961</v>
      </c>
      <c r="B513" s="27">
        <v>283</v>
      </c>
      <c r="C513" s="27">
        <v>168</v>
      </c>
      <c r="D513" s="27" t="s">
        <v>52</v>
      </c>
      <c r="E513" s="27" t="s">
        <v>1236</v>
      </c>
      <c r="F513" s="27" t="s">
        <v>225</v>
      </c>
      <c r="G513" s="27" t="s">
        <v>1962</v>
      </c>
      <c r="H513" s="27" t="s">
        <v>1963</v>
      </c>
      <c r="I513" s="27" t="s">
        <v>858</v>
      </c>
      <c r="J513" s="27" t="s">
        <v>920</v>
      </c>
      <c r="K513" s="27" t="s">
        <v>921</v>
      </c>
    </row>
    <row r="514" spans="1:11">
      <c r="A514" s="27" t="s">
        <v>4088</v>
      </c>
      <c r="B514" s="27">
        <v>280.2</v>
      </c>
      <c r="C514" s="27">
        <v>173</v>
      </c>
      <c r="D514" s="27" t="s">
        <v>65</v>
      </c>
      <c r="E514" s="27" t="s">
        <v>923</v>
      </c>
      <c r="F514" s="27" t="s">
        <v>137</v>
      </c>
      <c r="G514" s="27" t="s">
        <v>924</v>
      </c>
      <c r="H514" s="27" t="s">
        <v>925</v>
      </c>
      <c r="I514" s="27" t="s">
        <v>858</v>
      </c>
      <c r="J514" s="27" t="s">
        <v>920</v>
      </c>
      <c r="K514" s="27" t="s">
        <v>921</v>
      </c>
    </row>
    <row r="515" spans="1:11">
      <c r="A515" s="27" t="s">
        <v>1957</v>
      </c>
      <c r="B515" s="27">
        <v>280.2</v>
      </c>
      <c r="C515" s="27">
        <v>173</v>
      </c>
      <c r="D515" s="27" t="s">
        <v>52</v>
      </c>
      <c r="E515" s="27" t="s">
        <v>334</v>
      </c>
      <c r="F515" s="27" t="s">
        <v>279</v>
      </c>
      <c r="G515" s="27" t="s">
        <v>1958</v>
      </c>
      <c r="H515" s="27" t="s">
        <v>1959</v>
      </c>
      <c r="I515" s="27" t="s">
        <v>858</v>
      </c>
      <c r="J515" s="27" t="s">
        <v>920</v>
      </c>
      <c r="K515" s="27" t="s">
        <v>921</v>
      </c>
    </row>
    <row r="516" spans="1:11">
      <c r="A516" s="27" t="s">
        <v>4089</v>
      </c>
      <c r="B516" s="27">
        <v>284.8</v>
      </c>
      <c r="C516" s="27">
        <v>165</v>
      </c>
      <c r="D516" s="27" t="s">
        <v>52</v>
      </c>
      <c r="E516" s="27" t="s">
        <v>4090</v>
      </c>
      <c r="F516" s="27" t="s">
        <v>3263</v>
      </c>
      <c r="G516" s="27" t="s">
        <v>4091</v>
      </c>
      <c r="H516" s="27" t="s">
        <v>4092</v>
      </c>
      <c r="I516" s="27" t="s">
        <v>858</v>
      </c>
      <c r="J516" s="27" t="s">
        <v>913</v>
      </c>
      <c r="K516" s="27" t="s">
        <v>914</v>
      </c>
    </row>
    <row r="517" spans="1:11">
      <c r="A517" s="27" t="s">
        <v>4093</v>
      </c>
      <c r="B517" s="27">
        <v>281.89999999999998</v>
      </c>
      <c r="C517" s="27">
        <v>170</v>
      </c>
      <c r="D517" s="27" t="s">
        <v>65</v>
      </c>
      <c r="E517" s="27" t="s">
        <v>4094</v>
      </c>
      <c r="F517" s="27" t="s">
        <v>397</v>
      </c>
      <c r="G517" s="27" t="s">
        <v>4095</v>
      </c>
      <c r="H517" s="27" t="s">
        <v>4096</v>
      </c>
      <c r="I517" s="27" t="s">
        <v>858</v>
      </c>
      <c r="J517" s="27" t="s">
        <v>920</v>
      </c>
      <c r="K517" s="27" t="s">
        <v>921</v>
      </c>
    </row>
    <row r="518" spans="1:11">
      <c r="A518" s="27" t="s">
        <v>922</v>
      </c>
      <c r="B518" s="27">
        <v>0</v>
      </c>
      <c r="C518" s="27">
        <v>95</v>
      </c>
      <c r="D518" s="27" t="s">
        <v>65</v>
      </c>
      <c r="E518" s="27" t="s">
        <v>923</v>
      </c>
      <c r="F518" s="27" t="s">
        <v>137</v>
      </c>
      <c r="G518" s="27" t="s">
        <v>924</v>
      </c>
      <c r="H518" s="27" t="s">
        <v>925</v>
      </c>
      <c r="I518" s="27" t="s">
        <v>858</v>
      </c>
      <c r="J518" s="27" t="s">
        <v>920</v>
      </c>
      <c r="K518" s="27" t="s">
        <v>921</v>
      </c>
    </row>
    <row r="519" spans="1:11">
      <c r="A519" s="27" t="s">
        <v>4097</v>
      </c>
      <c r="B519" s="27">
        <v>280.2</v>
      </c>
      <c r="C519" s="27">
        <v>173</v>
      </c>
      <c r="D519" s="27" t="s">
        <v>65</v>
      </c>
      <c r="E519" s="27" t="s">
        <v>4098</v>
      </c>
      <c r="F519" s="27" t="s">
        <v>316</v>
      </c>
      <c r="G519" s="27" t="s">
        <v>4099</v>
      </c>
      <c r="H519" s="27" t="s">
        <v>4100</v>
      </c>
      <c r="I519" s="27" t="s">
        <v>858</v>
      </c>
      <c r="J519" s="27" t="s">
        <v>920</v>
      </c>
      <c r="K519" s="27" t="s">
        <v>921</v>
      </c>
    </row>
    <row r="520" spans="1:11">
      <c r="A520" s="27" t="s">
        <v>4101</v>
      </c>
      <c r="B520" s="27">
        <v>279.10000000000002</v>
      </c>
      <c r="C520" s="27">
        <v>175</v>
      </c>
      <c r="D520" s="27" t="s">
        <v>65</v>
      </c>
      <c r="E520" s="27" t="s">
        <v>916</v>
      </c>
      <c r="F520" s="27" t="s">
        <v>917</v>
      </c>
      <c r="G520" s="27" t="s">
        <v>918</v>
      </c>
      <c r="H520" s="27" t="s">
        <v>919</v>
      </c>
      <c r="I520" s="27" t="s">
        <v>858</v>
      </c>
      <c r="J520" s="27" t="s">
        <v>920</v>
      </c>
      <c r="K520" s="27" t="s">
        <v>921</v>
      </c>
    </row>
    <row r="521" spans="1:11">
      <c r="A521" s="27" t="s">
        <v>4102</v>
      </c>
      <c r="B521" s="27">
        <v>278</v>
      </c>
      <c r="C521" s="27">
        <v>177</v>
      </c>
      <c r="D521" s="27" t="s">
        <v>52</v>
      </c>
      <c r="E521" s="27" t="s">
        <v>4103</v>
      </c>
      <c r="F521" s="27" t="s">
        <v>192</v>
      </c>
      <c r="G521" s="27" t="s">
        <v>4104</v>
      </c>
      <c r="H521" s="27" t="s">
        <v>4105</v>
      </c>
      <c r="I521" s="27" t="s">
        <v>858</v>
      </c>
      <c r="J521" s="27" t="s">
        <v>920</v>
      </c>
      <c r="K521" s="27" t="s">
        <v>921</v>
      </c>
    </row>
    <row r="522" spans="1:11">
      <c r="A522" s="27" t="s">
        <v>4106</v>
      </c>
      <c r="B522" s="27">
        <v>281.89999999999998</v>
      </c>
      <c r="C522" s="27">
        <v>170</v>
      </c>
      <c r="D522" s="27" t="s">
        <v>65</v>
      </c>
      <c r="E522" s="27" t="s">
        <v>1533</v>
      </c>
      <c r="F522" s="27" t="s">
        <v>1534</v>
      </c>
      <c r="G522" s="27" t="s">
        <v>1535</v>
      </c>
      <c r="H522" s="27" t="s">
        <v>1536</v>
      </c>
      <c r="I522" s="27" t="s">
        <v>858</v>
      </c>
      <c r="J522" s="27" t="s">
        <v>920</v>
      </c>
      <c r="K522" s="27" t="s">
        <v>921</v>
      </c>
    </row>
    <row r="523" spans="1:11">
      <c r="A523" s="27" t="s">
        <v>4107</v>
      </c>
      <c r="B523" s="27">
        <v>280.2</v>
      </c>
      <c r="C523" s="27">
        <v>173</v>
      </c>
      <c r="D523" s="27" t="s">
        <v>65</v>
      </c>
      <c r="E523" s="27" t="s">
        <v>2835</v>
      </c>
      <c r="F523" s="27" t="s">
        <v>1495</v>
      </c>
      <c r="G523" s="27" t="s">
        <v>4108</v>
      </c>
      <c r="H523" s="27" t="s">
        <v>4109</v>
      </c>
      <c r="I523" s="27" t="s">
        <v>858</v>
      </c>
      <c r="J523" s="27" t="s">
        <v>920</v>
      </c>
      <c r="K523" s="27" t="s">
        <v>921</v>
      </c>
    </row>
    <row r="524" spans="1:11">
      <c r="A524" s="27" t="s">
        <v>4110</v>
      </c>
      <c r="B524" s="27">
        <v>287.60000000000002</v>
      </c>
      <c r="C524" s="27">
        <v>160</v>
      </c>
      <c r="D524" s="27" t="s">
        <v>65</v>
      </c>
      <c r="E524" s="27" t="s">
        <v>110</v>
      </c>
      <c r="F524" s="27" t="s">
        <v>150</v>
      </c>
      <c r="G524" s="27" t="s">
        <v>4111</v>
      </c>
      <c r="H524" s="27" t="s">
        <v>4112</v>
      </c>
      <c r="I524" s="27" t="s">
        <v>858</v>
      </c>
      <c r="J524" s="27" t="s">
        <v>1031</v>
      </c>
      <c r="K524" s="27" t="s">
        <v>1032</v>
      </c>
    </row>
    <row r="525" spans="1:11">
      <c r="A525" s="27" t="s">
        <v>4113</v>
      </c>
      <c r="B525" s="27">
        <v>281.89999999999998</v>
      </c>
      <c r="C525" s="27">
        <v>170</v>
      </c>
      <c r="D525" s="27" t="s">
        <v>52</v>
      </c>
      <c r="E525" s="27" t="s">
        <v>4114</v>
      </c>
      <c r="F525" s="27" t="s">
        <v>210</v>
      </c>
      <c r="G525" s="27" t="s">
        <v>4115</v>
      </c>
      <c r="H525" s="27" t="s">
        <v>4116</v>
      </c>
      <c r="I525" s="27" t="s">
        <v>858</v>
      </c>
      <c r="J525" s="27" t="s">
        <v>920</v>
      </c>
      <c r="K525" s="27" t="s">
        <v>921</v>
      </c>
    </row>
    <row r="526" spans="1:11">
      <c r="A526" s="27" t="s">
        <v>4117</v>
      </c>
      <c r="B526" s="27">
        <v>284.8</v>
      </c>
      <c r="C526" s="27">
        <v>165</v>
      </c>
      <c r="D526" s="27" t="s">
        <v>52</v>
      </c>
      <c r="E526" s="27" t="s">
        <v>4118</v>
      </c>
      <c r="F526" s="27" t="s">
        <v>121</v>
      </c>
      <c r="G526" s="27" t="s">
        <v>4119</v>
      </c>
      <c r="H526" s="27" t="s">
        <v>4120</v>
      </c>
      <c r="I526" s="27" t="s">
        <v>858</v>
      </c>
      <c r="J526" s="27" t="s">
        <v>2328</v>
      </c>
      <c r="K526" s="27" t="s">
        <v>2329</v>
      </c>
    </row>
    <row r="527" spans="1:11">
      <c r="A527" s="27" t="s">
        <v>4121</v>
      </c>
      <c r="B527" s="27">
        <v>280.2</v>
      </c>
      <c r="C527" s="27">
        <v>173</v>
      </c>
      <c r="D527" s="27" t="s">
        <v>65</v>
      </c>
      <c r="E527" s="27" t="s">
        <v>4122</v>
      </c>
      <c r="F527" s="27" t="s">
        <v>306</v>
      </c>
      <c r="G527" s="27" t="s">
        <v>4123</v>
      </c>
      <c r="H527" s="27" t="s">
        <v>4124</v>
      </c>
      <c r="I527" s="27" t="s">
        <v>858</v>
      </c>
      <c r="J527" s="27" t="s">
        <v>920</v>
      </c>
      <c r="K527" s="27" t="s">
        <v>921</v>
      </c>
    </row>
    <row r="528" spans="1:11">
      <c r="A528" s="27" t="s">
        <v>4125</v>
      </c>
      <c r="B528" s="27">
        <v>280.8</v>
      </c>
      <c r="C528" s="27">
        <v>172</v>
      </c>
      <c r="D528" s="27" t="s">
        <v>52</v>
      </c>
      <c r="E528" s="27" t="s">
        <v>949</v>
      </c>
      <c r="F528" s="27" t="s">
        <v>501</v>
      </c>
      <c r="G528" s="27" t="s">
        <v>950</v>
      </c>
      <c r="H528" s="27" t="s">
        <v>951</v>
      </c>
      <c r="I528" s="27" t="s">
        <v>858</v>
      </c>
      <c r="J528" s="27" t="s">
        <v>946</v>
      </c>
      <c r="K528" s="27" t="s">
        <v>947</v>
      </c>
    </row>
    <row r="529" spans="1:11">
      <c r="A529" s="27" t="s">
        <v>4126</v>
      </c>
      <c r="B529" s="27">
        <v>283</v>
      </c>
      <c r="C529" s="27">
        <v>168</v>
      </c>
      <c r="D529" s="27" t="s">
        <v>65</v>
      </c>
      <c r="E529" s="27" t="s">
        <v>110</v>
      </c>
      <c r="F529" s="27" t="s">
        <v>1682</v>
      </c>
      <c r="G529" s="27" t="s">
        <v>1683</v>
      </c>
      <c r="H529" s="27" t="s">
        <v>1684</v>
      </c>
      <c r="I529" s="27" t="s">
        <v>858</v>
      </c>
      <c r="J529" s="27" t="s">
        <v>956</v>
      </c>
      <c r="K529" s="27" t="s">
        <v>957</v>
      </c>
    </row>
    <row r="530" spans="1:11">
      <c r="A530" s="27" t="s">
        <v>4127</v>
      </c>
      <c r="B530" s="27">
        <v>282.5</v>
      </c>
      <c r="C530" s="27">
        <v>169</v>
      </c>
      <c r="D530" s="27" t="s">
        <v>65</v>
      </c>
      <c r="E530" s="27" t="s">
        <v>4128</v>
      </c>
      <c r="F530" s="27" t="s">
        <v>1340</v>
      </c>
      <c r="G530" s="27" t="s">
        <v>4129</v>
      </c>
      <c r="H530" s="27" t="s">
        <v>4130</v>
      </c>
      <c r="I530" s="27" t="s">
        <v>858</v>
      </c>
      <c r="J530" s="27" t="s">
        <v>2208</v>
      </c>
      <c r="K530" s="27" t="s">
        <v>2209</v>
      </c>
    </row>
    <row r="531" spans="1:11">
      <c r="A531" s="27" t="s">
        <v>4131</v>
      </c>
      <c r="B531" s="27">
        <v>283</v>
      </c>
      <c r="C531" s="27">
        <v>168</v>
      </c>
      <c r="D531" s="27" t="s">
        <v>65</v>
      </c>
      <c r="E531" s="27" t="s">
        <v>3136</v>
      </c>
      <c r="F531" s="27" t="s">
        <v>169</v>
      </c>
      <c r="G531" s="27" t="s">
        <v>4132</v>
      </c>
      <c r="H531" s="27" t="s">
        <v>4133</v>
      </c>
      <c r="I531" s="27" t="s">
        <v>858</v>
      </c>
      <c r="J531" s="27" t="s">
        <v>2328</v>
      </c>
      <c r="K531" s="27" t="s">
        <v>2329</v>
      </c>
    </row>
    <row r="532" spans="1:11">
      <c r="A532" s="27" t="s">
        <v>4134</v>
      </c>
      <c r="B532" s="27">
        <v>283.60000000000002</v>
      </c>
      <c r="C532" s="27">
        <v>167</v>
      </c>
      <c r="D532" s="27" t="s">
        <v>52</v>
      </c>
      <c r="E532" s="27" t="s">
        <v>1742</v>
      </c>
      <c r="F532" s="27" t="s">
        <v>1164</v>
      </c>
      <c r="G532" s="27" t="s">
        <v>1743</v>
      </c>
      <c r="H532" s="27" t="s">
        <v>1744</v>
      </c>
      <c r="I532" s="27" t="s">
        <v>858</v>
      </c>
      <c r="J532" s="27" t="s">
        <v>920</v>
      </c>
      <c r="K532" s="27" t="s">
        <v>921</v>
      </c>
    </row>
    <row r="533" spans="1:11">
      <c r="A533" s="27" t="s">
        <v>1532</v>
      </c>
      <c r="B533" s="27">
        <v>283</v>
      </c>
      <c r="C533" s="27">
        <v>168</v>
      </c>
      <c r="D533" s="27" t="s">
        <v>65</v>
      </c>
      <c r="E533" s="27" t="s">
        <v>1533</v>
      </c>
      <c r="F533" s="27" t="s">
        <v>1534</v>
      </c>
      <c r="G533" s="27" t="s">
        <v>1535</v>
      </c>
      <c r="H533" s="27" t="s">
        <v>1536</v>
      </c>
      <c r="I533" s="27" t="s">
        <v>858</v>
      </c>
      <c r="J533" s="27" t="s">
        <v>920</v>
      </c>
      <c r="K533" s="27" t="s">
        <v>921</v>
      </c>
    </row>
    <row r="534" spans="1:11">
      <c r="A534" s="27" t="s">
        <v>4135</v>
      </c>
      <c r="B534" s="27">
        <v>285.3</v>
      </c>
      <c r="C534" s="27">
        <v>164</v>
      </c>
      <c r="D534" s="27" t="s">
        <v>52</v>
      </c>
      <c r="E534" s="27" t="s">
        <v>2465</v>
      </c>
      <c r="F534" s="27" t="s">
        <v>3772</v>
      </c>
      <c r="G534" s="27" t="s">
        <v>4136</v>
      </c>
      <c r="H534" s="27" t="s">
        <v>4137</v>
      </c>
      <c r="I534" s="27" t="s">
        <v>858</v>
      </c>
      <c r="J534" s="27" t="s">
        <v>907</v>
      </c>
      <c r="K534" s="27" t="s">
        <v>908</v>
      </c>
    </row>
    <row r="535" spans="1:11">
      <c r="A535" s="27" t="s">
        <v>4138</v>
      </c>
      <c r="B535" s="27">
        <v>283.60000000000002</v>
      </c>
      <c r="C535" s="27">
        <v>167</v>
      </c>
      <c r="D535" s="27" t="s">
        <v>65</v>
      </c>
      <c r="E535" s="27" t="s">
        <v>200</v>
      </c>
      <c r="F535" s="27" t="s">
        <v>84</v>
      </c>
      <c r="G535" s="27" t="s">
        <v>4139</v>
      </c>
      <c r="H535" s="27" t="s">
        <v>4140</v>
      </c>
      <c r="I535" s="27" t="s">
        <v>858</v>
      </c>
      <c r="J535" s="27" t="s">
        <v>913</v>
      </c>
      <c r="K535" s="27" t="s">
        <v>914</v>
      </c>
    </row>
    <row r="536" spans="1:11">
      <c r="A536" s="27" t="s">
        <v>4141</v>
      </c>
      <c r="B536" s="27">
        <v>283</v>
      </c>
      <c r="C536" s="27">
        <v>168</v>
      </c>
      <c r="D536" s="27" t="s">
        <v>65</v>
      </c>
      <c r="E536" s="27" t="s">
        <v>2399</v>
      </c>
      <c r="F536" s="27" t="s">
        <v>67</v>
      </c>
      <c r="G536" s="27" t="s">
        <v>2400</v>
      </c>
      <c r="H536" s="27" t="s">
        <v>2401</v>
      </c>
      <c r="I536" s="27" t="s">
        <v>858</v>
      </c>
      <c r="J536" s="27" t="s">
        <v>1590</v>
      </c>
      <c r="K536" s="27" t="s">
        <v>1591</v>
      </c>
    </row>
    <row r="537" spans="1:11">
      <c r="A537" s="27" t="s">
        <v>4142</v>
      </c>
      <c r="B537" s="27">
        <v>282.5</v>
      </c>
      <c r="C537" s="27">
        <v>169</v>
      </c>
      <c r="D537" s="27" t="s">
        <v>52</v>
      </c>
      <c r="E537" s="27" t="s">
        <v>1405</v>
      </c>
      <c r="F537" s="27" t="s">
        <v>1048</v>
      </c>
      <c r="G537" s="27" t="s">
        <v>4143</v>
      </c>
      <c r="H537" s="27" t="s">
        <v>4144</v>
      </c>
      <c r="I537" s="27" t="s">
        <v>858</v>
      </c>
      <c r="J537" s="27" t="s">
        <v>1037</v>
      </c>
      <c r="K537" s="27" t="s">
        <v>1038</v>
      </c>
    </row>
    <row r="538" spans="1:11">
      <c r="A538" s="27" t="s">
        <v>4145</v>
      </c>
      <c r="B538" s="27">
        <v>281.39999999999998</v>
      </c>
      <c r="C538" s="27">
        <v>171</v>
      </c>
      <c r="D538" s="27" t="s">
        <v>52</v>
      </c>
      <c r="E538" s="27" t="s">
        <v>4146</v>
      </c>
      <c r="F538" s="27" t="s">
        <v>3174</v>
      </c>
      <c r="G538" s="27" t="s">
        <v>4147</v>
      </c>
      <c r="H538" s="27" t="s">
        <v>4148</v>
      </c>
      <c r="I538" s="27" t="s">
        <v>858</v>
      </c>
      <c r="J538" s="27" t="s">
        <v>920</v>
      </c>
      <c r="K538" s="27" t="s">
        <v>921</v>
      </c>
    </row>
    <row r="539" spans="1:11">
      <c r="A539" s="27" t="s">
        <v>4149</v>
      </c>
      <c r="B539" s="27">
        <v>285.89999999999998</v>
      </c>
      <c r="C539" s="27">
        <v>163</v>
      </c>
      <c r="D539" s="27" t="s">
        <v>52</v>
      </c>
      <c r="E539" s="27" t="s">
        <v>4150</v>
      </c>
      <c r="F539" s="27" t="s">
        <v>625</v>
      </c>
      <c r="G539" s="27" t="s">
        <v>4151</v>
      </c>
      <c r="H539" s="27" t="s">
        <v>4152</v>
      </c>
      <c r="I539" s="27" t="s">
        <v>858</v>
      </c>
      <c r="J539" s="27" t="s">
        <v>1868</v>
      </c>
      <c r="K539" s="27" t="s">
        <v>1869</v>
      </c>
    </row>
    <row r="540" spans="1:11">
      <c r="A540" s="27" t="s">
        <v>4153</v>
      </c>
      <c r="B540" s="27">
        <v>283.60000000000002</v>
      </c>
      <c r="C540" s="27">
        <v>167</v>
      </c>
      <c r="D540" s="27" t="s">
        <v>65</v>
      </c>
      <c r="E540" s="27" t="s">
        <v>200</v>
      </c>
      <c r="F540" s="27" t="s">
        <v>84</v>
      </c>
      <c r="G540" s="27" t="s">
        <v>4139</v>
      </c>
      <c r="H540" s="27" t="s">
        <v>4140</v>
      </c>
      <c r="I540" s="27" t="s">
        <v>858</v>
      </c>
      <c r="J540" s="27" t="s">
        <v>913</v>
      </c>
      <c r="K540" s="27" t="s">
        <v>914</v>
      </c>
    </row>
    <row r="541" spans="1:11">
      <c r="A541" s="27" t="s">
        <v>4154</v>
      </c>
      <c r="B541" s="27">
        <v>284.2</v>
      </c>
      <c r="C541" s="27">
        <v>166</v>
      </c>
      <c r="D541" s="27" t="s">
        <v>52</v>
      </c>
      <c r="E541" s="27" t="s">
        <v>1155</v>
      </c>
      <c r="F541" s="27" t="s">
        <v>594</v>
      </c>
      <c r="G541" s="27" t="s">
        <v>1156</v>
      </c>
      <c r="H541" s="27" t="s">
        <v>1157</v>
      </c>
      <c r="I541" s="27" t="s">
        <v>858</v>
      </c>
      <c r="J541" s="27" t="s">
        <v>859</v>
      </c>
      <c r="K541" s="27" t="s">
        <v>860</v>
      </c>
    </row>
    <row r="542" spans="1:11">
      <c r="A542" s="27" t="s">
        <v>4155</v>
      </c>
      <c r="B542" s="27">
        <v>282.5</v>
      </c>
      <c r="C542" s="27">
        <v>169</v>
      </c>
      <c r="D542" s="27" t="s">
        <v>65</v>
      </c>
      <c r="E542" s="27" t="s">
        <v>4156</v>
      </c>
      <c r="F542" s="27" t="s">
        <v>1115</v>
      </c>
      <c r="G542" s="27" t="s">
        <v>4157</v>
      </c>
      <c r="H542" s="27" t="s">
        <v>4158</v>
      </c>
      <c r="I542" s="27" t="s">
        <v>858</v>
      </c>
      <c r="J542" s="27" t="s">
        <v>1868</v>
      </c>
      <c r="K542" s="27" t="s">
        <v>1869</v>
      </c>
    </row>
    <row r="543" spans="1:11">
      <c r="A543" s="27" t="s">
        <v>4159</v>
      </c>
      <c r="B543" s="27">
        <v>281.39999999999998</v>
      </c>
      <c r="C543" s="27">
        <v>171</v>
      </c>
      <c r="D543" s="27" t="s">
        <v>65</v>
      </c>
      <c r="E543" s="27" t="s">
        <v>982</v>
      </c>
      <c r="F543" s="27" t="s">
        <v>692</v>
      </c>
      <c r="G543" s="27" t="s">
        <v>983</v>
      </c>
      <c r="H543" s="27" t="s">
        <v>984</v>
      </c>
      <c r="I543" s="27" t="s">
        <v>858</v>
      </c>
      <c r="J543" s="27" t="s">
        <v>956</v>
      </c>
      <c r="K543" s="27" t="s">
        <v>957</v>
      </c>
    </row>
    <row r="544" spans="1:11">
      <c r="A544" s="27" t="s">
        <v>4160</v>
      </c>
      <c r="B544" s="27">
        <v>282.5</v>
      </c>
      <c r="C544" s="27">
        <v>169</v>
      </c>
      <c r="D544" s="27" t="s">
        <v>52</v>
      </c>
      <c r="E544" s="27" t="s">
        <v>4161</v>
      </c>
      <c r="F544" s="27" t="s">
        <v>663</v>
      </c>
      <c r="G544" s="27" t="s">
        <v>4162</v>
      </c>
      <c r="H544" s="27" t="s">
        <v>4163</v>
      </c>
      <c r="I544" s="27" t="s">
        <v>858</v>
      </c>
      <c r="J544" s="27" t="s">
        <v>920</v>
      </c>
      <c r="K544" s="27" t="s">
        <v>921</v>
      </c>
    </row>
    <row r="545" spans="1:11">
      <c r="A545" s="27" t="s">
        <v>4164</v>
      </c>
      <c r="B545" s="27">
        <v>281.89999999999998</v>
      </c>
      <c r="C545" s="27">
        <v>170</v>
      </c>
      <c r="D545" s="27" t="s">
        <v>65</v>
      </c>
      <c r="E545" s="27" t="s">
        <v>296</v>
      </c>
      <c r="F545" s="27" t="s">
        <v>192</v>
      </c>
      <c r="G545" s="27" t="s">
        <v>4165</v>
      </c>
      <c r="H545" s="27" t="s">
        <v>4166</v>
      </c>
      <c r="I545" s="27" t="s">
        <v>858</v>
      </c>
      <c r="J545" s="27" t="s">
        <v>1868</v>
      </c>
      <c r="K545" s="27" t="s">
        <v>1869</v>
      </c>
    </row>
    <row r="546" spans="1:11">
      <c r="A546" s="27" t="s">
        <v>4167</v>
      </c>
      <c r="B546" s="27">
        <v>281.39999999999998</v>
      </c>
      <c r="C546" s="27">
        <v>171</v>
      </c>
      <c r="D546" s="27" t="s">
        <v>52</v>
      </c>
      <c r="E546" s="27" t="s">
        <v>4168</v>
      </c>
      <c r="F546" s="27" t="s">
        <v>169</v>
      </c>
      <c r="G546" s="27" t="s">
        <v>4169</v>
      </c>
      <c r="H546" s="27" t="s">
        <v>4170</v>
      </c>
      <c r="I546" s="27" t="s">
        <v>858</v>
      </c>
      <c r="J546" s="27" t="s">
        <v>1590</v>
      </c>
      <c r="K546" s="27" t="s">
        <v>1591</v>
      </c>
    </row>
    <row r="547" spans="1:11">
      <c r="A547" s="27" t="s">
        <v>4171</v>
      </c>
      <c r="B547" s="27">
        <v>283.60000000000002</v>
      </c>
      <c r="C547" s="27">
        <v>167</v>
      </c>
      <c r="D547" s="27" t="s">
        <v>65</v>
      </c>
      <c r="E547" s="27" t="s">
        <v>4172</v>
      </c>
      <c r="F547" s="27" t="s">
        <v>891</v>
      </c>
      <c r="G547" s="27" t="s">
        <v>4173</v>
      </c>
      <c r="H547" s="27" t="s">
        <v>4174</v>
      </c>
      <c r="I547" s="27" t="s">
        <v>858</v>
      </c>
      <c r="J547" s="27" t="s">
        <v>1044</v>
      </c>
      <c r="K547" s="27" t="s">
        <v>1045</v>
      </c>
    </row>
    <row r="548" spans="1:11">
      <c r="A548" s="27" t="s">
        <v>1143</v>
      </c>
      <c r="B548" s="27">
        <v>286.5</v>
      </c>
      <c r="C548" s="27">
        <v>162</v>
      </c>
      <c r="D548" s="27" t="s">
        <v>65</v>
      </c>
      <c r="E548" s="27" t="s">
        <v>1144</v>
      </c>
      <c r="F548" s="27" t="s">
        <v>111</v>
      </c>
      <c r="G548" s="27" t="s">
        <v>1145</v>
      </c>
      <c r="H548" s="27" t="s">
        <v>1146</v>
      </c>
      <c r="I548" s="27" t="s">
        <v>858</v>
      </c>
      <c r="J548" s="27" t="s">
        <v>1147</v>
      </c>
      <c r="K548" s="27" t="s">
        <v>1148</v>
      </c>
    </row>
    <row r="549" spans="1:11">
      <c r="A549" s="27" t="s">
        <v>4175</v>
      </c>
      <c r="B549" s="27">
        <v>286.5</v>
      </c>
      <c r="C549" s="27">
        <v>162</v>
      </c>
      <c r="D549" s="27" t="s">
        <v>65</v>
      </c>
      <c r="E549" s="27" t="s">
        <v>3579</v>
      </c>
      <c r="F549" s="27" t="s">
        <v>246</v>
      </c>
      <c r="G549" s="27" t="s">
        <v>4176</v>
      </c>
      <c r="H549" s="27" t="s">
        <v>4177</v>
      </c>
      <c r="I549" s="27" t="s">
        <v>858</v>
      </c>
      <c r="J549" s="27" t="s">
        <v>913</v>
      </c>
      <c r="K549" s="27" t="s">
        <v>914</v>
      </c>
    </row>
    <row r="550" spans="1:11">
      <c r="A550" s="27" t="s">
        <v>4178</v>
      </c>
      <c r="B550" s="27">
        <v>284.8</v>
      </c>
      <c r="C550" s="27">
        <v>165</v>
      </c>
      <c r="D550" s="27" t="s">
        <v>65</v>
      </c>
      <c r="E550" s="27" t="s">
        <v>2270</v>
      </c>
      <c r="F550" s="27" t="s">
        <v>2271</v>
      </c>
      <c r="G550" s="27" t="s">
        <v>2272</v>
      </c>
      <c r="H550" s="27" t="s">
        <v>2273</v>
      </c>
      <c r="I550" s="27" t="s">
        <v>858</v>
      </c>
      <c r="J550" s="27" t="s">
        <v>859</v>
      </c>
      <c r="K550" s="27" t="s">
        <v>860</v>
      </c>
    </row>
    <row r="551" spans="1:11">
      <c r="A551" s="27" t="s">
        <v>4179</v>
      </c>
      <c r="B551" s="27">
        <v>284.2</v>
      </c>
      <c r="C551" s="27">
        <v>166</v>
      </c>
      <c r="D551" s="27" t="s">
        <v>65</v>
      </c>
      <c r="E551" s="27" t="s">
        <v>829</v>
      </c>
      <c r="F551" s="27" t="s">
        <v>458</v>
      </c>
      <c r="G551" s="27" t="s">
        <v>4180</v>
      </c>
      <c r="H551" s="27" t="s">
        <v>4181</v>
      </c>
      <c r="I551" s="27" t="s">
        <v>858</v>
      </c>
      <c r="J551" s="27" t="s">
        <v>859</v>
      </c>
      <c r="K551" s="27" t="s">
        <v>860</v>
      </c>
    </row>
    <row r="552" spans="1:11">
      <c r="A552" s="27" t="s">
        <v>4182</v>
      </c>
      <c r="B552" s="27">
        <v>283.60000000000002</v>
      </c>
      <c r="C552" s="27">
        <v>167</v>
      </c>
      <c r="D552" s="27" t="s">
        <v>52</v>
      </c>
      <c r="E552" s="27" t="s">
        <v>3589</v>
      </c>
      <c r="F552" s="27" t="s">
        <v>96</v>
      </c>
      <c r="G552" s="27" t="s">
        <v>4183</v>
      </c>
      <c r="H552" s="27" t="s">
        <v>4184</v>
      </c>
      <c r="I552" s="27" t="s">
        <v>858</v>
      </c>
      <c r="J552" s="27" t="s">
        <v>2328</v>
      </c>
      <c r="K552" s="27" t="s">
        <v>2329</v>
      </c>
    </row>
    <row r="553" spans="1:11">
      <c r="A553" s="27" t="s">
        <v>4185</v>
      </c>
      <c r="B553" s="27">
        <v>285.3</v>
      </c>
      <c r="C553" s="27">
        <v>164</v>
      </c>
      <c r="D553" s="27" t="s">
        <v>52</v>
      </c>
      <c r="E553" s="27" t="s">
        <v>4186</v>
      </c>
      <c r="F553" s="27" t="s">
        <v>397</v>
      </c>
      <c r="G553" s="27" t="s">
        <v>4187</v>
      </c>
      <c r="H553" s="27" t="s">
        <v>4188</v>
      </c>
      <c r="I553" s="27" t="s">
        <v>858</v>
      </c>
      <c r="J553" s="27" t="s">
        <v>1868</v>
      </c>
      <c r="K553" s="27" t="s">
        <v>1869</v>
      </c>
    </row>
    <row r="554" spans="1:11">
      <c r="A554" s="27" t="s">
        <v>4189</v>
      </c>
      <c r="B554" s="27">
        <v>283</v>
      </c>
      <c r="C554" s="27">
        <v>168</v>
      </c>
      <c r="D554" s="27" t="s">
        <v>65</v>
      </c>
      <c r="E554" s="27" t="s">
        <v>953</v>
      </c>
      <c r="F554" s="27" t="s">
        <v>111</v>
      </c>
      <c r="G554" s="27" t="s">
        <v>954</v>
      </c>
      <c r="H554" s="27" t="s">
        <v>955</v>
      </c>
      <c r="I554" s="27" t="s">
        <v>858</v>
      </c>
      <c r="J554" s="27" t="s">
        <v>956</v>
      </c>
      <c r="K554" s="27" t="s">
        <v>957</v>
      </c>
    </row>
    <row r="555" spans="1:11">
      <c r="A555" s="27" t="s">
        <v>4190</v>
      </c>
      <c r="B555" s="27">
        <v>288.2</v>
      </c>
      <c r="C555" s="27">
        <v>159</v>
      </c>
      <c r="D555" s="27" t="s">
        <v>52</v>
      </c>
      <c r="E555" s="27" t="s">
        <v>2465</v>
      </c>
      <c r="F555" s="27" t="s">
        <v>3772</v>
      </c>
      <c r="G555" s="27" t="s">
        <v>4136</v>
      </c>
      <c r="H555" s="27" t="s">
        <v>4137</v>
      </c>
      <c r="I555" s="27" t="s">
        <v>858</v>
      </c>
      <c r="J555" s="27" t="s">
        <v>907</v>
      </c>
      <c r="K555" s="27" t="s">
        <v>908</v>
      </c>
    </row>
    <row r="556" spans="1:11">
      <c r="A556" s="27" t="s">
        <v>4191</v>
      </c>
      <c r="B556" s="27">
        <v>288.8</v>
      </c>
      <c r="C556" s="27">
        <v>158</v>
      </c>
      <c r="D556" s="27" t="s">
        <v>65</v>
      </c>
      <c r="E556" s="27" t="s">
        <v>4192</v>
      </c>
      <c r="F556" s="27" t="s">
        <v>1748</v>
      </c>
      <c r="G556" s="27" t="s">
        <v>4193</v>
      </c>
      <c r="H556" s="27" t="s">
        <v>4194</v>
      </c>
      <c r="I556" s="27" t="s">
        <v>858</v>
      </c>
      <c r="J556" s="27" t="s">
        <v>2208</v>
      </c>
      <c r="K556" s="27" t="s">
        <v>2209</v>
      </c>
    </row>
    <row r="557" spans="1:11">
      <c r="A557" s="27" t="s">
        <v>4195</v>
      </c>
      <c r="B557" s="27">
        <v>287.60000000000002</v>
      </c>
      <c r="C557" s="27">
        <v>160</v>
      </c>
      <c r="D557" s="27" t="s">
        <v>65</v>
      </c>
      <c r="E557" s="27" t="s">
        <v>4196</v>
      </c>
      <c r="F557" s="27" t="s">
        <v>1357</v>
      </c>
      <c r="G557" s="27" t="s">
        <v>4197</v>
      </c>
      <c r="H557" s="27" t="s">
        <v>4198</v>
      </c>
      <c r="I557" s="27" t="s">
        <v>858</v>
      </c>
      <c r="J557" s="27" t="s">
        <v>859</v>
      </c>
      <c r="K557" s="27" t="s">
        <v>860</v>
      </c>
    </row>
    <row r="558" spans="1:11">
      <c r="A558" s="27" t="s">
        <v>4199</v>
      </c>
      <c r="B558" s="27">
        <v>286.5</v>
      </c>
      <c r="C558" s="27">
        <v>162</v>
      </c>
      <c r="D558" s="27" t="s">
        <v>65</v>
      </c>
      <c r="E558" s="27" t="s">
        <v>4200</v>
      </c>
      <c r="F558" s="27" t="s">
        <v>79</v>
      </c>
      <c r="G558" s="27" t="s">
        <v>4201</v>
      </c>
      <c r="H558" s="27" t="s">
        <v>4202</v>
      </c>
      <c r="I558" s="27" t="s">
        <v>858</v>
      </c>
      <c r="J558" s="27" t="s">
        <v>1868</v>
      </c>
      <c r="K558" s="27" t="s">
        <v>1869</v>
      </c>
    </row>
    <row r="559" spans="1:11">
      <c r="A559" s="27" t="s">
        <v>4203</v>
      </c>
      <c r="B559" s="27">
        <v>286.5</v>
      </c>
      <c r="C559" s="27">
        <v>162</v>
      </c>
      <c r="D559" s="27" t="s">
        <v>65</v>
      </c>
      <c r="E559" s="27" t="s">
        <v>4204</v>
      </c>
      <c r="F559" s="27" t="s">
        <v>1688</v>
      </c>
      <c r="G559" s="27" t="s">
        <v>4205</v>
      </c>
      <c r="H559" s="27" t="s">
        <v>4206</v>
      </c>
      <c r="I559" s="27" t="s">
        <v>858</v>
      </c>
      <c r="J559" s="27" t="s">
        <v>2328</v>
      </c>
      <c r="K559" s="27" t="s">
        <v>2329</v>
      </c>
    </row>
    <row r="560" spans="1:11">
      <c r="A560" s="27" t="s">
        <v>4207</v>
      </c>
      <c r="B560" s="27">
        <v>283</v>
      </c>
      <c r="C560" s="27">
        <v>168</v>
      </c>
      <c r="D560" s="27" t="s">
        <v>65</v>
      </c>
      <c r="E560" s="27" t="s">
        <v>1144</v>
      </c>
      <c r="F560" s="27" t="s">
        <v>111</v>
      </c>
      <c r="G560" s="27" t="s">
        <v>1145</v>
      </c>
      <c r="H560" s="27" t="s">
        <v>1146</v>
      </c>
      <c r="I560" s="27" t="s">
        <v>858</v>
      </c>
      <c r="J560" s="27" t="s">
        <v>1147</v>
      </c>
      <c r="K560" s="27" t="s">
        <v>1148</v>
      </c>
    </row>
    <row r="561" spans="1:11">
      <c r="A561" s="27" t="s">
        <v>2690</v>
      </c>
      <c r="B561" s="27">
        <v>286.5</v>
      </c>
      <c r="C561" s="27">
        <v>162</v>
      </c>
      <c r="D561" s="27" t="s">
        <v>65</v>
      </c>
      <c r="E561" s="27" t="s">
        <v>1747</v>
      </c>
      <c r="F561" s="27" t="s">
        <v>1748</v>
      </c>
      <c r="G561" s="27" t="s">
        <v>1749</v>
      </c>
      <c r="H561" s="27" t="s">
        <v>1750</v>
      </c>
      <c r="I561" s="27" t="s">
        <v>858</v>
      </c>
      <c r="J561" s="27" t="s">
        <v>920</v>
      </c>
      <c r="K561" s="27" t="s">
        <v>921</v>
      </c>
    </row>
    <row r="562" spans="1:11">
      <c r="A562" s="27" t="s">
        <v>4208</v>
      </c>
      <c r="B562" s="27">
        <v>286.5</v>
      </c>
      <c r="C562" s="27">
        <v>162</v>
      </c>
      <c r="D562" s="27" t="s">
        <v>65</v>
      </c>
      <c r="E562" s="27" t="s">
        <v>4204</v>
      </c>
      <c r="F562" s="27" t="s">
        <v>1688</v>
      </c>
      <c r="G562" s="27" t="s">
        <v>4205</v>
      </c>
      <c r="H562" s="27" t="s">
        <v>4206</v>
      </c>
      <c r="I562" s="27" t="s">
        <v>858</v>
      </c>
      <c r="J562" s="27" t="s">
        <v>2328</v>
      </c>
      <c r="K562" s="27" t="s">
        <v>2329</v>
      </c>
    </row>
    <row r="563" spans="1:11">
      <c r="A563" s="27" t="s">
        <v>4209</v>
      </c>
      <c r="B563" s="27">
        <v>288.2</v>
      </c>
      <c r="C563" s="27">
        <v>159</v>
      </c>
      <c r="D563" s="27" t="s">
        <v>65</v>
      </c>
      <c r="E563" s="27" t="s">
        <v>4210</v>
      </c>
      <c r="F563" s="27" t="s">
        <v>251</v>
      </c>
      <c r="G563" s="27" t="s">
        <v>4211</v>
      </c>
      <c r="H563" s="27" t="s">
        <v>4212</v>
      </c>
      <c r="I563" s="27" t="s">
        <v>858</v>
      </c>
      <c r="J563" s="27" t="s">
        <v>2208</v>
      </c>
      <c r="K563" s="27" t="s">
        <v>2209</v>
      </c>
    </row>
    <row r="564" spans="1:11">
      <c r="A564" s="27" t="s">
        <v>1185</v>
      </c>
      <c r="B564" s="27">
        <v>283</v>
      </c>
      <c r="C564" s="27">
        <v>168</v>
      </c>
      <c r="D564" s="27" t="s">
        <v>65</v>
      </c>
      <c r="E564" s="27" t="s">
        <v>1144</v>
      </c>
      <c r="F564" s="27" t="s">
        <v>111</v>
      </c>
      <c r="G564" s="27" t="s">
        <v>1145</v>
      </c>
      <c r="H564" s="27" t="s">
        <v>1146</v>
      </c>
      <c r="I564" s="27" t="s">
        <v>858</v>
      </c>
      <c r="J564" s="27" t="s">
        <v>1147</v>
      </c>
      <c r="K564" s="27" t="s">
        <v>1148</v>
      </c>
    </row>
    <row r="565" spans="1:11">
      <c r="A565" s="27" t="s">
        <v>4213</v>
      </c>
      <c r="B565" s="27">
        <v>288.8</v>
      </c>
      <c r="C565" s="27">
        <v>158</v>
      </c>
      <c r="D565" s="27" t="s">
        <v>65</v>
      </c>
      <c r="E565" s="27" t="s">
        <v>910</v>
      </c>
      <c r="F565" s="27" t="s">
        <v>697</v>
      </c>
      <c r="G565" s="27" t="s">
        <v>911</v>
      </c>
      <c r="H565" s="27" t="s">
        <v>912</v>
      </c>
      <c r="I565" s="27" t="s">
        <v>858</v>
      </c>
      <c r="J565" s="27" t="s">
        <v>913</v>
      </c>
      <c r="K565" s="27" t="s">
        <v>914</v>
      </c>
    </row>
    <row r="566" spans="1:11">
      <c r="A566" s="27" t="s">
        <v>4214</v>
      </c>
      <c r="B566" s="27">
        <v>286.5</v>
      </c>
      <c r="C566" s="27">
        <v>162</v>
      </c>
      <c r="D566" s="27" t="s">
        <v>52</v>
      </c>
      <c r="E566" s="27" t="s">
        <v>1565</v>
      </c>
      <c r="F566" s="27" t="s">
        <v>169</v>
      </c>
      <c r="G566" s="27" t="s">
        <v>4215</v>
      </c>
      <c r="H566" s="27" t="s">
        <v>4216</v>
      </c>
      <c r="I566" s="27" t="s">
        <v>858</v>
      </c>
      <c r="J566" s="27" t="s">
        <v>1147</v>
      </c>
      <c r="K566" s="27" t="s">
        <v>1148</v>
      </c>
    </row>
    <row r="567" spans="1:11">
      <c r="A567" s="27" t="s">
        <v>4217</v>
      </c>
      <c r="B567" s="27">
        <v>286.5</v>
      </c>
      <c r="C567" s="27">
        <v>162</v>
      </c>
      <c r="D567" s="27" t="s">
        <v>65</v>
      </c>
      <c r="E567" s="27" t="s">
        <v>4218</v>
      </c>
      <c r="F567" s="27" t="s">
        <v>1673</v>
      </c>
      <c r="G567" s="27" t="s">
        <v>4219</v>
      </c>
      <c r="H567" s="27" t="s">
        <v>4220</v>
      </c>
      <c r="I567" s="27" t="s">
        <v>858</v>
      </c>
      <c r="J567" s="27" t="s">
        <v>2208</v>
      </c>
      <c r="K567" s="27" t="s">
        <v>2209</v>
      </c>
    </row>
    <row r="568" spans="1:11">
      <c r="A568" s="27" t="s">
        <v>4221</v>
      </c>
      <c r="B568" s="27">
        <v>285.89999999999998</v>
      </c>
      <c r="C568" s="27">
        <v>163</v>
      </c>
      <c r="D568" s="27" t="s">
        <v>65</v>
      </c>
      <c r="E568" s="27" t="s">
        <v>2835</v>
      </c>
      <c r="F568" s="27" t="s">
        <v>201</v>
      </c>
      <c r="G568" s="27" t="s">
        <v>4222</v>
      </c>
      <c r="H568" s="27" t="s">
        <v>4223</v>
      </c>
      <c r="I568" s="27" t="s">
        <v>858</v>
      </c>
      <c r="J568" s="27" t="s">
        <v>1031</v>
      </c>
      <c r="K568" s="27" t="s">
        <v>1032</v>
      </c>
    </row>
    <row r="569" spans="1:11">
      <c r="A569" s="27" t="s">
        <v>4224</v>
      </c>
      <c r="B569" s="27">
        <v>284.8</v>
      </c>
      <c r="C569" s="27">
        <v>165</v>
      </c>
      <c r="D569" s="27" t="s">
        <v>65</v>
      </c>
      <c r="E569" s="27" t="s">
        <v>923</v>
      </c>
      <c r="F569" s="27" t="s">
        <v>137</v>
      </c>
      <c r="G569" s="27" t="s">
        <v>924</v>
      </c>
      <c r="H569" s="27" t="s">
        <v>925</v>
      </c>
      <c r="I569" s="27" t="s">
        <v>858</v>
      </c>
      <c r="J569" s="27" t="s">
        <v>920</v>
      </c>
      <c r="K569" s="27" t="s">
        <v>921</v>
      </c>
    </row>
    <row r="570" spans="1:11">
      <c r="A570" s="27" t="s">
        <v>909</v>
      </c>
      <c r="B570" s="27">
        <v>288.8</v>
      </c>
      <c r="C570" s="27">
        <v>158</v>
      </c>
      <c r="D570" s="27" t="s">
        <v>65</v>
      </c>
      <c r="E570" s="27" t="s">
        <v>910</v>
      </c>
      <c r="F570" s="27" t="s">
        <v>697</v>
      </c>
      <c r="G570" s="27" t="s">
        <v>911</v>
      </c>
      <c r="H570" s="27" t="s">
        <v>912</v>
      </c>
      <c r="I570" s="27" t="s">
        <v>858</v>
      </c>
      <c r="J570" s="27" t="s">
        <v>913</v>
      </c>
      <c r="K570" s="27" t="s">
        <v>914</v>
      </c>
    </row>
    <row r="571" spans="1:11">
      <c r="A571" s="27" t="s">
        <v>4225</v>
      </c>
      <c r="B571" s="27">
        <v>286.5</v>
      </c>
      <c r="C571" s="27">
        <v>162</v>
      </c>
      <c r="D571" s="27" t="s">
        <v>65</v>
      </c>
      <c r="E571" s="27" t="s">
        <v>4200</v>
      </c>
      <c r="F571" s="27" t="s">
        <v>79</v>
      </c>
      <c r="G571" s="27" t="s">
        <v>4201</v>
      </c>
      <c r="H571" s="27" t="s">
        <v>4202</v>
      </c>
      <c r="I571" s="27" t="s">
        <v>858</v>
      </c>
      <c r="J571" s="27" t="s">
        <v>1868</v>
      </c>
      <c r="K571" s="27" t="s">
        <v>1869</v>
      </c>
    </row>
    <row r="572" spans="1:11">
      <c r="A572" s="27" t="s">
        <v>4226</v>
      </c>
      <c r="B572" s="27">
        <v>288.8</v>
      </c>
      <c r="C572" s="27">
        <v>158</v>
      </c>
      <c r="D572" s="27" t="s">
        <v>65</v>
      </c>
      <c r="E572" s="27" t="s">
        <v>1028</v>
      </c>
      <c r="F572" s="27" t="s">
        <v>192</v>
      </c>
      <c r="G572" s="27" t="s">
        <v>1029</v>
      </c>
      <c r="H572" s="27" t="s">
        <v>1030</v>
      </c>
      <c r="I572" s="27" t="s">
        <v>858</v>
      </c>
      <c r="J572" s="27" t="s">
        <v>1031</v>
      </c>
      <c r="K572" s="27" t="s">
        <v>1032</v>
      </c>
    </row>
    <row r="573" spans="1:11">
      <c r="A573" s="27" t="s">
        <v>4227</v>
      </c>
      <c r="B573" s="27">
        <v>285.3</v>
      </c>
      <c r="C573" s="27">
        <v>164</v>
      </c>
      <c r="D573" s="27" t="s">
        <v>65</v>
      </c>
      <c r="E573" s="27" t="s">
        <v>4228</v>
      </c>
      <c r="F573" s="27" t="s">
        <v>4229</v>
      </c>
      <c r="G573" s="27" t="s">
        <v>4230</v>
      </c>
      <c r="H573" s="27" t="s">
        <v>4231</v>
      </c>
      <c r="I573" s="27" t="s">
        <v>858</v>
      </c>
      <c r="J573" s="27" t="s">
        <v>939</v>
      </c>
      <c r="K573" s="27" t="s">
        <v>940</v>
      </c>
    </row>
    <row r="574" spans="1:11">
      <c r="A574" s="27" t="s">
        <v>1356</v>
      </c>
      <c r="B574" s="27">
        <v>287.60000000000002</v>
      </c>
      <c r="C574" s="27">
        <v>160</v>
      </c>
      <c r="D574" s="27" t="s">
        <v>65</v>
      </c>
      <c r="E574" s="27" t="s">
        <v>824</v>
      </c>
      <c r="F574" s="27" t="s">
        <v>1357</v>
      </c>
      <c r="G574" s="27" t="s">
        <v>1358</v>
      </c>
      <c r="H574" s="27" t="s">
        <v>1359</v>
      </c>
      <c r="I574" s="27" t="s">
        <v>858</v>
      </c>
      <c r="J574" s="27" t="s">
        <v>1044</v>
      </c>
      <c r="K574" s="27" t="s">
        <v>1045</v>
      </c>
    </row>
    <row r="575" spans="1:11">
      <c r="A575" s="27" t="s">
        <v>4232</v>
      </c>
      <c r="B575" s="27">
        <v>287</v>
      </c>
      <c r="C575" s="27">
        <v>161</v>
      </c>
      <c r="D575" s="27" t="s">
        <v>65</v>
      </c>
      <c r="E575" s="27" t="s">
        <v>4233</v>
      </c>
      <c r="F575" s="27" t="s">
        <v>2912</v>
      </c>
      <c r="G575" s="27" t="s">
        <v>4234</v>
      </c>
      <c r="H575" s="27" t="s">
        <v>4235</v>
      </c>
      <c r="I575" s="27" t="s">
        <v>858</v>
      </c>
      <c r="J575" s="27" t="s">
        <v>1037</v>
      </c>
      <c r="K575" s="27" t="s">
        <v>1038</v>
      </c>
    </row>
    <row r="576" spans="1:11">
      <c r="A576" s="27" t="s">
        <v>4236</v>
      </c>
      <c r="B576" s="27">
        <v>216.5</v>
      </c>
      <c r="C576" s="27">
        <v>302</v>
      </c>
      <c r="D576" s="27" t="s">
        <v>52</v>
      </c>
      <c r="E576" s="27" t="s">
        <v>4237</v>
      </c>
      <c r="F576" s="27" t="s">
        <v>2215</v>
      </c>
      <c r="G576" s="27" t="s">
        <v>4238</v>
      </c>
      <c r="H576" s="27" t="s">
        <v>4239</v>
      </c>
      <c r="I576" s="27" t="s">
        <v>63</v>
      </c>
      <c r="J576" s="27" t="s">
        <v>428</v>
      </c>
      <c r="K576" s="27" t="s">
        <v>429</v>
      </c>
    </row>
    <row r="577" spans="1:11">
      <c r="A577" s="27" t="s">
        <v>4240</v>
      </c>
      <c r="B577" s="27">
        <v>216.5</v>
      </c>
      <c r="C577" s="27">
        <v>302</v>
      </c>
      <c r="D577" s="27" t="s">
        <v>52</v>
      </c>
      <c r="E577" s="27" t="s">
        <v>334</v>
      </c>
      <c r="F577" s="27" t="s">
        <v>1296</v>
      </c>
      <c r="G577" s="27" t="s">
        <v>4241</v>
      </c>
      <c r="H577" s="27" t="s">
        <v>4242</v>
      </c>
      <c r="I577" s="27" t="s">
        <v>63</v>
      </c>
      <c r="J577" s="27" t="s">
        <v>428</v>
      </c>
      <c r="K577" s="27" t="s">
        <v>429</v>
      </c>
    </row>
    <row r="578" spans="1:11">
      <c r="A578" s="27" t="s">
        <v>4243</v>
      </c>
      <c r="B578" s="27">
        <v>231.3</v>
      </c>
      <c r="C578" s="27">
        <v>269</v>
      </c>
      <c r="D578" s="27" t="s">
        <v>52</v>
      </c>
      <c r="E578" s="27" t="s">
        <v>2415</v>
      </c>
      <c r="F578" s="27" t="s">
        <v>216</v>
      </c>
      <c r="G578" s="27" t="s">
        <v>2416</v>
      </c>
      <c r="H578" s="27" t="s">
        <v>2417</v>
      </c>
      <c r="I578" s="27" t="s">
        <v>63</v>
      </c>
      <c r="J578" s="27" t="s">
        <v>2418</v>
      </c>
      <c r="K578" s="27" t="s">
        <v>2419</v>
      </c>
    </row>
    <row r="579" spans="1:11">
      <c r="A579" s="27" t="s">
        <v>4244</v>
      </c>
      <c r="B579" s="27">
        <v>282.5</v>
      </c>
      <c r="C579" s="27">
        <v>169</v>
      </c>
      <c r="D579" s="27" t="s">
        <v>52</v>
      </c>
      <c r="E579" s="27" t="s">
        <v>4245</v>
      </c>
      <c r="F579" s="27" t="s">
        <v>4246</v>
      </c>
      <c r="G579" s="27" t="s">
        <v>4247</v>
      </c>
      <c r="H579" s="27" t="s">
        <v>4248</v>
      </c>
      <c r="I579" s="27" t="s">
        <v>652</v>
      </c>
      <c r="J579" s="27" t="s">
        <v>770</v>
      </c>
      <c r="K579" s="27" t="s">
        <v>771</v>
      </c>
    </row>
    <row r="580" spans="1:11">
      <c r="A580" s="27" t="s">
        <v>4249</v>
      </c>
      <c r="B580" s="27">
        <v>282.5</v>
      </c>
      <c r="C580" s="27">
        <v>169</v>
      </c>
      <c r="D580" s="27" t="s">
        <v>52</v>
      </c>
      <c r="E580" s="27" t="s">
        <v>110</v>
      </c>
      <c r="F580" s="27" t="s">
        <v>126</v>
      </c>
      <c r="G580" s="27" t="s">
        <v>4250</v>
      </c>
      <c r="H580" s="27" t="s">
        <v>4251</v>
      </c>
      <c r="I580" s="27" t="s">
        <v>652</v>
      </c>
      <c r="J580" s="27" t="s">
        <v>770</v>
      </c>
      <c r="K580" s="27" t="s">
        <v>771</v>
      </c>
    </row>
    <row r="581" spans="1:11">
      <c r="A581" s="27" t="s">
        <v>4252</v>
      </c>
      <c r="B581" s="27">
        <v>283</v>
      </c>
      <c r="C581" s="27">
        <v>168</v>
      </c>
      <c r="D581" s="27" t="s">
        <v>52</v>
      </c>
      <c r="E581" s="27" t="s">
        <v>4245</v>
      </c>
      <c r="F581" s="27" t="s">
        <v>4246</v>
      </c>
      <c r="G581" s="27" t="s">
        <v>4247</v>
      </c>
      <c r="H581" s="27" t="s">
        <v>4248</v>
      </c>
      <c r="I581" s="27" t="s">
        <v>652</v>
      </c>
      <c r="J581" s="27" t="s">
        <v>770</v>
      </c>
      <c r="K581" s="27" t="s">
        <v>771</v>
      </c>
    </row>
    <row r="582" spans="1:11">
      <c r="A582" s="27" t="s">
        <v>4253</v>
      </c>
      <c r="B582" s="27">
        <v>283</v>
      </c>
      <c r="C582" s="27">
        <v>168</v>
      </c>
      <c r="D582" s="27" t="s">
        <v>52</v>
      </c>
      <c r="E582" s="27" t="s">
        <v>4254</v>
      </c>
      <c r="F582" s="27" t="s">
        <v>4255</v>
      </c>
      <c r="G582" s="27" t="s">
        <v>4256</v>
      </c>
      <c r="H582" s="27" t="s">
        <v>4257</v>
      </c>
      <c r="I582" s="27" t="s">
        <v>652</v>
      </c>
      <c r="J582" s="27" t="s">
        <v>770</v>
      </c>
      <c r="K582" s="27" t="s">
        <v>771</v>
      </c>
    </row>
    <row r="583" spans="1:11">
      <c r="A583" s="27" t="s">
        <v>4258</v>
      </c>
      <c r="B583" s="27">
        <v>282.5</v>
      </c>
      <c r="C583" s="27">
        <v>169</v>
      </c>
      <c r="D583" s="27" t="s">
        <v>52</v>
      </c>
      <c r="E583" s="27" t="s">
        <v>4259</v>
      </c>
      <c r="F583" s="27" t="s">
        <v>1495</v>
      </c>
      <c r="G583" s="27" t="s">
        <v>4260</v>
      </c>
      <c r="H583" s="27" t="s">
        <v>4261</v>
      </c>
      <c r="I583" s="27" t="s">
        <v>652</v>
      </c>
      <c r="J583" s="27" t="s">
        <v>770</v>
      </c>
      <c r="K583" s="27" t="s">
        <v>771</v>
      </c>
    </row>
    <row r="584" spans="1:11">
      <c r="A584" s="27" t="s">
        <v>4262</v>
      </c>
      <c r="B584" s="27">
        <v>283</v>
      </c>
      <c r="C584" s="27">
        <v>168</v>
      </c>
      <c r="D584" s="27" t="s">
        <v>52</v>
      </c>
      <c r="E584" s="27" t="s">
        <v>4263</v>
      </c>
      <c r="F584" s="27" t="s">
        <v>321</v>
      </c>
      <c r="G584" s="27" t="s">
        <v>4264</v>
      </c>
      <c r="H584" s="27" t="s">
        <v>4265</v>
      </c>
      <c r="I584" s="27" t="s">
        <v>652</v>
      </c>
      <c r="J584" s="27" t="s">
        <v>770</v>
      </c>
      <c r="K584" s="27" t="s">
        <v>771</v>
      </c>
    </row>
    <row r="585" spans="1:11">
      <c r="A585" s="27" t="s">
        <v>4266</v>
      </c>
      <c r="B585" s="27">
        <v>282.5</v>
      </c>
      <c r="C585" s="27">
        <v>169</v>
      </c>
      <c r="D585" s="27" t="s">
        <v>52</v>
      </c>
      <c r="E585" s="27" t="s">
        <v>613</v>
      </c>
      <c r="F585" s="27" t="s">
        <v>685</v>
      </c>
      <c r="G585" s="27" t="s">
        <v>4267</v>
      </c>
      <c r="H585" s="27" t="s">
        <v>4268</v>
      </c>
      <c r="I585" s="27" t="s">
        <v>652</v>
      </c>
      <c r="J585" s="27" t="s">
        <v>770</v>
      </c>
      <c r="K585" s="27" t="s">
        <v>771</v>
      </c>
    </row>
    <row r="586" spans="1:11">
      <c r="A586" s="27" t="s">
        <v>809</v>
      </c>
      <c r="B586" s="27">
        <v>282.5</v>
      </c>
      <c r="C586" s="27">
        <v>169</v>
      </c>
      <c r="D586" s="27" t="s">
        <v>52</v>
      </c>
      <c r="E586" s="27" t="s">
        <v>810</v>
      </c>
      <c r="F586" s="27" t="s">
        <v>811</v>
      </c>
      <c r="G586" s="27" t="s">
        <v>812</v>
      </c>
      <c r="H586" s="27" t="s">
        <v>813</v>
      </c>
      <c r="I586" s="27" t="s">
        <v>652</v>
      </c>
      <c r="J586" s="27" t="s">
        <v>770</v>
      </c>
      <c r="K586" s="27" t="s">
        <v>771</v>
      </c>
    </row>
    <row r="587" spans="1:11">
      <c r="A587" s="27" t="s">
        <v>809</v>
      </c>
      <c r="B587" s="27">
        <v>282.5</v>
      </c>
      <c r="C587" s="27">
        <v>169</v>
      </c>
      <c r="D587" s="27" t="s">
        <v>52</v>
      </c>
      <c r="E587" s="27" t="s">
        <v>810</v>
      </c>
      <c r="F587" s="27" t="s">
        <v>811</v>
      </c>
      <c r="G587" s="27" t="s">
        <v>812</v>
      </c>
      <c r="H587" s="27" t="s">
        <v>813</v>
      </c>
      <c r="I587" s="27" t="s">
        <v>652</v>
      </c>
      <c r="J587" s="27" t="s">
        <v>770</v>
      </c>
      <c r="K587" s="27" t="s">
        <v>771</v>
      </c>
    </row>
    <row r="588" spans="1:11">
      <c r="A588" s="27" t="s">
        <v>4269</v>
      </c>
      <c r="B588" s="27">
        <v>282.5</v>
      </c>
      <c r="C588" s="27">
        <v>169</v>
      </c>
      <c r="D588" s="27" t="s">
        <v>52</v>
      </c>
      <c r="E588" s="27" t="s">
        <v>110</v>
      </c>
      <c r="F588" s="27" t="s">
        <v>126</v>
      </c>
      <c r="G588" s="27" t="s">
        <v>4250</v>
      </c>
      <c r="H588" s="27" t="s">
        <v>4251</v>
      </c>
      <c r="I588" s="27" t="s">
        <v>652</v>
      </c>
      <c r="J588" s="27" t="s">
        <v>770</v>
      </c>
      <c r="K588" s="27" t="s">
        <v>771</v>
      </c>
    </row>
    <row r="589" spans="1:11">
      <c r="A589" s="27" t="s">
        <v>4270</v>
      </c>
      <c r="B589" s="27">
        <v>282.5</v>
      </c>
      <c r="C589" s="27">
        <v>169</v>
      </c>
      <c r="D589" s="27" t="s">
        <v>52</v>
      </c>
      <c r="E589" s="27" t="s">
        <v>4259</v>
      </c>
      <c r="F589" s="27" t="s">
        <v>1495</v>
      </c>
      <c r="G589" s="27" t="s">
        <v>4260</v>
      </c>
      <c r="H589" s="27" t="s">
        <v>4261</v>
      </c>
      <c r="I589" s="27" t="s">
        <v>652</v>
      </c>
      <c r="J589" s="27" t="s">
        <v>770</v>
      </c>
      <c r="K589" s="27" t="s">
        <v>771</v>
      </c>
    </row>
    <row r="590" spans="1:11">
      <c r="A590" s="27" t="s">
        <v>4271</v>
      </c>
      <c r="B590" s="27">
        <v>282.5</v>
      </c>
      <c r="C590" s="27">
        <v>169</v>
      </c>
      <c r="D590" s="27" t="s">
        <v>52</v>
      </c>
      <c r="E590" s="27" t="s">
        <v>4272</v>
      </c>
      <c r="F590" s="27" t="s">
        <v>2333</v>
      </c>
      <c r="G590" s="27" t="s">
        <v>4273</v>
      </c>
      <c r="H590" s="27" t="s">
        <v>4274</v>
      </c>
      <c r="I590" s="27" t="s">
        <v>652</v>
      </c>
      <c r="J590" s="27" t="s">
        <v>770</v>
      </c>
      <c r="K590" s="27" t="s">
        <v>771</v>
      </c>
    </row>
    <row r="591" spans="1:11">
      <c r="A591" s="27" t="s">
        <v>1733</v>
      </c>
      <c r="B591" s="27">
        <v>282.5</v>
      </c>
      <c r="C591" s="27">
        <v>169</v>
      </c>
      <c r="D591" s="27" t="s">
        <v>52</v>
      </c>
      <c r="E591" s="27" t="s">
        <v>1734</v>
      </c>
      <c r="F591" s="27" t="s">
        <v>1735</v>
      </c>
      <c r="G591" s="27" t="s">
        <v>1736</v>
      </c>
      <c r="H591" s="27" t="s">
        <v>1737</v>
      </c>
      <c r="I591" s="27" t="s">
        <v>652</v>
      </c>
      <c r="J591" s="27" t="s">
        <v>770</v>
      </c>
      <c r="K591" s="27" t="s">
        <v>771</v>
      </c>
    </row>
    <row r="592" spans="1:11">
      <c r="A592" s="27" t="s">
        <v>1967</v>
      </c>
      <c r="B592" s="27">
        <v>282.5</v>
      </c>
      <c r="C592" s="27">
        <v>169</v>
      </c>
      <c r="D592" s="27" t="s">
        <v>52</v>
      </c>
      <c r="E592" s="27" t="s">
        <v>1734</v>
      </c>
      <c r="F592" s="27" t="s">
        <v>1735</v>
      </c>
      <c r="G592" s="27" t="s">
        <v>1736</v>
      </c>
      <c r="H592" s="27" t="s">
        <v>1737</v>
      </c>
      <c r="I592" s="27" t="s">
        <v>652</v>
      </c>
      <c r="J592" s="27" t="s">
        <v>770</v>
      </c>
      <c r="K592" s="27" t="s">
        <v>771</v>
      </c>
    </row>
    <row r="593" spans="1:11">
      <c r="A593" s="27" t="s">
        <v>4275</v>
      </c>
      <c r="B593" s="27">
        <v>283</v>
      </c>
      <c r="C593" s="27">
        <v>168</v>
      </c>
      <c r="D593" s="27" t="s">
        <v>52</v>
      </c>
      <c r="E593" s="27" t="s">
        <v>4276</v>
      </c>
      <c r="F593" s="27" t="s">
        <v>4277</v>
      </c>
      <c r="G593" s="27" t="s">
        <v>4278</v>
      </c>
      <c r="H593" s="27" t="s">
        <v>4279</v>
      </c>
      <c r="I593" s="27" t="s">
        <v>652</v>
      </c>
      <c r="J593" s="27" t="s">
        <v>770</v>
      </c>
      <c r="K593" s="27" t="s">
        <v>771</v>
      </c>
    </row>
    <row r="594" spans="1:11">
      <c r="A594" s="27" t="s">
        <v>4280</v>
      </c>
      <c r="B594" s="27">
        <v>283</v>
      </c>
      <c r="C594" s="27">
        <v>168</v>
      </c>
      <c r="D594" s="27" t="s">
        <v>52</v>
      </c>
      <c r="E594" s="27" t="s">
        <v>4281</v>
      </c>
      <c r="F594" s="27" t="s">
        <v>692</v>
      </c>
      <c r="G594" s="27" t="s">
        <v>4282</v>
      </c>
      <c r="H594" s="27" t="s">
        <v>74</v>
      </c>
      <c r="I594" s="27" t="s">
        <v>652</v>
      </c>
      <c r="J594" s="27" t="s">
        <v>770</v>
      </c>
      <c r="K594" s="27" t="s">
        <v>771</v>
      </c>
    </row>
    <row r="595" spans="1:11">
      <c r="A595" s="27" t="s">
        <v>4283</v>
      </c>
      <c r="B595" s="27">
        <v>282.5</v>
      </c>
      <c r="C595" s="27">
        <v>169</v>
      </c>
      <c r="D595" s="27" t="s">
        <v>52</v>
      </c>
      <c r="E595" s="27" t="s">
        <v>4263</v>
      </c>
      <c r="F595" s="27" t="s">
        <v>321</v>
      </c>
      <c r="G595" s="27" t="s">
        <v>4264</v>
      </c>
      <c r="H595" s="27" t="s">
        <v>4265</v>
      </c>
      <c r="I595" s="27" t="s">
        <v>652</v>
      </c>
      <c r="J595" s="27" t="s">
        <v>770</v>
      </c>
      <c r="K595" s="27" t="s">
        <v>771</v>
      </c>
    </row>
    <row r="596" spans="1:11">
      <c r="A596" s="27" t="s">
        <v>4284</v>
      </c>
      <c r="B596" s="27">
        <v>282.5</v>
      </c>
      <c r="C596" s="27">
        <v>169</v>
      </c>
      <c r="D596" s="27" t="s">
        <v>52</v>
      </c>
      <c r="E596" s="27" t="s">
        <v>115</v>
      </c>
      <c r="F596" s="27" t="s">
        <v>1612</v>
      </c>
      <c r="G596" s="27" t="s">
        <v>4285</v>
      </c>
      <c r="H596" s="27" t="s">
        <v>74</v>
      </c>
      <c r="I596" s="27" t="s">
        <v>652</v>
      </c>
      <c r="J596" s="27" t="s">
        <v>770</v>
      </c>
      <c r="K596" s="27" t="s">
        <v>771</v>
      </c>
    </row>
    <row r="597" spans="1:11">
      <c r="A597" s="27" t="s">
        <v>4286</v>
      </c>
      <c r="B597" s="27">
        <v>283</v>
      </c>
      <c r="C597" s="27">
        <v>168</v>
      </c>
      <c r="D597" s="27" t="s">
        <v>52</v>
      </c>
      <c r="E597" s="27" t="s">
        <v>3751</v>
      </c>
      <c r="F597" s="27" t="s">
        <v>137</v>
      </c>
      <c r="G597" s="27" t="s">
        <v>3752</v>
      </c>
      <c r="H597" s="27" t="s">
        <v>3753</v>
      </c>
      <c r="I597" s="27" t="s">
        <v>652</v>
      </c>
      <c r="J597" s="27" t="s">
        <v>770</v>
      </c>
      <c r="K597" s="27" t="s">
        <v>771</v>
      </c>
    </row>
    <row r="598" spans="1:11">
      <c r="A598" s="27" t="s">
        <v>4287</v>
      </c>
      <c r="B598" s="27">
        <v>282.5</v>
      </c>
      <c r="C598" s="27">
        <v>169</v>
      </c>
      <c r="D598" s="27" t="s">
        <v>52</v>
      </c>
      <c r="E598" s="27" t="s">
        <v>4288</v>
      </c>
      <c r="F598" s="27" t="s">
        <v>4289</v>
      </c>
      <c r="G598" s="27" t="s">
        <v>4290</v>
      </c>
      <c r="H598" s="27" t="s">
        <v>4291</v>
      </c>
      <c r="I598" s="27" t="s">
        <v>652</v>
      </c>
      <c r="J598" s="27" t="s">
        <v>770</v>
      </c>
      <c r="K598" s="27" t="s">
        <v>771</v>
      </c>
    </row>
    <row r="599" spans="1:11">
      <c r="A599" s="27" t="s">
        <v>4292</v>
      </c>
      <c r="B599" s="27">
        <v>282.5</v>
      </c>
      <c r="C599" s="27">
        <v>169</v>
      </c>
      <c r="D599" s="27" t="s">
        <v>52</v>
      </c>
      <c r="E599" s="27" t="s">
        <v>4281</v>
      </c>
      <c r="F599" s="27" t="s">
        <v>692</v>
      </c>
      <c r="G599" s="27" t="s">
        <v>4282</v>
      </c>
      <c r="H599" s="27" t="s">
        <v>74</v>
      </c>
      <c r="I599" s="27" t="s">
        <v>652</v>
      </c>
      <c r="J599" s="27" t="s">
        <v>770</v>
      </c>
      <c r="K599" s="27" t="s">
        <v>771</v>
      </c>
    </row>
    <row r="600" spans="1:11">
      <c r="A600" s="27" t="s">
        <v>4293</v>
      </c>
      <c r="B600" s="27">
        <v>282.5</v>
      </c>
      <c r="C600" s="27">
        <v>169</v>
      </c>
      <c r="D600" s="27" t="s">
        <v>52</v>
      </c>
      <c r="E600" s="27" t="s">
        <v>4294</v>
      </c>
      <c r="F600" s="27" t="s">
        <v>225</v>
      </c>
      <c r="G600" s="27" t="s">
        <v>4295</v>
      </c>
      <c r="H600" s="27" t="s">
        <v>74</v>
      </c>
      <c r="I600" s="27" t="s">
        <v>652</v>
      </c>
      <c r="J600" s="27" t="s">
        <v>770</v>
      </c>
      <c r="K600" s="27" t="s">
        <v>771</v>
      </c>
    </row>
    <row r="601" spans="1:11">
      <c r="A601" s="27" t="s">
        <v>4296</v>
      </c>
      <c r="B601" s="27">
        <v>282.5</v>
      </c>
      <c r="C601" s="27">
        <v>169</v>
      </c>
      <c r="D601" s="27" t="s">
        <v>52</v>
      </c>
      <c r="E601" s="27" t="s">
        <v>1734</v>
      </c>
      <c r="F601" s="27" t="s">
        <v>1735</v>
      </c>
      <c r="G601" s="27" t="s">
        <v>1736</v>
      </c>
      <c r="H601" s="27" t="s">
        <v>1737</v>
      </c>
      <c r="I601" s="27" t="s">
        <v>652</v>
      </c>
      <c r="J601" s="27" t="s">
        <v>770</v>
      </c>
      <c r="K601" s="27" t="s">
        <v>771</v>
      </c>
    </row>
    <row r="602" spans="1:11">
      <c r="A602" s="27" t="s">
        <v>4297</v>
      </c>
      <c r="B602" s="27">
        <v>282.5</v>
      </c>
      <c r="C602" s="27">
        <v>169</v>
      </c>
      <c r="D602" s="27" t="s">
        <v>52</v>
      </c>
      <c r="E602" s="27" t="s">
        <v>1263</v>
      </c>
      <c r="F602" s="27" t="s">
        <v>2198</v>
      </c>
      <c r="G602" s="27" t="s">
        <v>4298</v>
      </c>
      <c r="H602" s="27" t="s">
        <v>4074</v>
      </c>
      <c r="I602" s="27" t="s">
        <v>652</v>
      </c>
      <c r="J602" s="27" t="s">
        <v>770</v>
      </c>
      <c r="K602" s="27" t="s">
        <v>771</v>
      </c>
    </row>
    <row r="603" spans="1:11">
      <c r="A603" s="27" t="s">
        <v>4299</v>
      </c>
      <c r="B603" s="27">
        <v>282.5</v>
      </c>
      <c r="C603" s="27">
        <v>169</v>
      </c>
      <c r="D603" s="27" t="s">
        <v>52</v>
      </c>
      <c r="E603" s="27" t="s">
        <v>1263</v>
      </c>
      <c r="F603" s="27" t="s">
        <v>2198</v>
      </c>
      <c r="G603" s="27" t="s">
        <v>4298</v>
      </c>
      <c r="H603" s="27" t="s">
        <v>4074</v>
      </c>
      <c r="I603" s="27" t="s">
        <v>652</v>
      </c>
      <c r="J603" s="27" t="s">
        <v>770</v>
      </c>
      <c r="K603" s="27" t="s">
        <v>771</v>
      </c>
    </row>
    <row r="604" spans="1:11">
      <c r="A604" s="27" t="s">
        <v>4300</v>
      </c>
      <c r="B604" s="27">
        <v>282.5</v>
      </c>
      <c r="C604" s="27">
        <v>169</v>
      </c>
      <c r="D604" s="27" t="s">
        <v>52</v>
      </c>
      <c r="E604" s="27" t="s">
        <v>1499</v>
      </c>
      <c r="F604" s="27" t="s">
        <v>1973</v>
      </c>
      <c r="G604" s="27" t="s">
        <v>4301</v>
      </c>
      <c r="H604" s="27" t="s">
        <v>4302</v>
      </c>
      <c r="I604" s="27" t="s">
        <v>652</v>
      </c>
      <c r="J604" s="27" t="s">
        <v>770</v>
      </c>
      <c r="K604" s="27" t="s">
        <v>771</v>
      </c>
    </row>
    <row r="605" spans="1:11">
      <c r="A605" s="27" t="s">
        <v>4303</v>
      </c>
      <c r="B605" s="27">
        <v>282.5</v>
      </c>
      <c r="C605" s="27">
        <v>169</v>
      </c>
      <c r="D605" s="27" t="s">
        <v>52</v>
      </c>
      <c r="E605" s="27" t="s">
        <v>4304</v>
      </c>
      <c r="F605" s="27" t="s">
        <v>96</v>
      </c>
      <c r="G605" s="27" t="s">
        <v>4305</v>
      </c>
      <c r="H605" s="27" t="s">
        <v>74</v>
      </c>
      <c r="I605" s="27" t="s">
        <v>652</v>
      </c>
      <c r="J605" s="27" t="s">
        <v>770</v>
      </c>
      <c r="K605" s="27" t="s">
        <v>771</v>
      </c>
    </row>
    <row r="606" spans="1:11">
      <c r="A606" s="27" t="s">
        <v>4306</v>
      </c>
      <c r="B606" s="27">
        <v>282.5</v>
      </c>
      <c r="C606" s="27">
        <v>169</v>
      </c>
      <c r="D606" s="27" t="s">
        <v>52</v>
      </c>
      <c r="E606" s="27" t="s">
        <v>4304</v>
      </c>
      <c r="F606" s="27" t="s">
        <v>96</v>
      </c>
      <c r="G606" s="27" t="s">
        <v>4305</v>
      </c>
      <c r="H606" s="27" t="s">
        <v>74</v>
      </c>
      <c r="I606" s="27" t="s">
        <v>652</v>
      </c>
      <c r="J606" s="27" t="s">
        <v>770</v>
      </c>
      <c r="K606" s="27" t="s">
        <v>771</v>
      </c>
    </row>
    <row r="607" spans="1:11">
      <c r="A607" s="27" t="s">
        <v>4307</v>
      </c>
      <c r="B607" s="27">
        <v>282.5</v>
      </c>
      <c r="C607" s="27">
        <v>169</v>
      </c>
      <c r="D607" s="27" t="s">
        <v>52</v>
      </c>
      <c r="E607" s="27" t="s">
        <v>4259</v>
      </c>
      <c r="F607" s="27" t="s">
        <v>1495</v>
      </c>
      <c r="G607" s="27" t="s">
        <v>4260</v>
      </c>
      <c r="H607" s="27" t="s">
        <v>4261</v>
      </c>
      <c r="I607" s="27" t="s">
        <v>652</v>
      </c>
      <c r="J607" s="27" t="s">
        <v>770</v>
      </c>
      <c r="K607" s="27" t="s">
        <v>771</v>
      </c>
    </row>
    <row r="608" spans="1:11">
      <c r="A608" s="27" t="s">
        <v>4308</v>
      </c>
      <c r="B608" s="27">
        <v>282.5</v>
      </c>
      <c r="C608" s="27">
        <v>169</v>
      </c>
      <c r="D608" s="27" t="s">
        <v>52</v>
      </c>
      <c r="E608" s="27" t="s">
        <v>4254</v>
      </c>
      <c r="F608" s="27" t="s">
        <v>4255</v>
      </c>
      <c r="G608" s="27" t="s">
        <v>4256</v>
      </c>
      <c r="H608" s="27" t="s">
        <v>4257</v>
      </c>
      <c r="I608" s="27" t="s">
        <v>652</v>
      </c>
      <c r="J608" s="27" t="s">
        <v>770</v>
      </c>
      <c r="K608" s="27" t="s">
        <v>771</v>
      </c>
    </row>
    <row r="609" spans="1:11">
      <c r="A609" s="27" t="s">
        <v>4309</v>
      </c>
      <c r="B609" s="27">
        <v>282.5</v>
      </c>
      <c r="C609" s="27">
        <v>169</v>
      </c>
      <c r="D609" s="27" t="s">
        <v>52</v>
      </c>
      <c r="E609" s="27" t="s">
        <v>4259</v>
      </c>
      <c r="F609" s="27" t="s">
        <v>1495</v>
      </c>
      <c r="G609" s="27" t="s">
        <v>4260</v>
      </c>
      <c r="H609" s="27" t="s">
        <v>4261</v>
      </c>
      <c r="I609" s="27" t="s">
        <v>652</v>
      </c>
      <c r="J609" s="27" t="s">
        <v>770</v>
      </c>
      <c r="K609" s="27" t="s">
        <v>771</v>
      </c>
    </row>
    <row r="610" spans="1:11">
      <c r="A610" s="27" t="s">
        <v>4310</v>
      </c>
      <c r="B610" s="27">
        <v>281.39999999999998</v>
      </c>
      <c r="C610" s="27">
        <v>171</v>
      </c>
      <c r="D610" s="27" t="s">
        <v>65</v>
      </c>
      <c r="E610" s="27" t="s">
        <v>4311</v>
      </c>
      <c r="F610" s="27" t="s">
        <v>216</v>
      </c>
      <c r="G610" s="27" t="s">
        <v>4312</v>
      </c>
      <c r="H610" s="27" t="s">
        <v>4313</v>
      </c>
      <c r="I610" s="27" t="s">
        <v>858</v>
      </c>
      <c r="J610" s="27" t="s">
        <v>956</v>
      </c>
      <c r="K610" s="27" t="s">
        <v>957</v>
      </c>
    </row>
    <row r="611" spans="1:11">
      <c r="A611" s="27" t="s">
        <v>972</v>
      </c>
      <c r="B611" s="27">
        <v>151.1</v>
      </c>
      <c r="C611" s="27">
        <v>99</v>
      </c>
      <c r="D611" s="27" t="s">
        <v>65</v>
      </c>
      <c r="E611" s="27" t="s">
        <v>973</v>
      </c>
      <c r="F611" s="27" t="s">
        <v>121</v>
      </c>
      <c r="G611" s="27" t="s">
        <v>974</v>
      </c>
      <c r="H611" s="27" t="s">
        <v>975</v>
      </c>
      <c r="I611" s="27" t="s">
        <v>858</v>
      </c>
      <c r="J611" s="27" t="s">
        <v>956</v>
      </c>
      <c r="K611" s="27" t="s">
        <v>957</v>
      </c>
    </row>
    <row r="612" spans="1:11">
      <c r="A612" s="27" t="s">
        <v>4314</v>
      </c>
      <c r="B612" s="27">
        <v>248.6</v>
      </c>
      <c r="C612" s="27">
        <v>233</v>
      </c>
      <c r="D612" s="27" t="s">
        <v>65</v>
      </c>
      <c r="E612" s="27" t="s">
        <v>960</v>
      </c>
      <c r="F612" s="27" t="s">
        <v>599</v>
      </c>
      <c r="G612" s="27" t="s">
        <v>961</v>
      </c>
      <c r="H612" s="27" t="s">
        <v>962</v>
      </c>
      <c r="I612" s="27" t="s">
        <v>858</v>
      </c>
      <c r="J612" s="27" t="s">
        <v>956</v>
      </c>
      <c r="K612" s="27" t="s">
        <v>957</v>
      </c>
    </row>
    <row r="613" spans="1:11">
      <c r="A613" s="27" t="s">
        <v>4315</v>
      </c>
      <c r="B613" s="27">
        <v>281.39999999999998</v>
      </c>
      <c r="C613" s="27">
        <v>171</v>
      </c>
      <c r="D613" s="27" t="s">
        <v>52</v>
      </c>
      <c r="E613" s="27" t="s">
        <v>973</v>
      </c>
      <c r="F613" s="27" t="s">
        <v>121</v>
      </c>
      <c r="G613" s="27" t="s">
        <v>974</v>
      </c>
      <c r="H613" s="27" t="s">
        <v>975</v>
      </c>
      <c r="I613" s="27" t="s">
        <v>858</v>
      </c>
      <c r="J613" s="27" t="s">
        <v>956</v>
      </c>
      <c r="K613" s="27" t="s">
        <v>957</v>
      </c>
    </row>
    <row r="614" spans="1:11">
      <c r="A614" s="27" t="s">
        <v>4316</v>
      </c>
      <c r="B614" s="27">
        <v>281.39999999999998</v>
      </c>
      <c r="C614" s="27">
        <v>171</v>
      </c>
      <c r="D614" s="27" t="s">
        <v>65</v>
      </c>
      <c r="E614" s="27" t="s">
        <v>991</v>
      </c>
      <c r="F614" s="27" t="s">
        <v>992</v>
      </c>
      <c r="G614" s="27" t="s">
        <v>993</v>
      </c>
      <c r="H614" s="27" t="s">
        <v>994</v>
      </c>
      <c r="I614" s="27" t="s">
        <v>858</v>
      </c>
      <c r="J614" s="27" t="s">
        <v>956</v>
      </c>
      <c r="K614" s="27" t="s">
        <v>957</v>
      </c>
    </row>
    <row r="615" spans="1:11">
      <c r="A615" s="27" t="s">
        <v>4317</v>
      </c>
      <c r="B615" s="27">
        <v>281.39999999999998</v>
      </c>
      <c r="C615" s="27">
        <v>171</v>
      </c>
      <c r="D615" s="27" t="s">
        <v>65</v>
      </c>
      <c r="E615" s="27" t="s">
        <v>110</v>
      </c>
      <c r="F615" s="27" t="s">
        <v>301</v>
      </c>
      <c r="G615" s="27" t="s">
        <v>1898</v>
      </c>
      <c r="H615" s="27" t="s">
        <v>1899</v>
      </c>
      <c r="I615" s="27" t="s">
        <v>858</v>
      </c>
      <c r="J615" s="27" t="s">
        <v>956</v>
      </c>
      <c r="K615" s="27" t="s">
        <v>957</v>
      </c>
    </row>
    <row r="616" spans="1:11">
      <c r="A616" s="27" t="s">
        <v>4318</v>
      </c>
      <c r="B616" s="27">
        <v>285.89999999999998</v>
      </c>
      <c r="C616" s="27">
        <v>163</v>
      </c>
      <c r="D616" s="27" t="s">
        <v>65</v>
      </c>
      <c r="E616" s="27" t="s">
        <v>3228</v>
      </c>
      <c r="F616" s="27" t="s">
        <v>625</v>
      </c>
      <c r="G616" s="27" t="s">
        <v>3229</v>
      </c>
      <c r="H616" s="27" t="s">
        <v>3230</v>
      </c>
      <c r="I616" s="27" t="s">
        <v>63</v>
      </c>
      <c r="J616" s="27" t="s">
        <v>533</v>
      </c>
      <c r="K616" s="27" t="s">
        <v>534</v>
      </c>
    </row>
    <row r="617" spans="1:11">
      <c r="A617" s="27" t="s">
        <v>4319</v>
      </c>
      <c r="B617" s="27">
        <v>283</v>
      </c>
      <c r="C617" s="27">
        <v>168</v>
      </c>
      <c r="D617" s="27" t="s">
        <v>52</v>
      </c>
      <c r="E617" s="27" t="s">
        <v>4320</v>
      </c>
      <c r="F617" s="27" t="s">
        <v>292</v>
      </c>
      <c r="G617" s="27" t="s">
        <v>4321</v>
      </c>
      <c r="H617" s="27" t="s">
        <v>4322</v>
      </c>
      <c r="I617" s="27" t="s">
        <v>858</v>
      </c>
      <c r="J617" s="27" t="s">
        <v>956</v>
      </c>
      <c r="K617" s="27" t="s">
        <v>957</v>
      </c>
    </row>
    <row r="618" spans="1:11">
      <c r="A618" s="27" t="s">
        <v>4323</v>
      </c>
      <c r="B618" s="27">
        <v>281.39999999999998</v>
      </c>
      <c r="C618" s="27">
        <v>171</v>
      </c>
      <c r="D618" s="27" t="s">
        <v>52</v>
      </c>
      <c r="E618" s="27" t="s">
        <v>1499</v>
      </c>
      <c r="F618" s="27" t="s">
        <v>150</v>
      </c>
      <c r="G618" s="27" t="s">
        <v>2540</v>
      </c>
      <c r="H618" s="27" t="s">
        <v>2541</v>
      </c>
      <c r="I618" s="27" t="s">
        <v>858</v>
      </c>
      <c r="J618" s="27" t="s">
        <v>956</v>
      </c>
      <c r="K618" s="27" t="s">
        <v>957</v>
      </c>
    </row>
    <row r="619" spans="1:11">
      <c r="A619" s="27" t="s">
        <v>4324</v>
      </c>
      <c r="B619" s="27">
        <v>281.89999999999998</v>
      </c>
      <c r="C619" s="27">
        <v>170</v>
      </c>
      <c r="D619" s="27" t="s">
        <v>65</v>
      </c>
      <c r="E619" s="27" t="s">
        <v>996</v>
      </c>
      <c r="F619" s="27" t="s">
        <v>1577</v>
      </c>
      <c r="G619" s="27" t="s">
        <v>4325</v>
      </c>
      <c r="H619" s="27" t="s">
        <v>4326</v>
      </c>
      <c r="I619" s="27" t="s">
        <v>858</v>
      </c>
      <c r="J619" s="27" t="s">
        <v>956</v>
      </c>
      <c r="K619" s="27" t="s">
        <v>957</v>
      </c>
    </row>
    <row r="620" spans="1:11">
      <c r="A620" s="27" t="s">
        <v>4327</v>
      </c>
      <c r="B620" s="27">
        <v>217.4</v>
      </c>
      <c r="C620" s="27">
        <v>300</v>
      </c>
      <c r="D620" s="27" t="s">
        <v>65</v>
      </c>
      <c r="E620" s="27" t="s">
        <v>4328</v>
      </c>
      <c r="F620" s="27" t="s">
        <v>1205</v>
      </c>
      <c r="G620" s="27" t="s">
        <v>4329</v>
      </c>
      <c r="H620" s="27" t="s">
        <v>4330</v>
      </c>
      <c r="I620" s="27" t="s">
        <v>63</v>
      </c>
      <c r="J620" s="27" t="s">
        <v>1128</v>
      </c>
      <c r="K620" s="27" t="s">
        <v>1129</v>
      </c>
    </row>
    <row r="621" spans="1:11">
      <c r="A621" s="27" t="s">
        <v>4331</v>
      </c>
      <c r="B621" s="27">
        <v>282.5</v>
      </c>
      <c r="C621" s="27">
        <v>169</v>
      </c>
      <c r="D621" s="27" t="s">
        <v>52</v>
      </c>
      <c r="E621" s="27" t="s">
        <v>4332</v>
      </c>
      <c r="F621" s="27" t="s">
        <v>4333</v>
      </c>
      <c r="G621" s="27" t="s">
        <v>4334</v>
      </c>
      <c r="H621" s="27" t="s">
        <v>4335</v>
      </c>
      <c r="I621" s="27" t="s">
        <v>858</v>
      </c>
      <c r="J621" s="27" t="s">
        <v>956</v>
      </c>
      <c r="K621" s="27" t="s">
        <v>957</v>
      </c>
    </row>
    <row r="622" spans="1:11">
      <c r="A622" s="27" t="s">
        <v>959</v>
      </c>
      <c r="B622" s="27">
        <v>102.3</v>
      </c>
      <c r="C622" s="27">
        <v>95</v>
      </c>
      <c r="D622" s="27" t="s">
        <v>65</v>
      </c>
      <c r="E622" s="27" t="s">
        <v>960</v>
      </c>
      <c r="F622" s="27" t="s">
        <v>599</v>
      </c>
      <c r="G622" s="27" t="s">
        <v>961</v>
      </c>
      <c r="H622" s="27" t="s">
        <v>962</v>
      </c>
      <c r="I622" s="27" t="s">
        <v>858</v>
      </c>
      <c r="J622" s="27" t="s">
        <v>956</v>
      </c>
      <c r="K622" s="27" t="s">
        <v>957</v>
      </c>
    </row>
    <row r="623" spans="1:11">
      <c r="A623" s="27" t="s">
        <v>4336</v>
      </c>
      <c r="B623" s="27">
        <v>283</v>
      </c>
      <c r="C623" s="27">
        <v>168</v>
      </c>
      <c r="D623" s="27" t="s">
        <v>65</v>
      </c>
      <c r="E623" s="27" t="s">
        <v>4337</v>
      </c>
      <c r="F623" s="27" t="s">
        <v>96</v>
      </c>
      <c r="G623" s="27" t="s">
        <v>4338</v>
      </c>
      <c r="H623" s="27" t="s">
        <v>4339</v>
      </c>
      <c r="I623" s="27" t="s">
        <v>858</v>
      </c>
      <c r="J623" s="27" t="s">
        <v>956</v>
      </c>
      <c r="K623" s="27" t="s">
        <v>957</v>
      </c>
    </row>
    <row r="624" spans="1:11">
      <c r="A624" s="27" t="s">
        <v>4340</v>
      </c>
      <c r="B624" s="27">
        <v>281.89999999999998</v>
      </c>
      <c r="C624" s="27">
        <v>170</v>
      </c>
      <c r="D624" s="27" t="s">
        <v>65</v>
      </c>
      <c r="E624" s="27" t="s">
        <v>960</v>
      </c>
      <c r="F624" s="27" t="s">
        <v>599</v>
      </c>
      <c r="G624" s="27" t="s">
        <v>961</v>
      </c>
      <c r="H624" s="27" t="s">
        <v>962</v>
      </c>
      <c r="I624" s="27" t="s">
        <v>858</v>
      </c>
      <c r="J624" s="27" t="s">
        <v>956</v>
      </c>
      <c r="K624" s="27" t="s">
        <v>957</v>
      </c>
    </row>
    <row r="625" spans="1:11">
      <c r="A625" s="27" t="s">
        <v>4341</v>
      </c>
      <c r="B625" s="27">
        <v>228.5</v>
      </c>
      <c r="C625" s="27">
        <v>275</v>
      </c>
      <c r="D625" s="27" t="s">
        <v>65</v>
      </c>
      <c r="E625" s="27" t="s">
        <v>4320</v>
      </c>
      <c r="F625" s="27" t="s">
        <v>292</v>
      </c>
      <c r="G625" s="27" t="s">
        <v>4321</v>
      </c>
      <c r="H625" s="27" t="s">
        <v>4322</v>
      </c>
      <c r="I625" s="27" t="s">
        <v>858</v>
      </c>
      <c r="J625" s="27" t="s">
        <v>956</v>
      </c>
      <c r="K625" s="27" t="s">
        <v>957</v>
      </c>
    </row>
    <row r="626" spans="1:11">
      <c r="A626" s="27" t="s">
        <v>4342</v>
      </c>
      <c r="B626" s="27">
        <v>280.2</v>
      </c>
      <c r="C626" s="27">
        <v>173</v>
      </c>
      <c r="D626" s="27" t="s">
        <v>65</v>
      </c>
      <c r="E626" s="27" t="s">
        <v>996</v>
      </c>
      <c r="F626" s="27" t="s">
        <v>1577</v>
      </c>
      <c r="G626" s="27" t="s">
        <v>4325</v>
      </c>
      <c r="H626" s="27" t="s">
        <v>4326</v>
      </c>
      <c r="I626" s="27" t="s">
        <v>858</v>
      </c>
      <c r="J626" s="27" t="s">
        <v>956</v>
      </c>
      <c r="K626" s="27" t="s">
        <v>957</v>
      </c>
    </row>
    <row r="627" spans="1:11">
      <c r="A627" s="27" t="s">
        <v>4343</v>
      </c>
      <c r="B627" s="27">
        <v>281.89999999999998</v>
      </c>
      <c r="C627" s="27">
        <v>170</v>
      </c>
      <c r="D627" s="27" t="s">
        <v>65</v>
      </c>
      <c r="E627" s="27" t="s">
        <v>964</v>
      </c>
      <c r="F627" s="27" t="s">
        <v>965</v>
      </c>
      <c r="G627" s="27" t="s">
        <v>966</v>
      </c>
      <c r="H627" s="27" t="s">
        <v>967</v>
      </c>
      <c r="I627" s="27" t="s">
        <v>858</v>
      </c>
      <c r="J627" s="27" t="s">
        <v>956</v>
      </c>
      <c r="K627" s="27" t="s">
        <v>957</v>
      </c>
    </row>
    <row r="628" spans="1:11">
      <c r="A628" s="27" t="s">
        <v>4344</v>
      </c>
      <c r="B628" s="27">
        <v>281.39999999999998</v>
      </c>
      <c r="C628" s="27">
        <v>171</v>
      </c>
      <c r="D628" s="27" t="s">
        <v>52</v>
      </c>
      <c r="E628" s="27" t="s">
        <v>4332</v>
      </c>
      <c r="F628" s="27" t="s">
        <v>4333</v>
      </c>
      <c r="G628" s="27" t="s">
        <v>4334</v>
      </c>
      <c r="H628" s="27" t="s">
        <v>4335</v>
      </c>
      <c r="I628" s="27" t="s">
        <v>858</v>
      </c>
      <c r="J628" s="27" t="s">
        <v>956</v>
      </c>
      <c r="K628" s="27" t="s">
        <v>957</v>
      </c>
    </row>
    <row r="629" spans="1:11">
      <c r="A629" s="27" t="s">
        <v>4345</v>
      </c>
      <c r="B629" s="27">
        <v>234.1</v>
      </c>
      <c r="C629" s="27">
        <v>263</v>
      </c>
      <c r="D629" s="27" t="s">
        <v>65</v>
      </c>
      <c r="E629" s="27" t="s">
        <v>506</v>
      </c>
      <c r="F629" s="27" t="s">
        <v>507</v>
      </c>
      <c r="G629" s="27" t="s">
        <v>508</v>
      </c>
      <c r="H629" s="27" t="s">
        <v>509</v>
      </c>
      <c r="I629" s="27" t="s">
        <v>63</v>
      </c>
      <c r="J629" s="27" t="s">
        <v>478</v>
      </c>
      <c r="K629" s="27" t="s">
        <v>479</v>
      </c>
    </row>
    <row r="630" spans="1:11">
      <c r="A630" s="27" t="s">
        <v>1897</v>
      </c>
      <c r="B630" s="27">
        <v>250.1</v>
      </c>
      <c r="C630" s="27">
        <v>230</v>
      </c>
      <c r="D630" s="27" t="s">
        <v>52</v>
      </c>
      <c r="E630" s="27" t="s">
        <v>110</v>
      </c>
      <c r="F630" s="27" t="s">
        <v>301</v>
      </c>
      <c r="G630" s="27" t="s">
        <v>1898</v>
      </c>
      <c r="H630" s="27" t="s">
        <v>1899</v>
      </c>
      <c r="I630" s="27" t="s">
        <v>858</v>
      </c>
      <c r="J630" s="27" t="s">
        <v>956</v>
      </c>
      <c r="K630" s="27" t="s">
        <v>957</v>
      </c>
    </row>
    <row r="631" spans="1:11">
      <c r="A631" s="27" t="s">
        <v>4346</v>
      </c>
      <c r="B631" s="27">
        <v>280.2</v>
      </c>
      <c r="C631" s="27">
        <v>173</v>
      </c>
      <c r="D631" s="27" t="s">
        <v>65</v>
      </c>
      <c r="E631" s="27" t="s">
        <v>923</v>
      </c>
      <c r="F631" s="27" t="s">
        <v>137</v>
      </c>
      <c r="G631" s="27" t="s">
        <v>924</v>
      </c>
      <c r="H631" s="27" t="s">
        <v>925</v>
      </c>
      <c r="I631" s="27" t="s">
        <v>858</v>
      </c>
      <c r="J631" s="27" t="s">
        <v>920</v>
      </c>
      <c r="K631" s="27" t="s">
        <v>921</v>
      </c>
    </row>
    <row r="632" spans="1:11">
      <c r="A632" s="27" t="s">
        <v>995</v>
      </c>
      <c r="B632" s="27">
        <v>102.7</v>
      </c>
      <c r="C632" s="27">
        <v>95</v>
      </c>
      <c r="D632" s="27" t="s">
        <v>52</v>
      </c>
      <c r="E632" s="27" t="s">
        <v>996</v>
      </c>
      <c r="F632" s="27" t="s">
        <v>321</v>
      </c>
      <c r="G632" s="27" t="s">
        <v>997</v>
      </c>
      <c r="H632" s="27" t="s">
        <v>998</v>
      </c>
      <c r="I632" s="27" t="s">
        <v>858</v>
      </c>
      <c r="J632" s="27" t="s">
        <v>956</v>
      </c>
      <c r="K632" s="27" t="s">
        <v>957</v>
      </c>
    </row>
    <row r="633" spans="1:11">
      <c r="A633" s="27" t="s">
        <v>4347</v>
      </c>
      <c r="B633" s="27">
        <v>280.2</v>
      </c>
      <c r="C633" s="27">
        <v>173</v>
      </c>
      <c r="D633" s="27" t="s">
        <v>52</v>
      </c>
      <c r="E633" s="27" t="s">
        <v>996</v>
      </c>
      <c r="F633" s="27" t="s">
        <v>321</v>
      </c>
      <c r="G633" s="27" t="s">
        <v>997</v>
      </c>
      <c r="H633" s="27" t="s">
        <v>998</v>
      </c>
      <c r="I633" s="27" t="s">
        <v>858</v>
      </c>
      <c r="J633" s="27" t="s">
        <v>956</v>
      </c>
      <c r="K633" s="27" t="s">
        <v>957</v>
      </c>
    </row>
    <row r="634" spans="1:11">
      <c r="A634" s="27" t="s">
        <v>4348</v>
      </c>
      <c r="B634" s="27">
        <v>273.60000000000002</v>
      </c>
      <c r="C634" s="27">
        <v>185</v>
      </c>
      <c r="D634" s="27" t="s">
        <v>52</v>
      </c>
      <c r="E634" s="27" t="s">
        <v>4349</v>
      </c>
      <c r="F634" s="27" t="s">
        <v>767</v>
      </c>
      <c r="G634" s="27" t="s">
        <v>4350</v>
      </c>
      <c r="H634" s="27" t="s">
        <v>4351</v>
      </c>
      <c r="I634" s="27" t="s">
        <v>858</v>
      </c>
      <c r="J634" s="27" t="s">
        <v>956</v>
      </c>
      <c r="K634" s="27" t="s">
        <v>957</v>
      </c>
    </row>
    <row r="635" spans="1:11">
      <c r="A635" s="27" t="s">
        <v>4352</v>
      </c>
      <c r="B635" s="27">
        <v>250.1</v>
      </c>
      <c r="C635" s="27">
        <v>230</v>
      </c>
      <c r="D635" s="27" t="s">
        <v>65</v>
      </c>
      <c r="E635" s="27" t="s">
        <v>991</v>
      </c>
      <c r="F635" s="27" t="s">
        <v>992</v>
      </c>
      <c r="G635" s="27" t="s">
        <v>993</v>
      </c>
      <c r="H635" s="27" t="s">
        <v>994</v>
      </c>
      <c r="I635" s="27" t="s">
        <v>858</v>
      </c>
      <c r="J635" s="27" t="s">
        <v>956</v>
      </c>
      <c r="K635" s="27" t="s">
        <v>957</v>
      </c>
    </row>
    <row r="636" spans="1:11">
      <c r="A636" s="27" t="s">
        <v>4353</v>
      </c>
      <c r="B636" s="27">
        <v>281.39999999999998</v>
      </c>
      <c r="C636" s="27">
        <v>171</v>
      </c>
      <c r="D636" s="27" t="s">
        <v>52</v>
      </c>
      <c r="E636" s="27" t="s">
        <v>4354</v>
      </c>
      <c r="F636" s="27" t="s">
        <v>577</v>
      </c>
      <c r="G636" s="27" t="s">
        <v>4355</v>
      </c>
      <c r="H636" s="27" t="s">
        <v>4356</v>
      </c>
      <c r="I636" s="27" t="s">
        <v>858</v>
      </c>
      <c r="J636" s="27" t="s">
        <v>956</v>
      </c>
      <c r="K636" s="27" t="s">
        <v>957</v>
      </c>
    </row>
    <row r="637" spans="1:11">
      <c r="A637" s="27" t="s">
        <v>4357</v>
      </c>
      <c r="B637" s="27">
        <v>281.39999999999998</v>
      </c>
      <c r="C637" s="27">
        <v>171</v>
      </c>
      <c r="D637" s="27" t="s">
        <v>52</v>
      </c>
      <c r="E637" s="27" t="s">
        <v>996</v>
      </c>
      <c r="F637" s="27" t="s">
        <v>321</v>
      </c>
      <c r="G637" s="27" t="s">
        <v>997</v>
      </c>
      <c r="H637" s="27" t="s">
        <v>998</v>
      </c>
      <c r="I637" s="27" t="s">
        <v>858</v>
      </c>
      <c r="J637" s="27" t="s">
        <v>956</v>
      </c>
      <c r="K637" s="27" t="s">
        <v>957</v>
      </c>
    </row>
    <row r="638" spans="1:11">
      <c r="A638" s="27" t="s">
        <v>999</v>
      </c>
      <c r="B638" s="27">
        <v>104.1</v>
      </c>
      <c r="C638" s="27">
        <v>97</v>
      </c>
      <c r="D638" s="27" t="s">
        <v>65</v>
      </c>
      <c r="E638" s="27" t="s">
        <v>1000</v>
      </c>
      <c r="F638" s="27" t="s">
        <v>251</v>
      </c>
      <c r="G638" s="27" t="s">
        <v>1001</v>
      </c>
      <c r="H638" s="27" t="s">
        <v>1002</v>
      </c>
      <c r="I638" s="27" t="s">
        <v>858</v>
      </c>
      <c r="J638" s="27" t="s">
        <v>956</v>
      </c>
      <c r="K638" s="27" t="s">
        <v>957</v>
      </c>
    </row>
    <row r="639" spans="1:11">
      <c r="A639" s="27" t="s">
        <v>4358</v>
      </c>
      <c r="B639" s="27">
        <v>280.2</v>
      </c>
      <c r="C639" s="27">
        <v>173</v>
      </c>
      <c r="D639" s="27" t="s">
        <v>52</v>
      </c>
      <c r="E639" s="27" t="s">
        <v>4359</v>
      </c>
      <c r="F639" s="27" t="s">
        <v>306</v>
      </c>
      <c r="G639" s="27" t="s">
        <v>4360</v>
      </c>
      <c r="H639" s="27" t="s">
        <v>4361</v>
      </c>
      <c r="I639" s="27" t="s">
        <v>858</v>
      </c>
      <c r="J639" s="27" t="s">
        <v>956</v>
      </c>
      <c r="K639" s="27" t="s">
        <v>957</v>
      </c>
    </row>
    <row r="640" spans="1:11">
      <c r="A640" s="27" t="s">
        <v>4362</v>
      </c>
      <c r="B640" s="27">
        <v>281.89999999999998</v>
      </c>
      <c r="C640" s="27">
        <v>170</v>
      </c>
      <c r="D640" s="27" t="s">
        <v>52</v>
      </c>
      <c r="E640" s="27" t="s">
        <v>960</v>
      </c>
      <c r="F640" s="27" t="s">
        <v>599</v>
      </c>
      <c r="G640" s="27" t="s">
        <v>961</v>
      </c>
      <c r="H640" s="27" t="s">
        <v>962</v>
      </c>
      <c r="I640" s="27" t="s">
        <v>858</v>
      </c>
      <c r="J640" s="27" t="s">
        <v>956</v>
      </c>
      <c r="K640" s="27" t="s">
        <v>957</v>
      </c>
    </row>
    <row r="641" spans="1:11">
      <c r="A641" s="27" t="s">
        <v>4363</v>
      </c>
      <c r="B641" s="27">
        <v>230.8</v>
      </c>
      <c r="C641" s="27">
        <v>270</v>
      </c>
      <c r="D641" s="27" t="s">
        <v>65</v>
      </c>
      <c r="E641" s="27" t="s">
        <v>4364</v>
      </c>
      <c r="F641" s="27" t="s">
        <v>1606</v>
      </c>
      <c r="G641" s="27" t="s">
        <v>4365</v>
      </c>
      <c r="H641" s="27" t="s">
        <v>4366</v>
      </c>
      <c r="I641" s="27" t="s">
        <v>63</v>
      </c>
      <c r="J641" s="27" t="s">
        <v>478</v>
      </c>
      <c r="K641" s="27" t="s">
        <v>479</v>
      </c>
    </row>
    <row r="642" spans="1:11">
      <c r="A642" s="27" t="s">
        <v>4367</v>
      </c>
      <c r="B642" s="27">
        <v>236.9</v>
      </c>
      <c r="C642" s="27">
        <v>257</v>
      </c>
      <c r="D642" s="27" t="s">
        <v>52</v>
      </c>
      <c r="E642" s="27" t="s">
        <v>2180</v>
      </c>
      <c r="F642" s="27" t="s">
        <v>2181</v>
      </c>
      <c r="G642" s="27" t="s">
        <v>2182</v>
      </c>
      <c r="H642" s="27" t="s">
        <v>2183</v>
      </c>
      <c r="I642" s="27" t="s">
        <v>63</v>
      </c>
      <c r="J642" s="27" t="s">
        <v>533</v>
      </c>
      <c r="K642" s="27" t="s">
        <v>534</v>
      </c>
    </row>
    <row r="643" spans="1:11">
      <c r="A643" s="27" t="s">
        <v>963</v>
      </c>
      <c r="B643" s="27">
        <v>104.1</v>
      </c>
      <c r="C643" s="27">
        <v>83</v>
      </c>
      <c r="D643" s="27" t="s">
        <v>65</v>
      </c>
      <c r="E643" s="27" t="s">
        <v>964</v>
      </c>
      <c r="F643" s="27" t="s">
        <v>965</v>
      </c>
      <c r="G643" s="27" t="s">
        <v>966</v>
      </c>
      <c r="H643" s="27" t="s">
        <v>967</v>
      </c>
      <c r="I643" s="27" t="s">
        <v>858</v>
      </c>
      <c r="J643" s="27" t="s">
        <v>956</v>
      </c>
      <c r="K643" s="27" t="s">
        <v>957</v>
      </c>
    </row>
    <row r="644" spans="1:11">
      <c r="A644" s="27" t="s">
        <v>4368</v>
      </c>
      <c r="B644" s="27">
        <v>281.89999999999998</v>
      </c>
      <c r="C644" s="27">
        <v>170</v>
      </c>
      <c r="D644" s="27" t="s">
        <v>52</v>
      </c>
      <c r="E644" s="27" t="s">
        <v>1000</v>
      </c>
      <c r="F644" s="27" t="s">
        <v>251</v>
      </c>
      <c r="G644" s="27" t="s">
        <v>1001</v>
      </c>
      <c r="H644" s="27" t="s">
        <v>1002</v>
      </c>
      <c r="I644" s="27" t="s">
        <v>858</v>
      </c>
      <c r="J644" s="27" t="s">
        <v>956</v>
      </c>
      <c r="K644" s="27" t="s">
        <v>957</v>
      </c>
    </row>
    <row r="645" spans="1:11">
      <c r="A645" s="27" t="s">
        <v>4369</v>
      </c>
      <c r="B645" s="27">
        <v>281.89999999999998</v>
      </c>
      <c r="C645" s="27">
        <v>170</v>
      </c>
      <c r="D645" s="27" t="s">
        <v>65</v>
      </c>
      <c r="E645" s="27" t="s">
        <v>1000</v>
      </c>
      <c r="F645" s="27" t="s">
        <v>251</v>
      </c>
      <c r="G645" s="27" t="s">
        <v>1001</v>
      </c>
      <c r="H645" s="27" t="s">
        <v>1002</v>
      </c>
      <c r="I645" s="27" t="s">
        <v>858</v>
      </c>
      <c r="J645" s="27" t="s">
        <v>956</v>
      </c>
      <c r="K645" s="27" t="s">
        <v>957</v>
      </c>
    </row>
    <row r="646" spans="1:11">
      <c r="A646" s="27" t="s">
        <v>4370</v>
      </c>
      <c r="B646" s="27">
        <v>281.89999999999998</v>
      </c>
      <c r="C646" s="27">
        <v>170</v>
      </c>
      <c r="D646" s="27" t="s">
        <v>52</v>
      </c>
      <c r="E646" s="27" t="s">
        <v>4359</v>
      </c>
      <c r="F646" s="27" t="s">
        <v>306</v>
      </c>
      <c r="G646" s="27" t="s">
        <v>4360</v>
      </c>
      <c r="H646" s="27" t="s">
        <v>4361</v>
      </c>
      <c r="I646" s="27" t="s">
        <v>858</v>
      </c>
      <c r="J646" s="27" t="s">
        <v>956</v>
      </c>
      <c r="K646" s="27" t="s">
        <v>957</v>
      </c>
    </row>
    <row r="647" spans="1:11">
      <c r="A647" s="27" t="s">
        <v>4371</v>
      </c>
      <c r="B647" s="27">
        <v>254.6</v>
      </c>
      <c r="C647" s="27">
        <v>221</v>
      </c>
      <c r="D647" s="27" t="s">
        <v>65</v>
      </c>
      <c r="E647" s="27" t="s">
        <v>4372</v>
      </c>
      <c r="F647" s="27" t="s">
        <v>1480</v>
      </c>
      <c r="G647" s="27" t="s">
        <v>4373</v>
      </c>
      <c r="H647" s="27" t="s">
        <v>4374</v>
      </c>
      <c r="I647" s="27" t="s">
        <v>858</v>
      </c>
      <c r="J647" s="27" t="s">
        <v>956</v>
      </c>
      <c r="K647" s="27" t="s">
        <v>957</v>
      </c>
    </row>
    <row r="648" spans="1:11">
      <c r="A648" s="27" t="s">
        <v>4375</v>
      </c>
      <c r="B648" s="27">
        <v>224.9</v>
      </c>
      <c r="C648" s="27">
        <v>283</v>
      </c>
      <c r="D648" s="27" t="s">
        <v>65</v>
      </c>
      <c r="E648" s="27" t="s">
        <v>506</v>
      </c>
      <c r="F648" s="27" t="s">
        <v>507</v>
      </c>
      <c r="G648" s="27" t="s">
        <v>508</v>
      </c>
      <c r="H648" s="27" t="s">
        <v>509</v>
      </c>
      <c r="I648" s="27" t="s">
        <v>63</v>
      </c>
      <c r="J648" s="27" t="s">
        <v>478</v>
      </c>
      <c r="K648" s="27" t="s">
        <v>479</v>
      </c>
    </row>
    <row r="649" spans="1:11">
      <c r="A649" s="27" t="s">
        <v>4376</v>
      </c>
      <c r="B649" s="27">
        <v>281.89999999999998</v>
      </c>
      <c r="C649" s="27">
        <v>170</v>
      </c>
      <c r="D649" s="27" t="s">
        <v>52</v>
      </c>
      <c r="E649" s="27" t="s">
        <v>977</v>
      </c>
      <c r="F649" s="27" t="s">
        <v>978</v>
      </c>
      <c r="G649" s="27" t="s">
        <v>979</v>
      </c>
      <c r="H649" s="27" t="s">
        <v>980</v>
      </c>
      <c r="I649" s="27" t="s">
        <v>858</v>
      </c>
      <c r="J649" s="27" t="s">
        <v>956</v>
      </c>
      <c r="K649" s="27" t="s">
        <v>957</v>
      </c>
    </row>
    <row r="650" spans="1:11">
      <c r="A650" s="27" t="s">
        <v>4377</v>
      </c>
      <c r="B650" s="27">
        <v>281.89999999999998</v>
      </c>
      <c r="C650" s="27">
        <v>170</v>
      </c>
      <c r="D650" s="27" t="s">
        <v>52</v>
      </c>
      <c r="E650" s="27" t="s">
        <v>784</v>
      </c>
      <c r="F650" s="27" t="s">
        <v>704</v>
      </c>
      <c r="G650" s="27" t="s">
        <v>1004</v>
      </c>
      <c r="H650" s="27" t="s">
        <v>1005</v>
      </c>
      <c r="I650" s="27" t="s">
        <v>858</v>
      </c>
      <c r="J650" s="27" t="s">
        <v>956</v>
      </c>
      <c r="K650" s="27" t="s">
        <v>957</v>
      </c>
    </row>
    <row r="651" spans="1:11">
      <c r="A651" s="27" t="s">
        <v>4378</v>
      </c>
      <c r="B651" s="27">
        <v>217.4</v>
      </c>
      <c r="C651" s="27">
        <v>300</v>
      </c>
      <c r="D651" s="27" t="s">
        <v>65</v>
      </c>
      <c r="E651" s="27" t="s">
        <v>3737</v>
      </c>
      <c r="F651" s="27" t="s">
        <v>1682</v>
      </c>
      <c r="G651" s="27" t="s">
        <v>3738</v>
      </c>
      <c r="H651" s="27" t="s">
        <v>3739</v>
      </c>
      <c r="I651" s="27" t="s">
        <v>63</v>
      </c>
      <c r="J651" s="27" t="s">
        <v>533</v>
      </c>
      <c r="K651" s="27" t="s">
        <v>534</v>
      </c>
    </row>
    <row r="652" spans="1:11">
      <c r="A652" s="27" t="s">
        <v>4379</v>
      </c>
      <c r="B652" s="27">
        <v>280.2</v>
      </c>
      <c r="C652" s="27">
        <v>173</v>
      </c>
      <c r="D652" s="27" t="s">
        <v>52</v>
      </c>
      <c r="E652" s="27" t="s">
        <v>977</v>
      </c>
      <c r="F652" s="27" t="s">
        <v>978</v>
      </c>
      <c r="G652" s="27" t="s">
        <v>979</v>
      </c>
      <c r="H652" s="27" t="s">
        <v>980</v>
      </c>
      <c r="I652" s="27" t="s">
        <v>858</v>
      </c>
      <c r="J652" s="27" t="s">
        <v>956</v>
      </c>
      <c r="K652" s="27" t="s">
        <v>957</v>
      </c>
    </row>
    <row r="653" spans="1:11">
      <c r="A653" s="27" t="s">
        <v>4380</v>
      </c>
      <c r="B653" s="27">
        <v>280.2</v>
      </c>
      <c r="C653" s="27">
        <v>173</v>
      </c>
      <c r="D653" s="27" t="s">
        <v>52</v>
      </c>
      <c r="E653" s="27" t="s">
        <v>4349</v>
      </c>
      <c r="F653" s="27" t="s">
        <v>767</v>
      </c>
      <c r="G653" s="27" t="s">
        <v>4350</v>
      </c>
      <c r="H653" s="27" t="s">
        <v>4351</v>
      </c>
      <c r="I653" s="27" t="s">
        <v>858</v>
      </c>
      <c r="J653" s="27" t="s">
        <v>956</v>
      </c>
      <c r="K653" s="27" t="s">
        <v>957</v>
      </c>
    </row>
    <row r="654" spans="1:11">
      <c r="A654" s="27" t="s">
        <v>1006</v>
      </c>
      <c r="B654" s="27">
        <v>148.4</v>
      </c>
      <c r="C654" s="27">
        <v>130</v>
      </c>
      <c r="D654" s="27" t="s">
        <v>65</v>
      </c>
      <c r="E654" s="27" t="s">
        <v>1007</v>
      </c>
      <c r="F654" s="27" t="s">
        <v>1008</v>
      </c>
      <c r="G654" s="27" t="s">
        <v>1009</v>
      </c>
      <c r="H654" s="27" t="s">
        <v>1010</v>
      </c>
      <c r="I654" s="27" t="s">
        <v>858</v>
      </c>
      <c r="J654" s="27" t="s">
        <v>956</v>
      </c>
      <c r="K654" s="27" t="s">
        <v>957</v>
      </c>
    </row>
    <row r="655" spans="1:11">
      <c r="A655" s="27" t="s">
        <v>4381</v>
      </c>
      <c r="B655" s="27">
        <v>245.1</v>
      </c>
      <c r="C655" s="27">
        <v>240</v>
      </c>
      <c r="D655" s="27" t="s">
        <v>34</v>
      </c>
      <c r="E655" s="27" t="s">
        <v>1805</v>
      </c>
      <c r="F655" s="27" t="s">
        <v>375</v>
      </c>
      <c r="G655" s="27" t="s">
        <v>1806</v>
      </c>
      <c r="H655" s="27" t="s">
        <v>1807</v>
      </c>
      <c r="I655" s="27" t="s">
        <v>63</v>
      </c>
      <c r="J655" s="27" t="s">
        <v>533</v>
      </c>
      <c r="K655" s="27" t="s">
        <v>534</v>
      </c>
    </row>
    <row r="656" spans="1:11">
      <c r="A656" s="27" t="s">
        <v>4382</v>
      </c>
      <c r="B656" s="27">
        <v>280.2</v>
      </c>
      <c r="C656" s="27">
        <v>173</v>
      </c>
      <c r="D656" s="27" t="s">
        <v>65</v>
      </c>
      <c r="E656" s="27" t="s">
        <v>4383</v>
      </c>
      <c r="F656" s="27" t="s">
        <v>201</v>
      </c>
      <c r="G656" s="27" t="s">
        <v>4384</v>
      </c>
      <c r="H656" s="27" t="s">
        <v>4385</v>
      </c>
      <c r="I656" s="27" t="s">
        <v>858</v>
      </c>
      <c r="J656" s="27" t="s">
        <v>956</v>
      </c>
      <c r="K656" s="27" t="s">
        <v>957</v>
      </c>
    </row>
    <row r="657" spans="1:11">
      <c r="A657" s="27" t="s">
        <v>1003</v>
      </c>
      <c r="B657" s="27">
        <v>102.1</v>
      </c>
      <c r="C657" s="27">
        <v>125</v>
      </c>
      <c r="D657" s="27" t="s">
        <v>52</v>
      </c>
      <c r="E657" s="27" t="s">
        <v>784</v>
      </c>
      <c r="F657" s="27" t="s">
        <v>704</v>
      </c>
      <c r="G657" s="27" t="s">
        <v>1004</v>
      </c>
      <c r="H657" s="27" t="s">
        <v>1005</v>
      </c>
      <c r="I657" s="27" t="s">
        <v>858</v>
      </c>
      <c r="J657" s="27" t="s">
        <v>956</v>
      </c>
      <c r="K657" s="27" t="s">
        <v>957</v>
      </c>
    </row>
    <row r="658" spans="1:11">
      <c r="A658" s="27" t="s">
        <v>4386</v>
      </c>
      <c r="B658" s="27">
        <v>234.1</v>
      </c>
      <c r="C658" s="27">
        <v>263</v>
      </c>
      <c r="D658" s="27" t="s">
        <v>65</v>
      </c>
      <c r="E658" s="27" t="s">
        <v>2984</v>
      </c>
      <c r="F658" s="27" t="s">
        <v>2857</v>
      </c>
      <c r="G658" s="27" t="s">
        <v>2985</v>
      </c>
      <c r="H658" s="27" t="s">
        <v>2986</v>
      </c>
      <c r="I658" s="27" t="s">
        <v>63</v>
      </c>
      <c r="J658" s="27" t="s">
        <v>478</v>
      </c>
      <c r="K658" s="27" t="s">
        <v>479</v>
      </c>
    </row>
    <row r="659" spans="1:11">
      <c r="A659" s="27" t="s">
        <v>4387</v>
      </c>
      <c r="B659" s="27">
        <v>216.1</v>
      </c>
      <c r="C659" s="27">
        <v>303</v>
      </c>
      <c r="D659" s="27" t="s">
        <v>52</v>
      </c>
      <c r="E659" s="27" t="s">
        <v>1052</v>
      </c>
      <c r="F659" s="27" t="s">
        <v>3105</v>
      </c>
      <c r="G659" s="27" t="s">
        <v>4388</v>
      </c>
      <c r="H659" s="27" t="s">
        <v>403</v>
      </c>
      <c r="I659" s="27" t="s">
        <v>63</v>
      </c>
      <c r="J659" s="27" t="s">
        <v>388</v>
      </c>
      <c r="K659" s="27" t="s">
        <v>389</v>
      </c>
    </row>
    <row r="660" spans="1:11">
      <c r="A660" s="27" t="s">
        <v>4389</v>
      </c>
      <c r="B660" s="27">
        <v>281.89999999999998</v>
      </c>
      <c r="C660" s="27">
        <v>170</v>
      </c>
      <c r="D660" s="27" t="s">
        <v>52</v>
      </c>
      <c r="E660" s="27" t="s">
        <v>4390</v>
      </c>
      <c r="F660" s="27" t="s">
        <v>101</v>
      </c>
      <c r="G660" s="27" t="s">
        <v>4391</v>
      </c>
      <c r="H660" s="27" t="s">
        <v>4392</v>
      </c>
      <c r="I660" s="27" t="s">
        <v>858</v>
      </c>
      <c r="J660" s="27" t="s">
        <v>956</v>
      </c>
      <c r="K660" s="27" t="s">
        <v>957</v>
      </c>
    </row>
    <row r="661" spans="1:11">
      <c r="A661" s="27" t="s">
        <v>4393</v>
      </c>
      <c r="B661" s="27">
        <v>216.5</v>
      </c>
      <c r="C661" s="27">
        <v>302</v>
      </c>
      <c r="D661" s="27" t="s">
        <v>65</v>
      </c>
      <c r="E661" s="27" t="s">
        <v>4394</v>
      </c>
      <c r="F661" s="27" t="s">
        <v>4395</v>
      </c>
      <c r="G661" s="27" t="s">
        <v>4396</v>
      </c>
      <c r="H661" s="27" t="s">
        <v>4397</v>
      </c>
      <c r="I661" s="27" t="s">
        <v>63</v>
      </c>
      <c r="J661" s="27" t="s">
        <v>428</v>
      </c>
      <c r="K661" s="27" t="s">
        <v>429</v>
      </c>
    </row>
    <row r="662" spans="1:11">
      <c r="A662" s="27" t="s">
        <v>4398</v>
      </c>
      <c r="B662" s="27">
        <v>222.7</v>
      </c>
      <c r="C662" s="27">
        <v>288</v>
      </c>
      <c r="D662" s="27" t="s">
        <v>65</v>
      </c>
      <c r="E662" s="27" t="s">
        <v>1131</v>
      </c>
      <c r="F662" s="27" t="s">
        <v>599</v>
      </c>
      <c r="G662" s="27" t="s">
        <v>1132</v>
      </c>
      <c r="H662" s="27" t="s">
        <v>1133</v>
      </c>
      <c r="I662" s="27" t="s">
        <v>63</v>
      </c>
      <c r="J662" s="27" t="s">
        <v>1128</v>
      </c>
      <c r="K662" s="27" t="s">
        <v>1129</v>
      </c>
    </row>
    <row r="663" spans="1:11">
      <c r="A663" s="27" t="s">
        <v>4399</v>
      </c>
      <c r="B663" s="27">
        <v>290.5</v>
      </c>
      <c r="C663" s="27">
        <v>155</v>
      </c>
      <c r="D663" s="27" t="s">
        <v>65</v>
      </c>
      <c r="E663" s="27" t="s">
        <v>4400</v>
      </c>
      <c r="F663" s="27" t="s">
        <v>4401</v>
      </c>
      <c r="G663" s="27" t="s">
        <v>4402</v>
      </c>
      <c r="H663" s="27" t="s">
        <v>4403</v>
      </c>
      <c r="I663" s="27" t="s">
        <v>858</v>
      </c>
      <c r="J663" s="27" t="s">
        <v>859</v>
      </c>
      <c r="K663" s="27" t="s">
        <v>860</v>
      </c>
    </row>
    <row r="664" spans="1:11">
      <c r="A664" s="27" t="s">
        <v>4404</v>
      </c>
      <c r="B664" s="27">
        <v>231.3</v>
      </c>
      <c r="C664" s="27">
        <v>269</v>
      </c>
      <c r="D664" s="27" t="s">
        <v>65</v>
      </c>
      <c r="E664" s="27" t="s">
        <v>4405</v>
      </c>
      <c r="F664" s="27" t="s">
        <v>704</v>
      </c>
      <c r="G664" s="27" t="s">
        <v>4406</v>
      </c>
      <c r="H664" s="27" t="s">
        <v>4407</v>
      </c>
      <c r="I664" s="27" t="s">
        <v>858</v>
      </c>
      <c r="J664" s="27" t="s">
        <v>1021</v>
      </c>
      <c r="K664" s="27" t="s">
        <v>1022</v>
      </c>
    </row>
    <row r="665" spans="1:11">
      <c r="A665" s="27" t="s">
        <v>4408</v>
      </c>
      <c r="B665" s="27">
        <v>217.4</v>
      </c>
      <c r="C665" s="27">
        <v>300</v>
      </c>
      <c r="D665" s="27" t="s">
        <v>65</v>
      </c>
      <c r="E665" s="27" t="s">
        <v>4409</v>
      </c>
      <c r="F665" s="27" t="s">
        <v>4410</v>
      </c>
      <c r="G665" s="27" t="s">
        <v>4411</v>
      </c>
      <c r="H665" s="27" t="s">
        <v>4412</v>
      </c>
      <c r="I665" s="27" t="s">
        <v>858</v>
      </c>
      <c r="J665" s="27" t="s">
        <v>1044</v>
      </c>
      <c r="K665" s="27" t="s">
        <v>1045</v>
      </c>
    </row>
    <row r="666" spans="1:11">
      <c r="A666" s="27" t="s">
        <v>4413</v>
      </c>
      <c r="B666" s="27">
        <v>288.8</v>
      </c>
      <c r="C666" s="27">
        <v>158</v>
      </c>
      <c r="D666" s="27" t="s">
        <v>65</v>
      </c>
      <c r="E666" s="27" t="s">
        <v>1028</v>
      </c>
      <c r="F666" s="27" t="s">
        <v>4414</v>
      </c>
      <c r="G666" s="27" t="s">
        <v>4415</v>
      </c>
      <c r="H666" s="27" t="s">
        <v>4416</v>
      </c>
      <c r="I666" s="27" t="s">
        <v>858</v>
      </c>
      <c r="J666" s="27" t="s">
        <v>1044</v>
      </c>
      <c r="K666" s="27" t="s">
        <v>1045</v>
      </c>
    </row>
    <row r="667" spans="1:11">
      <c r="A667" s="27" t="s">
        <v>4417</v>
      </c>
      <c r="B667" s="27">
        <v>282.5</v>
      </c>
      <c r="C667" s="27">
        <v>169</v>
      </c>
      <c r="D667" s="27" t="s">
        <v>65</v>
      </c>
      <c r="E667" s="27" t="s">
        <v>2225</v>
      </c>
      <c r="F667" s="27" t="s">
        <v>274</v>
      </c>
      <c r="G667" s="27" t="s">
        <v>2623</v>
      </c>
      <c r="H667" s="27" t="s">
        <v>74</v>
      </c>
      <c r="I667" s="27" t="s">
        <v>858</v>
      </c>
      <c r="J667" s="27" t="s">
        <v>2208</v>
      </c>
      <c r="K667" s="27" t="s">
        <v>2209</v>
      </c>
    </row>
    <row r="668" spans="1:11">
      <c r="A668" s="27" t="s">
        <v>4418</v>
      </c>
      <c r="B668" s="27">
        <v>282.5</v>
      </c>
      <c r="C668" s="27">
        <v>169</v>
      </c>
      <c r="D668" s="27" t="s">
        <v>65</v>
      </c>
      <c r="E668" s="27" t="s">
        <v>4419</v>
      </c>
      <c r="F668" s="27" t="s">
        <v>558</v>
      </c>
      <c r="G668" s="27" t="s">
        <v>4420</v>
      </c>
      <c r="H668" s="27" t="s">
        <v>4421</v>
      </c>
      <c r="I668" s="27" t="s">
        <v>858</v>
      </c>
      <c r="J668" s="27" t="s">
        <v>2208</v>
      </c>
      <c r="K668" s="27" t="s">
        <v>2209</v>
      </c>
    </row>
    <row r="669" spans="1:11">
      <c r="A669" s="27" t="s">
        <v>4422</v>
      </c>
      <c r="B669" s="27">
        <v>287</v>
      </c>
      <c r="C669" s="27">
        <v>161</v>
      </c>
      <c r="D669" s="27" t="s">
        <v>65</v>
      </c>
      <c r="E669" s="27" t="s">
        <v>2980</v>
      </c>
      <c r="F669" s="27" t="s">
        <v>397</v>
      </c>
      <c r="G669" s="27" t="s">
        <v>2981</v>
      </c>
      <c r="H669" s="27" t="s">
        <v>2982</v>
      </c>
      <c r="I669" s="27" t="s">
        <v>858</v>
      </c>
      <c r="J669" s="27" t="s">
        <v>1044</v>
      </c>
      <c r="K669" s="27" t="s">
        <v>1045</v>
      </c>
    </row>
    <row r="670" spans="1:11">
      <c r="A670" s="27" t="s">
        <v>4423</v>
      </c>
      <c r="B670" s="27">
        <v>277.5</v>
      </c>
      <c r="C670" s="27">
        <v>178</v>
      </c>
      <c r="D670" s="27" t="s">
        <v>52</v>
      </c>
      <c r="E670" s="27" t="s">
        <v>982</v>
      </c>
      <c r="F670" s="27" t="s">
        <v>692</v>
      </c>
      <c r="G670" s="27" t="s">
        <v>983</v>
      </c>
      <c r="H670" s="27" t="s">
        <v>984</v>
      </c>
      <c r="I670" s="27" t="s">
        <v>858</v>
      </c>
      <c r="J670" s="27" t="s">
        <v>956</v>
      </c>
      <c r="K670" s="27" t="s">
        <v>957</v>
      </c>
    </row>
    <row r="671" spans="1:11">
      <c r="A671" s="27" t="s">
        <v>4424</v>
      </c>
      <c r="B671" s="27">
        <v>279.7</v>
      </c>
      <c r="C671" s="27">
        <v>174</v>
      </c>
      <c r="D671" s="27" t="s">
        <v>65</v>
      </c>
      <c r="E671" s="27" t="s">
        <v>4425</v>
      </c>
      <c r="F671" s="27" t="s">
        <v>274</v>
      </c>
      <c r="G671" s="27" t="s">
        <v>4426</v>
      </c>
      <c r="H671" s="27" t="s">
        <v>4427</v>
      </c>
      <c r="I671" s="27" t="s">
        <v>858</v>
      </c>
      <c r="J671" s="27" t="s">
        <v>956</v>
      </c>
      <c r="K671" s="27" t="s">
        <v>957</v>
      </c>
    </row>
    <row r="672" spans="1:11">
      <c r="A672" s="27" t="s">
        <v>915</v>
      </c>
      <c r="B672" s="27">
        <v>278</v>
      </c>
      <c r="C672" s="27">
        <v>177</v>
      </c>
      <c r="D672" s="27" t="s">
        <v>52</v>
      </c>
      <c r="E672" s="27" t="s">
        <v>916</v>
      </c>
      <c r="F672" s="27" t="s">
        <v>917</v>
      </c>
      <c r="G672" s="27" t="s">
        <v>918</v>
      </c>
      <c r="H672" s="27" t="s">
        <v>919</v>
      </c>
      <c r="I672" s="27" t="s">
        <v>858</v>
      </c>
      <c r="J672" s="27" t="s">
        <v>920</v>
      </c>
      <c r="K672" s="27" t="s">
        <v>921</v>
      </c>
    </row>
    <row r="673" spans="1:11">
      <c r="A673" s="27" t="s">
        <v>4428</v>
      </c>
      <c r="B673" s="27">
        <v>281.39999999999998</v>
      </c>
      <c r="C673" s="27">
        <v>171</v>
      </c>
      <c r="D673" s="27" t="s">
        <v>52</v>
      </c>
      <c r="E673" s="27" t="s">
        <v>3084</v>
      </c>
      <c r="F673" s="27" t="s">
        <v>3085</v>
      </c>
      <c r="G673" s="27" t="s">
        <v>3086</v>
      </c>
      <c r="H673" s="27" t="s">
        <v>3087</v>
      </c>
      <c r="I673" s="27" t="s">
        <v>858</v>
      </c>
      <c r="J673" s="27" t="s">
        <v>1044</v>
      </c>
      <c r="K673" s="27" t="s">
        <v>1045</v>
      </c>
    </row>
    <row r="674" spans="1:11">
      <c r="A674" s="27" t="s">
        <v>4429</v>
      </c>
      <c r="B674" s="27">
        <v>290.5</v>
      </c>
      <c r="C674" s="27">
        <v>155</v>
      </c>
      <c r="D674" s="27" t="s">
        <v>65</v>
      </c>
      <c r="E674" s="27" t="s">
        <v>1263</v>
      </c>
      <c r="F674" s="27" t="s">
        <v>2965</v>
      </c>
      <c r="G674" s="27" t="s">
        <v>4430</v>
      </c>
      <c r="H674" s="27" t="s">
        <v>4431</v>
      </c>
      <c r="I674" s="27" t="s">
        <v>858</v>
      </c>
      <c r="J674" s="27" t="s">
        <v>1044</v>
      </c>
      <c r="K674" s="27" t="s">
        <v>1045</v>
      </c>
    </row>
    <row r="675" spans="1:11">
      <c r="A675" s="27" t="s">
        <v>4432</v>
      </c>
      <c r="B675" s="27">
        <v>288.2</v>
      </c>
      <c r="C675" s="27">
        <v>159</v>
      </c>
      <c r="D675" s="27" t="s">
        <v>52</v>
      </c>
      <c r="E675" s="27" t="s">
        <v>4433</v>
      </c>
      <c r="F675" s="27" t="s">
        <v>4434</v>
      </c>
      <c r="G675" s="27" t="s">
        <v>4435</v>
      </c>
      <c r="H675" s="27" t="s">
        <v>4436</v>
      </c>
      <c r="I675" s="27" t="s">
        <v>858</v>
      </c>
      <c r="J675" s="27" t="s">
        <v>1044</v>
      </c>
      <c r="K675" s="27" t="s">
        <v>1045</v>
      </c>
    </row>
    <row r="676" spans="1:11">
      <c r="A676" s="27" t="s">
        <v>4437</v>
      </c>
      <c r="B676" s="27">
        <v>280.2</v>
      </c>
      <c r="C676" s="27">
        <v>173</v>
      </c>
      <c r="D676" s="27" t="s">
        <v>52</v>
      </c>
      <c r="E676" s="27" t="s">
        <v>4438</v>
      </c>
      <c r="F676" s="27" t="s">
        <v>4439</v>
      </c>
      <c r="G676" s="27" t="s">
        <v>4440</v>
      </c>
      <c r="H676" s="27" t="s">
        <v>4441</v>
      </c>
      <c r="I676" s="27" t="s">
        <v>858</v>
      </c>
      <c r="J676" s="27" t="s">
        <v>859</v>
      </c>
      <c r="K676" s="27" t="s">
        <v>860</v>
      </c>
    </row>
    <row r="677" spans="1:11">
      <c r="A677" s="27" t="s">
        <v>1741</v>
      </c>
      <c r="B677" s="27">
        <v>279.10000000000002</v>
      </c>
      <c r="C677" s="27">
        <v>175</v>
      </c>
      <c r="D677" s="27" t="s">
        <v>52</v>
      </c>
      <c r="E677" s="27" t="s">
        <v>1742</v>
      </c>
      <c r="F677" s="27" t="s">
        <v>1164</v>
      </c>
      <c r="G677" s="27" t="s">
        <v>1743</v>
      </c>
      <c r="H677" s="27" t="s">
        <v>1744</v>
      </c>
      <c r="I677" s="27" t="s">
        <v>858</v>
      </c>
      <c r="J677" s="27" t="s">
        <v>920</v>
      </c>
      <c r="K677" s="27" t="s">
        <v>921</v>
      </c>
    </row>
    <row r="678" spans="1:11">
      <c r="A678" s="27" t="s">
        <v>4442</v>
      </c>
      <c r="B678" s="27">
        <v>283.60000000000002</v>
      </c>
      <c r="C678" s="27">
        <v>167</v>
      </c>
      <c r="D678" s="27" t="s">
        <v>65</v>
      </c>
      <c r="E678" s="27" t="s">
        <v>4443</v>
      </c>
      <c r="F678" s="27" t="s">
        <v>1452</v>
      </c>
      <c r="G678" s="27" t="s">
        <v>4444</v>
      </c>
      <c r="H678" s="27" t="s">
        <v>4445</v>
      </c>
      <c r="I678" s="27" t="s">
        <v>858</v>
      </c>
      <c r="J678" s="27" t="s">
        <v>946</v>
      </c>
      <c r="K678" s="27" t="s">
        <v>947</v>
      </c>
    </row>
    <row r="679" spans="1:11">
      <c r="A679" s="27" t="s">
        <v>4446</v>
      </c>
      <c r="B679" s="27">
        <v>289.89999999999998</v>
      </c>
      <c r="C679" s="27">
        <v>156</v>
      </c>
      <c r="D679" s="27" t="s">
        <v>65</v>
      </c>
      <c r="E679" s="27" t="s">
        <v>4447</v>
      </c>
      <c r="F679" s="27" t="s">
        <v>4277</v>
      </c>
      <c r="G679" s="27" t="s">
        <v>4448</v>
      </c>
      <c r="H679" s="27" t="s">
        <v>4449</v>
      </c>
      <c r="I679" s="27" t="s">
        <v>858</v>
      </c>
      <c r="J679" s="27" t="s">
        <v>1044</v>
      </c>
      <c r="K679" s="27" t="s">
        <v>1045</v>
      </c>
    </row>
    <row r="680" spans="1:11">
      <c r="A680" s="27" t="s">
        <v>4450</v>
      </c>
      <c r="B680" s="27">
        <v>287.60000000000002</v>
      </c>
      <c r="C680" s="27">
        <v>160</v>
      </c>
      <c r="D680" s="27" t="s">
        <v>52</v>
      </c>
      <c r="E680" s="27" t="s">
        <v>1263</v>
      </c>
      <c r="F680" s="27" t="s">
        <v>292</v>
      </c>
      <c r="G680" s="27" t="s">
        <v>4451</v>
      </c>
      <c r="H680" s="27" t="s">
        <v>4452</v>
      </c>
      <c r="I680" s="27" t="s">
        <v>858</v>
      </c>
      <c r="J680" s="27" t="s">
        <v>913</v>
      </c>
      <c r="K680" s="27" t="s">
        <v>914</v>
      </c>
    </row>
    <row r="681" spans="1:11">
      <c r="A681" s="27" t="s">
        <v>4453</v>
      </c>
      <c r="B681" s="27">
        <v>285.3</v>
      </c>
      <c r="C681" s="27">
        <v>164</v>
      </c>
      <c r="D681" s="27" t="s">
        <v>52</v>
      </c>
      <c r="E681" s="27" t="s">
        <v>4454</v>
      </c>
      <c r="F681" s="27" t="s">
        <v>3745</v>
      </c>
      <c r="G681" s="27" t="s">
        <v>4455</v>
      </c>
      <c r="H681" s="27" t="s">
        <v>74</v>
      </c>
      <c r="I681" s="27" t="s">
        <v>858</v>
      </c>
      <c r="J681" s="27" t="s">
        <v>1044</v>
      </c>
      <c r="K681" s="27" t="s">
        <v>1045</v>
      </c>
    </row>
    <row r="682" spans="1:11">
      <c r="A682" s="27" t="s">
        <v>4456</v>
      </c>
      <c r="B682" s="27">
        <v>287.60000000000002</v>
      </c>
      <c r="C682" s="27">
        <v>160</v>
      </c>
      <c r="D682" s="27" t="s">
        <v>65</v>
      </c>
      <c r="E682" s="27" t="s">
        <v>2512</v>
      </c>
      <c r="F682" s="27" t="s">
        <v>150</v>
      </c>
      <c r="G682" s="27" t="s">
        <v>2513</v>
      </c>
      <c r="H682" s="27" t="s">
        <v>2514</v>
      </c>
      <c r="I682" s="27" t="s">
        <v>858</v>
      </c>
      <c r="J682" s="27" t="s">
        <v>946</v>
      </c>
      <c r="K682" s="27" t="s">
        <v>947</v>
      </c>
    </row>
    <row r="683" spans="1:11">
      <c r="A683" s="27" t="s">
        <v>4457</v>
      </c>
      <c r="B683" s="27">
        <v>281.39999999999998</v>
      </c>
      <c r="C683" s="27">
        <v>171</v>
      </c>
      <c r="D683" s="27" t="s">
        <v>52</v>
      </c>
      <c r="E683" s="27" t="s">
        <v>4458</v>
      </c>
      <c r="F683" s="27" t="s">
        <v>3708</v>
      </c>
      <c r="G683" s="27" t="s">
        <v>4459</v>
      </c>
      <c r="H683" s="27" t="s">
        <v>4460</v>
      </c>
      <c r="I683" s="27" t="s">
        <v>858</v>
      </c>
      <c r="J683" s="27" t="s">
        <v>859</v>
      </c>
      <c r="K683" s="27" t="s">
        <v>860</v>
      </c>
    </row>
    <row r="684" spans="1:11">
      <c r="A684" s="27" t="s">
        <v>4461</v>
      </c>
      <c r="B684" s="27">
        <v>289.3</v>
      </c>
      <c r="C684" s="27">
        <v>157</v>
      </c>
      <c r="D684" s="27" t="s">
        <v>52</v>
      </c>
      <c r="E684" s="27" t="s">
        <v>1742</v>
      </c>
      <c r="F684" s="27" t="s">
        <v>1164</v>
      </c>
      <c r="G684" s="27" t="s">
        <v>1743</v>
      </c>
      <c r="H684" s="27" t="s">
        <v>1744</v>
      </c>
      <c r="I684" s="27" t="s">
        <v>858</v>
      </c>
      <c r="J684" s="27" t="s">
        <v>920</v>
      </c>
      <c r="K684" s="27" t="s">
        <v>921</v>
      </c>
    </row>
    <row r="685" spans="1:11">
      <c r="A685" s="27" t="s">
        <v>4462</v>
      </c>
      <c r="B685" s="27">
        <v>289.3</v>
      </c>
      <c r="C685" s="27">
        <v>157</v>
      </c>
      <c r="D685" s="27" t="s">
        <v>65</v>
      </c>
      <c r="E685" s="27" t="s">
        <v>1155</v>
      </c>
      <c r="F685" s="27" t="s">
        <v>594</v>
      </c>
      <c r="G685" s="27" t="s">
        <v>1156</v>
      </c>
      <c r="H685" s="27" t="s">
        <v>1157</v>
      </c>
      <c r="I685" s="27" t="s">
        <v>858</v>
      </c>
      <c r="J685" s="27" t="s">
        <v>859</v>
      </c>
      <c r="K685" s="27" t="s">
        <v>860</v>
      </c>
    </row>
    <row r="686" spans="1:11">
      <c r="A686" s="27" t="s">
        <v>941</v>
      </c>
      <c r="B686" s="27">
        <v>287</v>
      </c>
      <c r="C686" s="27">
        <v>161</v>
      </c>
      <c r="D686" s="27" t="s">
        <v>65</v>
      </c>
      <c r="E686" s="27" t="s">
        <v>942</v>
      </c>
      <c r="F686" s="27" t="s">
        <v>943</v>
      </c>
      <c r="G686" s="27" t="s">
        <v>944</v>
      </c>
      <c r="H686" s="27" t="s">
        <v>945</v>
      </c>
      <c r="I686" s="27" t="s">
        <v>858</v>
      </c>
      <c r="J686" s="27" t="s">
        <v>946</v>
      </c>
      <c r="K686" s="27" t="s">
        <v>947</v>
      </c>
    </row>
    <row r="687" spans="1:11">
      <c r="A687" s="27" t="s">
        <v>4463</v>
      </c>
      <c r="B687" s="27">
        <v>287</v>
      </c>
      <c r="C687" s="27">
        <v>161</v>
      </c>
      <c r="D687" s="27" t="s">
        <v>65</v>
      </c>
      <c r="E687" s="27" t="s">
        <v>1587</v>
      </c>
      <c r="F687" s="27" t="s">
        <v>256</v>
      </c>
      <c r="G687" s="27" t="s">
        <v>1588</v>
      </c>
      <c r="H687" s="27" t="s">
        <v>1589</v>
      </c>
      <c r="I687" s="27" t="s">
        <v>858</v>
      </c>
      <c r="J687" s="27" t="s">
        <v>1590</v>
      </c>
      <c r="K687" s="27" t="s">
        <v>1591</v>
      </c>
    </row>
    <row r="688" spans="1:11">
      <c r="A688" s="27" t="s">
        <v>4464</v>
      </c>
      <c r="B688" s="27">
        <v>287.60000000000002</v>
      </c>
      <c r="C688" s="27">
        <v>160</v>
      </c>
      <c r="D688" s="27" t="s">
        <v>65</v>
      </c>
      <c r="E688" s="27" t="s">
        <v>4465</v>
      </c>
      <c r="F688" s="27" t="s">
        <v>799</v>
      </c>
      <c r="G688" s="27" t="s">
        <v>4466</v>
      </c>
      <c r="H688" s="27" t="s">
        <v>4467</v>
      </c>
      <c r="I688" s="27" t="s">
        <v>858</v>
      </c>
      <c r="J688" s="27" t="s">
        <v>1044</v>
      </c>
      <c r="K688" s="27" t="s">
        <v>1045</v>
      </c>
    </row>
    <row r="689" spans="1:11">
      <c r="A689" s="27" t="s">
        <v>4468</v>
      </c>
      <c r="B689" s="27">
        <v>287.60000000000002</v>
      </c>
      <c r="C689" s="27">
        <v>160</v>
      </c>
      <c r="D689" s="27" t="s">
        <v>65</v>
      </c>
      <c r="E689" s="27" t="s">
        <v>4200</v>
      </c>
      <c r="F689" s="27" t="s">
        <v>79</v>
      </c>
      <c r="G689" s="27" t="s">
        <v>4201</v>
      </c>
      <c r="H689" s="27" t="s">
        <v>4202</v>
      </c>
      <c r="I689" s="27" t="s">
        <v>858</v>
      </c>
      <c r="J689" s="27" t="s">
        <v>1868</v>
      </c>
      <c r="K689" s="27" t="s">
        <v>1869</v>
      </c>
    </row>
    <row r="690" spans="1:11">
      <c r="A690" s="27" t="s">
        <v>4469</v>
      </c>
      <c r="B690" s="27">
        <v>288.2</v>
      </c>
      <c r="C690" s="27">
        <v>159</v>
      </c>
      <c r="D690" s="27" t="s">
        <v>65</v>
      </c>
      <c r="E690" s="27" t="s">
        <v>2465</v>
      </c>
      <c r="F690" s="27" t="s">
        <v>3772</v>
      </c>
      <c r="G690" s="27" t="s">
        <v>4136</v>
      </c>
      <c r="H690" s="27" t="s">
        <v>4137</v>
      </c>
      <c r="I690" s="27" t="s">
        <v>858</v>
      </c>
      <c r="J690" s="27" t="s">
        <v>907</v>
      </c>
      <c r="K690" s="27" t="s">
        <v>908</v>
      </c>
    </row>
    <row r="691" spans="1:11">
      <c r="A691" s="27" t="s">
        <v>4470</v>
      </c>
      <c r="B691" s="27">
        <v>287.60000000000002</v>
      </c>
      <c r="C691" s="27">
        <v>160</v>
      </c>
      <c r="D691" s="27" t="s">
        <v>65</v>
      </c>
      <c r="E691" s="27" t="s">
        <v>4471</v>
      </c>
      <c r="F691" s="27" t="s">
        <v>96</v>
      </c>
      <c r="G691" s="27" t="s">
        <v>4472</v>
      </c>
      <c r="H691" s="27" t="s">
        <v>4473</v>
      </c>
      <c r="I691" s="27" t="s">
        <v>858</v>
      </c>
      <c r="J691" s="27" t="s">
        <v>1348</v>
      </c>
      <c r="K691" s="27" t="s">
        <v>1349</v>
      </c>
    </row>
    <row r="692" spans="1:11">
      <c r="A692" s="27" t="s">
        <v>4474</v>
      </c>
      <c r="B692" s="27">
        <v>279.10000000000002</v>
      </c>
      <c r="C692" s="27">
        <v>175</v>
      </c>
      <c r="D692" s="27" t="s">
        <v>52</v>
      </c>
      <c r="E692" s="27" t="s">
        <v>209</v>
      </c>
      <c r="F692" s="27" t="s">
        <v>72</v>
      </c>
      <c r="G692" s="27" t="s">
        <v>4475</v>
      </c>
      <c r="H692" s="27" t="s">
        <v>4476</v>
      </c>
      <c r="I692" s="27" t="s">
        <v>858</v>
      </c>
      <c r="J692" s="27" t="s">
        <v>1044</v>
      </c>
      <c r="K692" s="27" t="s">
        <v>1045</v>
      </c>
    </row>
    <row r="693" spans="1:11">
      <c r="A693" s="27" t="s">
        <v>4477</v>
      </c>
      <c r="B693" s="27">
        <v>283</v>
      </c>
      <c r="C693" s="27">
        <v>168</v>
      </c>
      <c r="D693" s="27" t="s">
        <v>52</v>
      </c>
      <c r="E693" s="27" t="s">
        <v>110</v>
      </c>
      <c r="F693" s="27" t="s">
        <v>453</v>
      </c>
      <c r="G693" s="27" t="s">
        <v>4478</v>
      </c>
      <c r="H693" s="27" t="s">
        <v>4479</v>
      </c>
      <c r="I693" s="27" t="s">
        <v>858</v>
      </c>
      <c r="J693" s="27" t="s">
        <v>1044</v>
      </c>
      <c r="K693" s="27" t="s">
        <v>1045</v>
      </c>
    </row>
    <row r="694" spans="1:11">
      <c r="A694" s="27" t="s">
        <v>4480</v>
      </c>
      <c r="B694" s="27">
        <v>281.39999999999998</v>
      </c>
      <c r="C694" s="27">
        <v>171</v>
      </c>
      <c r="D694" s="27" t="s">
        <v>52</v>
      </c>
      <c r="E694" s="27" t="s">
        <v>2512</v>
      </c>
      <c r="F694" s="27" t="s">
        <v>150</v>
      </c>
      <c r="G694" s="27" t="s">
        <v>2513</v>
      </c>
      <c r="H694" s="27" t="s">
        <v>2514</v>
      </c>
      <c r="I694" s="27" t="s">
        <v>858</v>
      </c>
      <c r="J694" s="27" t="s">
        <v>946</v>
      </c>
      <c r="K694" s="27" t="s">
        <v>947</v>
      </c>
    </row>
    <row r="695" spans="1:11">
      <c r="A695" s="27" t="s">
        <v>4481</v>
      </c>
      <c r="B695" s="27">
        <v>280.2</v>
      </c>
      <c r="C695" s="27">
        <v>173</v>
      </c>
      <c r="D695" s="27" t="s">
        <v>65</v>
      </c>
      <c r="E695" s="27" t="s">
        <v>4482</v>
      </c>
      <c r="F695" s="27" t="s">
        <v>210</v>
      </c>
      <c r="G695" s="27" t="s">
        <v>4483</v>
      </c>
      <c r="H695" s="27" t="s">
        <v>4484</v>
      </c>
      <c r="I695" s="27" t="s">
        <v>858</v>
      </c>
      <c r="J695" s="27" t="s">
        <v>946</v>
      </c>
      <c r="K695" s="27" t="s">
        <v>947</v>
      </c>
    </row>
    <row r="696" spans="1:11">
      <c r="A696" s="27" t="s">
        <v>4485</v>
      </c>
      <c r="B696" s="27">
        <v>278</v>
      </c>
      <c r="C696" s="27">
        <v>177</v>
      </c>
      <c r="D696" s="27" t="s">
        <v>52</v>
      </c>
      <c r="E696" s="27" t="s">
        <v>4486</v>
      </c>
      <c r="F696" s="27" t="s">
        <v>174</v>
      </c>
      <c r="G696" s="27" t="s">
        <v>4487</v>
      </c>
      <c r="H696" s="27" t="s">
        <v>4488</v>
      </c>
      <c r="I696" s="27" t="s">
        <v>858</v>
      </c>
      <c r="J696" s="27" t="s">
        <v>1037</v>
      </c>
      <c r="K696" s="27" t="s">
        <v>1038</v>
      </c>
    </row>
    <row r="697" spans="1:11">
      <c r="A697" s="27" t="s">
        <v>4489</v>
      </c>
      <c r="B697" s="27">
        <v>278.60000000000002</v>
      </c>
      <c r="C697" s="27">
        <v>176</v>
      </c>
      <c r="D697" s="27" t="s">
        <v>65</v>
      </c>
      <c r="E697" s="27" t="s">
        <v>4490</v>
      </c>
      <c r="F697" s="27" t="s">
        <v>413</v>
      </c>
      <c r="G697" s="27" t="s">
        <v>4491</v>
      </c>
      <c r="H697" s="27" t="s">
        <v>4492</v>
      </c>
      <c r="I697" s="27" t="s">
        <v>858</v>
      </c>
      <c r="J697" s="27" t="s">
        <v>956</v>
      </c>
      <c r="K697" s="27" t="s">
        <v>957</v>
      </c>
    </row>
    <row r="698" spans="1:11">
      <c r="A698" s="27" t="s">
        <v>4493</v>
      </c>
      <c r="B698" s="27">
        <v>279.7</v>
      </c>
      <c r="C698" s="27">
        <v>174</v>
      </c>
      <c r="D698" s="27" t="s">
        <v>65</v>
      </c>
      <c r="E698" s="27" t="s">
        <v>3339</v>
      </c>
      <c r="F698" s="27" t="s">
        <v>588</v>
      </c>
      <c r="G698" s="27" t="s">
        <v>4494</v>
      </c>
      <c r="H698" s="27" t="s">
        <v>4495</v>
      </c>
      <c r="I698" s="27" t="s">
        <v>858</v>
      </c>
      <c r="J698" s="27" t="s">
        <v>1044</v>
      </c>
      <c r="K698" s="27" t="s">
        <v>1045</v>
      </c>
    </row>
    <row r="699" spans="1:11">
      <c r="A699" s="27" t="s">
        <v>1142</v>
      </c>
      <c r="B699" s="27">
        <v>279.7</v>
      </c>
      <c r="C699" s="27">
        <v>174</v>
      </c>
      <c r="D699" s="27" t="s">
        <v>65</v>
      </c>
      <c r="E699" s="27" t="s">
        <v>708</v>
      </c>
      <c r="F699" s="27" t="s">
        <v>876</v>
      </c>
      <c r="G699" s="27" t="s">
        <v>877</v>
      </c>
      <c r="H699" s="27" t="s">
        <v>878</v>
      </c>
      <c r="I699" s="27" t="s">
        <v>858</v>
      </c>
      <c r="J699" s="27" t="s">
        <v>859</v>
      </c>
      <c r="K699" s="27" t="s">
        <v>860</v>
      </c>
    </row>
    <row r="700" spans="1:11">
      <c r="A700" s="27" t="s">
        <v>4496</v>
      </c>
      <c r="B700" s="27">
        <v>280.2</v>
      </c>
      <c r="C700" s="27">
        <v>173</v>
      </c>
      <c r="D700" s="27" t="s">
        <v>65</v>
      </c>
      <c r="E700" s="27" t="s">
        <v>4497</v>
      </c>
      <c r="F700" s="27" t="s">
        <v>4229</v>
      </c>
      <c r="G700" s="27" t="s">
        <v>4498</v>
      </c>
      <c r="H700" s="27" t="s">
        <v>4499</v>
      </c>
      <c r="I700" s="27" t="s">
        <v>858</v>
      </c>
      <c r="J700" s="27" t="s">
        <v>920</v>
      </c>
      <c r="K700" s="27" t="s">
        <v>921</v>
      </c>
    </row>
    <row r="701" spans="1:11">
      <c r="A701" s="27" t="s">
        <v>4500</v>
      </c>
      <c r="B701" s="27">
        <v>279.7</v>
      </c>
      <c r="C701" s="27">
        <v>174</v>
      </c>
      <c r="D701" s="27" t="s">
        <v>52</v>
      </c>
      <c r="E701" s="27" t="s">
        <v>1946</v>
      </c>
      <c r="F701" s="27" t="s">
        <v>316</v>
      </c>
      <c r="G701" s="27" t="s">
        <v>4501</v>
      </c>
      <c r="H701" s="27" t="s">
        <v>4502</v>
      </c>
      <c r="I701" s="27" t="s">
        <v>858</v>
      </c>
      <c r="J701" s="27" t="s">
        <v>1044</v>
      </c>
      <c r="K701" s="27" t="s">
        <v>1045</v>
      </c>
    </row>
    <row r="702" spans="1:11">
      <c r="A702" s="27" t="s">
        <v>4503</v>
      </c>
      <c r="B702" s="27">
        <v>278.60000000000002</v>
      </c>
      <c r="C702" s="27">
        <v>176</v>
      </c>
      <c r="D702" s="27" t="s">
        <v>65</v>
      </c>
      <c r="E702" s="27" t="s">
        <v>4504</v>
      </c>
      <c r="F702" s="27" t="s">
        <v>486</v>
      </c>
      <c r="G702" s="27" t="s">
        <v>4505</v>
      </c>
      <c r="H702" s="27" t="s">
        <v>4506</v>
      </c>
      <c r="I702" s="27" t="s">
        <v>858</v>
      </c>
      <c r="J702" s="27" t="s">
        <v>859</v>
      </c>
      <c r="K702" s="27" t="s">
        <v>860</v>
      </c>
    </row>
    <row r="703" spans="1:11">
      <c r="A703" s="27" t="s">
        <v>4507</v>
      </c>
      <c r="B703" s="27">
        <v>278.60000000000002</v>
      </c>
      <c r="C703" s="27">
        <v>176</v>
      </c>
      <c r="D703" s="27" t="s">
        <v>52</v>
      </c>
      <c r="E703" s="27" t="s">
        <v>2135</v>
      </c>
      <c r="F703" s="27" t="s">
        <v>155</v>
      </c>
      <c r="G703" s="27" t="s">
        <v>4508</v>
      </c>
      <c r="H703" s="27" t="s">
        <v>4509</v>
      </c>
      <c r="I703" s="27" t="s">
        <v>858</v>
      </c>
      <c r="J703" s="27" t="s">
        <v>913</v>
      </c>
      <c r="K703" s="27" t="s">
        <v>914</v>
      </c>
    </row>
    <row r="704" spans="1:11">
      <c r="A704" s="27" t="s">
        <v>4510</v>
      </c>
      <c r="B704" s="27">
        <v>277.5</v>
      </c>
      <c r="C704" s="27">
        <v>178</v>
      </c>
      <c r="D704" s="27" t="s">
        <v>65</v>
      </c>
      <c r="E704" s="27" t="s">
        <v>4511</v>
      </c>
      <c r="F704" s="27" t="s">
        <v>4512</v>
      </c>
      <c r="G704" s="27" t="s">
        <v>4513</v>
      </c>
      <c r="H704" s="27" t="s">
        <v>4514</v>
      </c>
      <c r="I704" s="27" t="s">
        <v>858</v>
      </c>
      <c r="J704" s="27" t="s">
        <v>907</v>
      </c>
      <c r="K704" s="27" t="s">
        <v>908</v>
      </c>
    </row>
    <row r="705" spans="1:11">
      <c r="A705" s="27" t="s">
        <v>4515</v>
      </c>
      <c r="B705" s="27">
        <v>276.89999999999998</v>
      </c>
      <c r="C705" s="27">
        <v>179</v>
      </c>
      <c r="D705" s="27" t="s">
        <v>65</v>
      </c>
      <c r="E705" s="27" t="s">
        <v>1843</v>
      </c>
      <c r="F705" s="27" t="s">
        <v>1844</v>
      </c>
      <c r="G705" s="27" t="s">
        <v>1845</v>
      </c>
      <c r="H705" s="27" t="s">
        <v>1846</v>
      </c>
      <c r="I705" s="27" t="s">
        <v>858</v>
      </c>
      <c r="J705" s="27" t="s">
        <v>946</v>
      </c>
      <c r="K705" s="27" t="s">
        <v>947</v>
      </c>
    </row>
    <row r="706" spans="1:11">
      <c r="A706" s="27" t="s">
        <v>4516</v>
      </c>
      <c r="B706" s="27">
        <v>280.8</v>
      </c>
      <c r="C706" s="27">
        <v>172</v>
      </c>
      <c r="D706" s="27" t="s">
        <v>65</v>
      </c>
      <c r="E706" s="27" t="s">
        <v>1742</v>
      </c>
      <c r="F706" s="27" t="s">
        <v>1164</v>
      </c>
      <c r="G706" s="27" t="s">
        <v>1743</v>
      </c>
      <c r="H706" s="27" t="s">
        <v>1744</v>
      </c>
      <c r="I706" s="27" t="s">
        <v>858</v>
      </c>
      <c r="J706" s="27" t="s">
        <v>920</v>
      </c>
      <c r="K706" s="27" t="s">
        <v>921</v>
      </c>
    </row>
    <row r="707" spans="1:11">
      <c r="A707" s="27" t="s">
        <v>4517</v>
      </c>
      <c r="B707" s="27">
        <v>281.39999999999998</v>
      </c>
      <c r="C707" s="27">
        <v>171</v>
      </c>
      <c r="D707" s="27" t="s">
        <v>65</v>
      </c>
      <c r="E707" s="27" t="s">
        <v>2528</v>
      </c>
      <c r="F707" s="27" t="s">
        <v>1480</v>
      </c>
      <c r="G707" s="27" t="s">
        <v>2529</v>
      </c>
      <c r="H707" s="27" t="s">
        <v>2530</v>
      </c>
      <c r="I707" s="27" t="s">
        <v>858</v>
      </c>
      <c r="J707" s="27" t="s">
        <v>939</v>
      </c>
      <c r="K707" s="27" t="s">
        <v>940</v>
      </c>
    </row>
    <row r="708" spans="1:11">
      <c r="A708" s="27" t="s">
        <v>4518</v>
      </c>
      <c r="B708" s="27">
        <v>280.8</v>
      </c>
      <c r="C708" s="27">
        <v>172</v>
      </c>
      <c r="D708" s="27" t="s">
        <v>52</v>
      </c>
      <c r="E708" s="27" t="s">
        <v>4519</v>
      </c>
      <c r="F708" s="27" t="s">
        <v>1688</v>
      </c>
      <c r="G708" s="27" t="s">
        <v>4520</v>
      </c>
      <c r="H708" s="27" t="s">
        <v>4521</v>
      </c>
      <c r="I708" s="27" t="s">
        <v>858</v>
      </c>
      <c r="J708" s="27" t="s">
        <v>939</v>
      </c>
      <c r="K708" s="27" t="s">
        <v>940</v>
      </c>
    </row>
    <row r="709" spans="1:11">
      <c r="A709" s="27" t="s">
        <v>4522</v>
      </c>
      <c r="B709" s="27">
        <v>280.2</v>
      </c>
      <c r="C709" s="27">
        <v>173</v>
      </c>
      <c r="D709" s="27" t="s">
        <v>52</v>
      </c>
      <c r="E709" s="27" t="s">
        <v>4523</v>
      </c>
      <c r="F709" s="27" t="s">
        <v>1008</v>
      </c>
      <c r="G709" s="27" t="s">
        <v>4524</v>
      </c>
      <c r="H709" s="27" t="s">
        <v>4525</v>
      </c>
      <c r="I709" s="27" t="s">
        <v>858</v>
      </c>
      <c r="J709" s="27" t="s">
        <v>1031</v>
      </c>
      <c r="K709" s="27" t="s">
        <v>1032</v>
      </c>
    </row>
    <row r="710" spans="1:11">
      <c r="A710" s="27" t="s">
        <v>4526</v>
      </c>
      <c r="B710" s="27">
        <v>280.8</v>
      </c>
      <c r="C710" s="27">
        <v>172</v>
      </c>
      <c r="D710" s="27" t="s">
        <v>65</v>
      </c>
      <c r="E710" s="27" t="s">
        <v>3339</v>
      </c>
      <c r="F710" s="27" t="s">
        <v>965</v>
      </c>
      <c r="G710" s="27" t="s">
        <v>4527</v>
      </c>
      <c r="H710" s="27" t="s">
        <v>4528</v>
      </c>
      <c r="I710" s="27" t="s">
        <v>858</v>
      </c>
      <c r="J710" s="27" t="s">
        <v>913</v>
      </c>
      <c r="K710" s="27" t="s">
        <v>914</v>
      </c>
    </row>
    <row r="711" spans="1:11">
      <c r="A711" s="27" t="s">
        <v>4529</v>
      </c>
      <c r="B711" s="27">
        <v>276.89999999999998</v>
      </c>
      <c r="C711" s="27">
        <v>179</v>
      </c>
      <c r="D711" s="27" t="s">
        <v>65</v>
      </c>
      <c r="E711" s="27" t="s">
        <v>4530</v>
      </c>
      <c r="F711" s="27" t="s">
        <v>261</v>
      </c>
      <c r="G711" s="27" t="s">
        <v>4531</v>
      </c>
      <c r="H711" s="27" t="s">
        <v>4532</v>
      </c>
      <c r="I711" s="27" t="s">
        <v>858</v>
      </c>
      <c r="J711" s="27" t="s">
        <v>913</v>
      </c>
      <c r="K711" s="27" t="s">
        <v>914</v>
      </c>
    </row>
    <row r="712" spans="1:11">
      <c r="A712" s="27" t="s">
        <v>4533</v>
      </c>
      <c r="B712" s="27">
        <v>278</v>
      </c>
      <c r="C712" s="27">
        <v>177</v>
      </c>
      <c r="D712" s="27" t="s">
        <v>65</v>
      </c>
      <c r="E712" s="27" t="s">
        <v>4482</v>
      </c>
      <c r="F712" s="27" t="s">
        <v>210</v>
      </c>
      <c r="G712" s="27" t="s">
        <v>4483</v>
      </c>
      <c r="H712" s="27" t="s">
        <v>4484</v>
      </c>
      <c r="I712" s="27" t="s">
        <v>858</v>
      </c>
      <c r="J712" s="27" t="s">
        <v>946</v>
      </c>
      <c r="K712" s="27" t="s">
        <v>947</v>
      </c>
    </row>
    <row r="713" spans="1:11">
      <c r="A713" s="27" t="s">
        <v>4534</v>
      </c>
      <c r="B713" s="27">
        <v>278.60000000000002</v>
      </c>
      <c r="C713" s="27">
        <v>176</v>
      </c>
      <c r="D713" s="27" t="s">
        <v>65</v>
      </c>
      <c r="E713" s="27" t="s">
        <v>334</v>
      </c>
      <c r="F713" s="27" t="s">
        <v>165</v>
      </c>
      <c r="G713" s="27" t="s">
        <v>4535</v>
      </c>
      <c r="H713" s="27" t="s">
        <v>4536</v>
      </c>
      <c r="I713" s="27" t="s">
        <v>858</v>
      </c>
      <c r="J713" s="27" t="s">
        <v>956</v>
      </c>
      <c r="K713" s="27" t="s">
        <v>957</v>
      </c>
    </row>
    <row r="714" spans="1:11">
      <c r="A714" s="27" t="s">
        <v>4537</v>
      </c>
      <c r="B714" s="27">
        <v>280.2</v>
      </c>
      <c r="C714" s="27">
        <v>173</v>
      </c>
      <c r="D714" s="27" t="s">
        <v>65</v>
      </c>
      <c r="E714" s="27" t="s">
        <v>334</v>
      </c>
      <c r="F714" s="27" t="s">
        <v>2901</v>
      </c>
      <c r="G714" s="27" t="s">
        <v>2902</v>
      </c>
      <c r="H714" s="27" t="s">
        <v>2903</v>
      </c>
      <c r="I714" s="27" t="s">
        <v>858</v>
      </c>
      <c r="J714" s="27" t="s">
        <v>946</v>
      </c>
      <c r="K714" s="27" t="s">
        <v>947</v>
      </c>
    </row>
    <row r="715" spans="1:11">
      <c r="A715" s="27" t="s">
        <v>4538</v>
      </c>
      <c r="B715" s="27">
        <v>278</v>
      </c>
      <c r="C715" s="27">
        <v>177</v>
      </c>
      <c r="D715" s="27" t="s">
        <v>65</v>
      </c>
      <c r="E715" s="27" t="s">
        <v>4539</v>
      </c>
      <c r="F715" s="27" t="s">
        <v>169</v>
      </c>
      <c r="G715" s="27" t="s">
        <v>4540</v>
      </c>
      <c r="H715" s="27" t="s">
        <v>4541</v>
      </c>
      <c r="I715" s="27" t="s">
        <v>858</v>
      </c>
      <c r="J715" s="27" t="s">
        <v>1868</v>
      </c>
      <c r="K715" s="27" t="s">
        <v>1869</v>
      </c>
    </row>
    <row r="716" spans="1:11">
      <c r="A716" s="27" t="s">
        <v>4542</v>
      </c>
      <c r="B716" s="27">
        <v>279.7</v>
      </c>
      <c r="C716" s="27">
        <v>174</v>
      </c>
      <c r="D716" s="27" t="s">
        <v>52</v>
      </c>
      <c r="E716" s="27" t="s">
        <v>1040</v>
      </c>
      <c r="F716" s="27" t="s">
        <v>1041</v>
      </c>
      <c r="G716" s="27" t="s">
        <v>1042</v>
      </c>
      <c r="H716" s="27" t="s">
        <v>1043</v>
      </c>
      <c r="I716" s="27" t="s">
        <v>858</v>
      </c>
      <c r="J716" s="27" t="s">
        <v>1044</v>
      </c>
      <c r="K716" s="27" t="s">
        <v>1045</v>
      </c>
    </row>
    <row r="717" spans="1:11">
      <c r="A717" s="27" t="s">
        <v>4543</v>
      </c>
      <c r="B717" s="27">
        <v>280.8</v>
      </c>
      <c r="C717" s="27">
        <v>172</v>
      </c>
      <c r="D717" s="27" t="s">
        <v>52</v>
      </c>
      <c r="E717" s="27" t="s">
        <v>4544</v>
      </c>
      <c r="F717" s="27" t="s">
        <v>1973</v>
      </c>
      <c r="G717" s="27" t="s">
        <v>4545</v>
      </c>
      <c r="H717" s="27" t="s">
        <v>4546</v>
      </c>
      <c r="I717" s="27" t="s">
        <v>858</v>
      </c>
      <c r="J717" s="27" t="s">
        <v>920</v>
      </c>
      <c r="K717" s="27" t="s">
        <v>921</v>
      </c>
    </row>
    <row r="718" spans="1:11">
      <c r="A718" s="27" t="s">
        <v>4547</v>
      </c>
      <c r="B718" s="27">
        <v>278.60000000000002</v>
      </c>
      <c r="C718" s="27">
        <v>176</v>
      </c>
      <c r="D718" s="27" t="s">
        <v>52</v>
      </c>
      <c r="E718" s="27" t="s">
        <v>1587</v>
      </c>
      <c r="F718" s="27" t="s">
        <v>256</v>
      </c>
      <c r="G718" s="27" t="s">
        <v>1588</v>
      </c>
      <c r="H718" s="27" t="s">
        <v>1589</v>
      </c>
      <c r="I718" s="27" t="s">
        <v>858</v>
      </c>
      <c r="J718" s="27" t="s">
        <v>1590</v>
      </c>
      <c r="K718" s="27" t="s">
        <v>1591</v>
      </c>
    </row>
    <row r="719" spans="1:11">
      <c r="A719" s="27" t="s">
        <v>4548</v>
      </c>
      <c r="B719" s="27">
        <v>279.7</v>
      </c>
      <c r="C719" s="27">
        <v>174</v>
      </c>
      <c r="D719" s="27" t="s">
        <v>65</v>
      </c>
      <c r="E719" s="27" t="s">
        <v>4549</v>
      </c>
      <c r="F719" s="27" t="s">
        <v>748</v>
      </c>
      <c r="G719" s="27" t="s">
        <v>4550</v>
      </c>
      <c r="H719" s="27" t="s">
        <v>4551</v>
      </c>
      <c r="I719" s="27" t="s">
        <v>858</v>
      </c>
      <c r="J719" s="27" t="s">
        <v>859</v>
      </c>
      <c r="K719" s="27" t="s">
        <v>860</v>
      </c>
    </row>
    <row r="720" spans="1:11">
      <c r="A720" s="27" t="s">
        <v>4552</v>
      </c>
      <c r="B720" s="27">
        <v>218.7</v>
      </c>
      <c r="C720" s="27">
        <v>297</v>
      </c>
      <c r="D720" s="27" t="s">
        <v>65</v>
      </c>
      <c r="E720" s="27" t="s">
        <v>949</v>
      </c>
      <c r="F720" s="27" t="s">
        <v>501</v>
      </c>
      <c r="G720" s="27" t="s">
        <v>950</v>
      </c>
      <c r="H720" s="27" t="s">
        <v>951</v>
      </c>
      <c r="I720" s="27" t="s">
        <v>858</v>
      </c>
      <c r="J720" s="27" t="s">
        <v>946</v>
      </c>
      <c r="K720" s="27" t="s">
        <v>947</v>
      </c>
    </row>
    <row r="721" spans="1:11">
      <c r="A721" s="27" t="s">
        <v>4553</v>
      </c>
      <c r="B721" s="27">
        <v>278.60000000000002</v>
      </c>
      <c r="C721" s="27">
        <v>176</v>
      </c>
      <c r="D721" s="27" t="s">
        <v>65</v>
      </c>
      <c r="E721" s="27" t="s">
        <v>1382</v>
      </c>
      <c r="F721" s="27" t="s">
        <v>458</v>
      </c>
      <c r="G721" s="27" t="s">
        <v>4554</v>
      </c>
      <c r="H721" s="27" t="s">
        <v>4555</v>
      </c>
      <c r="I721" s="27" t="s">
        <v>858</v>
      </c>
      <c r="J721" s="27" t="s">
        <v>946</v>
      </c>
      <c r="K721" s="27" t="s">
        <v>947</v>
      </c>
    </row>
    <row r="722" spans="1:11">
      <c r="A722" s="27" t="s">
        <v>4556</v>
      </c>
      <c r="B722" s="27">
        <v>279.7</v>
      </c>
      <c r="C722" s="27">
        <v>174</v>
      </c>
      <c r="D722" s="27" t="s">
        <v>65</v>
      </c>
      <c r="E722" s="27" t="s">
        <v>696</v>
      </c>
      <c r="F722" s="27" t="s">
        <v>121</v>
      </c>
      <c r="G722" s="27" t="s">
        <v>1600</v>
      </c>
      <c r="H722" s="27" t="s">
        <v>1601</v>
      </c>
      <c r="I722" s="27" t="s">
        <v>858</v>
      </c>
      <c r="J722" s="27" t="s">
        <v>1147</v>
      </c>
      <c r="K722" s="27" t="s">
        <v>1148</v>
      </c>
    </row>
    <row r="723" spans="1:11">
      <c r="A723" s="27" t="s">
        <v>4557</v>
      </c>
      <c r="B723" s="27">
        <v>279.10000000000002</v>
      </c>
      <c r="C723" s="27">
        <v>175</v>
      </c>
      <c r="D723" s="27" t="s">
        <v>52</v>
      </c>
      <c r="E723" s="27" t="s">
        <v>4558</v>
      </c>
      <c r="F723" s="27" t="s">
        <v>614</v>
      </c>
      <c r="G723" s="27" t="s">
        <v>4559</v>
      </c>
      <c r="H723" s="27" t="s">
        <v>4560</v>
      </c>
      <c r="I723" s="27" t="s">
        <v>858</v>
      </c>
      <c r="J723" s="27" t="s">
        <v>1590</v>
      </c>
      <c r="K723" s="27" t="s">
        <v>1591</v>
      </c>
    </row>
    <row r="724" spans="1:11">
      <c r="A724" s="27" t="s">
        <v>4561</v>
      </c>
      <c r="B724" s="27">
        <v>278</v>
      </c>
      <c r="C724" s="27">
        <v>177</v>
      </c>
      <c r="D724" s="27" t="s">
        <v>65</v>
      </c>
      <c r="E724" s="27" t="s">
        <v>4562</v>
      </c>
      <c r="F724" s="27" t="s">
        <v>588</v>
      </c>
      <c r="G724" s="27" t="s">
        <v>4563</v>
      </c>
      <c r="H724" s="27" t="s">
        <v>4564</v>
      </c>
      <c r="I724" s="27" t="s">
        <v>858</v>
      </c>
      <c r="J724" s="27" t="s">
        <v>2208</v>
      </c>
      <c r="K724" s="27" t="s">
        <v>2209</v>
      </c>
    </row>
    <row r="725" spans="1:11">
      <c r="A725" s="27" t="s">
        <v>4565</v>
      </c>
      <c r="B725" s="27">
        <v>276.89999999999998</v>
      </c>
      <c r="C725" s="27">
        <v>179</v>
      </c>
      <c r="D725" s="27" t="s">
        <v>65</v>
      </c>
      <c r="E725" s="27" t="s">
        <v>3465</v>
      </c>
      <c r="F725" s="27" t="s">
        <v>3695</v>
      </c>
      <c r="G725" s="27" t="s">
        <v>4566</v>
      </c>
      <c r="H725" s="27" t="s">
        <v>4567</v>
      </c>
      <c r="I725" s="27" t="s">
        <v>858</v>
      </c>
      <c r="J725" s="27" t="s">
        <v>913</v>
      </c>
      <c r="K725" s="27" t="s">
        <v>914</v>
      </c>
    </row>
    <row r="726" spans="1:11">
      <c r="A726" s="27" t="s">
        <v>4568</v>
      </c>
      <c r="B726" s="27">
        <v>278.60000000000002</v>
      </c>
      <c r="C726" s="27">
        <v>176</v>
      </c>
      <c r="D726" s="27" t="s">
        <v>52</v>
      </c>
      <c r="E726" s="27" t="s">
        <v>110</v>
      </c>
      <c r="F726" s="27" t="s">
        <v>685</v>
      </c>
      <c r="G726" s="27" t="s">
        <v>4569</v>
      </c>
      <c r="H726" s="27" t="s">
        <v>4570</v>
      </c>
      <c r="I726" s="27" t="s">
        <v>858</v>
      </c>
      <c r="J726" s="27" t="s">
        <v>956</v>
      </c>
      <c r="K726" s="27" t="s">
        <v>957</v>
      </c>
    </row>
    <row r="727" spans="1:11">
      <c r="A727" s="27" t="s">
        <v>4571</v>
      </c>
      <c r="B727" s="27">
        <v>279.10000000000002</v>
      </c>
      <c r="C727" s="27">
        <v>175</v>
      </c>
      <c r="D727" s="27" t="s">
        <v>65</v>
      </c>
      <c r="E727" s="27" t="s">
        <v>4572</v>
      </c>
      <c r="F727" s="27" t="s">
        <v>126</v>
      </c>
      <c r="G727" s="27" t="s">
        <v>4573</v>
      </c>
      <c r="H727" s="27" t="s">
        <v>4574</v>
      </c>
      <c r="I727" s="27" t="s">
        <v>858</v>
      </c>
      <c r="J727" s="27" t="s">
        <v>913</v>
      </c>
      <c r="K727" s="27" t="s">
        <v>914</v>
      </c>
    </row>
    <row r="728" spans="1:11">
      <c r="A728" s="27" t="s">
        <v>862</v>
      </c>
      <c r="B728" s="27">
        <v>231.3</v>
      </c>
      <c r="C728" s="27">
        <v>269</v>
      </c>
      <c r="D728" s="27" t="s">
        <v>65</v>
      </c>
      <c r="E728" s="27" t="s">
        <v>863</v>
      </c>
      <c r="F728" s="27" t="s">
        <v>864</v>
      </c>
      <c r="G728" s="27" t="s">
        <v>865</v>
      </c>
      <c r="H728" s="27" t="s">
        <v>866</v>
      </c>
      <c r="I728" s="27" t="s">
        <v>858</v>
      </c>
      <c r="J728" s="27" t="s">
        <v>859</v>
      </c>
      <c r="K728" s="27" t="s">
        <v>860</v>
      </c>
    </row>
    <row r="729" spans="1:11">
      <c r="A729" s="27" t="s">
        <v>4575</v>
      </c>
      <c r="B729" s="27">
        <v>278</v>
      </c>
      <c r="C729" s="27">
        <v>177</v>
      </c>
      <c r="D729" s="27" t="s">
        <v>52</v>
      </c>
      <c r="E729" s="27" t="s">
        <v>2533</v>
      </c>
      <c r="F729" s="27" t="s">
        <v>79</v>
      </c>
      <c r="G729" s="27" t="s">
        <v>4576</v>
      </c>
      <c r="H729" s="27" t="s">
        <v>4577</v>
      </c>
      <c r="I729" s="27" t="s">
        <v>858</v>
      </c>
      <c r="J729" s="27" t="s">
        <v>1031</v>
      </c>
      <c r="K729" s="27" t="s">
        <v>1032</v>
      </c>
    </row>
    <row r="730" spans="1:11">
      <c r="A730" s="27" t="s">
        <v>4578</v>
      </c>
      <c r="B730" s="27">
        <v>276.89999999999998</v>
      </c>
      <c r="C730" s="27">
        <v>179</v>
      </c>
      <c r="D730" s="27" t="s">
        <v>65</v>
      </c>
      <c r="E730" s="27" t="s">
        <v>1843</v>
      </c>
      <c r="F730" s="27" t="s">
        <v>1844</v>
      </c>
      <c r="G730" s="27" t="s">
        <v>1845</v>
      </c>
      <c r="H730" s="27" t="s">
        <v>1846</v>
      </c>
      <c r="I730" s="27" t="s">
        <v>858</v>
      </c>
      <c r="J730" s="27" t="s">
        <v>946</v>
      </c>
      <c r="K730" s="27" t="s">
        <v>947</v>
      </c>
    </row>
    <row r="731" spans="1:11">
      <c r="A731" s="27" t="s">
        <v>4579</v>
      </c>
      <c r="B731" s="27">
        <v>279.10000000000002</v>
      </c>
      <c r="C731" s="27">
        <v>175</v>
      </c>
      <c r="D731" s="27" t="s">
        <v>52</v>
      </c>
      <c r="E731" s="27" t="s">
        <v>1658</v>
      </c>
      <c r="F731" s="27" t="s">
        <v>625</v>
      </c>
      <c r="G731" s="27" t="s">
        <v>1659</v>
      </c>
      <c r="H731" s="27" t="s">
        <v>1660</v>
      </c>
      <c r="I731" s="27" t="s">
        <v>858</v>
      </c>
      <c r="J731" s="27" t="s">
        <v>1590</v>
      </c>
      <c r="K731" s="27" t="s">
        <v>1591</v>
      </c>
    </row>
    <row r="732" spans="1:11">
      <c r="A732" s="27" t="s">
        <v>4580</v>
      </c>
      <c r="B732" s="27">
        <v>276.89999999999998</v>
      </c>
      <c r="C732" s="27">
        <v>179</v>
      </c>
      <c r="D732" s="27" t="s">
        <v>52</v>
      </c>
      <c r="E732" s="27" t="s">
        <v>1226</v>
      </c>
      <c r="F732" s="27" t="s">
        <v>1198</v>
      </c>
      <c r="G732" s="27" t="s">
        <v>4581</v>
      </c>
      <c r="H732" s="27" t="s">
        <v>4582</v>
      </c>
      <c r="I732" s="27" t="s">
        <v>858</v>
      </c>
      <c r="J732" s="27" t="s">
        <v>1037</v>
      </c>
      <c r="K732" s="27" t="s">
        <v>1038</v>
      </c>
    </row>
    <row r="733" spans="1:11">
      <c r="A733" s="27" t="s">
        <v>4583</v>
      </c>
      <c r="B733" s="27">
        <v>276.89999999999998</v>
      </c>
      <c r="C733" s="27">
        <v>179</v>
      </c>
      <c r="D733" s="27" t="s">
        <v>52</v>
      </c>
      <c r="E733" s="27" t="s">
        <v>2431</v>
      </c>
      <c r="F733" s="27" t="s">
        <v>2432</v>
      </c>
      <c r="G733" s="27" t="s">
        <v>2433</v>
      </c>
      <c r="H733" s="27" t="s">
        <v>2434</v>
      </c>
      <c r="I733" s="27" t="s">
        <v>858</v>
      </c>
      <c r="J733" s="27" t="s">
        <v>913</v>
      </c>
      <c r="K733" s="27" t="s">
        <v>914</v>
      </c>
    </row>
    <row r="734" spans="1:11">
      <c r="A734" s="27" t="s">
        <v>4584</v>
      </c>
      <c r="B734" s="27">
        <v>276.89999999999998</v>
      </c>
      <c r="C734" s="27">
        <v>179</v>
      </c>
      <c r="D734" s="27" t="s">
        <v>52</v>
      </c>
      <c r="E734" s="27" t="s">
        <v>624</v>
      </c>
      <c r="F734" s="27" t="s">
        <v>1865</v>
      </c>
      <c r="G734" s="27" t="s">
        <v>4585</v>
      </c>
      <c r="H734" s="27" t="s">
        <v>4586</v>
      </c>
      <c r="I734" s="27" t="s">
        <v>858</v>
      </c>
      <c r="J734" s="27" t="s">
        <v>859</v>
      </c>
      <c r="K734" s="27" t="s">
        <v>860</v>
      </c>
    </row>
    <row r="735" spans="1:11">
      <c r="A735" s="27" t="s">
        <v>4587</v>
      </c>
      <c r="B735" s="27">
        <v>278</v>
      </c>
      <c r="C735" s="27">
        <v>177</v>
      </c>
      <c r="D735" s="27" t="s">
        <v>52</v>
      </c>
      <c r="E735" s="27" t="s">
        <v>4588</v>
      </c>
      <c r="F735" s="27" t="s">
        <v>4255</v>
      </c>
      <c r="G735" s="27" t="s">
        <v>4589</v>
      </c>
      <c r="H735" s="27" t="s">
        <v>4590</v>
      </c>
      <c r="I735" s="27" t="s">
        <v>858</v>
      </c>
      <c r="J735" s="27" t="s">
        <v>1044</v>
      </c>
      <c r="K735" s="27" t="s">
        <v>1045</v>
      </c>
    </row>
    <row r="736" spans="1:11">
      <c r="A736" s="27" t="s">
        <v>4591</v>
      </c>
      <c r="B736" s="27">
        <v>276.3</v>
      </c>
      <c r="C736" s="27">
        <v>180</v>
      </c>
      <c r="D736" s="27" t="s">
        <v>52</v>
      </c>
      <c r="E736" s="27" t="s">
        <v>110</v>
      </c>
      <c r="F736" s="27" t="s">
        <v>453</v>
      </c>
      <c r="G736" s="27" t="s">
        <v>4478</v>
      </c>
      <c r="H736" s="27" t="s">
        <v>4479</v>
      </c>
      <c r="I736" s="27" t="s">
        <v>858</v>
      </c>
      <c r="J736" s="27" t="s">
        <v>1044</v>
      </c>
      <c r="K736" s="27" t="s">
        <v>1045</v>
      </c>
    </row>
    <row r="737" spans="1:11">
      <c r="A737" s="27" t="s">
        <v>4592</v>
      </c>
      <c r="B737" s="27">
        <v>276.3</v>
      </c>
      <c r="C737" s="27">
        <v>180</v>
      </c>
      <c r="D737" s="27" t="s">
        <v>52</v>
      </c>
      <c r="E737" s="27" t="s">
        <v>4593</v>
      </c>
      <c r="F737" s="27" t="s">
        <v>4229</v>
      </c>
      <c r="G737" s="27" t="s">
        <v>4594</v>
      </c>
      <c r="H737" s="27" t="s">
        <v>4595</v>
      </c>
      <c r="I737" s="27" t="s">
        <v>858</v>
      </c>
      <c r="J737" s="27" t="s">
        <v>1590</v>
      </c>
      <c r="K737" s="27" t="s">
        <v>1591</v>
      </c>
    </row>
    <row r="738" spans="1:11">
      <c r="A738" s="27" t="s">
        <v>4596</v>
      </c>
      <c r="B738" s="27">
        <v>276.89999999999998</v>
      </c>
      <c r="C738" s="27">
        <v>179</v>
      </c>
      <c r="D738" s="27" t="s">
        <v>52</v>
      </c>
      <c r="E738" s="27" t="s">
        <v>4597</v>
      </c>
      <c r="F738" s="27" t="s">
        <v>692</v>
      </c>
      <c r="G738" s="27" t="s">
        <v>4598</v>
      </c>
      <c r="H738" s="27" t="s">
        <v>4599</v>
      </c>
      <c r="I738" s="27" t="s">
        <v>858</v>
      </c>
      <c r="J738" s="27" t="s">
        <v>1348</v>
      </c>
      <c r="K738" s="27" t="s">
        <v>1349</v>
      </c>
    </row>
    <row r="739" spans="1:11">
      <c r="A739" s="27" t="s">
        <v>4600</v>
      </c>
      <c r="B739" s="27">
        <v>275.8</v>
      </c>
      <c r="C739" s="27">
        <v>181</v>
      </c>
      <c r="D739" s="27" t="s">
        <v>52</v>
      </c>
      <c r="E739" s="27" t="s">
        <v>2544</v>
      </c>
      <c r="F739" s="27" t="s">
        <v>155</v>
      </c>
      <c r="G739" s="27" t="s">
        <v>2545</v>
      </c>
      <c r="H739" s="27" t="s">
        <v>2546</v>
      </c>
      <c r="I739" s="27" t="s">
        <v>858</v>
      </c>
      <c r="J739" s="27" t="s">
        <v>956</v>
      </c>
      <c r="K739" s="27" t="s">
        <v>957</v>
      </c>
    </row>
    <row r="740" spans="1:11">
      <c r="A740" s="27" t="s">
        <v>4601</v>
      </c>
      <c r="B740" s="27">
        <v>276.89999999999998</v>
      </c>
      <c r="C740" s="27">
        <v>179</v>
      </c>
      <c r="D740" s="27" t="s">
        <v>52</v>
      </c>
      <c r="E740" s="27" t="s">
        <v>964</v>
      </c>
      <c r="F740" s="27" t="s">
        <v>2654</v>
      </c>
      <c r="G740" s="27" t="s">
        <v>4602</v>
      </c>
      <c r="H740" s="27" t="s">
        <v>4603</v>
      </c>
      <c r="I740" s="27" t="s">
        <v>858</v>
      </c>
      <c r="J740" s="27" t="s">
        <v>1044</v>
      </c>
      <c r="K740" s="27" t="s">
        <v>1045</v>
      </c>
    </row>
    <row r="741" spans="1:11">
      <c r="A741" s="27" t="s">
        <v>4604</v>
      </c>
      <c r="B741" s="27">
        <v>276.89999999999998</v>
      </c>
      <c r="C741" s="27">
        <v>179</v>
      </c>
      <c r="D741" s="27" t="s">
        <v>52</v>
      </c>
      <c r="E741" s="27" t="s">
        <v>4605</v>
      </c>
      <c r="F741" s="27" t="s">
        <v>3203</v>
      </c>
      <c r="G741" s="27" t="s">
        <v>4606</v>
      </c>
      <c r="H741" s="27" t="s">
        <v>4607</v>
      </c>
      <c r="I741" s="27" t="s">
        <v>858</v>
      </c>
      <c r="J741" s="27" t="s">
        <v>1044</v>
      </c>
      <c r="K741" s="27" t="s">
        <v>1045</v>
      </c>
    </row>
    <row r="742" spans="1:11">
      <c r="A742" s="27" t="s">
        <v>4608</v>
      </c>
      <c r="B742" s="27">
        <v>278.60000000000002</v>
      </c>
      <c r="C742" s="27">
        <v>176</v>
      </c>
      <c r="D742" s="27" t="s">
        <v>65</v>
      </c>
      <c r="E742" s="27" t="s">
        <v>2633</v>
      </c>
      <c r="F742" s="27" t="s">
        <v>1595</v>
      </c>
      <c r="G742" s="27" t="s">
        <v>2634</v>
      </c>
      <c r="H742" s="27" t="s">
        <v>2635</v>
      </c>
      <c r="I742" s="27" t="s">
        <v>858</v>
      </c>
      <c r="J742" s="27" t="s">
        <v>1044</v>
      </c>
      <c r="K742" s="27" t="s">
        <v>1045</v>
      </c>
    </row>
    <row r="743" spans="1:11">
      <c r="A743" s="27" t="s">
        <v>1039</v>
      </c>
      <c r="B743" s="27">
        <v>274.10000000000002</v>
      </c>
      <c r="C743" s="27">
        <v>184</v>
      </c>
      <c r="D743" s="27" t="s">
        <v>52</v>
      </c>
      <c r="E743" s="27" t="s">
        <v>1040</v>
      </c>
      <c r="F743" s="27" t="s">
        <v>1041</v>
      </c>
      <c r="G743" s="27" t="s">
        <v>1042</v>
      </c>
      <c r="H743" s="27" t="s">
        <v>1043</v>
      </c>
      <c r="I743" s="27" t="s">
        <v>858</v>
      </c>
      <c r="J743" s="27" t="s">
        <v>1044</v>
      </c>
      <c r="K743" s="27" t="s">
        <v>1045</v>
      </c>
    </row>
    <row r="744" spans="1:11">
      <c r="A744" s="27" t="s">
        <v>1762</v>
      </c>
      <c r="B744" s="27">
        <v>275.8</v>
      </c>
      <c r="C744" s="27">
        <v>181</v>
      </c>
      <c r="D744" s="27" t="s">
        <v>52</v>
      </c>
      <c r="E744" s="27" t="s">
        <v>209</v>
      </c>
      <c r="F744" s="27" t="s">
        <v>614</v>
      </c>
      <c r="G744" s="27" t="s">
        <v>1763</v>
      </c>
      <c r="H744" s="27" t="s">
        <v>1764</v>
      </c>
      <c r="I744" s="27" t="s">
        <v>858</v>
      </c>
      <c r="J744" s="27" t="s">
        <v>1044</v>
      </c>
      <c r="K744" s="27" t="s">
        <v>1045</v>
      </c>
    </row>
    <row r="745" spans="1:11">
      <c r="A745" s="27" t="s">
        <v>4609</v>
      </c>
      <c r="B745" s="27">
        <v>276.89999999999998</v>
      </c>
      <c r="C745" s="27">
        <v>179</v>
      </c>
      <c r="D745" s="27" t="s">
        <v>65</v>
      </c>
      <c r="E745" s="27" t="s">
        <v>1226</v>
      </c>
      <c r="F745" s="27" t="s">
        <v>1198</v>
      </c>
      <c r="G745" s="27" t="s">
        <v>4581</v>
      </c>
      <c r="H745" s="27" t="s">
        <v>4582</v>
      </c>
      <c r="I745" s="27" t="s">
        <v>858</v>
      </c>
      <c r="J745" s="27" t="s">
        <v>1037</v>
      </c>
      <c r="K745" s="27" t="s">
        <v>1038</v>
      </c>
    </row>
    <row r="746" spans="1:11">
      <c r="A746" s="27" t="s">
        <v>4610</v>
      </c>
      <c r="B746" s="27">
        <v>276.3</v>
      </c>
      <c r="C746" s="27">
        <v>180</v>
      </c>
      <c r="D746" s="27" t="s">
        <v>52</v>
      </c>
      <c r="E746" s="27" t="s">
        <v>4611</v>
      </c>
      <c r="F746" s="27" t="s">
        <v>663</v>
      </c>
      <c r="G746" s="27" t="s">
        <v>4612</v>
      </c>
      <c r="H746" s="27" t="s">
        <v>4613</v>
      </c>
      <c r="I746" s="27" t="s">
        <v>858</v>
      </c>
      <c r="J746" s="27" t="s">
        <v>956</v>
      </c>
      <c r="K746" s="27" t="s">
        <v>957</v>
      </c>
    </row>
    <row r="747" spans="1:11">
      <c r="A747" s="27" t="s">
        <v>4614</v>
      </c>
      <c r="B747" s="27">
        <v>268.7</v>
      </c>
      <c r="C747" s="27">
        <v>194</v>
      </c>
      <c r="D747" s="27" t="s">
        <v>65</v>
      </c>
      <c r="E747" s="27" t="s">
        <v>960</v>
      </c>
      <c r="F747" s="27" t="s">
        <v>599</v>
      </c>
      <c r="G747" s="27" t="s">
        <v>961</v>
      </c>
      <c r="H747" s="27" t="s">
        <v>962</v>
      </c>
      <c r="I747" s="27" t="s">
        <v>858</v>
      </c>
      <c r="J747" s="27" t="s">
        <v>956</v>
      </c>
      <c r="K747" s="27" t="s">
        <v>957</v>
      </c>
    </row>
    <row r="748" spans="1:11">
      <c r="A748" s="27" t="s">
        <v>4615</v>
      </c>
      <c r="B748" s="27">
        <v>276.3</v>
      </c>
      <c r="C748" s="27">
        <v>180</v>
      </c>
      <c r="D748" s="27" t="s">
        <v>52</v>
      </c>
      <c r="E748" s="27" t="s">
        <v>2544</v>
      </c>
      <c r="F748" s="27" t="s">
        <v>155</v>
      </c>
      <c r="G748" s="27" t="s">
        <v>2545</v>
      </c>
      <c r="H748" s="27" t="s">
        <v>2546</v>
      </c>
      <c r="I748" s="27" t="s">
        <v>858</v>
      </c>
      <c r="J748" s="27" t="s">
        <v>956</v>
      </c>
      <c r="K748" s="27" t="s">
        <v>957</v>
      </c>
    </row>
    <row r="749" spans="1:11">
      <c r="A749" s="27" t="s">
        <v>4616</v>
      </c>
      <c r="B749" s="27">
        <v>261.3</v>
      </c>
      <c r="C749" s="27">
        <v>208</v>
      </c>
      <c r="D749" s="27" t="s">
        <v>52</v>
      </c>
      <c r="E749" s="27" t="s">
        <v>129</v>
      </c>
      <c r="F749" s="27" t="s">
        <v>553</v>
      </c>
      <c r="G749" s="27" t="s">
        <v>4617</v>
      </c>
      <c r="H749" s="27" t="s">
        <v>4618</v>
      </c>
      <c r="I749" s="27" t="s">
        <v>652</v>
      </c>
      <c r="J749" s="27" t="s">
        <v>2956</v>
      </c>
      <c r="K749" s="27" t="s">
        <v>2957</v>
      </c>
    </row>
    <row r="750" spans="1:11">
      <c r="A750" s="27" t="s">
        <v>4619</v>
      </c>
      <c r="B750" s="27">
        <v>261.8</v>
      </c>
      <c r="C750" s="27">
        <v>207</v>
      </c>
      <c r="D750" s="27" t="s">
        <v>52</v>
      </c>
      <c r="E750" s="27" t="s">
        <v>129</v>
      </c>
      <c r="F750" s="27" t="s">
        <v>553</v>
      </c>
      <c r="G750" s="27" t="s">
        <v>4617</v>
      </c>
      <c r="H750" s="27" t="s">
        <v>4618</v>
      </c>
      <c r="I750" s="27" t="s">
        <v>652</v>
      </c>
      <c r="J750" s="27" t="s">
        <v>2956</v>
      </c>
      <c r="K750" s="27" t="s">
        <v>2957</v>
      </c>
    </row>
    <row r="751" spans="1:11">
      <c r="A751" s="27" t="s">
        <v>4620</v>
      </c>
      <c r="B751" s="27">
        <v>224.9</v>
      </c>
      <c r="C751" s="27">
        <v>283</v>
      </c>
      <c r="D751" s="27" t="s">
        <v>52</v>
      </c>
      <c r="E751" s="27" t="s">
        <v>4621</v>
      </c>
      <c r="F751" s="27" t="s">
        <v>1164</v>
      </c>
      <c r="G751" s="27" t="s">
        <v>4622</v>
      </c>
      <c r="H751" s="27" t="s">
        <v>4623</v>
      </c>
      <c r="I751" s="27" t="s">
        <v>858</v>
      </c>
      <c r="J751" s="27" t="s">
        <v>2208</v>
      </c>
      <c r="K751" s="27" t="s">
        <v>2209</v>
      </c>
    </row>
    <row r="752" spans="1:11">
      <c r="A752" s="27" t="s">
        <v>4624</v>
      </c>
      <c r="B752" s="27">
        <v>217.8</v>
      </c>
      <c r="C752" s="27">
        <v>299</v>
      </c>
      <c r="D752" s="27" t="s">
        <v>65</v>
      </c>
      <c r="E752" s="27" t="s">
        <v>1047</v>
      </c>
      <c r="F752" s="27" t="s">
        <v>1048</v>
      </c>
      <c r="G752" s="27" t="s">
        <v>1049</v>
      </c>
      <c r="H752" s="27" t="s">
        <v>1050</v>
      </c>
      <c r="I752" s="27" t="s">
        <v>858</v>
      </c>
      <c r="J752" s="27" t="s">
        <v>1044</v>
      </c>
      <c r="K752" s="27" t="s">
        <v>1045</v>
      </c>
    </row>
    <row r="753" spans="1:11">
      <c r="A753" s="27" t="s">
        <v>4625</v>
      </c>
      <c r="B753" s="27">
        <v>232.7</v>
      </c>
      <c r="C753" s="27">
        <v>266</v>
      </c>
      <c r="D753" s="27" t="s">
        <v>52</v>
      </c>
      <c r="E753" s="27" t="s">
        <v>4626</v>
      </c>
      <c r="F753" s="27" t="s">
        <v>111</v>
      </c>
      <c r="G753" s="27" t="s">
        <v>4627</v>
      </c>
      <c r="H753" s="27" t="s">
        <v>74</v>
      </c>
      <c r="I753" s="27" t="s">
        <v>858</v>
      </c>
      <c r="J753" s="27" t="s">
        <v>1031</v>
      </c>
      <c r="K753" s="27" t="s">
        <v>1032</v>
      </c>
    </row>
    <row r="754" spans="1:11">
      <c r="A754" s="27" t="s">
        <v>4628</v>
      </c>
      <c r="B754" s="27">
        <v>220</v>
      </c>
      <c r="C754" s="27">
        <v>294</v>
      </c>
      <c r="D754" s="27" t="s">
        <v>65</v>
      </c>
      <c r="E754" s="27" t="s">
        <v>1812</v>
      </c>
      <c r="F754" s="27" t="s">
        <v>1779</v>
      </c>
      <c r="G754" s="27" t="s">
        <v>1813</v>
      </c>
      <c r="H754" s="27" t="s">
        <v>1814</v>
      </c>
      <c r="I754" s="27" t="s">
        <v>858</v>
      </c>
      <c r="J754" s="27" t="s">
        <v>859</v>
      </c>
      <c r="K754" s="27" t="s">
        <v>860</v>
      </c>
    </row>
    <row r="755" spans="1:11">
      <c r="A755" s="27" t="s">
        <v>4629</v>
      </c>
      <c r="B755" s="27">
        <v>228.1</v>
      </c>
      <c r="C755" s="27">
        <v>276</v>
      </c>
      <c r="D755" s="27" t="s">
        <v>52</v>
      </c>
      <c r="E755" s="27" t="s">
        <v>4630</v>
      </c>
      <c r="F755" s="27" t="s">
        <v>4631</v>
      </c>
      <c r="G755" s="27" t="s">
        <v>4632</v>
      </c>
      <c r="H755" s="27" t="s">
        <v>4633</v>
      </c>
      <c r="I755" s="27" t="s">
        <v>858</v>
      </c>
      <c r="J755" s="27" t="s">
        <v>1044</v>
      </c>
      <c r="K755" s="27" t="s">
        <v>1045</v>
      </c>
    </row>
    <row r="756" spans="1:11">
      <c r="A756" s="27" t="s">
        <v>4634</v>
      </c>
      <c r="B756" s="27">
        <v>218.7</v>
      </c>
      <c r="C756" s="27">
        <v>297</v>
      </c>
      <c r="D756" s="27" t="s">
        <v>65</v>
      </c>
      <c r="E756" s="27" t="s">
        <v>4098</v>
      </c>
      <c r="F756" s="27" t="s">
        <v>577</v>
      </c>
      <c r="G756" s="27" t="s">
        <v>4635</v>
      </c>
      <c r="H756" s="27" t="s">
        <v>4636</v>
      </c>
      <c r="I756" s="27" t="s">
        <v>858</v>
      </c>
      <c r="J756" s="27" t="s">
        <v>1044</v>
      </c>
      <c r="K756" s="27" t="s">
        <v>1045</v>
      </c>
    </row>
    <row r="757" spans="1:11">
      <c r="A757" s="27" t="s">
        <v>4637</v>
      </c>
      <c r="B757" s="27">
        <v>220</v>
      </c>
      <c r="C757" s="27">
        <v>294</v>
      </c>
      <c r="D757" s="27" t="s">
        <v>52</v>
      </c>
      <c r="E757" s="27" t="s">
        <v>885</v>
      </c>
      <c r="F757" s="27" t="s">
        <v>886</v>
      </c>
      <c r="G757" s="27" t="s">
        <v>887</v>
      </c>
      <c r="H757" s="27" t="s">
        <v>888</v>
      </c>
      <c r="I757" s="27" t="s">
        <v>858</v>
      </c>
      <c r="J757" s="27" t="s">
        <v>859</v>
      </c>
      <c r="K757" s="27" t="s">
        <v>860</v>
      </c>
    </row>
    <row r="758" spans="1:11">
      <c r="A758" s="27" t="s">
        <v>4638</v>
      </c>
      <c r="B758" s="27">
        <v>255.1</v>
      </c>
      <c r="C758" s="27">
        <v>220</v>
      </c>
      <c r="D758" s="27" t="s">
        <v>65</v>
      </c>
      <c r="E758" s="27" t="s">
        <v>1144</v>
      </c>
      <c r="F758" s="27" t="s">
        <v>111</v>
      </c>
      <c r="G758" s="27" t="s">
        <v>1145</v>
      </c>
      <c r="H758" s="27" t="s">
        <v>1146</v>
      </c>
      <c r="I758" s="27" t="s">
        <v>858</v>
      </c>
      <c r="J758" s="27" t="s">
        <v>1147</v>
      </c>
      <c r="K758" s="27" t="s">
        <v>1148</v>
      </c>
    </row>
    <row r="759" spans="1:11">
      <c r="A759" s="27" t="s">
        <v>2024</v>
      </c>
      <c r="B759" s="27">
        <v>255.1</v>
      </c>
      <c r="C759" s="27">
        <v>220</v>
      </c>
      <c r="D759" s="27" t="s">
        <v>52</v>
      </c>
      <c r="E759" s="27" t="s">
        <v>1052</v>
      </c>
      <c r="F759" s="27" t="s">
        <v>1053</v>
      </c>
      <c r="G759" s="27" t="s">
        <v>1054</v>
      </c>
      <c r="H759" s="27" t="s">
        <v>1055</v>
      </c>
      <c r="I759" s="27" t="s">
        <v>858</v>
      </c>
      <c r="J759" s="27" t="s">
        <v>1044</v>
      </c>
      <c r="K759" s="27" t="s">
        <v>1045</v>
      </c>
    </row>
    <row r="760" spans="1:11">
      <c r="A760" s="27" t="s">
        <v>4639</v>
      </c>
      <c r="B760" s="27">
        <v>246.1</v>
      </c>
      <c r="C760" s="27">
        <v>238</v>
      </c>
      <c r="D760" s="27" t="s">
        <v>65</v>
      </c>
      <c r="E760" s="27" t="s">
        <v>4640</v>
      </c>
      <c r="F760" s="27" t="s">
        <v>987</v>
      </c>
      <c r="G760" s="27" t="s">
        <v>4641</v>
      </c>
      <c r="H760" s="27" t="s">
        <v>4642</v>
      </c>
      <c r="I760" s="27" t="s">
        <v>858</v>
      </c>
      <c r="J760" s="27" t="s">
        <v>859</v>
      </c>
      <c r="K760" s="27" t="s">
        <v>860</v>
      </c>
    </row>
    <row r="761" spans="1:11">
      <c r="A761" s="27" t="s">
        <v>4643</v>
      </c>
      <c r="B761" s="27">
        <v>232.2</v>
      </c>
      <c r="C761" s="27">
        <v>267</v>
      </c>
      <c r="D761" s="27" t="s">
        <v>52</v>
      </c>
      <c r="E761" s="27" t="s">
        <v>895</v>
      </c>
      <c r="F761" s="27" t="s">
        <v>4289</v>
      </c>
      <c r="G761" s="27" t="s">
        <v>4644</v>
      </c>
      <c r="H761" s="27" t="s">
        <v>4645</v>
      </c>
      <c r="I761" s="27" t="s">
        <v>858</v>
      </c>
      <c r="J761" s="27" t="s">
        <v>859</v>
      </c>
      <c r="K761" s="27" t="s">
        <v>860</v>
      </c>
    </row>
    <row r="762" spans="1:11">
      <c r="A762" s="27" t="s">
        <v>4646</v>
      </c>
      <c r="B762" s="27">
        <v>228.5</v>
      </c>
      <c r="C762" s="27">
        <v>275</v>
      </c>
      <c r="D762" s="27" t="s">
        <v>65</v>
      </c>
      <c r="E762" s="27" t="s">
        <v>4647</v>
      </c>
      <c r="F762" s="27" t="s">
        <v>111</v>
      </c>
      <c r="G762" s="27" t="s">
        <v>4648</v>
      </c>
      <c r="H762" s="27" t="s">
        <v>4649</v>
      </c>
      <c r="I762" s="27" t="s">
        <v>858</v>
      </c>
      <c r="J762" s="27" t="s">
        <v>1044</v>
      </c>
      <c r="K762" s="27" t="s">
        <v>1045</v>
      </c>
    </row>
    <row r="763" spans="1:11">
      <c r="A763" s="27" t="s">
        <v>894</v>
      </c>
      <c r="B763" s="27">
        <v>225.4</v>
      </c>
      <c r="C763" s="27">
        <v>282</v>
      </c>
      <c r="D763" s="27" t="s">
        <v>65</v>
      </c>
      <c r="E763" s="27" t="s">
        <v>895</v>
      </c>
      <c r="F763" s="27" t="s">
        <v>413</v>
      </c>
      <c r="G763" s="27" t="s">
        <v>896</v>
      </c>
      <c r="H763" s="27" t="s">
        <v>897</v>
      </c>
      <c r="I763" s="27" t="s">
        <v>858</v>
      </c>
      <c r="J763" s="27" t="s">
        <v>859</v>
      </c>
      <c r="K763" s="27" t="s">
        <v>860</v>
      </c>
    </row>
    <row r="764" spans="1:11">
      <c r="A764" s="27" t="s">
        <v>1158</v>
      </c>
      <c r="B764" s="27">
        <v>241.7</v>
      </c>
      <c r="C764" s="27">
        <v>247</v>
      </c>
      <c r="D764" s="27" t="s">
        <v>52</v>
      </c>
      <c r="E764" s="27" t="s">
        <v>1159</v>
      </c>
      <c r="F764" s="27" t="s">
        <v>1160</v>
      </c>
      <c r="G764" s="27" t="s">
        <v>1161</v>
      </c>
      <c r="H764" s="27" t="s">
        <v>74</v>
      </c>
      <c r="I764" s="27" t="s">
        <v>858</v>
      </c>
      <c r="J764" s="27" t="s">
        <v>859</v>
      </c>
      <c r="K764" s="27" t="s">
        <v>860</v>
      </c>
    </row>
    <row r="765" spans="1:11">
      <c r="A765" s="27" t="s">
        <v>4650</v>
      </c>
      <c r="B765" s="27">
        <v>231.8</v>
      </c>
      <c r="C765" s="27">
        <v>268</v>
      </c>
      <c r="D765" s="27" t="s">
        <v>65</v>
      </c>
      <c r="E765" s="27" t="s">
        <v>4539</v>
      </c>
      <c r="F765" s="27" t="s">
        <v>169</v>
      </c>
      <c r="G765" s="27" t="s">
        <v>4540</v>
      </c>
      <c r="H765" s="27" t="s">
        <v>4541</v>
      </c>
      <c r="I765" s="27" t="s">
        <v>858</v>
      </c>
      <c r="J765" s="27" t="s">
        <v>1868</v>
      </c>
      <c r="K765" s="27" t="s">
        <v>1869</v>
      </c>
    </row>
    <row r="766" spans="1:11">
      <c r="A766" s="27" t="s">
        <v>4651</v>
      </c>
      <c r="B766" s="27">
        <v>220.9</v>
      </c>
      <c r="C766" s="27">
        <v>292</v>
      </c>
      <c r="D766" s="27" t="s">
        <v>65</v>
      </c>
      <c r="E766" s="27" t="s">
        <v>4652</v>
      </c>
      <c r="F766" s="27" t="s">
        <v>1883</v>
      </c>
      <c r="G766" s="27" t="s">
        <v>4653</v>
      </c>
      <c r="H766" s="27" t="s">
        <v>4654</v>
      </c>
      <c r="I766" s="27" t="s">
        <v>858</v>
      </c>
      <c r="J766" s="27" t="s">
        <v>2208</v>
      </c>
      <c r="K766" s="27" t="s">
        <v>2209</v>
      </c>
    </row>
    <row r="767" spans="1:11">
      <c r="A767" s="27" t="s">
        <v>4655</v>
      </c>
      <c r="B767" s="27">
        <v>224</v>
      </c>
      <c r="C767" s="27">
        <v>285</v>
      </c>
      <c r="D767" s="27" t="s">
        <v>65</v>
      </c>
      <c r="E767" s="27" t="s">
        <v>4656</v>
      </c>
      <c r="F767" s="27" t="s">
        <v>1922</v>
      </c>
      <c r="G767" s="27" t="s">
        <v>4657</v>
      </c>
      <c r="H767" s="27" t="s">
        <v>4658</v>
      </c>
      <c r="I767" s="27" t="s">
        <v>858</v>
      </c>
      <c r="J767" s="27" t="s">
        <v>907</v>
      </c>
      <c r="K767" s="27" t="s">
        <v>908</v>
      </c>
    </row>
    <row r="768" spans="1:11">
      <c r="A768" s="27" t="s">
        <v>4659</v>
      </c>
      <c r="B768" s="27">
        <v>224.5</v>
      </c>
      <c r="C768" s="27">
        <v>284</v>
      </c>
      <c r="D768" s="27" t="s">
        <v>52</v>
      </c>
      <c r="E768" s="27" t="s">
        <v>4103</v>
      </c>
      <c r="F768" s="27" t="s">
        <v>3930</v>
      </c>
      <c r="G768" s="27" t="s">
        <v>4660</v>
      </c>
      <c r="H768" s="27" t="s">
        <v>4661</v>
      </c>
      <c r="I768" s="27" t="s">
        <v>858</v>
      </c>
      <c r="J768" s="27" t="s">
        <v>859</v>
      </c>
      <c r="K768" s="27" t="s">
        <v>860</v>
      </c>
    </row>
    <row r="769" spans="1:11">
      <c r="A769" s="27" t="s">
        <v>4662</v>
      </c>
      <c r="B769" s="27">
        <v>221.3</v>
      </c>
      <c r="C769" s="27">
        <v>291</v>
      </c>
      <c r="D769" s="27" t="s">
        <v>52</v>
      </c>
      <c r="E769" s="27" t="s">
        <v>4663</v>
      </c>
      <c r="F769" s="27" t="s">
        <v>936</v>
      </c>
      <c r="G769" s="27" t="s">
        <v>4664</v>
      </c>
      <c r="H769" s="27" t="s">
        <v>4665</v>
      </c>
      <c r="I769" s="27" t="s">
        <v>652</v>
      </c>
      <c r="J769" s="27" t="s">
        <v>3437</v>
      </c>
      <c r="K769" s="27" t="s">
        <v>3438</v>
      </c>
    </row>
    <row r="770" spans="1:11">
      <c r="A770" s="27" t="s">
        <v>4666</v>
      </c>
      <c r="B770" s="27">
        <v>216.5</v>
      </c>
      <c r="C770" s="27">
        <v>302</v>
      </c>
      <c r="D770" s="27" t="s">
        <v>52</v>
      </c>
      <c r="E770" s="27" t="s">
        <v>4118</v>
      </c>
      <c r="F770" s="27" t="s">
        <v>121</v>
      </c>
      <c r="G770" s="27" t="s">
        <v>4119</v>
      </c>
      <c r="H770" s="27" t="s">
        <v>4120</v>
      </c>
      <c r="I770" s="27" t="s">
        <v>858</v>
      </c>
      <c r="J770" s="27" t="s">
        <v>2328</v>
      </c>
      <c r="K770" s="27" t="s">
        <v>2329</v>
      </c>
    </row>
    <row r="771" spans="1:11">
      <c r="A771" s="27" t="s">
        <v>4667</v>
      </c>
      <c r="B771" s="27">
        <v>231.3</v>
      </c>
      <c r="C771" s="27">
        <v>269</v>
      </c>
      <c r="D771" s="27" t="s">
        <v>52</v>
      </c>
      <c r="E771" s="27" t="s">
        <v>4668</v>
      </c>
      <c r="F771" s="27" t="s">
        <v>833</v>
      </c>
      <c r="G771" s="27" t="s">
        <v>4669</v>
      </c>
      <c r="H771" s="27" t="s">
        <v>4670</v>
      </c>
      <c r="I771" s="27" t="s">
        <v>858</v>
      </c>
      <c r="J771" s="27" t="s">
        <v>859</v>
      </c>
      <c r="K771" s="27" t="s">
        <v>860</v>
      </c>
    </row>
    <row r="772" spans="1:11">
      <c r="A772" s="27" t="s">
        <v>4671</v>
      </c>
      <c r="B772" s="27">
        <v>256.60000000000002</v>
      </c>
      <c r="C772" s="27">
        <v>217</v>
      </c>
      <c r="D772" s="27" t="s">
        <v>65</v>
      </c>
      <c r="E772" s="27" t="s">
        <v>4254</v>
      </c>
      <c r="F772" s="27" t="s">
        <v>1048</v>
      </c>
      <c r="G772" s="27" t="s">
        <v>4672</v>
      </c>
      <c r="H772" s="27" t="s">
        <v>4673</v>
      </c>
      <c r="I772" s="27" t="s">
        <v>858</v>
      </c>
      <c r="J772" s="27" t="s">
        <v>2208</v>
      </c>
      <c r="K772" s="27" t="s">
        <v>2209</v>
      </c>
    </row>
    <row r="773" spans="1:11">
      <c r="A773" s="27" t="s">
        <v>4674</v>
      </c>
      <c r="B773" s="27">
        <v>254.1</v>
      </c>
      <c r="C773" s="27">
        <v>222</v>
      </c>
      <c r="D773" s="27" t="s">
        <v>52</v>
      </c>
      <c r="E773" s="27" t="s">
        <v>4675</v>
      </c>
      <c r="F773" s="27" t="s">
        <v>713</v>
      </c>
      <c r="G773" s="27" t="s">
        <v>4676</v>
      </c>
      <c r="H773" s="27" t="s">
        <v>4677</v>
      </c>
      <c r="I773" s="27" t="s">
        <v>858</v>
      </c>
      <c r="J773" s="27" t="s">
        <v>1044</v>
      </c>
      <c r="K773" s="27" t="s">
        <v>1045</v>
      </c>
    </row>
    <row r="774" spans="1:11">
      <c r="A774" s="27" t="s">
        <v>4678</v>
      </c>
      <c r="B774" s="27">
        <v>256.60000000000002</v>
      </c>
      <c r="C774" s="27">
        <v>217</v>
      </c>
      <c r="D774" s="27" t="s">
        <v>52</v>
      </c>
      <c r="E774" s="27" t="s">
        <v>4679</v>
      </c>
      <c r="F774" s="27" t="s">
        <v>1595</v>
      </c>
      <c r="G774" s="27" t="s">
        <v>4680</v>
      </c>
      <c r="H774" s="27" t="s">
        <v>4681</v>
      </c>
      <c r="I774" s="27" t="s">
        <v>858</v>
      </c>
      <c r="J774" s="27" t="s">
        <v>2208</v>
      </c>
      <c r="K774" s="27" t="s">
        <v>2209</v>
      </c>
    </row>
    <row r="775" spans="1:11">
      <c r="A775" s="27" t="s">
        <v>4682</v>
      </c>
      <c r="B775" s="27">
        <v>240.3</v>
      </c>
      <c r="C775" s="27">
        <v>250</v>
      </c>
      <c r="D775" s="27" t="s">
        <v>52</v>
      </c>
      <c r="E775" s="27" t="s">
        <v>2517</v>
      </c>
      <c r="F775" s="27" t="s">
        <v>588</v>
      </c>
      <c r="G775" s="27" t="s">
        <v>2518</v>
      </c>
      <c r="H775" s="27" t="s">
        <v>74</v>
      </c>
      <c r="I775" s="27" t="s">
        <v>858</v>
      </c>
      <c r="J775" s="27" t="s">
        <v>1037</v>
      </c>
      <c r="K775" s="27" t="s">
        <v>1038</v>
      </c>
    </row>
    <row r="776" spans="1:11">
      <c r="A776" s="27" t="s">
        <v>4683</v>
      </c>
      <c r="B776" s="27">
        <v>239.3</v>
      </c>
      <c r="C776" s="27">
        <v>252</v>
      </c>
      <c r="D776" s="27" t="s">
        <v>65</v>
      </c>
      <c r="E776" s="27" t="s">
        <v>4684</v>
      </c>
      <c r="F776" s="27" t="s">
        <v>4685</v>
      </c>
      <c r="G776" s="27" t="s">
        <v>4686</v>
      </c>
      <c r="I776" s="27" t="s">
        <v>858</v>
      </c>
      <c r="J776" s="27" t="s">
        <v>859</v>
      </c>
      <c r="K776" s="27" t="s">
        <v>860</v>
      </c>
    </row>
    <row r="777" spans="1:11">
      <c r="A777" s="27" t="s">
        <v>898</v>
      </c>
      <c r="B777" s="27">
        <v>246.6</v>
      </c>
      <c r="C777" s="27">
        <v>237</v>
      </c>
      <c r="D777" s="27" t="s">
        <v>52</v>
      </c>
      <c r="E777" s="27" t="s">
        <v>899</v>
      </c>
      <c r="F777" s="27" t="s">
        <v>900</v>
      </c>
      <c r="G777" s="27" t="s">
        <v>901</v>
      </c>
      <c r="H777" s="27" t="s">
        <v>902</v>
      </c>
      <c r="I777" s="27" t="s">
        <v>858</v>
      </c>
      <c r="J777" s="27" t="s">
        <v>859</v>
      </c>
      <c r="K777" s="27" t="s">
        <v>860</v>
      </c>
    </row>
    <row r="778" spans="1:11">
      <c r="A778" s="27" t="s">
        <v>4687</v>
      </c>
      <c r="B778" s="27">
        <v>232.7</v>
      </c>
      <c r="C778" s="27">
        <v>266</v>
      </c>
      <c r="D778" s="27" t="s">
        <v>52</v>
      </c>
      <c r="E778" s="27" t="s">
        <v>4688</v>
      </c>
      <c r="F778" s="27" t="s">
        <v>1061</v>
      </c>
      <c r="G778" s="27" t="s">
        <v>4689</v>
      </c>
      <c r="H778" s="27" t="s">
        <v>4690</v>
      </c>
      <c r="I778" s="27" t="s">
        <v>858</v>
      </c>
      <c r="J778" s="27" t="s">
        <v>859</v>
      </c>
      <c r="K778" s="27" t="s">
        <v>860</v>
      </c>
    </row>
    <row r="779" spans="1:11">
      <c r="A779" s="27" t="s">
        <v>4691</v>
      </c>
      <c r="B779" s="27">
        <v>224</v>
      </c>
      <c r="C779" s="27">
        <v>285</v>
      </c>
      <c r="D779" s="27" t="s">
        <v>52</v>
      </c>
      <c r="E779" s="27" t="s">
        <v>2835</v>
      </c>
      <c r="F779" s="27" t="s">
        <v>406</v>
      </c>
      <c r="G779" s="27" t="s">
        <v>2836</v>
      </c>
      <c r="H779" s="27" t="s">
        <v>2837</v>
      </c>
      <c r="I779" s="27" t="s">
        <v>858</v>
      </c>
      <c r="J779" s="27" t="s">
        <v>1044</v>
      </c>
      <c r="K779" s="27" t="s">
        <v>1045</v>
      </c>
    </row>
    <row r="780" spans="1:11">
      <c r="A780" s="27" t="s">
        <v>4692</v>
      </c>
      <c r="B780" s="27">
        <v>224</v>
      </c>
      <c r="C780" s="27">
        <v>285</v>
      </c>
      <c r="D780" s="27" t="s">
        <v>52</v>
      </c>
      <c r="E780" s="27" t="s">
        <v>4210</v>
      </c>
      <c r="F780" s="27" t="s">
        <v>251</v>
      </c>
      <c r="G780" s="27" t="s">
        <v>4211</v>
      </c>
      <c r="H780" s="27" t="s">
        <v>4212</v>
      </c>
      <c r="I780" s="27" t="s">
        <v>858</v>
      </c>
      <c r="J780" s="27" t="s">
        <v>2208</v>
      </c>
      <c r="K780" s="27" t="s">
        <v>2209</v>
      </c>
    </row>
    <row r="781" spans="1:11">
      <c r="A781" s="27" t="s">
        <v>4693</v>
      </c>
      <c r="B781" s="27">
        <v>242.2</v>
      </c>
      <c r="C781" s="27">
        <v>246</v>
      </c>
      <c r="D781" s="27" t="s">
        <v>65</v>
      </c>
      <c r="E781" s="27" t="s">
        <v>2748</v>
      </c>
      <c r="F781" s="27" t="s">
        <v>692</v>
      </c>
      <c r="G781" s="27" t="s">
        <v>4694</v>
      </c>
      <c r="H781" s="27" t="s">
        <v>4695</v>
      </c>
      <c r="I781" s="27" t="s">
        <v>858</v>
      </c>
      <c r="J781" s="27" t="s">
        <v>2208</v>
      </c>
      <c r="K781" s="27" t="s">
        <v>2209</v>
      </c>
    </row>
    <row r="782" spans="1:11">
      <c r="A782" s="27" t="s">
        <v>4696</v>
      </c>
      <c r="B782" s="27">
        <v>220.5</v>
      </c>
      <c r="C782" s="27">
        <v>293</v>
      </c>
      <c r="D782" s="27" t="s">
        <v>52</v>
      </c>
      <c r="E782" s="27" t="s">
        <v>4697</v>
      </c>
      <c r="F782" s="27" t="s">
        <v>1688</v>
      </c>
      <c r="G782" s="27" t="s">
        <v>4698</v>
      </c>
      <c r="H782" s="27" t="s">
        <v>4699</v>
      </c>
      <c r="I782" s="27" t="s">
        <v>858</v>
      </c>
      <c r="J782" s="27" t="s">
        <v>1031</v>
      </c>
      <c r="K782" s="27" t="s">
        <v>1032</v>
      </c>
    </row>
    <row r="783" spans="1:11">
      <c r="A783" s="27" t="s">
        <v>4700</v>
      </c>
      <c r="B783" s="27">
        <v>223.1</v>
      </c>
      <c r="C783" s="27">
        <v>287</v>
      </c>
      <c r="D783" s="27" t="s">
        <v>52</v>
      </c>
      <c r="E783" s="27" t="s">
        <v>2533</v>
      </c>
      <c r="F783" s="27" t="s">
        <v>406</v>
      </c>
      <c r="G783" s="27" t="s">
        <v>4701</v>
      </c>
      <c r="H783" s="27" t="s">
        <v>4702</v>
      </c>
      <c r="I783" s="27" t="s">
        <v>858</v>
      </c>
      <c r="J783" s="27" t="s">
        <v>859</v>
      </c>
      <c r="K783" s="27" t="s">
        <v>860</v>
      </c>
    </row>
    <row r="784" spans="1:11">
      <c r="A784" s="27" t="s">
        <v>4703</v>
      </c>
      <c r="B784" s="27">
        <v>219.6</v>
      </c>
      <c r="C784" s="27">
        <v>295</v>
      </c>
      <c r="D784" s="27" t="s">
        <v>65</v>
      </c>
      <c r="E784" s="27" t="s">
        <v>4630</v>
      </c>
      <c r="F784" s="27" t="s">
        <v>4631</v>
      </c>
      <c r="G784" s="27" t="s">
        <v>4632</v>
      </c>
      <c r="H784" s="27" t="s">
        <v>4633</v>
      </c>
      <c r="I784" s="27" t="s">
        <v>858</v>
      </c>
      <c r="J784" s="27" t="s">
        <v>1044</v>
      </c>
      <c r="K784" s="27" t="s">
        <v>1045</v>
      </c>
    </row>
    <row r="785" spans="1:11">
      <c r="A785" s="27" t="s">
        <v>4704</v>
      </c>
      <c r="B785" s="27">
        <v>227.6</v>
      </c>
      <c r="C785" s="27">
        <v>277</v>
      </c>
      <c r="D785" s="27" t="s">
        <v>65</v>
      </c>
      <c r="E785" s="27" t="s">
        <v>4454</v>
      </c>
      <c r="F785" s="27" t="s">
        <v>3745</v>
      </c>
      <c r="G785" s="27" t="s">
        <v>4455</v>
      </c>
      <c r="H785" s="27" t="s">
        <v>74</v>
      </c>
      <c r="I785" s="27" t="s">
        <v>858</v>
      </c>
      <c r="J785" s="27" t="s">
        <v>1044</v>
      </c>
      <c r="K785" s="27" t="s">
        <v>1045</v>
      </c>
    </row>
    <row r="786" spans="1:11">
      <c r="A786" s="27" t="s">
        <v>4705</v>
      </c>
      <c r="B786" s="27">
        <v>224.9</v>
      </c>
      <c r="C786" s="27">
        <v>283</v>
      </c>
      <c r="D786" s="27" t="s">
        <v>52</v>
      </c>
      <c r="E786" s="27" t="s">
        <v>969</v>
      </c>
      <c r="F786" s="27" t="s">
        <v>196</v>
      </c>
      <c r="G786" s="27" t="s">
        <v>970</v>
      </c>
      <c r="H786" s="27" t="s">
        <v>971</v>
      </c>
      <c r="I786" s="27" t="s">
        <v>858</v>
      </c>
      <c r="J786" s="27" t="s">
        <v>956</v>
      </c>
      <c r="K786" s="27" t="s">
        <v>957</v>
      </c>
    </row>
    <row r="787" spans="1:11">
      <c r="A787" s="27" t="s">
        <v>4706</v>
      </c>
      <c r="B787" s="27">
        <v>240.7</v>
      </c>
      <c r="C787" s="27">
        <v>249</v>
      </c>
      <c r="D787" s="27" t="s">
        <v>52</v>
      </c>
      <c r="E787" s="27" t="s">
        <v>1269</v>
      </c>
      <c r="F787" s="27" t="s">
        <v>582</v>
      </c>
      <c r="G787" s="27" t="s">
        <v>1270</v>
      </c>
      <c r="H787" s="27" t="s">
        <v>1271</v>
      </c>
      <c r="I787" s="27" t="s">
        <v>858</v>
      </c>
      <c r="J787" s="27" t="s">
        <v>859</v>
      </c>
      <c r="K787" s="27" t="s">
        <v>860</v>
      </c>
    </row>
    <row r="788" spans="1:11">
      <c r="A788" s="27" t="s">
        <v>4707</v>
      </c>
      <c r="B788" s="27">
        <v>245.1</v>
      </c>
      <c r="C788" s="27">
        <v>240</v>
      </c>
      <c r="D788" s="27" t="s">
        <v>52</v>
      </c>
      <c r="E788" s="27" t="s">
        <v>4708</v>
      </c>
      <c r="F788" s="27" t="s">
        <v>739</v>
      </c>
      <c r="G788" s="27" t="s">
        <v>4709</v>
      </c>
      <c r="H788" s="27" t="s">
        <v>4710</v>
      </c>
      <c r="I788" s="27" t="s">
        <v>858</v>
      </c>
      <c r="J788" s="27" t="s">
        <v>859</v>
      </c>
      <c r="K788" s="27" t="s">
        <v>860</v>
      </c>
    </row>
    <row r="789" spans="1:11">
      <c r="A789" s="27" t="s">
        <v>4711</v>
      </c>
      <c r="B789" s="27">
        <v>251.1</v>
      </c>
      <c r="C789" s="27">
        <v>228</v>
      </c>
      <c r="D789" s="27" t="s">
        <v>65</v>
      </c>
      <c r="E789" s="27" t="s">
        <v>4712</v>
      </c>
      <c r="F789" s="27" t="s">
        <v>577</v>
      </c>
      <c r="G789" s="27" t="s">
        <v>4713</v>
      </c>
      <c r="H789" s="27" t="s">
        <v>4714</v>
      </c>
      <c r="I789" s="27" t="s">
        <v>858</v>
      </c>
      <c r="J789" s="27" t="s">
        <v>1348</v>
      </c>
      <c r="K789" s="27" t="s">
        <v>1349</v>
      </c>
    </row>
    <row r="790" spans="1:11">
      <c r="A790" s="27" t="s">
        <v>4715</v>
      </c>
      <c r="B790" s="27">
        <v>226.3</v>
      </c>
      <c r="C790" s="27">
        <v>280</v>
      </c>
      <c r="D790" s="27" t="s">
        <v>52</v>
      </c>
      <c r="E790" s="27" t="s">
        <v>1263</v>
      </c>
      <c r="F790" s="27" t="s">
        <v>2122</v>
      </c>
      <c r="G790" s="27" t="s">
        <v>4716</v>
      </c>
      <c r="H790" s="27" t="s">
        <v>4717</v>
      </c>
      <c r="I790" s="27" t="s">
        <v>858</v>
      </c>
      <c r="J790" s="27" t="s">
        <v>1044</v>
      </c>
      <c r="K790" s="27" t="s">
        <v>1045</v>
      </c>
    </row>
    <row r="791" spans="1:11">
      <c r="A791" s="27" t="s">
        <v>4718</v>
      </c>
      <c r="B791" s="27">
        <v>262.3</v>
      </c>
      <c r="C791" s="27">
        <v>206</v>
      </c>
      <c r="D791" s="27" t="s">
        <v>65</v>
      </c>
      <c r="E791" s="27" t="s">
        <v>4719</v>
      </c>
      <c r="F791" s="27" t="s">
        <v>256</v>
      </c>
      <c r="G791" s="27" t="s">
        <v>4720</v>
      </c>
      <c r="H791" s="27" t="s">
        <v>4721</v>
      </c>
      <c r="I791" s="27" t="s">
        <v>858</v>
      </c>
      <c r="J791" s="27" t="s">
        <v>907</v>
      </c>
      <c r="K791" s="27" t="s">
        <v>908</v>
      </c>
    </row>
    <row r="792" spans="1:11">
      <c r="A792" s="27" t="s">
        <v>1657</v>
      </c>
      <c r="B792" s="27">
        <v>234.1</v>
      </c>
      <c r="C792" s="27">
        <v>263</v>
      </c>
      <c r="D792" s="27" t="s">
        <v>52</v>
      </c>
      <c r="E792" s="27" t="s">
        <v>1658</v>
      </c>
      <c r="F792" s="27" t="s">
        <v>625</v>
      </c>
      <c r="G792" s="27" t="s">
        <v>1659</v>
      </c>
      <c r="H792" s="27" t="s">
        <v>1660</v>
      </c>
      <c r="I792" s="27" t="s">
        <v>858</v>
      </c>
      <c r="J792" s="27" t="s">
        <v>1590</v>
      </c>
      <c r="K792" s="27" t="s">
        <v>1591</v>
      </c>
    </row>
    <row r="793" spans="1:11">
      <c r="A793" s="27" t="s">
        <v>4722</v>
      </c>
      <c r="B793" s="27">
        <v>243.6</v>
      </c>
      <c r="C793" s="27">
        <v>243</v>
      </c>
      <c r="D793" s="27" t="s">
        <v>65</v>
      </c>
      <c r="E793" s="27" t="s">
        <v>4621</v>
      </c>
      <c r="F793" s="27" t="s">
        <v>1164</v>
      </c>
      <c r="G793" s="27" t="s">
        <v>4622</v>
      </c>
      <c r="H793" s="27" t="s">
        <v>4623</v>
      </c>
      <c r="I793" s="27" t="s">
        <v>858</v>
      </c>
      <c r="J793" s="27" t="s">
        <v>2208</v>
      </c>
      <c r="K793" s="27" t="s">
        <v>2209</v>
      </c>
    </row>
    <row r="794" spans="1:11">
      <c r="A794" s="27" t="s">
        <v>4723</v>
      </c>
      <c r="B794" s="27">
        <v>257.2</v>
      </c>
      <c r="C794" s="27">
        <v>216</v>
      </c>
      <c r="D794" s="27" t="s">
        <v>65</v>
      </c>
      <c r="E794" s="27" t="s">
        <v>4724</v>
      </c>
      <c r="F794" s="27" t="s">
        <v>4255</v>
      </c>
      <c r="G794" s="27" t="s">
        <v>4725</v>
      </c>
      <c r="H794" s="27" t="s">
        <v>893</v>
      </c>
      <c r="I794" s="27" t="s">
        <v>858</v>
      </c>
      <c r="J794" s="27" t="s">
        <v>859</v>
      </c>
      <c r="K794" s="27" t="s">
        <v>860</v>
      </c>
    </row>
    <row r="795" spans="1:11">
      <c r="A795" s="27" t="s">
        <v>4726</v>
      </c>
      <c r="B795" s="27">
        <v>254.6</v>
      </c>
      <c r="C795" s="27">
        <v>221</v>
      </c>
      <c r="D795" s="27" t="s">
        <v>65</v>
      </c>
      <c r="E795" s="27" t="s">
        <v>4727</v>
      </c>
      <c r="F795" s="27" t="s">
        <v>96</v>
      </c>
      <c r="G795" s="27" t="s">
        <v>4728</v>
      </c>
      <c r="H795" s="27" t="s">
        <v>4729</v>
      </c>
      <c r="I795" s="27" t="s">
        <v>858</v>
      </c>
      <c r="J795" s="27" t="s">
        <v>939</v>
      </c>
      <c r="K795" s="27" t="s">
        <v>940</v>
      </c>
    </row>
    <row r="796" spans="1:11">
      <c r="A796" s="27" t="s">
        <v>4730</v>
      </c>
      <c r="B796" s="27">
        <v>240.3</v>
      </c>
      <c r="C796" s="27">
        <v>250</v>
      </c>
      <c r="D796" s="27" t="s">
        <v>65</v>
      </c>
      <c r="E796" s="27" t="s">
        <v>110</v>
      </c>
      <c r="F796" s="27" t="s">
        <v>1115</v>
      </c>
      <c r="G796" s="27" t="s">
        <v>4731</v>
      </c>
      <c r="H796" s="27" t="s">
        <v>4732</v>
      </c>
      <c r="I796" s="27" t="s">
        <v>858</v>
      </c>
      <c r="J796" s="27" t="s">
        <v>1044</v>
      </c>
      <c r="K796" s="27" t="s">
        <v>1045</v>
      </c>
    </row>
    <row r="797" spans="1:11">
      <c r="A797" s="27" t="s">
        <v>4733</v>
      </c>
      <c r="B797" s="27">
        <v>237.9</v>
      </c>
      <c r="C797" s="27">
        <v>255</v>
      </c>
      <c r="D797" s="27" t="s">
        <v>65</v>
      </c>
      <c r="E797" s="27" t="s">
        <v>4128</v>
      </c>
      <c r="F797" s="27" t="s">
        <v>1340</v>
      </c>
      <c r="G797" s="27" t="s">
        <v>4129</v>
      </c>
      <c r="H797" s="27" t="s">
        <v>4130</v>
      </c>
      <c r="I797" s="27" t="s">
        <v>858</v>
      </c>
      <c r="J797" s="27" t="s">
        <v>2208</v>
      </c>
      <c r="K797" s="27" t="s">
        <v>2209</v>
      </c>
    </row>
    <row r="798" spans="1:11">
      <c r="A798" s="27" t="s">
        <v>4734</v>
      </c>
      <c r="B798" s="27">
        <v>242.2</v>
      </c>
      <c r="C798" s="27">
        <v>246</v>
      </c>
      <c r="D798" s="27" t="s">
        <v>65</v>
      </c>
      <c r="E798" s="27" t="s">
        <v>2533</v>
      </c>
      <c r="F798" s="27" t="s">
        <v>3069</v>
      </c>
      <c r="G798" s="27" t="s">
        <v>4735</v>
      </c>
      <c r="H798" s="27" t="s">
        <v>4736</v>
      </c>
      <c r="I798" s="27" t="s">
        <v>858</v>
      </c>
      <c r="J798" s="27" t="s">
        <v>859</v>
      </c>
      <c r="K798" s="27" t="s">
        <v>860</v>
      </c>
    </row>
    <row r="799" spans="1:11">
      <c r="A799" s="27" t="s">
        <v>4737</v>
      </c>
      <c r="B799" s="27">
        <v>218.3</v>
      </c>
      <c r="C799" s="27">
        <v>298</v>
      </c>
      <c r="D799" s="27" t="s">
        <v>52</v>
      </c>
      <c r="E799" s="27" t="s">
        <v>4738</v>
      </c>
      <c r="F799" s="27" t="s">
        <v>4034</v>
      </c>
      <c r="G799" s="27" t="s">
        <v>4739</v>
      </c>
      <c r="H799" s="27" t="s">
        <v>4740</v>
      </c>
      <c r="I799" s="27" t="s">
        <v>858</v>
      </c>
      <c r="J799" s="27" t="s">
        <v>1044</v>
      </c>
      <c r="K799" s="27" t="s">
        <v>1045</v>
      </c>
    </row>
    <row r="800" spans="1:11">
      <c r="A800" s="27" t="s">
        <v>4741</v>
      </c>
      <c r="B800" s="27">
        <v>254.6</v>
      </c>
      <c r="C800" s="27">
        <v>221</v>
      </c>
      <c r="D800" s="27" t="s">
        <v>65</v>
      </c>
      <c r="E800" s="27" t="s">
        <v>829</v>
      </c>
      <c r="F800" s="27" t="s">
        <v>458</v>
      </c>
      <c r="G800" s="27" t="s">
        <v>4180</v>
      </c>
      <c r="H800" s="27" t="s">
        <v>4181</v>
      </c>
      <c r="I800" s="27" t="s">
        <v>858</v>
      </c>
      <c r="J800" s="27" t="s">
        <v>859</v>
      </c>
      <c r="K800" s="27" t="s">
        <v>860</v>
      </c>
    </row>
    <row r="801" spans="1:11">
      <c r="A801" s="27" t="s">
        <v>4742</v>
      </c>
      <c r="B801" s="27">
        <v>229.4</v>
      </c>
      <c r="C801" s="27">
        <v>273</v>
      </c>
      <c r="D801" s="27" t="s">
        <v>52</v>
      </c>
      <c r="E801" s="27" t="s">
        <v>1301</v>
      </c>
      <c r="F801" s="27" t="s">
        <v>1606</v>
      </c>
      <c r="G801" s="27" t="s">
        <v>1607</v>
      </c>
      <c r="H801" s="27" t="s">
        <v>1608</v>
      </c>
      <c r="I801" s="27" t="s">
        <v>858</v>
      </c>
      <c r="J801" s="27" t="s">
        <v>1031</v>
      </c>
      <c r="K801" s="27" t="s">
        <v>1032</v>
      </c>
    </row>
    <row r="802" spans="1:11">
      <c r="A802" s="27" t="s">
        <v>4743</v>
      </c>
      <c r="B802" s="27">
        <v>246.6</v>
      </c>
      <c r="C802" s="27">
        <v>237</v>
      </c>
      <c r="D802" s="27" t="s">
        <v>52</v>
      </c>
      <c r="E802" s="27" t="s">
        <v>4744</v>
      </c>
      <c r="F802" s="27" t="s">
        <v>987</v>
      </c>
      <c r="G802" s="27" t="s">
        <v>4745</v>
      </c>
      <c r="H802" s="27" t="s">
        <v>4746</v>
      </c>
      <c r="I802" s="27" t="s">
        <v>858</v>
      </c>
      <c r="J802" s="27" t="s">
        <v>913</v>
      </c>
      <c r="K802" s="27" t="s">
        <v>914</v>
      </c>
    </row>
    <row r="803" spans="1:11">
      <c r="A803" s="27" t="s">
        <v>4747</v>
      </c>
      <c r="B803" s="27">
        <v>255.1</v>
      </c>
      <c r="C803" s="27">
        <v>220</v>
      </c>
      <c r="D803" s="27" t="s">
        <v>65</v>
      </c>
      <c r="E803" s="27" t="s">
        <v>4748</v>
      </c>
      <c r="F803" s="27" t="s">
        <v>1844</v>
      </c>
      <c r="G803" s="27" t="s">
        <v>4749</v>
      </c>
      <c r="H803" s="27" t="s">
        <v>4750</v>
      </c>
      <c r="I803" s="27" t="s">
        <v>858</v>
      </c>
      <c r="J803" s="27" t="s">
        <v>2208</v>
      </c>
      <c r="K803" s="27" t="s">
        <v>2209</v>
      </c>
    </row>
    <row r="804" spans="1:11">
      <c r="A804" s="27" t="s">
        <v>4751</v>
      </c>
      <c r="B804" s="27">
        <v>256.60000000000002</v>
      </c>
      <c r="C804" s="27">
        <v>217</v>
      </c>
      <c r="D804" s="27" t="s">
        <v>65</v>
      </c>
      <c r="E804" s="27" t="s">
        <v>4752</v>
      </c>
      <c r="F804" s="27" t="s">
        <v>625</v>
      </c>
      <c r="G804" s="27" t="s">
        <v>4753</v>
      </c>
      <c r="H804" s="27" t="s">
        <v>74</v>
      </c>
      <c r="I804" s="27" t="s">
        <v>858</v>
      </c>
      <c r="J804" s="27" t="s">
        <v>2328</v>
      </c>
      <c r="K804" s="27" t="s">
        <v>2329</v>
      </c>
    </row>
    <row r="805" spans="1:11">
      <c r="A805" s="27" t="s">
        <v>4754</v>
      </c>
      <c r="B805" s="27">
        <v>226.3</v>
      </c>
      <c r="C805" s="27">
        <v>280</v>
      </c>
      <c r="D805" s="27" t="s">
        <v>52</v>
      </c>
      <c r="E805" s="27" t="s">
        <v>4558</v>
      </c>
      <c r="F805" s="27" t="s">
        <v>614</v>
      </c>
      <c r="G805" s="27" t="s">
        <v>4559</v>
      </c>
      <c r="H805" s="27" t="s">
        <v>4560</v>
      </c>
      <c r="I805" s="27" t="s">
        <v>858</v>
      </c>
      <c r="J805" s="27" t="s">
        <v>1590</v>
      </c>
      <c r="K805" s="27" t="s">
        <v>1591</v>
      </c>
    </row>
    <row r="806" spans="1:11">
      <c r="A806" s="27" t="s">
        <v>2224</v>
      </c>
      <c r="B806" s="27">
        <v>251.6</v>
      </c>
      <c r="C806" s="27">
        <v>227</v>
      </c>
      <c r="D806" s="27" t="s">
        <v>65</v>
      </c>
      <c r="E806" s="27" t="s">
        <v>2225</v>
      </c>
      <c r="F806" s="27" t="s">
        <v>54</v>
      </c>
      <c r="G806" s="27" t="s">
        <v>2226</v>
      </c>
      <c r="H806" s="27" t="s">
        <v>2227</v>
      </c>
      <c r="I806" s="27" t="s">
        <v>858</v>
      </c>
      <c r="J806" s="27" t="s">
        <v>2208</v>
      </c>
      <c r="K806" s="27" t="s">
        <v>2209</v>
      </c>
    </row>
    <row r="807" spans="1:11">
      <c r="A807" s="27" t="s">
        <v>4755</v>
      </c>
      <c r="B807" s="27">
        <v>249.6</v>
      </c>
      <c r="C807" s="27">
        <v>231</v>
      </c>
      <c r="D807" s="27" t="s">
        <v>65</v>
      </c>
      <c r="E807" s="27" t="s">
        <v>4756</v>
      </c>
      <c r="F807" s="27" t="s">
        <v>437</v>
      </c>
      <c r="G807" s="27" t="s">
        <v>4757</v>
      </c>
      <c r="H807" s="27" t="s">
        <v>4758</v>
      </c>
      <c r="I807" s="27" t="s">
        <v>858</v>
      </c>
      <c r="J807" s="27" t="s">
        <v>859</v>
      </c>
      <c r="K807" s="27" t="s">
        <v>860</v>
      </c>
    </row>
    <row r="808" spans="1:11">
      <c r="A808" s="27" t="s">
        <v>4759</v>
      </c>
      <c r="B808" s="27">
        <v>248.1</v>
      </c>
      <c r="C808" s="27">
        <v>234</v>
      </c>
      <c r="D808" s="27" t="s">
        <v>65</v>
      </c>
      <c r="E808" s="27" t="s">
        <v>4760</v>
      </c>
      <c r="F808" s="27" t="s">
        <v>728</v>
      </c>
      <c r="G808" s="27" t="s">
        <v>4761</v>
      </c>
      <c r="H808" s="27" t="s">
        <v>4762</v>
      </c>
      <c r="I808" s="27" t="s">
        <v>858</v>
      </c>
      <c r="J808" s="27" t="s">
        <v>907</v>
      </c>
      <c r="K808" s="27" t="s">
        <v>908</v>
      </c>
    </row>
    <row r="809" spans="1:11">
      <c r="A809" s="27" t="s">
        <v>4763</v>
      </c>
      <c r="B809" s="27">
        <v>257.7</v>
      </c>
      <c r="C809" s="27">
        <v>215</v>
      </c>
      <c r="D809" s="27" t="s">
        <v>52</v>
      </c>
      <c r="E809" s="27" t="s">
        <v>3136</v>
      </c>
      <c r="F809" s="27" t="s">
        <v>169</v>
      </c>
      <c r="G809" s="27" t="s">
        <v>4132</v>
      </c>
      <c r="H809" s="27" t="s">
        <v>4133</v>
      </c>
      <c r="I809" s="27" t="s">
        <v>858</v>
      </c>
      <c r="J809" s="27" t="s">
        <v>2328</v>
      </c>
      <c r="K809" s="27" t="s">
        <v>2329</v>
      </c>
    </row>
    <row r="810" spans="1:11">
      <c r="A810" s="27" t="s">
        <v>4764</v>
      </c>
      <c r="B810" s="27">
        <v>244.1</v>
      </c>
      <c r="C810" s="27">
        <v>242</v>
      </c>
      <c r="D810" s="27" t="s">
        <v>52</v>
      </c>
      <c r="E810" s="27" t="s">
        <v>129</v>
      </c>
      <c r="F810" s="27" t="s">
        <v>3145</v>
      </c>
      <c r="G810" s="27" t="s">
        <v>4765</v>
      </c>
      <c r="H810" s="27" t="s">
        <v>4766</v>
      </c>
      <c r="I810" s="27" t="s">
        <v>652</v>
      </c>
      <c r="J810" s="27" t="s">
        <v>735</v>
      </c>
      <c r="K810" s="27" t="s">
        <v>736</v>
      </c>
    </row>
    <row r="811" spans="1:11">
      <c r="A811" s="27" t="s">
        <v>2442</v>
      </c>
      <c r="B811" s="27">
        <v>248.1</v>
      </c>
      <c r="C811" s="27">
        <v>234</v>
      </c>
      <c r="D811" s="27" t="s">
        <v>52</v>
      </c>
      <c r="E811" s="27" t="s">
        <v>2443</v>
      </c>
      <c r="F811" s="27" t="s">
        <v>67</v>
      </c>
      <c r="G811" s="27" t="s">
        <v>2444</v>
      </c>
      <c r="H811" s="27" t="s">
        <v>2445</v>
      </c>
      <c r="I811" s="27" t="s">
        <v>652</v>
      </c>
      <c r="J811" s="27" t="s">
        <v>2446</v>
      </c>
      <c r="K811" s="27" t="s">
        <v>2447</v>
      </c>
    </row>
    <row r="812" spans="1:11">
      <c r="A812" s="27" t="s">
        <v>4767</v>
      </c>
      <c r="B812" s="27">
        <v>271.39999999999998</v>
      </c>
      <c r="C812" s="27">
        <v>189</v>
      </c>
      <c r="D812" s="27" t="s">
        <v>52</v>
      </c>
      <c r="E812" s="27" t="s">
        <v>1405</v>
      </c>
      <c r="F812" s="27" t="s">
        <v>192</v>
      </c>
      <c r="G812" s="27" t="s">
        <v>1406</v>
      </c>
      <c r="H812" s="27" t="s">
        <v>1407</v>
      </c>
      <c r="I812" s="27" t="s">
        <v>858</v>
      </c>
      <c r="J812" s="27" t="s">
        <v>946</v>
      </c>
      <c r="K812" s="27" t="s">
        <v>947</v>
      </c>
    </row>
    <row r="813" spans="1:11">
      <c r="A813" s="27" t="s">
        <v>4768</v>
      </c>
      <c r="B813" s="27">
        <v>276.89999999999998</v>
      </c>
      <c r="C813" s="27">
        <v>179</v>
      </c>
      <c r="D813" s="27" t="s">
        <v>65</v>
      </c>
      <c r="E813" s="27" t="s">
        <v>4769</v>
      </c>
      <c r="F813" s="27" t="s">
        <v>79</v>
      </c>
      <c r="G813" s="27" t="s">
        <v>4770</v>
      </c>
      <c r="H813" s="27" t="s">
        <v>4771</v>
      </c>
      <c r="I813" s="27" t="s">
        <v>858</v>
      </c>
      <c r="J813" s="27" t="s">
        <v>939</v>
      </c>
      <c r="K813" s="27" t="s">
        <v>940</v>
      </c>
    </row>
    <row r="814" spans="1:11">
      <c r="A814" s="27" t="s">
        <v>4772</v>
      </c>
      <c r="B814" s="27">
        <v>241.2</v>
      </c>
      <c r="C814" s="27">
        <v>248</v>
      </c>
      <c r="D814" s="27" t="s">
        <v>52</v>
      </c>
      <c r="E814" s="27" t="s">
        <v>4773</v>
      </c>
      <c r="F814" s="27" t="s">
        <v>3263</v>
      </c>
      <c r="G814" s="27" t="s">
        <v>4774</v>
      </c>
      <c r="H814" s="27" t="s">
        <v>4775</v>
      </c>
      <c r="I814" s="27" t="s">
        <v>652</v>
      </c>
      <c r="J814" s="27" t="s">
        <v>666</v>
      </c>
      <c r="K814" s="27" t="s">
        <v>667</v>
      </c>
    </row>
    <row r="815" spans="1:11">
      <c r="A815" s="27" t="s">
        <v>4776</v>
      </c>
      <c r="B815" s="27">
        <v>243.6</v>
      </c>
      <c r="C815" s="27">
        <v>243</v>
      </c>
      <c r="D815" s="27" t="s">
        <v>52</v>
      </c>
      <c r="E815" s="27" t="s">
        <v>624</v>
      </c>
      <c r="F815" s="27" t="s">
        <v>54</v>
      </c>
      <c r="G815" s="27" t="s">
        <v>3502</v>
      </c>
      <c r="H815" s="27" t="s">
        <v>3503</v>
      </c>
      <c r="I815" s="27" t="s">
        <v>652</v>
      </c>
      <c r="J815" s="27" t="s">
        <v>681</v>
      </c>
      <c r="K815" s="27" t="s">
        <v>682</v>
      </c>
    </row>
    <row r="816" spans="1:11">
      <c r="A816" s="27" t="s">
        <v>4777</v>
      </c>
      <c r="B816" s="27">
        <v>241.2</v>
      </c>
      <c r="C816" s="27">
        <v>248</v>
      </c>
      <c r="D816" s="27" t="s">
        <v>52</v>
      </c>
      <c r="E816" s="27" t="s">
        <v>2972</v>
      </c>
      <c r="F816" s="27" t="s">
        <v>820</v>
      </c>
      <c r="G816" s="27" t="s">
        <v>2973</v>
      </c>
      <c r="H816" s="27" t="s">
        <v>2974</v>
      </c>
      <c r="I816" s="27" t="s">
        <v>652</v>
      </c>
      <c r="J816" s="27" t="s">
        <v>700</v>
      </c>
      <c r="K816" s="27" t="s">
        <v>701</v>
      </c>
    </row>
    <row r="817" spans="1:11">
      <c r="A817" s="27" t="s">
        <v>4778</v>
      </c>
      <c r="B817" s="27">
        <v>251.1</v>
      </c>
      <c r="C817" s="27">
        <v>228</v>
      </c>
      <c r="D817" s="27" t="s">
        <v>52</v>
      </c>
      <c r="E817" s="27" t="s">
        <v>278</v>
      </c>
      <c r="F817" s="27" t="s">
        <v>4779</v>
      </c>
      <c r="G817" s="27" t="s">
        <v>4780</v>
      </c>
      <c r="H817" s="27" t="s">
        <v>4781</v>
      </c>
      <c r="I817" s="27" t="s">
        <v>652</v>
      </c>
      <c r="J817" s="27" t="s">
        <v>700</v>
      </c>
      <c r="K817" s="27" t="s">
        <v>701</v>
      </c>
    </row>
    <row r="818" spans="1:11">
      <c r="A818" s="27" t="s">
        <v>4782</v>
      </c>
      <c r="B818" s="27">
        <v>243.6</v>
      </c>
      <c r="C818" s="27">
        <v>243</v>
      </c>
      <c r="D818" s="27" t="s">
        <v>52</v>
      </c>
      <c r="E818" s="27" t="s">
        <v>4783</v>
      </c>
      <c r="F818" s="27" t="s">
        <v>169</v>
      </c>
      <c r="G818" s="27" t="s">
        <v>4784</v>
      </c>
      <c r="H818" s="27" t="s">
        <v>4785</v>
      </c>
      <c r="I818" s="27" t="s">
        <v>652</v>
      </c>
      <c r="J818" s="27" t="s">
        <v>1190</v>
      </c>
      <c r="K818" s="27" t="s">
        <v>1191</v>
      </c>
    </row>
    <row r="819" spans="1:11">
      <c r="A819" s="27" t="s">
        <v>4786</v>
      </c>
      <c r="B819" s="27">
        <v>242.2</v>
      </c>
      <c r="C819" s="27">
        <v>246</v>
      </c>
      <c r="D819" s="27" t="s">
        <v>52</v>
      </c>
      <c r="E819" s="27" t="s">
        <v>3530</v>
      </c>
      <c r="F819" s="27" t="s">
        <v>121</v>
      </c>
      <c r="G819" s="27" t="s">
        <v>3531</v>
      </c>
      <c r="H819" s="27" t="s">
        <v>3532</v>
      </c>
      <c r="I819" s="27" t="s">
        <v>652</v>
      </c>
      <c r="J819" s="27" t="s">
        <v>688</v>
      </c>
      <c r="K819" s="27" t="s">
        <v>689</v>
      </c>
    </row>
    <row r="820" spans="1:11">
      <c r="A820" s="27" t="s">
        <v>4787</v>
      </c>
      <c r="B820" s="27">
        <v>232.2</v>
      </c>
      <c r="C820" s="27">
        <v>267</v>
      </c>
      <c r="D820" s="27" t="s">
        <v>52</v>
      </c>
      <c r="E820" s="27" t="s">
        <v>3809</v>
      </c>
      <c r="F820" s="27" t="s">
        <v>789</v>
      </c>
      <c r="G820" s="27" t="s">
        <v>3810</v>
      </c>
      <c r="H820" s="27" t="s">
        <v>3811</v>
      </c>
      <c r="I820" s="27" t="s">
        <v>652</v>
      </c>
      <c r="J820" s="27" t="s">
        <v>735</v>
      </c>
      <c r="K820" s="27" t="s">
        <v>736</v>
      </c>
    </row>
    <row r="821" spans="1:11">
      <c r="A821" s="27" t="s">
        <v>4788</v>
      </c>
      <c r="B821" s="27">
        <v>252.1</v>
      </c>
      <c r="C821" s="27">
        <v>226</v>
      </c>
      <c r="D821" s="27" t="s">
        <v>52</v>
      </c>
      <c r="E821" s="27" t="s">
        <v>3068</v>
      </c>
      <c r="F821" s="27" t="s">
        <v>3069</v>
      </c>
      <c r="G821" s="27" t="s">
        <v>3070</v>
      </c>
      <c r="H821" s="27" t="s">
        <v>3071</v>
      </c>
      <c r="I821" s="27" t="s">
        <v>652</v>
      </c>
      <c r="J821" s="27" t="s">
        <v>770</v>
      </c>
      <c r="K821" s="27" t="s">
        <v>771</v>
      </c>
    </row>
    <row r="822" spans="1:11">
      <c r="A822" s="27" t="s">
        <v>4789</v>
      </c>
      <c r="B822" s="27">
        <v>237.9</v>
      </c>
      <c r="C822" s="27">
        <v>255</v>
      </c>
      <c r="D822" s="27" t="s">
        <v>52</v>
      </c>
      <c r="E822" s="27" t="s">
        <v>780</v>
      </c>
      <c r="F822" s="27" t="s">
        <v>72</v>
      </c>
      <c r="G822" s="27" t="s">
        <v>781</v>
      </c>
      <c r="H822" s="27" t="s">
        <v>782</v>
      </c>
      <c r="I822" s="27" t="s">
        <v>652</v>
      </c>
      <c r="J822" s="27" t="s">
        <v>770</v>
      </c>
      <c r="K822" s="27" t="s">
        <v>771</v>
      </c>
    </row>
    <row r="823" spans="1:11">
      <c r="A823" s="27" t="s">
        <v>4790</v>
      </c>
      <c r="B823" s="27">
        <v>241.7</v>
      </c>
      <c r="C823" s="27">
        <v>247</v>
      </c>
      <c r="D823" s="27" t="s">
        <v>52</v>
      </c>
      <c r="E823" s="27" t="s">
        <v>4150</v>
      </c>
      <c r="F823" s="27" t="s">
        <v>121</v>
      </c>
      <c r="G823" s="27" t="s">
        <v>4791</v>
      </c>
      <c r="H823" s="27" t="s">
        <v>4792</v>
      </c>
      <c r="I823" s="27" t="s">
        <v>652</v>
      </c>
      <c r="J823" s="27" t="s">
        <v>700</v>
      </c>
      <c r="K823" s="27" t="s">
        <v>701</v>
      </c>
    </row>
    <row r="824" spans="1:11">
      <c r="A824" s="27" t="s">
        <v>4793</v>
      </c>
      <c r="B824" s="27">
        <v>233.6</v>
      </c>
      <c r="C824" s="27">
        <v>264</v>
      </c>
      <c r="D824" s="27" t="s">
        <v>52</v>
      </c>
      <c r="E824" s="27" t="s">
        <v>842</v>
      </c>
      <c r="F824" s="27" t="s">
        <v>67</v>
      </c>
      <c r="G824" s="27" t="s">
        <v>843</v>
      </c>
      <c r="H824" s="27" t="s">
        <v>844</v>
      </c>
      <c r="I824" s="27" t="s">
        <v>652</v>
      </c>
      <c r="J824" s="27" t="s">
        <v>845</v>
      </c>
      <c r="K824" s="27" t="s">
        <v>846</v>
      </c>
    </row>
    <row r="825" spans="1:11">
      <c r="A825" s="27" t="s">
        <v>4794</v>
      </c>
      <c r="B825" s="27">
        <v>242.2</v>
      </c>
      <c r="C825" s="27">
        <v>246</v>
      </c>
      <c r="D825" s="27" t="s">
        <v>52</v>
      </c>
      <c r="E825" s="27" t="s">
        <v>4150</v>
      </c>
      <c r="F825" s="27" t="s">
        <v>121</v>
      </c>
      <c r="G825" s="27" t="s">
        <v>4791</v>
      </c>
      <c r="H825" s="27" t="s">
        <v>4792</v>
      </c>
      <c r="I825" s="27" t="s">
        <v>652</v>
      </c>
      <c r="J825" s="27" t="s">
        <v>700</v>
      </c>
      <c r="K825" s="27" t="s">
        <v>701</v>
      </c>
    </row>
    <row r="826" spans="1:11">
      <c r="A826" s="27" t="s">
        <v>4795</v>
      </c>
      <c r="B826" s="27">
        <v>254.6</v>
      </c>
      <c r="C826" s="27">
        <v>221</v>
      </c>
      <c r="D826" s="27" t="s">
        <v>52</v>
      </c>
      <c r="E826" s="27" t="s">
        <v>2443</v>
      </c>
      <c r="F826" s="27" t="s">
        <v>67</v>
      </c>
      <c r="G826" s="27" t="s">
        <v>2444</v>
      </c>
      <c r="H826" s="27" t="s">
        <v>2445</v>
      </c>
      <c r="I826" s="27" t="s">
        <v>652</v>
      </c>
      <c r="J826" s="27" t="s">
        <v>2446</v>
      </c>
      <c r="K826" s="27" t="s">
        <v>2447</v>
      </c>
    </row>
    <row r="827" spans="1:11">
      <c r="A827" s="27" t="s">
        <v>4796</v>
      </c>
      <c r="B827" s="27">
        <v>242.2</v>
      </c>
      <c r="C827" s="27">
        <v>246</v>
      </c>
      <c r="D827" s="27" t="s">
        <v>65</v>
      </c>
      <c r="E827" s="27" t="s">
        <v>200</v>
      </c>
      <c r="F827" s="27" t="s">
        <v>685</v>
      </c>
      <c r="G827" s="27" t="s">
        <v>4797</v>
      </c>
      <c r="H827" s="27" t="s">
        <v>4798</v>
      </c>
      <c r="I827" s="27" t="s">
        <v>652</v>
      </c>
      <c r="J827" s="27" t="s">
        <v>1529</v>
      </c>
      <c r="K827" s="27" t="s">
        <v>1530</v>
      </c>
    </row>
    <row r="828" spans="1:11">
      <c r="A828" s="27" t="s">
        <v>661</v>
      </c>
      <c r="B828" s="27">
        <v>228.5</v>
      </c>
      <c r="C828" s="27">
        <v>275</v>
      </c>
      <c r="D828" s="27" t="s">
        <v>52</v>
      </c>
      <c r="E828" s="27" t="s">
        <v>662</v>
      </c>
      <c r="F828" s="27" t="s">
        <v>663</v>
      </c>
      <c r="G828" s="27" t="s">
        <v>664</v>
      </c>
      <c r="H828" s="27" t="s">
        <v>665</v>
      </c>
      <c r="I828" s="27" t="s">
        <v>652</v>
      </c>
      <c r="J828" s="27" t="s">
        <v>666</v>
      </c>
      <c r="K828" s="27" t="s">
        <v>667</v>
      </c>
    </row>
    <row r="829" spans="1:11">
      <c r="A829" s="27" t="s">
        <v>661</v>
      </c>
      <c r="B829" s="27">
        <v>228.5</v>
      </c>
      <c r="C829" s="27">
        <v>275</v>
      </c>
      <c r="D829" s="27" t="s">
        <v>52</v>
      </c>
      <c r="E829" s="27" t="s">
        <v>662</v>
      </c>
      <c r="F829" s="27" t="s">
        <v>663</v>
      </c>
      <c r="G829" s="27" t="s">
        <v>664</v>
      </c>
      <c r="H829" s="27" t="s">
        <v>665</v>
      </c>
      <c r="I829" s="27" t="s">
        <v>652</v>
      </c>
      <c r="J829" s="27" t="s">
        <v>666</v>
      </c>
      <c r="K829" s="27" t="s">
        <v>667</v>
      </c>
    </row>
    <row r="830" spans="1:11">
      <c r="A830" s="27" t="s">
        <v>4799</v>
      </c>
      <c r="B830" s="27">
        <v>245.1</v>
      </c>
      <c r="C830" s="27">
        <v>240</v>
      </c>
      <c r="D830" s="27" t="s">
        <v>52</v>
      </c>
      <c r="E830" s="27" t="s">
        <v>4800</v>
      </c>
      <c r="F830" s="27" t="s">
        <v>1216</v>
      </c>
      <c r="G830" s="27" t="s">
        <v>4801</v>
      </c>
      <c r="H830" s="27" t="s">
        <v>4802</v>
      </c>
      <c r="I830" s="27" t="s">
        <v>652</v>
      </c>
      <c r="J830" s="27" t="s">
        <v>688</v>
      </c>
      <c r="K830" s="27" t="s">
        <v>689</v>
      </c>
    </row>
    <row r="831" spans="1:11">
      <c r="A831" s="27" t="s">
        <v>4803</v>
      </c>
      <c r="B831" s="27">
        <v>329.9</v>
      </c>
      <c r="C831" s="27">
        <v>90</v>
      </c>
      <c r="D831" s="27" t="s">
        <v>52</v>
      </c>
      <c r="E831" s="27" t="s">
        <v>2205</v>
      </c>
      <c r="F831" s="27" t="s">
        <v>137</v>
      </c>
      <c r="G831" s="27" t="s">
        <v>4804</v>
      </c>
      <c r="H831" s="27" t="s">
        <v>4805</v>
      </c>
      <c r="I831" s="27" t="s">
        <v>652</v>
      </c>
      <c r="J831" s="27" t="s">
        <v>681</v>
      </c>
      <c r="K831" s="27" t="s">
        <v>682</v>
      </c>
    </row>
    <row r="832" spans="1:11">
      <c r="A832" s="27" t="s">
        <v>4806</v>
      </c>
      <c r="B832" s="27">
        <v>247.6</v>
      </c>
      <c r="C832" s="27">
        <v>235</v>
      </c>
      <c r="D832" s="27" t="s">
        <v>52</v>
      </c>
      <c r="E832" s="27" t="s">
        <v>4807</v>
      </c>
      <c r="F832" s="27" t="s">
        <v>1115</v>
      </c>
      <c r="G832" s="27" t="s">
        <v>4808</v>
      </c>
      <c r="H832" s="27" t="s">
        <v>4809</v>
      </c>
      <c r="I832" s="27" t="s">
        <v>652</v>
      </c>
      <c r="J832" s="27" t="s">
        <v>681</v>
      </c>
      <c r="K832" s="27" t="s">
        <v>682</v>
      </c>
    </row>
    <row r="833" spans="1:11">
      <c r="A833" s="27" t="s">
        <v>4810</v>
      </c>
      <c r="B833" s="27">
        <v>235</v>
      </c>
      <c r="C833" s="27">
        <v>261</v>
      </c>
      <c r="D833" s="27" t="s">
        <v>52</v>
      </c>
      <c r="E833" s="27" t="s">
        <v>3063</v>
      </c>
      <c r="F833" s="27" t="s">
        <v>992</v>
      </c>
      <c r="G833" s="27" t="s">
        <v>3064</v>
      </c>
      <c r="H833" s="27" t="s">
        <v>3065</v>
      </c>
      <c r="I833" s="27" t="s">
        <v>652</v>
      </c>
      <c r="J833" s="27" t="s">
        <v>666</v>
      </c>
      <c r="K833" s="27" t="s">
        <v>667</v>
      </c>
    </row>
    <row r="834" spans="1:11">
      <c r="A834" s="27" t="s">
        <v>4811</v>
      </c>
      <c r="B834" s="27">
        <v>237.4</v>
      </c>
      <c r="C834" s="27">
        <v>256</v>
      </c>
      <c r="D834" s="27" t="s">
        <v>52</v>
      </c>
      <c r="E834" s="27" t="s">
        <v>4812</v>
      </c>
      <c r="F834" s="27" t="s">
        <v>4229</v>
      </c>
      <c r="G834" s="27" t="s">
        <v>4813</v>
      </c>
      <c r="H834" s="27" t="s">
        <v>4814</v>
      </c>
      <c r="I834" s="27" t="s">
        <v>652</v>
      </c>
      <c r="J834" s="27" t="s">
        <v>1852</v>
      </c>
      <c r="K834" s="27" t="s">
        <v>1853</v>
      </c>
    </row>
    <row r="835" spans="1:11">
      <c r="A835" s="27" t="s">
        <v>1559</v>
      </c>
      <c r="B835" s="27">
        <v>243.2</v>
      </c>
      <c r="C835" s="27">
        <v>244</v>
      </c>
      <c r="D835" s="27" t="s">
        <v>52</v>
      </c>
      <c r="E835" s="27" t="s">
        <v>1560</v>
      </c>
      <c r="F835" s="27" t="s">
        <v>936</v>
      </c>
      <c r="G835" s="27" t="s">
        <v>1561</v>
      </c>
      <c r="H835" s="27" t="s">
        <v>1562</v>
      </c>
      <c r="I835" s="27" t="s">
        <v>652</v>
      </c>
      <c r="J835" s="27" t="s">
        <v>673</v>
      </c>
      <c r="K835" s="27" t="s">
        <v>674</v>
      </c>
    </row>
    <row r="836" spans="1:11">
      <c r="A836" s="27" t="s">
        <v>4815</v>
      </c>
      <c r="B836" s="27">
        <v>236.4</v>
      </c>
      <c r="C836" s="27">
        <v>258</v>
      </c>
      <c r="D836" s="27" t="s">
        <v>52</v>
      </c>
      <c r="E836" s="27" t="s">
        <v>4816</v>
      </c>
      <c r="F836" s="27" t="s">
        <v>192</v>
      </c>
      <c r="G836" s="27" t="s">
        <v>4817</v>
      </c>
      <c r="H836" s="27" t="s">
        <v>4818</v>
      </c>
      <c r="I836" s="27" t="s">
        <v>652</v>
      </c>
      <c r="J836" s="27" t="s">
        <v>700</v>
      </c>
      <c r="K836" s="27" t="s">
        <v>701</v>
      </c>
    </row>
    <row r="837" spans="1:11">
      <c r="A837" s="27" t="s">
        <v>4819</v>
      </c>
      <c r="B837" s="27">
        <v>329.9</v>
      </c>
      <c r="C837" s="27">
        <v>90</v>
      </c>
      <c r="D837" s="27" t="s">
        <v>52</v>
      </c>
      <c r="E837" s="27" t="s">
        <v>2389</v>
      </c>
      <c r="F837" s="27" t="s">
        <v>4820</v>
      </c>
      <c r="G837" s="27" t="s">
        <v>4821</v>
      </c>
      <c r="H837" s="27" t="s">
        <v>4822</v>
      </c>
      <c r="I837" s="27" t="s">
        <v>652</v>
      </c>
      <c r="J837" s="27" t="s">
        <v>681</v>
      </c>
      <c r="K837" s="27" t="s">
        <v>682</v>
      </c>
    </row>
    <row r="838" spans="1:11">
      <c r="A838" s="27" t="s">
        <v>4823</v>
      </c>
      <c r="B838" s="27">
        <v>235.5</v>
      </c>
      <c r="C838" s="27">
        <v>260</v>
      </c>
      <c r="D838" s="27" t="s">
        <v>52</v>
      </c>
      <c r="E838" s="27" t="s">
        <v>773</v>
      </c>
      <c r="F838" s="27" t="s">
        <v>186</v>
      </c>
      <c r="G838" s="27" t="s">
        <v>4824</v>
      </c>
      <c r="H838" s="27" t="s">
        <v>4825</v>
      </c>
      <c r="I838" s="27" t="s">
        <v>652</v>
      </c>
      <c r="J838" s="27" t="s">
        <v>731</v>
      </c>
      <c r="K838" s="27" t="s">
        <v>732</v>
      </c>
    </row>
    <row r="839" spans="1:11">
      <c r="A839" s="27" t="s">
        <v>4826</v>
      </c>
      <c r="B839" s="27">
        <v>240.7</v>
      </c>
      <c r="C839" s="27">
        <v>249</v>
      </c>
      <c r="D839" s="27" t="s">
        <v>52</v>
      </c>
      <c r="E839" s="27" t="s">
        <v>1560</v>
      </c>
      <c r="F839" s="27" t="s">
        <v>936</v>
      </c>
      <c r="G839" s="27" t="s">
        <v>1561</v>
      </c>
      <c r="H839" s="27" t="s">
        <v>1562</v>
      </c>
      <c r="I839" s="27" t="s">
        <v>652</v>
      </c>
      <c r="J839" s="27" t="s">
        <v>673</v>
      </c>
      <c r="K839" s="27" t="s">
        <v>674</v>
      </c>
    </row>
    <row r="840" spans="1:11">
      <c r="A840" s="27" t="s">
        <v>4827</v>
      </c>
      <c r="B840" s="27">
        <v>321.89999999999998</v>
      </c>
      <c r="C840" s="27">
        <v>103</v>
      </c>
      <c r="D840" s="27" t="s">
        <v>52</v>
      </c>
      <c r="E840" s="27" t="s">
        <v>4816</v>
      </c>
      <c r="F840" s="27" t="s">
        <v>192</v>
      </c>
      <c r="G840" s="27" t="s">
        <v>4817</v>
      </c>
      <c r="H840" s="27" t="s">
        <v>4818</v>
      </c>
      <c r="I840" s="27" t="s">
        <v>652</v>
      </c>
      <c r="J840" s="27" t="s">
        <v>700</v>
      </c>
      <c r="K840" s="27" t="s">
        <v>701</v>
      </c>
    </row>
    <row r="841" spans="1:11">
      <c r="A841" s="27" t="s">
        <v>4828</v>
      </c>
      <c r="B841" s="27">
        <v>263.39999999999998</v>
      </c>
      <c r="C841" s="27">
        <v>204</v>
      </c>
      <c r="D841" s="27" t="s">
        <v>52</v>
      </c>
      <c r="E841" s="27" t="s">
        <v>3799</v>
      </c>
      <c r="F841" s="27" t="s">
        <v>256</v>
      </c>
      <c r="G841" s="27" t="s">
        <v>3800</v>
      </c>
      <c r="H841" s="27" t="s">
        <v>3801</v>
      </c>
      <c r="I841" s="27" t="s">
        <v>652</v>
      </c>
      <c r="J841" s="27" t="s">
        <v>735</v>
      </c>
      <c r="K841" s="27" t="s">
        <v>736</v>
      </c>
    </row>
    <row r="842" spans="1:11">
      <c r="A842" s="27" t="s">
        <v>4829</v>
      </c>
      <c r="B842" s="27">
        <v>325.60000000000002</v>
      </c>
      <c r="C842" s="27">
        <v>97</v>
      </c>
      <c r="D842" s="27" t="s">
        <v>52</v>
      </c>
      <c r="E842" s="27" t="s">
        <v>696</v>
      </c>
      <c r="F842" s="27" t="s">
        <v>876</v>
      </c>
      <c r="G842" s="27" t="s">
        <v>4830</v>
      </c>
      <c r="H842" s="27" t="s">
        <v>4831</v>
      </c>
      <c r="I842" s="27" t="s">
        <v>652</v>
      </c>
      <c r="J842" s="27" t="s">
        <v>700</v>
      </c>
      <c r="K842" s="27" t="s">
        <v>701</v>
      </c>
    </row>
    <row r="843" spans="1:11">
      <c r="A843" s="27" t="s">
        <v>4832</v>
      </c>
      <c r="B843" s="27">
        <v>229.4</v>
      </c>
      <c r="C843" s="27">
        <v>273</v>
      </c>
      <c r="D843" s="27" t="s">
        <v>52</v>
      </c>
      <c r="E843" s="27" t="s">
        <v>4833</v>
      </c>
      <c r="F843" s="27" t="s">
        <v>1495</v>
      </c>
      <c r="G843" s="27" t="s">
        <v>4834</v>
      </c>
      <c r="H843" s="27" t="s">
        <v>4835</v>
      </c>
      <c r="I843" s="27" t="s">
        <v>652</v>
      </c>
      <c r="J843" s="27" t="s">
        <v>735</v>
      </c>
      <c r="K843" s="27" t="s">
        <v>736</v>
      </c>
    </row>
    <row r="844" spans="1:11">
      <c r="A844" s="27" t="s">
        <v>4836</v>
      </c>
      <c r="B844" s="27">
        <v>233.6</v>
      </c>
      <c r="C844" s="27">
        <v>264</v>
      </c>
      <c r="D844" s="27" t="s">
        <v>52</v>
      </c>
      <c r="E844" s="27" t="s">
        <v>4837</v>
      </c>
      <c r="F844" s="27" t="s">
        <v>1612</v>
      </c>
      <c r="G844" s="27" t="s">
        <v>4838</v>
      </c>
      <c r="H844" s="27" t="s">
        <v>4839</v>
      </c>
      <c r="I844" s="27" t="s">
        <v>652</v>
      </c>
      <c r="J844" s="27" t="s">
        <v>673</v>
      </c>
      <c r="K844" s="27" t="s">
        <v>674</v>
      </c>
    </row>
    <row r="845" spans="1:11">
      <c r="A845" s="27" t="s">
        <v>4840</v>
      </c>
      <c r="B845" s="27">
        <v>227.6</v>
      </c>
      <c r="C845" s="27">
        <v>277</v>
      </c>
      <c r="D845" s="27" t="s">
        <v>52</v>
      </c>
      <c r="E845" s="27" t="s">
        <v>4841</v>
      </c>
      <c r="F845" s="27" t="s">
        <v>4842</v>
      </c>
      <c r="G845" s="27" t="s">
        <v>4843</v>
      </c>
      <c r="H845" s="27" t="s">
        <v>4844</v>
      </c>
      <c r="I845" s="27" t="s">
        <v>652</v>
      </c>
      <c r="J845" s="27" t="s">
        <v>770</v>
      </c>
      <c r="K845" s="27" t="s">
        <v>771</v>
      </c>
    </row>
    <row r="846" spans="1:11">
      <c r="A846" s="27" t="s">
        <v>4845</v>
      </c>
      <c r="B846" s="27">
        <v>227.2</v>
      </c>
      <c r="C846" s="27">
        <v>278</v>
      </c>
      <c r="D846" s="27" t="s">
        <v>52</v>
      </c>
      <c r="E846" s="27" t="s">
        <v>3534</v>
      </c>
      <c r="F846" s="27" t="s">
        <v>1198</v>
      </c>
      <c r="G846" s="27" t="s">
        <v>3535</v>
      </c>
      <c r="H846" s="27" t="s">
        <v>3536</v>
      </c>
      <c r="I846" s="27" t="s">
        <v>652</v>
      </c>
      <c r="J846" s="27" t="s">
        <v>688</v>
      </c>
      <c r="K846" s="27" t="s">
        <v>689</v>
      </c>
    </row>
    <row r="847" spans="1:11">
      <c r="A847" s="27" t="s">
        <v>4846</v>
      </c>
      <c r="B847" s="27">
        <v>239.3</v>
      </c>
      <c r="C847" s="27">
        <v>252</v>
      </c>
      <c r="D847" s="27" t="s">
        <v>52</v>
      </c>
      <c r="E847" s="27" t="s">
        <v>3618</v>
      </c>
      <c r="F847" s="27" t="s">
        <v>79</v>
      </c>
      <c r="G847" s="27" t="s">
        <v>3619</v>
      </c>
      <c r="H847" s="27" t="s">
        <v>3620</v>
      </c>
      <c r="I847" s="27" t="s">
        <v>652</v>
      </c>
      <c r="J847" s="27" t="s">
        <v>3006</v>
      </c>
      <c r="K847" s="27" t="s">
        <v>3007</v>
      </c>
    </row>
    <row r="848" spans="1:11">
      <c r="A848" s="27" t="s">
        <v>4847</v>
      </c>
      <c r="B848" s="27">
        <v>247.6</v>
      </c>
      <c r="C848" s="27">
        <v>235</v>
      </c>
      <c r="D848" s="27" t="s">
        <v>52</v>
      </c>
      <c r="E848" s="27" t="s">
        <v>4848</v>
      </c>
      <c r="F848" s="27" t="s">
        <v>301</v>
      </c>
      <c r="G848" s="27" t="s">
        <v>4849</v>
      </c>
      <c r="H848" s="27" t="s">
        <v>4850</v>
      </c>
      <c r="I848" s="27" t="s">
        <v>652</v>
      </c>
      <c r="J848" s="27" t="s">
        <v>731</v>
      </c>
      <c r="K848" s="27" t="s">
        <v>732</v>
      </c>
    </row>
    <row r="849" spans="1:11">
      <c r="A849" s="27" t="s">
        <v>4851</v>
      </c>
      <c r="B849" s="27">
        <v>242.7</v>
      </c>
      <c r="C849" s="27">
        <v>245</v>
      </c>
      <c r="D849" s="27" t="s">
        <v>52</v>
      </c>
      <c r="E849" s="27" t="s">
        <v>4852</v>
      </c>
      <c r="F849" s="27" t="s">
        <v>1115</v>
      </c>
      <c r="G849" s="27" t="s">
        <v>4853</v>
      </c>
      <c r="H849" s="27" t="s">
        <v>4854</v>
      </c>
      <c r="I849" s="27" t="s">
        <v>652</v>
      </c>
      <c r="J849" s="27" t="s">
        <v>1190</v>
      </c>
      <c r="K849" s="27" t="s">
        <v>1191</v>
      </c>
    </row>
    <row r="850" spans="1:11">
      <c r="A850" s="27" t="s">
        <v>4855</v>
      </c>
      <c r="B850" s="27">
        <v>252.6</v>
      </c>
      <c r="C850" s="27">
        <v>225</v>
      </c>
      <c r="D850" s="27" t="s">
        <v>52</v>
      </c>
      <c r="E850" s="27" t="s">
        <v>4856</v>
      </c>
      <c r="F850" s="27" t="s">
        <v>72</v>
      </c>
      <c r="G850" s="27" t="s">
        <v>4857</v>
      </c>
      <c r="H850" s="27" t="s">
        <v>74</v>
      </c>
      <c r="I850" s="27" t="s">
        <v>652</v>
      </c>
      <c r="J850" s="27" t="s">
        <v>681</v>
      </c>
      <c r="K850" s="27" t="s">
        <v>682</v>
      </c>
    </row>
    <row r="851" spans="1:11">
      <c r="A851" s="27" t="s">
        <v>4858</v>
      </c>
      <c r="B851" s="27">
        <v>255.6</v>
      </c>
      <c r="C851" s="27">
        <v>219</v>
      </c>
      <c r="D851" s="27" t="s">
        <v>52</v>
      </c>
      <c r="E851" s="27" t="s">
        <v>3660</v>
      </c>
      <c r="F851" s="27" t="s">
        <v>4859</v>
      </c>
      <c r="G851" s="27" t="s">
        <v>4860</v>
      </c>
      <c r="H851" s="27" t="s">
        <v>4861</v>
      </c>
      <c r="I851" s="27" t="s">
        <v>652</v>
      </c>
      <c r="J851" s="27" t="s">
        <v>700</v>
      </c>
      <c r="K851" s="27" t="s">
        <v>701</v>
      </c>
    </row>
    <row r="852" spans="1:11">
      <c r="A852" s="27" t="s">
        <v>4862</v>
      </c>
      <c r="B852" s="27">
        <v>238.3</v>
      </c>
      <c r="C852" s="27">
        <v>254</v>
      </c>
      <c r="D852" s="27" t="s">
        <v>52</v>
      </c>
      <c r="E852" s="27" t="s">
        <v>4863</v>
      </c>
      <c r="F852" s="27" t="s">
        <v>239</v>
      </c>
      <c r="G852" s="27" t="s">
        <v>4864</v>
      </c>
      <c r="H852" s="27" t="s">
        <v>4865</v>
      </c>
      <c r="I852" s="27" t="s">
        <v>652</v>
      </c>
      <c r="J852" s="27" t="s">
        <v>1782</v>
      </c>
      <c r="K852" s="27" t="s">
        <v>1783</v>
      </c>
    </row>
    <row r="853" spans="1:11">
      <c r="A853" s="27" t="s">
        <v>4866</v>
      </c>
      <c r="B853" s="27">
        <v>240.7</v>
      </c>
      <c r="C853" s="27">
        <v>249</v>
      </c>
      <c r="D853" s="27" t="s">
        <v>52</v>
      </c>
      <c r="E853" s="27" t="s">
        <v>1849</v>
      </c>
      <c r="F853" s="27" t="s">
        <v>825</v>
      </c>
      <c r="G853" s="27" t="s">
        <v>4867</v>
      </c>
      <c r="H853" s="27" t="s">
        <v>74</v>
      </c>
      <c r="I853" s="27" t="s">
        <v>652</v>
      </c>
      <c r="J853" s="27" t="s">
        <v>666</v>
      </c>
      <c r="K853" s="27" t="s">
        <v>667</v>
      </c>
    </row>
    <row r="854" spans="1:11">
      <c r="A854" s="27" t="s">
        <v>4868</v>
      </c>
      <c r="B854" s="27">
        <v>244.6</v>
      </c>
      <c r="C854" s="27">
        <v>241</v>
      </c>
      <c r="D854" s="27" t="s">
        <v>52</v>
      </c>
      <c r="E854" s="27" t="s">
        <v>3929</v>
      </c>
      <c r="F854" s="27" t="s">
        <v>3930</v>
      </c>
      <c r="G854" s="27" t="s">
        <v>3931</v>
      </c>
      <c r="H854" s="27" t="s">
        <v>3932</v>
      </c>
      <c r="I854" s="27" t="s">
        <v>652</v>
      </c>
      <c r="J854" s="27" t="s">
        <v>700</v>
      </c>
      <c r="K854" s="27" t="s">
        <v>701</v>
      </c>
    </row>
    <row r="855" spans="1:11">
      <c r="A855" s="27" t="s">
        <v>4869</v>
      </c>
      <c r="B855" s="27">
        <v>247.1</v>
      </c>
      <c r="C855" s="27">
        <v>236</v>
      </c>
      <c r="D855" s="27" t="s">
        <v>65</v>
      </c>
      <c r="E855" s="27" t="s">
        <v>3534</v>
      </c>
      <c r="F855" s="27" t="s">
        <v>1198</v>
      </c>
      <c r="G855" s="27" t="s">
        <v>3535</v>
      </c>
      <c r="H855" s="27" t="s">
        <v>3536</v>
      </c>
      <c r="I855" s="27" t="s">
        <v>652</v>
      </c>
      <c r="J855" s="27" t="s">
        <v>688</v>
      </c>
      <c r="K855" s="27" t="s">
        <v>689</v>
      </c>
    </row>
    <row r="856" spans="1:11">
      <c r="A856" s="27" t="s">
        <v>716</v>
      </c>
      <c r="B856" s="27">
        <v>253.6</v>
      </c>
      <c r="C856" s="27">
        <v>223</v>
      </c>
      <c r="D856" s="27" t="s">
        <v>52</v>
      </c>
      <c r="E856" s="27" t="s">
        <v>717</v>
      </c>
      <c r="F856" s="27" t="s">
        <v>718</v>
      </c>
      <c r="G856" s="27" t="s">
        <v>719</v>
      </c>
      <c r="H856" s="27" t="s">
        <v>720</v>
      </c>
      <c r="I856" s="27" t="s">
        <v>652</v>
      </c>
      <c r="J856" s="27" t="s">
        <v>700</v>
      </c>
      <c r="K856" s="27" t="s">
        <v>701</v>
      </c>
    </row>
    <row r="857" spans="1:11">
      <c r="A857" s="27" t="s">
        <v>716</v>
      </c>
      <c r="B857" s="27">
        <v>253.6</v>
      </c>
      <c r="C857" s="27">
        <v>223</v>
      </c>
      <c r="D857" s="27" t="s">
        <v>52</v>
      </c>
      <c r="E857" s="27" t="s">
        <v>717</v>
      </c>
      <c r="F857" s="27" t="s">
        <v>718</v>
      </c>
      <c r="G857" s="27" t="s">
        <v>719</v>
      </c>
      <c r="H857" s="27" t="s">
        <v>720</v>
      </c>
      <c r="I857" s="27" t="s">
        <v>652</v>
      </c>
      <c r="J857" s="27" t="s">
        <v>700</v>
      </c>
      <c r="K857" s="27" t="s">
        <v>701</v>
      </c>
    </row>
    <row r="858" spans="1:11">
      <c r="A858" s="27" t="s">
        <v>4870</v>
      </c>
      <c r="B858" s="27">
        <v>243.2</v>
      </c>
      <c r="C858" s="27">
        <v>244</v>
      </c>
      <c r="D858" s="27" t="s">
        <v>52</v>
      </c>
      <c r="E858" s="27" t="s">
        <v>4871</v>
      </c>
      <c r="F858" s="27" t="s">
        <v>692</v>
      </c>
      <c r="G858" s="27" t="s">
        <v>4872</v>
      </c>
      <c r="H858" s="27" t="s">
        <v>74</v>
      </c>
      <c r="I858" s="27" t="s">
        <v>652</v>
      </c>
      <c r="J858" s="27" t="s">
        <v>1782</v>
      </c>
      <c r="K858" s="27" t="s">
        <v>1783</v>
      </c>
    </row>
    <row r="859" spans="1:11">
      <c r="A859" s="27" t="s">
        <v>4873</v>
      </c>
      <c r="B859" s="27">
        <v>231.3</v>
      </c>
      <c r="C859" s="27">
        <v>269</v>
      </c>
      <c r="D859" s="27" t="s">
        <v>65</v>
      </c>
      <c r="E859" s="27" t="s">
        <v>1843</v>
      </c>
      <c r="F859" s="27" t="s">
        <v>1844</v>
      </c>
      <c r="G859" s="27" t="s">
        <v>1845</v>
      </c>
      <c r="H859" s="27" t="s">
        <v>1846</v>
      </c>
      <c r="I859" s="27" t="s">
        <v>858</v>
      </c>
      <c r="J859" s="27" t="s">
        <v>946</v>
      </c>
      <c r="K859" s="27" t="s">
        <v>947</v>
      </c>
    </row>
    <row r="860" spans="1:11">
      <c r="A860" s="27" t="s">
        <v>4874</v>
      </c>
      <c r="B860" s="27">
        <v>276.89999999999998</v>
      </c>
      <c r="C860" s="27">
        <v>179</v>
      </c>
      <c r="D860" s="27" t="s">
        <v>65</v>
      </c>
      <c r="E860" s="27" t="s">
        <v>4724</v>
      </c>
      <c r="F860" s="27" t="s">
        <v>375</v>
      </c>
      <c r="G860" s="27" t="s">
        <v>4875</v>
      </c>
      <c r="H860" s="27" t="s">
        <v>4876</v>
      </c>
      <c r="I860" s="27" t="s">
        <v>858</v>
      </c>
      <c r="J860" s="27" t="s">
        <v>2208</v>
      </c>
      <c r="K860" s="27" t="s">
        <v>2209</v>
      </c>
    </row>
    <row r="861" spans="1:11">
      <c r="A861" s="27" t="s">
        <v>4877</v>
      </c>
      <c r="B861" s="27">
        <v>271.39999999999998</v>
      </c>
      <c r="C861" s="27">
        <v>189</v>
      </c>
      <c r="D861" s="27" t="s">
        <v>34</v>
      </c>
      <c r="E861" s="27" t="s">
        <v>4878</v>
      </c>
      <c r="F861" s="27" t="s">
        <v>155</v>
      </c>
      <c r="G861" s="27" t="s">
        <v>4879</v>
      </c>
      <c r="H861" s="27" t="s">
        <v>4880</v>
      </c>
      <c r="I861" s="27" t="s">
        <v>858</v>
      </c>
      <c r="J861" s="27" t="s">
        <v>1044</v>
      </c>
      <c r="K861" s="27" t="s">
        <v>1045</v>
      </c>
    </row>
    <row r="862" spans="1:11">
      <c r="A862" s="27" t="s">
        <v>4881</v>
      </c>
      <c r="B862" s="27">
        <v>276.3</v>
      </c>
      <c r="C862" s="27">
        <v>180</v>
      </c>
      <c r="D862" s="27" t="s">
        <v>65</v>
      </c>
      <c r="E862" s="27" t="s">
        <v>334</v>
      </c>
      <c r="F862" s="27" t="s">
        <v>663</v>
      </c>
      <c r="G862" s="27" t="s">
        <v>2508</v>
      </c>
      <c r="H862" s="27" t="s">
        <v>2509</v>
      </c>
      <c r="I862" s="27" t="s">
        <v>858</v>
      </c>
      <c r="J862" s="27" t="s">
        <v>913</v>
      </c>
      <c r="K862" s="27" t="s">
        <v>914</v>
      </c>
    </row>
    <row r="863" spans="1:11">
      <c r="A863" s="27" t="s">
        <v>4882</v>
      </c>
      <c r="B863" s="27">
        <v>220.5</v>
      </c>
      <c r="C863" s="27">
        <v>293</v>
      </c>
      <c r="D863" s="27" t="s">
        <v>65</v>
      </c>
      <c r="E863" s="27" t="s">
        <v>1405</v>
      </c>
      <c r="F863" s="27" t="s">
        <v>1048</v>
      </c>
      <c r="G863" s="27" t="s">
        <v>4143</v>
      </c>
      <c r="H863" s="27" t="s">
        <v>4144</v>
      </c>
      <c r="I863" s="27" t="s">
        <v>858</v>
      </c>
      <c r="J863" s="27" t="s">
        <v>1037</v>
      </c>
      <c r="K863" s="27" t="s">
        <v>1038</v>
      </c>
    </row>
    <row r="864" spans="1:11">
      <c r="A864" s="27" t="s">
        <v>4883</v>
      </c>
      <c r="B864" s="27">
        <v>279.10000000000002</v>
      </c>
      <c r="C864" s="27">
        <v>175</v>
      </c>
      <c r="D864" s="27" t="s">
        <v>65</v>
      </c>
      <c r="E864" s="27" t="s">
        <v>2840</v>
      </c>
      <c r="F864" s="27" t="s">
        <v>1688</v>
      </c>
      <c r="G864" s="27" t="s">
        <v>2841</v>
      </c>
      <c r="H864" s="27" t="s">
        <v>2842</v>
      </c>
      <c r="I864" s="27" t="s">
        <v>858</v>
      </c>
      <c r="J864" s="27" t="s">
        <v>1147</v>
      </c>
      <c r="K864" s="27" t="s">
        <v>1148</v>
      </c>
    </row>
    <row r="865" spans="1:11">
      <c r="A865" s="27" t="s">
        <v>4884</v>
      </c>
      <c r="B865" s="27">
        <v>273.60000000000002</v>
      </c>
      <c r="C865" s="27">
        <v>185</v>
      </c>
      <c r="D865" s="27" t="s">
        <v>65</v>
      </c>
      <c r="E865" s="27" t="s">
        <v>964</v>
      </c>
      <c r="F865" s="27" t="s">
        <v>965</v>
      </c>
      <c r="G865" s="27" t="s">
        <v>966</v>
      </c>
      <c r="H865" s="27" t="s">
        <v>967</v>
      </c>
      <c r="I865" s="27" t="s">
        <v>858</v>
      </c>
      <c r="J865" s="27" t="s">
        <v>956</v>
      </c>
      <c r="K865" s="27" t="s">
        <v>957</v>
      </c>
    </row>
    <row r="866" spans="1:11">
      <c r="A866" s="27" t="s">
        <v>1278</v>
      </c>
      <c r="B866" s="27">
        <v>275.8</v>
      </c>
      <c r="C866" s="27">
        <v>181</v>
      </c>
      <c r="D866" s="27" t="s">
        <v>52</v>
      </c>
      <c r="E866" s="27" t="s">
        <v>1104</v>
      </c>
      <c r="F866" s="27" t="s">
        <v>1105</v>
      </c>
      <c r="G866" s="27" t="s">
        <v>1106</v>
      </c>
      <c r="H866" s="27" t="s">
        <v>1107</v>
      </c>
      <c r="I866" s="27" t="s">
        <v>63</v>
      </c>
      <c r="J866" s="27" t="s">
        <v>478</v>
      </c>
      <c r="K866" s="27" t="s">
        <v>479</v>
      </c>
    </row>
    <row r="867" spans="1:11">
      <c r="A867" s="27" t="s">
        <v>4885</v>
      </c>
      <c r="B867" s="27">
        <v>283</v>
      </c>
      <c r="C867" s="27">
        <v>168</v>
      </c>
      <c r="D867" s="27" t="s">
        <v>52</v>
      </c>
      <c r="E867" s="27" t="s">
        <v>2984</v>
      </c>
      <c r="F867" s="27" t="s">
        <v>2857</v>
      </c>
      <c r="G867" s="27" t="s">
        <v>2985</v>
      </c>
      <c r="H867" s="27" t="s">
        <v>2986</v>
      </c>
      <c r="I867" s="27" t="s">
        <v>63</v>
      </c>
      <c r="J867" s="27" t="s">
        <v>478</v>
      </c>
      <c r="K867" s="27" t="s">
        <v>479</v>
      </c>
    </row>
    <row r="868" spans="1:11">
      <c r="A868" s="27" t="s">
        <v>1809</v>
      </c>
      <c r="B868" s="27">
        <v>296.3</v>
      </c>
      <c r="C868" s="27">
        <v>145</v>
      </c>
      <c r="D868" s="27" t="s">
        <v>65</v>
      </c>
      <c r="E868" s="27" t="s">
        <v>490</v>
      </c>
      <c r="F868" s="27" t="s">
        <v>491</v>
      </c>
      <c r="G868" s="27" t="s">
        <v>492</v>
      </c>
      <c r="H868" s="27" t="s">
        <v>493</v>
      </c>
      <c r="I868" s="27" t="s">
        <v>63</v>
      </c>
      <c r="J868" s="27" t="s">
        <v>478</v>
      </c>
      <c r="K868" s="27" t="s">
        <v>479</v>
      </c>
    </row>
    <row r="869" spans="1:11">
      <c r="A869" s="27" t="s">
        <v>4886</v>
      </c>
      <c r="B869" s="27">
        <v>291.10000000000002</v>
      </c>
      <c r="C869" s="27">
        <v>154</v>
      </c>
      <c r="D869" s="27" t="s">
        <v>65</v>
      </c>
      <c r="E869" s="27" t="s">
        <v>4887</v>
      </c>
      <c r="F869" s="27" t="s">
        <v>1673</v>
      </c>
      <c r="G869" s="27" t="s">
        <v>4888</v>
      </c>
      <c r="H869" s="27" t="s">
        <v>4889</v>
      </c>
      <c r="I869" s="27" t="s">
        <v>63</v>
      </c>
      <c r="J869" s="27" t="s">
        <v>616</v>
      </c>
      <c r="K869" s="27" t="s">
        <v>617</v>
      </c>
    </row>
    <row r="870" spans="1:11">
      <c r="A870" s="27" t="s">
        <v>4890</v>
      </c>
      <c r="B870" s="27">
        <v>288.8</v>
      </c>
      <c r="C870" s="27">
        <v>158</v>
      </c>
      <c r="D870" s="27" t="s">
        <v>52</v>
      </c>
      <c r="E870" s="27" t="s">
        <v>3726</v>
      </c>
      <c r="F870" s="27" t="s">
        <v>2048</v>
      </c>
      <c r="G870" s="27" t="s">
        <v>3727</v>
      </c>
      <c r="H870" s="27" t="s">
        <v>3728</v>
      </c>
      <c r="I870" s="27" t="s">
        <v>63</v>
      </c>
      <c r="J870" s="27" t="s">
        <v>515</v>
      </c>
      <c r="K870" s="27" t="s">
        <v>516</v>
      </c>
    </row>
    <row r="871" spans="1:11">
      <c r="A871" s="27" t="s">
        <v>1616</v>
      </c>
      <c r="B871" s="27">
        <v>295.2</v>
      </c>
      <c r="C871" s="27">
        <v>147</v>
      </c>
      <c r="D871" s="27" t="s">
        <v>52</v>
      </c>
      <c r="E871" s="27" t="s">
        <v>1617</v>
      </c>
      <c r="F871" s="27" t="s">
        <v>512</v>
      </c>
      <c r="G871" s="27" t="s">
        <v>1618</v>
      </c>
      <c r="H871" s="27" t="s">
        <v>1619</v>
      </c>
      <c r="I871" s="27" t="s">
        <v>63</v>
      </c>
      <c r="J871" s="27" t="s">
        <v>533</v>
      </c>
      <c r="K871" s="27" t="s">
        <v>534</v>
      </c>
    </row>
    <row r="872" spans="1:11">
      <c r="A872" s="27" t="s">
        <v>1414</v>
      </c>
      <c r="B872" s="27">
        <v>293.39999999999998</v>
      </c>
      <c r="C872" s="27">
        <v>150</v>
      </c>
      <c r="D872" s="27" t="s">
        <v>52</v>
      </c>
      <c r="E872" s="27" t="s">
        <v>1415</v>
      </c>
      <c r="F872" s="27" t="s">
        <v>1416</v>
      </c>
      <c r="G872" s="27" t="s">
        <v>1417</v>
      </c>
      <c r="H872" s="27" t="s">
        <v>1418</v>
      </c>
      <c r="I872" s="27" t="s">
        <v>63</v>
      </c>
      <c r="J872" s="27" t="s">
        <v>367</v>
      </c>
      <c r="K872" s="27" t="s">
        <v>368</v>
      </c>
    </row>
    <row r="873" spans="1:11">
      <c r="A873" s="27" t="s">
        <v>4891</v>
      </c>
      <c r="B873" s="27">
        <v>286.5</v>
      </c>
      <c r="C873" s="27">
        <v>162</v>
      </c>
      <c r="D873" s="27" t="s">
        <v>65</v>
      </c>
      <c r="E873" s="27" t="s">
        <v>4892</v>
      </c>
      <c r="F873" s="27" t="s">
        <v>137</v>
      </c>
      <c r="G873" s="27" t="s">
        <v>4893</v>
      </c>
      <c r="H873" s="27" t="s">
        <v>4894</v>
      </c>
      <c r="I873" s="27" t="s">
        <v>63</v>
      </c>
      <c r="J873" s="27" t="s">
        <v>1668</v>
      </c>
      <c r="K873" s="27" t="s">
        <v>1669</v>
      </c>
    </row>
    <row r="874" spans="1:11">
      <c r="A874" s="27" t="s">
        <v>2891</v>
      </c>
      <c r="B874" s="27">
        <v>290.5</v>
      </c>
      <c r="C874" s="27">
        <v>155</v>
      </c>
      <c r="D874" s="27" t="s">
        <v>65</v>
      </c>
      <c r="E874" s="27" t="s">
        <v>452</v>
      </c>
      <c r="F874" s="27" t="s">
        <v>453</v>
      </c>
      <c r="G874" s="27" t="s">
        <v>454</v>
      </c>
      <c r="H874" s="27" t="s">
        <v>455</v>
      </c>
      <c r="I874" s="27" t="s">
        <v>63</v>
      </c>
      <c r="J874" s="27" t="s">
        <v>428</v>
      </c>
      <c r="K874" s="27" t="s">
        <v>429</v>
      </c>
    </row>
    <row r="875" spans="1:11">
      <c r="A875" s="27" t="s">
        <v>4895</v>
      </c>
      <c r="B875" s="27">
        <v>275.2</v>
      </c>
      <c r="C875" s="27">
        <v>182</v>
      </c>
      <c r="D875" s="27" t="s">
        <v>65</v>
      </c>
      <c r="E875" s="27" t="s">
        <v>481</v>
      </c>
      <c r="F875" s="27" t="s">
        <v>4896</v>
      </c>
      <c r="G875" s="27" t="s">
        <v>4897</v>
      </c>
      <c r="H875" s="27" t="s">
        <v>4898</v>
      </c>
      <c r="I875" s="27" t="s">
        <v>63</v>
      </c>
      <c r="J875" s="27" t="s">
        <v>367</v>
      </c>
      <c r="K875" s="27" t="s">
        <v>368</v>
      </c>
    </row>
    <row r="876" spans="1:11">
      <c r="A876" s="27" t="s">
        <v>399</v>
      </c>
      <c r="B876" s="27">
        <v>241.2</v>
      </c>
      <c r="C876" s="27">
        <v>248</v>
      </c>
      <c r="D876" s="27" t="s">
        <v>52</v>
      </c>
      <c r="E876" s="27" t="s">
        <v>400</v>
      </c>
      <c r="F876" s="27" t="s">
        <v>401</v>
      </c>
      <c r="G876" s="27" t="s">
        <v>402</v>
      </c>
      <c r="H876" s="27" t="s">
        <v>403</v>
      </c>
      <c r="I876" s="27" t="s">
        <v>63</v>
      </c>
      <c r="J876" s="27" t="s">
        <v>388</v>
      </c>
      <c r="K876" s="27" t="s">
        <v>389</v>
      </c>
    </row>
    <row r="877" spans="1:11">
      <c r="A877" s="27" t="s">
        <v>4899</v>
      </c>
      <c r="B877" s="27">
        <v>273.60000000000002</v>
      </c>
      <c r="C877" s="27">
        <v>185</v>
      </c>
      <c r="D877" s="27" t="s">
        <v>52</v>
      </c>
      <c r="E877" s="27" t="s">
        <v>4900</v>
      </c>
      <c r="F877" s="27" t="s">
        <v>2432</v>
      </c>
      <c r="G877" s="27" t="s">
        <v>4901</v>
      </c>
      <c r="H877" s="27" t="s">
        <v>4902</v>
      </c>
      <c r="I877" s="27" t="s">
        <v>63</v>
      </c>
      <c r="J877" s="27" t="s">
        <v>416</v>
      </c>
      <c r="K877" s="27" t="s">
        <v>417</v>
      </c>
    </row>
    <row r="878" spans="1:11">
      <c r="A878" s="27" t="s">
        <v>4903</v>
      </c>
      <c r="B878" s="27">
        <v>288.2</v>
      </c>
      <c r="C878" s="27">
        <v>159</v>
      </c>
      <c r="D878" s="27" t="s">
        <v>65</v>
      </c>
      <c r="E878" s="27" t="s">
        <v>4904</v>
      </c>
      <c r="F878" s="27" t="s">
        <v>1865</v>
      </c>
      <c r="G878" s="27" t="s">
        <v>4905</v>
      </c>
      <c r="H878" s="27" t="s">
        <v>4906</v>
      </c>
      <c r="I878" s="27" t="s">
        <v>63</v>
      </c>
      <c r="J878" s="27" t="s">
        <v>533</v>
      </c>
      <c r="K878" s="27" t="s">
        <v>534</v>
      </c>
    </row>
    <row r="879" spans="1:11">
      <c r="A879" s="27" t="s">
        <v>4907</v>
      </c>
      <c r="B879" s="27">
        <v>259.7</v>
      </c>
      <c r="C879" s="27">
        <v>211</v>
      </c>
      <c r="D879" s="27" t="s">
        <v>34</v>
      </c>
      <c r="E879" s="27" t="s">
        <v>209</v>
      </c>
      <c r="F879" s="27" t="s">
        <v>54</v>
      </c>
      <c r="G879" s="27" t="s">
        <v>4908</v>
      </c>
      <c r="H879" s="27" t="s">
        <v>4909</v>
      </c>
      <c r="I879" s="27" t="s">
        <v>63</v>
      </c>
      <c r="J879" s="27" t="s">
        <v>388</v>
      </c>
      <c r="K879" s="27" t="s">
        <v>389</v>
      </c>
    </row>
    <row r="880" spans="1:11">
      <c r="A880" s="27" t="s">
        <v>1538</v>
      </c>
      <c r="B880" s="27">
        <v>283.60000000000002</v>
      </c>
      <c r="C880" s="27">
        <v>167</v>
      </c>
      <c r="D880" s="27" t="s">
        <v>52</v>
      </c>
      <c r="E880" s="27" t="s">
        <v>1539</v>
      </c>
      <c r="F880" s="27" t="s">
        <v>126</v>
      </c>
      <c r="G880" s="27" t="s">
        <v>1540</v>
      </c>
      <c r="H880" s="27" t="s">
        <v>74</v>
      </c>
      <c r="I880" s="27" t="s">
        <v>63</v>
      </c>
      <c r="J880" s="27" t="s">
        <v>1541</v>
      </c>
      <c r="K880" s="27" t="s">
        <v>1542</v>
      </c>
    </row>
    <row r="881" spans="1:11">
      <c r="A881" s="27" t="s">
        <v>4910</v>
      </c>
      <c r="B881" s="27">
        <v>274.7</v>
      </c>
      <c r="C881" s="27">
        <v>183</v>
      </c>
      <c r="D881" s="27" t="s">
        <v>65</v>
      </c>
      <c r="E881" s="27" t="s">
        <v>4911</v>
      </c>
      <c r="F881" s="27" t="s">
        <v>643</v>
      </c>
      <c r="G881" s="27" t="s">
        <v>4912</v>
      </c>
      <c r="H881" s="27" t="s">
        <v>4913</v>
      </c>
      <c r="I881" s="27" t="s">
        <v>63</v>
      </c>
      <c r="J881" s="27" t="s">
        <v>388</v>
      </c>
      <c r="K881" s="27" t="s">
        <v>389</v>
      </c>
    </row>
    <row r="882" spans="1:11">
      <c r="A882" s="27" t="s">
        <v>2388</v>
      </c>
      <c r="B882" s="27">
        <v>262.3</v>
      </c>
      <c r="C882" s="27">
        <v>206</v>
      </c>
      <c r="D882" s="27" t="s">
        <v>65</v>
      </c>
      <c r="E882" s="27" t="s">
        <v>2389</v>
      </c>
      <c r="F882" s="27" t="s">
        <v>2390</v>
      </c>
      <c r="G882" s="27" t="s">
        <v>2391</v>
      </c>
      <c r="H882" s="27" t="s">
        <v>2392</v>
      </c>
      <c r="I882" s="27" t="s">
        <v>63</v>
      </c>
      <c r="J882" s="27" t="s">
        <v>478</v>
      </c>
      <c r="K882" s="27" t="s">
        <v>479</v>
      </c>
    </row>
    <row r="883" spans="1:11">
      <c r="A883" s="27" t="s">
        <v>4914</v>
      </c>
      <c r="B883" s="27">
        <v>275.2</v>
      </c>
      <c r="C883" s="27">
        <v>182</v>
      </c>
      <c r="D883" s="27" t="s">
        <v>52</v>
      </c>
      <c r="E883" s="27" t="s">
        <v>4915</v>
      </c>
      <c r="F883" s="27" t="s">
        <v>126</v>
      </c>
      <c r="G883" s="27" t="s">
        <v>4916</v>
      </c>
      <c r="H883" s="27" t="s">
        <v>4917</v>
      </c>
      <c r="I883" s="27" t="s">
        <v>63</v>
      </c>
      <c r="J883" s="27" t="s">
        <v>1128</v>
      </c>
      <c r="K883" s="27" t="s">
        <v>1129</v>
      </c>
    </row>
    <row r="884" spans="1:11">
      <c r="A884" s="27" t="s">
        <v>4918</v>
      </c>
      <c r="B884" s="27">
        <v>288.2</v>
      </c>
      <c r="C884" s="27">
        <v>159</v>
      </c>
      <c r="D884" s="27" t="s">
        <v>52</v>
      </c>
      <c r="E884" s="27" t="s">
        <v>4904</v>
      </c>
      <c r="F884" s="27" t="s">
        <v>1865</v>
      </c>
      <c r="G884" s="27" t="s">
        <v>4905</v>
      </c>
      <c r="H884" s="27" t="s">
        <v>4906</v>
      </c>
      <c r="I884" s="27" t="s">
        <v>63</v>
      </c>
      <c r="J884" s="27" t="s">
        <v>533</v>
      </c>
      <c r="K884" s="27" t="s">
        <v>534</v>
      </c>
    </row>
    <row r="885" spans="1:11">
      <c r="A885" s="27" t="s">
        <v>4919</v>
      </c>
      <c r="B885" s="27">
        <v>287</v>
      </c>
      <c r="C885" s="27">
        <v>161</v>
      </c>
      <c r="D885" s="27" t="s">
        <v>52</v>
      </c>
      <c r="E885" s="27" t="s">
        <v>4920</v>
      </c>
      <c r="F885" s="27" t="s">
        <v>2048</v>
      </c>
      <c r="G885" s="27" t="s">
        <v>4921</v>
      </c>
      <c r="H885" s="27" t="s">
        <v>4922</v>
      </c>
      <c r="I885" s="27" t="s">
        <v>63</v>
      </c>
      <c r="J885" s="27" t="s">
        <v>478</v>
      </c>
      <c r="K885" s="27" t="s">
        <v>479</v>
      </c>
    </row>
    <row r="886" spans="1:11">
      <c r="A886" s="27" t="s">
        <v>4923</v>
      </c>
      <c r="B886" s="27">
        <v>263.39999999999998</v>
      </c>
      <c r="C886" s="27">
        <v>204</v>
      </c>
      <c r="D886" s="27" t="s">
        <v>65</v>
      </c>
      <c r="E886" s="27" t="s">
        <v>2852</v>
      </c>
      <c r="F886" s="27" t="s">
        <v>1164</v>
      </c>
      <c r="G886" s="27" t="s">
        <v>2853</v>
      </c>
      <c r="H886" s="27" t="s">
        <v>2854</v>
      </c>
      <c r="I886" s="27" t="s">
        <v>63</v>
      </c>
      <c r="J886" s="27" t="s">
        <v>616</v>
      </c>
      <c r="K886" s="27" t="s">
        <v>617</v>
      </c>
    </row>
    <row r="887" spans="1:11">
      <c r="A887" s="27" t="s">
        <v>4924</v>
      </c>
      <c r="B887" s="27">
        <v>275.8</v>
      </c>
      <c r="C887" s="27">
        <v>181</v>
      </c>
      <c r="D887" s="27" t="s">
        <v>65</v>
      </c>
      <c r="E887" s="27" t="s">
        <v>991</v>
      </c>
      <c r="F887" s="27" t="s">
        <v>978</v>
      </c>
      <c r="G887" s="27" t="s">
        <v>4925</v>
      </c>
      <c r="H887" s="27" t="s">
        <v>4926</v>
      </c>
      <c r="I887" s="27" t="s">
        <v>63</v>
      </c>
      <c r="J887" s="27" t="s">
        <v>616</v>
      </c>
      <c r="K887" s="27" t="s">
        <v>617</v>
      </c>
    </row>
    <row r="888" spans="1:11">
      <c r="A888" s="27" t="s">
        <v>1906</v>
      </c>
      <c r="B888" s="27">
        <v>290.5</v>
      </c>
      <c r="C888" s="27">
        <v>155</v>
      </c>
      <c r="D888" s="27" t="s">
        <v>65</v>
      </c>
      <c r="E888" s="27" t="s">
        <v>1902</v>
      </c>
      <c r="F888" s="27" t="s">
        <v>1008</v>
      </c>
      <c r="G888" s="27" t="s">
        <v>1903</v>
      </c>
      <c r="H888" s="27" t="s">
        <v>1904</v>
      </c>
      <c r="I888" s="27" t="s">
        <v>63</v>
      </c>
      <c r="J888" s="27" t="s">
        <v>461</v>
      </c>
      <c r="K888" s="27" t="s">
        <v>462</v>
      </c>
    </row>
    <row r="889" spans="1:11">
      <c r="A889" s="27" t="s">
        <v>4927</v>
      </c>
      <c r="B889" s="27">
        <v>284.2</v>
      </c>
      <c r="C889" s="27">
        <v>166</v>
      </c>
      <c r="D889" s="27" t="s">
        <v>65</v>
      </c>
      <c r="E889" s="27" t="s">
        <v>4928</v>
      </c>
      <c r="F889" s="27" t="s">
        <v>1773</v>
      </c>
      <c r="G889" s="27" t="s">
        <v>4929</v>
      </c>
      <c r="H889" s="27" t="s">
        <v>4930</v>
      </c>
      <c r="I889" s="27" t="s">
        <v>63</v>
      </c>
      <c r="J889" s="27" t="s">
        <v>627</v>
      </c>
      <c r="K889" s="27" t="s">
        <v>628</v>
      </c>
    </row>
    <row r="890" spans="1:11">
      <c r="A890" s="27" t="s">
        <v>4931</v>
      </c>
      <c r="B890" s="27">
        <v>291.7</v>
      </c>
      <c r="C890" s="27">
        <v>153</v>
      </c>
      <c r="D890" s="27" t="s">
        <v>65</v>
      </c>
      <c r="E890" s="27" t="s">
        <v>4932</v>
      </c>
      <c r="F890" s="27" t="s">
        <v>992</v>
      </c>
      <c r="G890" s="27" t="s">
        <v>4933</v>
      </c>
      <c r="H890" s="27" t="s">
        <v>4934</v>
      </c>
      <c r="I890" s="27" t="s">
        <v>63</v>
      </c>
      <c r="J890" s="27" t="s">
        <v>1088</v>
      </c>
      <c r="K890" s="27" t="s">
        <v>1089</v>
      </c>
    </row>
    <row r="891" spans="1:11">
      <c r="A891" s="27" t="s">
        <v>4935</v>
      </c>
      <c r="B891" s="27">
        <v>252.6</v>
      </c>
      <c r="C891" s="27">
        <v>225</v>
      </c>
      <c r="D891" s="27" t="s">
        <v>52</v>
      </c>
      <c r="E891" s="27" t="s">
        <v>2073</v>
      </c>
      <c r="F891" s="27" t="s">
        <v>1105</v>
      </c>
      <c r="G891" s="27" t="s">
        <v>2074</v>
      </c>
      <c r="H891" s="27" t="s">
        <v>2075</v>
      </c>
      <c r="I891" s="27" t="s">
        <v>63</v>
      </c>
      <c r="J891" s="27" t="s">
        <v>416</v>
      </c>
      <c r="K891" s="27" t="s">
        <v>417</v>
      </c>
    </row>
    <row r="892" spans="1:11">
      <c r="A892" s="27" t="s">
        <v>2453</v>
      </c>
      <c r="B892" s="27">
        <v>339.9</v>
      </c>
      <c r="C892" s="27">
        <v>73</v>
      </c>
      <c r="D892" s="27" t="s">
        <v>34</v>
      </c>
      <c r="E892" s="27" t="s">
        <v>2454</v>
      </c>
      <c r="F892" s="27" t="s">
        <v>507</v>
      </c>
      <c r="G892" s="27" t="s">
        <v>2455</v>
      </c>
      <c r="H892" s="27" t="s">
        <v>2456</v>
      </c>
      <c r="I892" s="27" t="s">
        <v>63</v>
      </c>
      <c r="J892" s="27" t="s">
        <v>634</v>
      </c>
      <c r="K892" s="27" t="s">
        <v>635</v>
      </c>
    </row>
    <row r="893" spans="1:11">
      <c r="A893" s="27" t="s">
        <v>4936</v>
      </c>
      <c r="B893" s="27">
        <v>340.5</v>
      </c>
      <c r="C893" s="27">
        <v>72</v>
      </c>
      <c r="D893" s="27" t="s">
        <v>65</v>
      </c>
      <c r="E893" s="27" t="s">
        <v>4937</v>
      </c>
      <c r="F893" s="27" t="s">
        <v>1178</v>
      </c>
      <c r="G893" s="27" t="s">
        <v>4938</v>
      </c>
      <c r="H893" s="27" t="s">
        <v>4939</v>
      </c>
      <c r="I893" s="27" t="s">
        <v>63</v>
      </c>
      <c r="J893" s="27" t="s">
        <v>1076</v>
      </c>
      <c r="K893" s="27" t="s">
        <v>1077</v>
      </c>
    </row>
    <row r="894" spans="1:11">
      <c r="A894" s="27" t="s">
        <v>4940</v>
      </c>
      <c r="B894" s="27">
        <v>276.89999999999998</v>
      </c>
      <c r="C894" s="27">
        <v>179</v>
      </c>
      <c r="D894" s="27" t="s">
        <v>65</v>
      </c>
      <c r="E894" s="27" t="s">
        <v>4941</v>
      </c>
      <c r="F894" s="27" t="s">
        <v>1008</v>
      </c>
      <c r="G894" s="27" t="s">
        <v>4942</v>
      </c>
      <c r="H894" s="27" t="s">
        <v>4943</v>
      </c>
      <c r="I894" s="27" t="s">
        <v>63</v>
      </c>
      <c r="J894" s="27" t="s">
        <v>627</v>
      </c>
      <c r="K894" s="27" t="s">
        <v>628</v>
      </c>
    </row>
    <row r="895" spans="1:11">
      <c r="A895" s="27" t="s">
        <v>1315</v>
      </c>
      <c r="B895" s="27">
        <v>273.10000000000002</v>
      </c>
      <c r="C895" s="27">
        <v>186</v>
      </c>
      <c r="D895" s="27" t="s">
        <v>65</v>
      </c>
      <c r="E895" s="27" t="s">
        <v>1316</v>
      </c>
      <c r="F895" s="27" t="s">
        <v>525</v>
      </c>
      <c r="G895" s="27" t="s">
        <v>1317</v>
      </c>
      <c r="H895" s="27" t="s">
        <v>1318</v>
      </c>
      <c r="I895" s="27" t="s">
        <v>63</v>
      </c>
      <c r="J895" s="27" t="s">
        <v>606</v>
      </c>
      <c r="K895" s="27" t="s">
        <v>607</v>
      </c>
    </row>
    <row r="896" spans="1:11">
      <c r="A896" s="27" t="s">
        <v>4944</v>
      </c>
      <c r="B896" s="27">
        <v>268.2</v>
      </c>
      <c r="C896" s="27">
        <v>195</v>
      </c>
      <c r="D896" s="27" t="s">
        <v>52</v>
      </c>
      <c r="E896" s="27" t="s">
        <v>2799</v>
      </c>
      <c r="F896" s="27" t="s">
        <v>2800</v>
      </c>
      <c r="G896" s="27" t="s">
        <v>2801</v>
      </c>
      <c r="H896" s="27" t="s">
        <v>2802</v>
      </c>
      <c r="I896" s="27" t="s">
        <v>63</v>
      </c>
      <c r="J896" s="27" t="s">
        <v>1076</v>
      </c>
      <c r="K896" s="27" t="s">
        <v>1077</v>
      </c>
    </row>
    <row r="897" spans="1:11">
      <c r="A897" s="27" t="s">
        <v>4945</v>
      </c>
      <c r="B897" s="27">
        <v>284.8</v>
      </c>
      <c r="C897" s="27">
        <v>165</v>
      </c>
      <c r="D897" s="27" t="s">
        <v>65</v>
      </c>
      <c r="E897" s="27" t="s">
        <v>4946</v>
      </c>
      <c r="F897" s="27" t="s">
        <v>820</v>
      </c>
      <c r="G897" s="27" t="s">
        <v>4947</v>
      </c>
      <c r="H897" s="27" t="s">
        <v>4948</v>
      </c>
      <c r="I897" s="27" t="s">
        <v>63</v>
      </c>
      <c r="J897" s="27" t="s">
        <v>388</v>
      </c>
      <c r="K897" s="27" t="s">
        <v>389</v>
      </c>
    </row>
    <row r="898" spans="1:11">
      <c r="A898" s="27" t="s">
        <v>4949</v>
      </c>
      <c r="B898" s="27">
        <v>287</v>
      </c>
      <c r="C898" s="27">
        <v>161</v>
      </c>
      <c r="D898" s="27" t="s">
        <v>52</v>
      </c>
      <c r="E898" s="27" t="s">
        <v>4950</v>
      </c>
      <c r="F898" s="27" t="s">
        <v>1865</v>
      </c>
      <c r="G898" s="27" t="s">
        <v>4951</v>
      </c>
      <c r="H898" s="27" t="s">
        <v>4952</v>
      </c>
      <c r="I898" s="27" t="s">
        <v>63</v>
      </c>
      <c r="J898" s="27" t="s">
        <v>521</v>
      </c>
      <c r="K898" s="27" t="s">
        <v>522</v>
      </c>
    </row>
    <row r="899" spans="1:11">
      <c r="A899" s="27" t="s">
        <v>4953</v>
      </c>
      <c r="B899" s="27">
        <v>279.10000000000002</v>
      </c>
      <c r="C899" s="27">
        <v>175</v>
      </c>
      <c r="D899" s="27" t="s">
        <v>52</v>
      </c>
      <c r="E899" s="27" t="s">
        <v>4954</v>
      </c>
      <c r="F899" s="27" t="s">
        <v>216</v>
      </c>
      <c r="G899" s="27" t="s">
        <v>4955</v>
      </c>
      <c r="H899" s="27" t="s">
        <v>4956</v>
      </c>
      <c r="I899" s="27" t="s">
        <v>63</v>
      </c>
      <c r="J899" s="27" t="s">
        <v>388</v>
      </c>
      <c r="K899" s="27" t="s">
        <v>389</v>
      </c>
    </row>
    <row r="900" spans="1:11">
      <c r="A900" s="27" t="s">
        <v>4957</v>
      </c>
      <c r="B900" s="27">
        <v>256.60000000000002</v>
      </c>
      <c r="C900" s="27">
        <v>217</v>
      </c>
      <c r="D900" s="27" t="s">
        <v>65</v>
      </c>
      <c r="E900" s="27" t="s">
        <v>4958</v>
      </c>
      <c r="F900" s="27" t="s">
        <v>3137</v>
      </c>
      <c r="G900" s="27" t="s">
        <v>4959</v>
      </c>
      <c r="H900" s="27" t="s">
        <v>4960</v>
      </c>
      <c r="I900" s="27" t="s">
        <v>63</v>
      </c>
      <c r="J900" s="27" t="s">
        <v>478</v>
      </c>
      <c r="K900" s="27" t="s">
        <v>479</v>
      </c>
    </row>
    <row r="901" spans="1:11">
      <c r="A901" s="27" t="s">
        <v>4961</v>
      </c>
      <c r="B901" s="27">
        <v>276.3</v>
      </c>
      <c r="C901" s="27">
        <v>180</v>
      </c>
      <c r="D901" s="27" t="s">
        <v>65</v>
      </c>
      <c r="E901" s="27" t="s">
        <v>1047</v>
      </c>
      <c r="F901" s="27" t="s">
        <v>891</v>
      </c>
      <c r="G901" s="27" t="s">
        <v>4962</v>
      </c>
      <c r="H901" s="27" t="s">
        <v>4963</v>
      </c>
      <c r="I901" s="27" t="s">
        <v>63</v>
      </c>
      <c r="J901" s="27" t="s">
        <v>428</v>
      </c>
      <c r="K901" s="27" t="s">
        <v>429</v>
      </c>
    </row>
    <row r="902" spans="1:11">
      <c r="A902" s="27" t="s">
        <v>4964</v>
      </c>
      <c r="B902" s="27">
        <v>287.60000000000002</v>
      </c>
      <c r="C902" s="27">
        <v>160</v>
      </c>
      <c r="D902" s="27" t="s">
        <v>65</v>
      </c>
      <c r="E902" s="27" t="s">
        <v>4965</v>
      </c>
      <c r="F902" s="27" t="s">
        <v>512</v>
      </c>
      <c r="G902" s="27" t="s">
        <v>4966</v>
      </c>
      <c r="H902" s="27" t="s">
        <v>4967</v>
      </c>
      <c r="I902" s="27" t="s">
        <v>63</v>
      </c>
      <c r="J902" s="27" t="s">
        <v>478</v>
      </c>
      <c r="K902" s="27" t="s">
        <v>479</v>
      </c>
    </row>
    <row r="903" spans="1:11">
      <c r="A903" s="27" t="s">
        <v>4968</v>
      </c>
      <c r="B903" s="27">
        <v>327.39999999999998</v>
      </c>
      <c r="C903" s="27">
        <v>94</v>
      </c>
      <c r="D903" s="27" t="s">
        <v>52</v>
      </c>
      <c r="E903" s="27" t="s">
        <v>4969</v>
      </c>
      <c r="F903" s="27" t="s">
        <v>401</v>
      </c>
      <c r="G903" s="27" t="s">
        <v>4970</v>
      </c>
      <c r="H903" s="27" t="s">
        <v>4971</v>
      </c>
      <c r="I903" s="27" t="s">
        <v>63</v>
      </c>
      <c r="J903" s="27" t="s">
        <v>533</v>
      </c>
      <c r="K903" s="27" t="s">
        <v>534</v>
      </c>
    </row>
    <row r="904" spans="1:11">
      <c r="A904" s="27" t="s">
        <v>4972</v>
      </c>
      <c r="B904" s="27">
        <v>284.8</v>
      </c>
      <c r="C904" s="27">
        <v>165</v>
      </c>
      <c r="D904" s="27" t="s">
        <v>65</v>
      </c>
      <c r="E904" s="27" t="s">
        <v>4973</v>
      </c>
      <c r="F904" s="27" t="s">
        <v>658</v>
      </c>
      <c r="G904" s="27" t="s">
        <v>4974</v>
      </c>
      <c r="H904" s="27" t="s">
        <v>4975</v>
      </c>
      <c r="I904" s="27" t="s">
        <v>63</v>
      </c>
      <c r="J904" s="27" t="s">
        <v>634</v>
      </c>
      <c r="K904" s="27" t="s">
        <v>635</v>
      </c>
    </row>
    <row r="905" spans="1:11">
      <c r="A905" s="27" t="s">
        <v>4976</v>
      </c>
      <c r="B905" s="27">
        <v>253.6</v>
      </c>
      <c r="C905" s="27">
        <v>223</v>
      </c>
      <c r="D905" s="27" t="s">
        <v>34</v>
      </c>
      <c r="E905" s="27" t="s">
        <v>829</v>
      </c>
      <c r="F905" s="27" t="s">
        <v>582</v>
      </c>
      <c r="G905" s="27" t="s">
        <v>4977</v>
      </c>
      <c r="H905" s="27" t="s">
        <v>4978</v>
      </c>
      <c r="I905" s="27" t="s">
        <v>63</v>
      </c>
      <c r="J905" s="27" t="s">
        <v>478</v>
      </c>
      <c r="K905" s="27" t="s">
        <v>479</v>
      </c>
    </row>
    <row r="906" spans="1:11">
      <c r="A906" s="27" t="s">
        <v>4979</v>
      </c>
      <c r="B906" s="27">
        <v>284.8</v>
      </c>
      <c r="C906" s="27">
        <v>165</v>
      </c>
      <c r="D906" s="27" t="s">
        <v>52</v>
      </c>
      <c r="E906" s="27" t="s">
        <v>2868</v>
      </c>
      <c r="F906" s="27" t="s">
        <v>1999</v>
      </c>
      <c r="G906" s="27" t="s">
        <v>2869</v>
      </c>
      <c r="H906" s="27" t="s">
        <v>2870</v>
      </c>
      <c r="I906" s="27" t="s">
        <v>63</v>
      </c>
      <c r="J906" s="27" t="s">
        <v>634</v>
      </c>
      <c r="K906" s="27" t="s">
        <v>635</v>
      </c>
    </row>
    <row r="907" spans="1:11">
      <c r="A907" s="27" t="s">
        <v>4980</v>
      </c>
      <c r="B907" s="27">
        <v>279.10000000000002</v>
      </c>
      <c r="C907" s="27">
        <v>175</v>
      </c>
      <c r="D907" s="27" t="s">
        <v>65</v>
      </c>
      <c r="E907" s="27" t="s">
        <v>3371</v>
      </c>
      <c r="F907" s="27" t="s">
        <v>978</v>
      </c>
      <c r="G907" s="27" t="s">
        <v>3372</v>
      </c>
      <c r="H907" s="27" t="s">
        <v>3373</v>
      </c>
      <c r="I907" s="27" t="s">
        <v>63</v>
      </c>
      <c r="J907" s="27" t="s">
        <v>634</v>
      </c>
      <c r="K907" s="27" t="s">
        <v>635</v>
      </c>
    </row>
    <row r="908" spans="1:11">
      <c r="A908" s="27" t="s">
        <v>2867</v>
      </c>
      <c r="B908" s="27">
        <v>296.3</v>
      </c>
      <c r="C908" s="27">
        <v>145</v>
      </c>
      <c r="D908" s="27" t="s">
        <v>65</v>
      </c>
      <c r="E908" s="27" t="s">
        <v>2868</v>
      </c>
      <c r="F908" s="27" t="s">
        <v>1999</v>
      </c>
      <c r="G908" s="27" t="s">
        <v>2869</v>
      </c>
      <c r="H908" s="27" t="s">
        <v>2870</v>
      </c>
      <c r="I908" s="27" t="s">
        <v>63</v>
      </c>
      <c r="J908" s="27" t="s">
        <v>634</v>
      </c>
      <c r="K908" s="27" t="s">
        <v>635</v>
      </c>
    </row>
    <row r="909" spans="1:11">
      <c r="A909" s="27" t="s">
        <v>4981</v>
      </c>
      <c r="B909" s="27">
        <v>276.89999999999998</v>
      </c>
      <c r="C909" s="27">
        <v>179</v>
      </c>
      <c r="D909" s="27" t="s">
        <v>52</v>
      </c>
      <c r="E909" s="27" t="s">
        <v>576</v>
      </c>
      <c r="F909" s="27" t="s">
        <v>577</v>
      </c>
      <c r="G909" s="27" t="s">
        <v>578</v>
      </c>
      <c r="H909" s="27" t="s">
        <v>579</v>
      </c>
      <c r="I909" s="27" t="s">
        <v>63</v>
      </c>
      <c r="J909" s="27" t="s">
        <v>533</v>
      </c>
      <c r="K909" s="27" t="s">
        <v>534</v>
      </c>
    </row>
    <row r="910" spans="1:11">
      <c r="A910" s="27" t="s">
        <v>4982</v>
      </c>
      <c r="B910" s="27">
        <v>276.3</v>
      </c>
      <c r="C910" s="27">
        <v>180</v>
      </c>
      <c r="D910" s="27" t="s">
        <v>65</v>
      </c>
      <c r="E910" s="27" t="s">
        <v>2799</v>
      </c>
      <c r="F910" s="27" t="s">
        <v>2800</v>
      </c>
      <c r="G910" s="27" t="s">
        <v>2801</v>
      </c>
      <c r="H910" s="27" t="s">
        <v>2802</v>
      </c>
      <c r="I910" s="27" t="s">
        <v>63</v>
      </c>
      <c r="J910" s="27" t="s">
        <v>1076</v>
      </c>
      <c r="K910" s="27" t="s">
        <v>1077</v>
      </c>
    </row>
    <row r="911" spans="1:11">
      <c r="A911" s="27" t="s">
        <v>4983</v>
      </c>
      <c r="B911" s="27">
        <v>291.10000000000002</v>
      </c>
      <c r="C911" s="27">
        <v>154</v>
      </c>
      <c r="D911" s="27" t="s">
        <v>65</v>
      </c>
      <c r="E911" s="27" t="s">
        <v>506</v>
      </c>
      <c r="F911" s="27" t="s">
        <v>507</v>
      </c>
      <c r="G911" s="27" t="s">
        <v>508</v>
      </c>
      <c r="H911" s="27" t="s">
        <v>509</v>
      </c>
      <c r="I911" s="27" t="s">
        <v>63</v>
      </c>
      <c r="J911" s="27" t="s">
        <v>478</v>
      </c>
      <c r="K911" s="27" t="s">
        <v>479</v>
      </c>
    </row>
    <row r="912" spans="1:11">
      <c r="A912" s="27" t="s">
        <v>1715</v>
      </c>
      <c r="B912" s="27">
        <v>295.7</v>
      </c>
      <c r="C912" s="27">
        <v>146</v>
      </c>
      <c r="D912" s="27" t="s">
        <v>65</v>
      </c>
      <c r="E912" s="27" t="s">
        <v>1716</v>
      </c>
      <c r="F912" s="27" t="s">
        <v>1452</v>
      </c>
      <c r="G912" s="27" t="s">
        <v>1717</v>
      </c>
      <c r="H912" s="27" t="s">
        <v>1718</v>
      </c>
      <c r="I912" s="27" t="s">
        <v>63</v>
      </c>
      <c r="J912" s="27" t="s">
        <v>1719</v>
      </c>
      <c r="K912" s="27" t="s">
        <v>1720</v>
      </c>
    </row>
    <row r="913" spans="1:11">
      <c r="A913" s="27" t="s">
        <v>4984</v>
      </c>
      <c r="B913" s="27">
        <v>283.60000000000002</v>
      </c>
      <c r="C913" s="27">
        <v>167</v>
      </c>
      <c r="D913" s="27" t="s">
        <v>65</v>
      </c>
      <c r="E913" s="27" t="s">
        <v>4985</v>
      </c>
      <c r="F913" s="27" t="s">
        <v>2333</v>
      </c>
      <c r="G913" s="27" t="s">
        <v>4986</v>
      </c>
      <c r="H913" s="27" t="s">
        <v>4987</v>
      </c>
      <c r="I913" s="27" t="s">
        <v>63</v>
      </c>
      <c r="J913" s="27" t="s">
        <v>416</v>
      </c>
      <c r="K913" s="27" t="s">
        <v>417</v>
      </c>
    </row>
    <row r="914" spans="1:11">
      <c r="A914" s="27" t="s">
        <v>4988</v>
      </c>
      <c r="B914" s="27">
        <v>291.7</v>
      </c>
      <c r="C914" s="27">
        <v>153</v>
      </c>
      <c r="D914" s="27" t="s">
        <v>52</v>
      </c>
      <c r="E914" s="27" t="s">
        <v>4989</v>
      </c>
      <c r="F914" s="27" t="s">
        <v>496</v>
      </c>
      <c r="G914" s="27" t="s">
        <v>4990</v>
      </c>
      <c r="H914" s="27" t="s">
        <v>4991</v>
      </c>
      <c r="I914" s="27" t="s">
        <v>63</v>
      </c>
      <c r="J914" s="27" t="s">
        <v>388</v>
      </c>
      <c r="K914" s="27" t="s">
        <v>389</v>
      </c>
    </row>
    <row r="915" spans="1:11">
      <c r="A915" s="27" t="s">
        <v>4992</v>
      </c>
      <c r="B915" s="27">
        <v>292.2</v>
      </c>
      <c r="C915" s="27">
        <v>152</v>
      </c>
      <c r="D915" s="27" t="s">
        <v>52</v>
      </c>
      <c r="E915" s="27" t="s">
        <v>4993</v>
      </c>
      <c r="F915" s="27" t="s">
        <v>1227</v>
      </c>
      <c r="G915" s="27" t="s">
        <v>4994</v>
      </c>
      <c r="H915" s="27" t="s">
        <v>4995</v>
      </c>
      <c r="I915" s="27" t="s">
        <v>63</v>
      </c>
      <c r="J915" s="27" t="s">
        <v>348</v>
      </c>
      <c r="K915" s="27" t="s">
        <v>349</v>
      </c>
    </row>
    <row r="916" spans="1:11">
      <c r="A916" s="27" t="s">
        <v>4996</v>
      </c>
      <c r="B916" s="27">
        <v>276.89999999999998</v>
      </c>
      <c r="C916" s="27">
        <v>179</v>
      </c>
      <c r="D916" s="27" t="s">
        <v>52</v>
      </c>
      <c r="E916" s="27" t="s">
        <v>3378</v>
      </c>
      <c r="F916" s="27" t="s">
        <v>2779</v>
      </c>
      <c r="G916" s="27" t="s">
        <v>3379</v>
      </c>
      <c r="H916" s="27" t="s">
        <v>3380</v>
      </c>
      <c r="I916" s="27" t="s">
        <v>63</v>
      </c>
      <c r="J916" s="27" t="s">
        <v>478</v>
      </c>
      <c r="K916" s="27" t="s">
        <v>479</v>
      </c>
    </row>
    <row r="917" spans="1:11">
      <c r="A917" s="27" t="s">
        <v>1399</v>
      </c>
      <c r="B917" s="27">
        <v>293.39999999999998</v>
      </c>
      <c r="C917" s="27">
        <v>150</v>
      </c>
      <c r="D917" s="27" t="s">
        <v>65</v>
      </c>
      <c r="E917" s="27" t="s">
        <v>1400</v>
      </c>
      <c r="F917" s="27" t="s">
        <v>72</v>
      </c>
      <c r="G917" s="27" t="s">
        <v>1401</v>
      </c>
      <c r="H917" s="27" t="s">
        <v>1402</v>
      </c>
      <c r="I917" s="27" t="s">
        <v>63</v>
      </c>
      <c r="J917" s="27" t="s">
        <v>367</v>
      </c>
      <c r="K917" s="27" t="s">
        <v>368</v>
      </c>
    </row>
    <row r="918" spans="1:11">
      <c r="A918" s="27" t="s">
        <v>4997</v>
      </c>
      <c r="B918" s="27">
        <v>278.60000000000002</v>
      </c>
      <c r="C918" s="27">
        <v>176</v>
      </c>
      <c r="D918" s="27" t="s">
        <v>65</v>
      </c>
      <c r="E918" s="27" t="s">
        <v>4998</v>
      </c>
      <c r="F918" s="27" t="s">
        <v>869</v>
      </c>
      <c r="G918" s="27" t="s">
        <v>4999</v>
      </c>
      <c r="H918" s="27" t="s">
        <v>5000</v>
      </c>
      <c r="I918" s="27" t="s">
        <v>63</v>
      </c>
      <c r="J918" s="27" t="s">
        <v>461</v>
      </c>
      <c r="K918" s="27" t="s">
        <v>462</v>
      </c>
    </row>
    <row r="919" spans="1:11">
      <c r="A919" s="27" t="s">
        <v>5001</v>
      </c>
      <c r="B919" s="27">
        <v>279.7</v>
      </c>
      <c r="C919" s="27">
        <v>174</v>
      </c>
      <c r="D919" s="27" t="s">
        <v>52</v>
      </c>
      <c r="E919" s="27" t="s">
        <v>3132</v>
      </c>
      <c r="F919" s="27" t="s">
        <v>1702</v>
      </c>
      <c r="G919" s="27" t="s">
        <v>3133</v>
      </c>
      <c r="H919" s="27" t="s">
        <v>3134</v>
      </c>
      <c r="I919" s="27" t="s">
        <v>63</v>
      </c>
      <c r="J919" s="27" t="s">
        <v>416</v>
      </c>
      <c r="K919" s="27" t="s">
        <v>417</v>
      </c>
    </row>
    <row r="920" spans="1:11">
      <c r="A920" s="27" t="s">
        <v>5002</v>
      </c>
      <c r="B920" s="27">
        <v>281.39999999999998</v>
      </c>
      <c r="C920" s="27">
        <v>171</v>
      </c>
      <c r="D920" s="27" t="s">
        <v>65</v>
      </c>
      <c r="E920" s="27" t="s">
        <v>5003</v>
      </c>
      <c r="F920" s="27" t="s">
        <v>568</v>
      </c>
      <c r="G920" s="27" t="s">
        <v>5004</v>
      </c>
      <c r="H920" s="27" t="s">
        <v>5005</v>
      </c>
      <c r="I920" s="27" t="s">
        <v>63</v>
      </c>
      <c r="J920" s="27" t="s">
        <v>1668</v>
      </c>
      <c r="K920" s="27" t="s">
        <v>1669</v>
      </c>
    </row>
    <row r="921" spans="1:11">
      <c r="A921" s="27" t="s">
        <v>1112</v>
      </c>
      <c r="B921" s="27">
        <v>220</v>
      </c>
      <c r="C921" s="27">
        <v>294</v>
      </c>
      <c r="D921" s="27" t="s">
        <v>52</v>
      </c>
      <c r="E921" s="27" t="s">
        <v>637</v>
      </c>
      <c r="F921" s="27" t="s">
        <v>638</v>
      </c>
      <c r="G921" s="27" t="s">
        <v>639</v>
      </c>
      <c r="H921" s="27" t="s">
        <v>640</v>
      </c>
      <c r="I921" s="27" t="s">
        <v>63</v>
      </c>
      <c r="J921" s="27" t="s">
        <v>634</v>
      </c>
      <c r="K921" s="27" t="s">
        <v>635</v>
      </c>
    </row>
    <row r="922" spans="1:11">
      <c r="A922" s="27" t="s">
        <v>5006</v>
      </c>
      <c r="B922" s="27">
        <v>279.7</v>
      </c>
      <c r="C922" s="27">
        <v>174</v>
      </c>
      <c r="D922" s="27" t="s">
        <v>52</v>
      </c>
      <c r="E922" s="27" t="s">
        <v>5007</v>
      </c>
      <c r="F922" s="27" t="s">
        <v>5008</v>
      </c>
      <c r="G922" s="27" t="s">
        <v>5009</v>
      </c>
      <c r="H922" s="27" t="s">
        <v>5010</v>
      </c>
      <c r="I922" s="27" t="s">
        <v>63</v>
      </c>
      <c r="J922" s="27" t="s">
        <v>533</v>
      </c>
      <c r="K922" s="27" t="s">
        <v>534</v>
      </c>
    </row>
    <row r="923" spans="1:11">
      <c r="A923" s="27" t="s">
        <v>5011</v>
      </c>
      <c r="B923" s="27">
        <v>278.60000000000002</v>
      </c>
      <c r="C923" s="27">
        <v>176</v>
      </c>
      <c r="D923" s="27" t="s">
        <v>65</v>
      </c>
      <c r="E923" s="27" t="s">
        <v>5012</v>
      </c>
      <c r="F923" s="27" t="s">
        <v>670</v>
      </c>
      <c r="G923" s="27" t="s">
        <v>5013</v>
      </c>
      <c r="H923" s="27" t="s">
        <v>5014</v>
      </c>
      <c r="I923" s="27" t="s">
        <v>63</v>
      </c>
      <c r="J923" s="27" t="s">
        <v>616</v>
      </c>
      <c r="K923" s="27" t="s">
        <v>617</v>
      </c>
    </row>
    <row r="924" spans="1:11">
      <c r="A924" s="27" t="s">
        <v>5015</v>
      </c>
      <c r="B924" s="27">
        <v>280.8</v>
      </c>
      <c r="C924" s="27">
        <v>172</v>
      </c>
      <c r="D924" s="27" t="s">
        <v>65</v>
      </c>
      <c r="E924" s="27" t="s">
        <v>642</v>
      </c>
      <c r="F924" s="27" t="s">
        <v>643</v>
      </c>
      <c r="G924" s="27" t="s">
        <v>644</v>
      </c>
      <c r="H924" s="27" t="s">
        <v>645</v>
      </c>
      <c r="I924" s="27" t="s">
        <v>63</v>
      </c>
      <c r="J924" s="27" t="s">
        <v>646</v>
      </c>
      <c r="K924" s="27" t="s">
        <v>647</v>
      </c>
    </row>
    <row r="925" spans="1:11">
      <c r="A925" s="27" t="s">
        <v>5016</v>
      </c>
      <c r="B925" s="27">
        <v>278.60000000000002</v>
      </c>
      <c r="C925" s="27">
        <v>176</v>
      </c>
      <c r="D925" s="27" t="s">
        <v>65</v>
      </c>
      <c r="E925" s="27" t="s">
        <v>4328</v>
      </c>
      <c r="F925" s="27" t="s">
        <v>1205</v>
      </c>
      <c r="G925" s="27" t="s">
        <v>4329</v>
      </c>
      <c r="H925" s="27" t="s">
        <v>4330</v>
      </c>
      <c r="I925" s="27" t="s">
        <v>63</v>
      </c>
      <c r="J925" s="27" t="s">
        <v>1128</v>
      </c>
      <c r="K925" s="27" t="s">
        <v>1129</v>
      </c>
    </row>
    <row r="926" spans="1:11">
      <c r="A926" s="27" t="s">
        <v>5017</v>
      </c>
      <c r="B926" s="27">
        <v>278.60000000000002</v>
      </c>
      <c r="C926" s="27">
        <v>176</v>
      </c>
      <c r="D926" s="27" t="s">
        <v>52</v>
      </c>
      <c r="E926" s="27" t="s">
        <v>1226</v>
      </c>
      <c r="F926" s="27" t="s">
        <v>3160</v>
      </c>
      <c r="G926" s="27" t="s">
        <v>5018</v>
      </c>
      <c r="H926" s="27" t="s">
        <v>5019</v>
      </c>
      <c r="I926" s="27" t="s">
        <v>63</v>
      </c>
      <c r="J926" s="27" t="s">
        <v>428</v>
      </c>
      <c r="K926" s="27" t="s">
        <v>429</v>
      </c>
    </row>
    <row r="927" spans="1:11">
      <c r="A927" s="27" t="s">
        <v>5020</v>
      </c>
      <c r="B927" s="27">
        <v>280.8</v>
      </c>
      <c r="C927" s="27">
        <v>172</v>
      </c>
      <c r="D927" s="27" t="s">
        <v>65</v>
      </c>
      <c r="E927" s="27" t="s">
        <v>3306</v>
      </c>
      <c r="F927" s="27" t="s">
        <v>685</v>
      </c>
      <c r="G927" s="27" t="s">
        <v>3307</v>
      </c>
      <c r="H927" s="27" t="s">
        <v>3308</v>
      </c>
      <c r="I927" s="27" t="s">
        <v>63</v>
      </c>
      <c r="J927" s="27" t="s">
        <v>348</v>
      </c>
      <c r="K927" s="27" t="s">
        <v>349</v>
      </c>
    </row>
    <row r="928" spans="1:11">
      <c r="A928" s="27" t="s">
        <v>5021</v>
      </c>
      <c r="B928" s="27">
        <v>280.2</v>
      </c>
      <c r="C928" s="27">
        <v>173</v>
      </c>
      <c r="D928" s="27" t="s">
        <v>65</v>
      </c>
      <c r="E928" s="27" t="s">
        <v>5022</v>
      </c>
      <c r="F928" s="27" t="s">
        <v>1164</v>
      </c>
      <c r="G928" s="27" t="s">
        <v>5023</v>
      </c>
      <c r="H928" s="27" t="s">
        <v>5024</v>
      </c>
      <c r="I928" s="27" t="s">
        <v>63</v>
      </c>
      <c r="J928" s="27" t="s">
        <v>409</v>
      </c>
      <c r="K928" s="27" t="s">
        <v>410</v>
      </c>
    </row>
    <row r="929" spans="1:11">
      <c r="A929" s="27" t="s">
        <v>5025</v>
      </c>
      <c r="B929" s="27">
        <v>280.2</v>
      </c>
      <c r="C929" s="27">
        <v>173</v>
      </c>
      <c r="D929" s="27" t="s">
        <v>52</v>
      </c>
      <c r="E929" s="27" t="s">
        <v>4989</v>
      </c>
      <c r="F929" s="27" t="s">
        <v>496</v>
      </c>
      <c r="G929" s="27" t="s">
        <v>4990</v>
      </c>
      <c r="H929" s="27" t="s">
        <v>4991</v>
      </c>
      <c r="I929" s="27" t="s">
        <v>63</v>
      </c>
      <c r="J929" s="27" t="s">
        <v>388</v>
      </c>
      <c r="K929" s="27" t="s">
        <v>389</v>
      </c>
    </row>
    <row r="930" spans="1:11">
      <c r="A930" s="27" t="s">
        <v>5026</v>
      </c>
      <c r="B930" s="27">
        <v>263.39999999999998</v>
      </c>
      <c r="C930" s="27">
        <v>204</v>
      </c>
      <c r="D930" s="27" t="s">
        <v>52</v>
      </c>
      <c r="E930" s="27" t="s">
        <v>3344</v>
      </c>
      <c r="F930" s="27" t="s">
        <v>3169</v>
      </c>
      <c r="G930" s="27" t="s">
        <v>3345</v>
      </c>
      <c r="H930" s="27" t="s">
        <v>3346</v>
      </c>
      <c r="I930" s="27" t="s">
        <v>63</v>
      </c>
      <c r="J930" s="27" t="s">
        <v>367</v>
      </c>
      <c r="K930" s="27" t="s">
        <v>368</v>
      </c>
    </row>
    <row r="931" spans="1:11">
      <c r="A931" s="27" t="s">
        <v>5027</v>
      </c>
      <c r="B931" s="27">
        <v>280.2</v>
      </c>
      <c r="C931" s="27">
        <v>173</v>
      </c>
      <c r="D931" s="27" t="s">
        <v>65</v>
      </c>
      <c r="E931" s="27" t="s">
        <v>1339</v>
      </c>
      <c r="F931" s="27" t="s">
        <v>1340</v>
      </c>
      <c r="G931" s="27" t="s">
        <v>1341</v>
      </c>
      <c r="H931" s="27" t="s">
        <v>1342</v>
      </c>
      <c r="I931" s="27" t="s">
        <v>63</v>
      </c>
      <c r="J931" s="27" t="s">
        <v>416</v>
      </c>
      <c r="K931" s="27" t="s">
        <v>417</v>
      </c>
    </row>
    <row r="932" spans="1:11">
      <c r="A932" s="27" t="s">
        <v>5028</v>
      </c>
      <c r="B932" s="27">
        <v>292.8</v>
      </c>
      <c r="C932" s="27">
        <v>151</v>
      </c>
      <c r="D932" s="27" t="s">
        <v>65</v>
      </c>
      <c r="E932" s="27" t="s">
        <v>5029</v>
      </c>
      <c r="F932" s="27" t="s">
        <v>530</v>
      </c>
      <c r="G932" s="27" t="s">
        <v>5030</v>
      </c>
      <c r="H932" s="27" t="s">
        <v>5031</v>
      </c>
      <c r="I932" s="27" t="s">
        <v>63</v>
      </c>
      <c r="J932" s="27" t="s">
        <v>388</v>
      </c>
      <c r="K932" s="27" t="s">
        <v>389</v>
      </c>
    </row>
    <row r="933" spans="1:11">
      <c r="A933" s="27" t="s">
        <v>5032</v>
      </c>
      <c r="B933" s="27">
        <v>284.2</v>
      </c>
      <c r="C933" s="27">
        <v>166</v>
      </c>
      <c r="D933" s="27" t="s">
        <v>34</v>
      </c>
      <c r="E933" s="27" t="s">
        <v>5033</v>
      </c>
      <c r="F933" s="27" t="s">
        <v>588</v>
      </c>
      <c r="G933" s="27" t="s">
        <v>5034</v>
      </c>
      <c r="H933" s="27" t="s">
        <v>5035</v>
      </c>
      <c r="I933" s="27" t="s">
        <v>63</v>
      </c>
      <c r="J933" s="27" t="s">
        <v>606</v>
      </c>
      <c r="K933" s="27" t="s">
        <v>607</v>
      </c>
    </row>
    <row r="934" spans="1:11">
      <c r="A934" s="27" t="s">
        <v>623</v>
      </c>
      <c r="B934" s="27">
        <v>313.2</v>
      </c>
      <c r="C934" s="27">
        <v>117</v>
      </c>
      <c r="D934" s="27" t="s">
        <v>52</v>
      </c>
      <c r="E934" s="27" t="s">
        <v>624</v>
      </c>
      <c r="F934" s="27" t="s">
        <v>625</v>
      </c>
      <c r="G934" s="27" t="s">
        <v>626</v>
      </c>
      <c r="H934" s="27" t="s">
        <v>74</v>
      </c>
      <c r="I934" s="27" t="s">
        <v>63</v>
      </c>
      <c r="J934" s="27" t="s">
        <v>627</v>
      </c>
      <c r="K934" s="27" t="s">
        <v>628</v>
      </c>
    </row>
    <row r="935" spans="1:11">
      <c r="A935" s="27" t="s">
        <v>623</v>
      </c>
      <c r="B935" s="27">
        <v>313.2</v>
      </c>
      <c r="C935" s="27">
        <v>117</v>
      </c>
      <c r="D935" s="27" t="s">
        <v>52</v>
      </c>
      <c r="E935" s="27" t="s">
        <v>624</v>
      </c>
      <c r="F935" s="27" t="s">
        <v>625</v>
      </c>
      <c r="G935" s="27" t="s">
        <v>626</v>
      </c>
      <c r="H935" s="27" t="s">
        <v>74</v>
      </c>
      <c r="I935" s="27" t="s">
        <v>63</v>
      </c>
      <c r="J935" s="27" t="s">
        <v>627</v>
      </c>
      <c r="K935" s="27" t="s">
        <v>628</v>
      </c>
    </row>
    <row r="936" spans="1:11">
      <c r="A936" s="27" t="s">
        <v>2202</v>
      </c>
      <c r="B936" s="27">
        <v>279.7</v>
      </c>
      <c r="C936" s="27">
        <v>174</v>
      </c>
      <c r="D936" s="27" t="s">
        <v>52</v>
      </c>
      <c r="E936" s="27" t="s">
        <v>1594</v>
      </c>
      <c r="F936" s="27" t="s">
        <v>1595</v>
      </c>
      <c r="G936" s="27" t="s">
        <v>1596</v>
      </c>
      <c r="H936" s="27" t="s">
        <v>1597</v>
      </c>
      <c r="I936" s="27" t="s">
        <v>63</v>
      </c>
      <c r="J936" s="27" t="s">
        <v>367</v>
      </c>
      <c r="K936" s="27" t="s">
        <v>368</v>
      </c>
    </row>
    <row r="937" spans="1:11">
      <c r="A937" s="27" t="s">
        <v>5036</v>
      </c>
      <c r="B937" s="27">
        <v>254.6</v>
      </c>
      <c r="C937" s="27">
        <v>221</v>
      </c>
      <c r="D937" s="27" t="s">
        <v>52</v>
      </c>
      <c r="E937" s="27" t="s">
        <v>209</v>
      </c>
      <c r="F937" s="27" t="s">
        <v>397</v>
      </c>
      <c r="G937" s="27" t="s">
        <v>5037</v>
      </c>
      <c r="H937" s="27" t="s">
        <v>5038</v>
      </c>
      <c r="I937" s="27" t="s">
        <v>858</v>
      </c>
      <c r="J937" s="27" t="s">
        <v>1348</v>
      </c>
      <c r="K937" s="27" t="s">
        <v>1349</v>
      </c>
    </row>
    <row r="938" spans="1:11">
      <c r="A938" s="27" t="s">
        <v>903</v>
      </c>
      <c r="B938" s="27">
        <v>270.3</v>
      </c>
      <c r="C938" s="27">
        <v>191</v>
      </c>
      <c r="D938" s="27" t="s">
        <v>65</v>
      </c>
      <c r="E938" s="27" t="s">
        <v>904</v>
      </c>
      <c r="F938" s="27" t="s">
        <v>631</v>
      </c>
      <c r="G938" s="27" t="s">
        <v>905</v>
      </c>
      <c r="H938" s="27" t="s">
        <v>906</v>
      </c>
      <c r="I938" s="27" t="s">
        <v>858</v>
      </c>
      <c r="J938" s="27" t="s">
        <v>907</v>
      </c>
      <c r="K938" s="27" t="s">
        <v>908</v>
      </c>
    </row>
    <row r="939" spans="1:11">
      <c r="A939" s="27" t="s">
        <v>903</v>
      </c>
      <c r="B939" s="27">
        <v>270.3</v>
      </c>
      <c r="C939" s="27">
        <v>191</v>
      </c>
      <c r="D939" s="27" t="s">
        <v>65</v>
      </c>
      <c r="E939" s="27" t="s">
        <v>904</v>
      </c>
      <c r="F939" s="27" t="s">
        <v>631</v>
      </c>
      <c r="G939" s="27" t="s">
        <v>905</v>
      </c>
      <c r="H939" s="27" t="s">
        <v>906</v>
      </c>
      <c r="I939" s="27" t="s">
        <v>858</v>
      </c>
      <c r="J939" s="27" t="s">
        <v>907</v>
      </c>
      <c r="K939" s="27" t="s">
        <v>908</v>
      </c>
    </row>
    <row r="940" spans="1:11">
      <c r="A940" s="27" t="s">
        <v>5039</v>
      </c>
      <c r="B940" s="27">
        <v>269.3</v>
      </c>
      <c r="C940" s="27">
        <v>193</v>
      </c>
      <c r="D940" s="27" t="s">
        <v>52</v>
      </c>
      <c r="E940" s="27" t="s">
        <v>1352</v>
      </c>
      <c r="F940" s="27" t="s">
        <v>1173</v>
      </c>
      <c r="G940" s="27" t="s">
        <v>1353</v>
      </c>
      <c r="H940" s="27" t="s">
        <v>1354</v>
      </c>
      <c r="I940" s="27" t="s">
        <v>858</v>
      </c>
      <c r="J940" s="27" t="s">
        <v>1044</v>
      </c>
      <c r="K940" s="27" t="s">
        <v>1045</v>
      </c>
    </row>
    <row r="941" spans="1:11">
      <c r="A941" s="27" t="s">
        <v>5040</v>
      </c>
      <c r="B941" s="27">
        <v>234.6</v>
      </c>
      <c r="C941" s="27">
        <v>262</v>
      </c>
      <c r="D941" s="27" t="s">
        <v>65</v>
      </c>
      <c r="E941" s="27" t="s">
        <v>747</v>
      </c>
      <c r="F941" s="27" t="s">
        <v>4034</v>
      </c>
      <c r="G941" s="27" t="s">
        <v>5041</v>
      </c>
      <c r="H941" s="27" t="s">
        <v>5042</v>
      </c>
      <c r="I941" s="27" t="s">
        <v>858</v>
      </c>
      <c r="J941" s="27" t="s">
        <v>859</v>
      </c>
      <c r="K941" s="27" t="s">
        <v>860</v>
      </c>
    </row>
    <row r="942" spans="1:11">
      <c r="A942" s="27" t="s">
        <v>5043</v>
      </c>
      <c r="B942" s="27">
        <v>275.2</v>
      </c>
      <c r="C942" s="27">
        <v>182</v>
      </c>
      <c r="D942" s="27" t="s">
        <v>52</v>
      </c>
      <c r="E942" s="27" t="s">
        <v>3465</v>
      </c>
      <c r="F942" s="27" t="s">
        <v>3695</v>
      </c>
      <c r="G942" s="27" t="s">
        <v>4566</v>
      </c>
      <c r="H942" s="27" t="s">
        <v>4567</v>
      </c>
      <c r="I942" s="27" t="s">
        <v>858</v>
      </c>
      <c r="J942" s="27" t="s">
        <v>913</v>
      </c>
      <c r="K942" s="27" t="s">
        <v>914</v>
      </c>
    </row>
    <row r="943" spans="1:11">
      <c r="A943" s="27" t="s">
        <v>5044</v>
      </c>
      <c r="B943" s="27">
        <v>269.8</v>
      </c>
      <c r="C943" s="27">
        <v>192</v>
      </c>
      <c r="D943" s="27" t="s">
        <v>52</v>
      </c>
      <c r="E943" s="27" t="s">
        <v>5045</v>
      </c>
      <c r="F943" s="27" t="s">
        <v>150</v>
      </c>
      <c r="G943" s="27" t="s">
        <v>5046</v>
      </c>
      <c r="H943" s="27" t="s">
        <v>5047</v>
      </c>
      <c r="I943" s="27" t="s">
        <v>858</v>
      </c>
      <c r="J943" s="27" t="s">
        <v>1590</v>
      </c>
      <c r="K943" s="27" t="s">
        <v>1591</v>
      </c>
    </row>
    <row r="944" spans="1:11">
      <c r="A944" s="27" t="s">
        <v>5048</v>
      </c>
      <c r="B944" s="27">
        <v>254.6</v>
      </c>
      <c r="C944" s="27">
        <v>221</v>
      </c>
      <c r="D944" s="27" t="s">
        <v>65</v>
      </c>
      <c r="E944" s="27" t="s">
        <v>334</v>
      </c>
      <c r="F944" s="27" t="s">
        <v>663</v>
      </c>
      <c r="G944" s="27" t="s">
        <v>2508</v>
      </c>
      <c r="H944" s="27" t="s">
        <v>2509</v>
      </c>
      <c r="I944" s="27" t="s">
        <v>858</v>
      </c>
      <c r="J944" s="27" t="s">
        <v>913</v>
      </c>
      <c r="K944" s="27" t="s">
        <v>914</v>
      </c>
    </row>
    <row r="945" spans="1:11">
      <c r="A945" s="27" t="s">
        <v>5049</v>
      </c>
      <c r="B945" s="27">
        <v>239.3</v>
      </c>
      <c r="C945" s="27">
        <v>252</v>
      </c>
      <c r="D945" s="27" t="s">
        <v>52</v>
      </c>
      <c r="E945" s="27" t="s">
        <v>5050</v>
      </c>
      <c r="F945" s="27" t="s">
        <v>201</v>
      </c>
      <c r="G945" s="27" t="s">
        <v>5051</v>
      </c>
      <c r="H945" s="27" t="s">
        <v>5052</v>
      </c>
      <c r="I945" s="27" t="s">
        <v>858</v>
      </c>
      <c r="J945" s="27" t="s">
        <v>2328</v>
      </c>
      <c r="K945" s="27" t="s">
        <v>2329</v>
      </c>
    </row>
    <row r="946" spans="1:11">
      <c r="A946" s="27" t="s">
        <v>5053</v>
      </c>
      <c r="B946" s="27">
        <v>265.5</v>
      </c>
      <c r="C946" s="27">
        <v>200</v>
      </c>
      <c r="D946" s="27" t="s">
        <v>52</v>
      </c>
      <c r="E946" s="27" t="s">
        <v>2140</v>
      </c>
      <c r="F946" s="27" t="s">
        <v>2141</v>
      </c>
      <c r="G946" s="27" t="s">
        <v>2142</v>
      </c>
      <c r="H946" s="27" t="s">
        <v>2143</v>
      </c>
      <c r="I946" s="27" t="s">
        <v>858</v>
      </c>
      <c r="J946" s="27" t="s">
        <v>1590</v>
      </c>
      <c r="K946" s="27" t="s">
        <v>1591</v>
      </c>
    </row>
    <row r="947" spans="1:11">
      <c r="A947" s="27" t="s">
        <v>5054</v>
      </c>
      <c r="B947" s="27">
        <v>269.8</v>
      </c>
      <c r="C947" s="27">
        <v>192</v>
      </c>
      <c r="D947" s="27" t="s">
        <v>52</v>
      </c>
      <c r="E947" s="27" t="s">
        <v>4172</v>
      </c>
      <c r="F947" s="27" t="s">
        <v>137</v>
      </c>
      <c r="G947" s="27" t="s">
        <v>5055</v>
      </c>
      <c r="H947" s="27" t="s">
        <v>5056</v>
      </c>
      <c r="I947" s="27" t="s">
        <v>858</v>
      </c>
      <c r="J947" s="27" t="s">
        <v>2328</v>
      </c>
      <c r="K947" s="27" t="s">
        <v>2329</v>
      </c>
    </row>
    <row r="948" spans="1:11">
      <c r="A948" s="27" t="s">
        <v>5057</v>
      </c>
      <c r="B948" s="27">
        <v>274.7</v>
      </c>
      <c r="C948" s="27">
        <v>183</v>
      </c>
      <c r="D948" s="27" t="s">
        <v>52</v>
      </c>
      <c r="E948" s="27" t="s">
        <v>5058</v>
      </c>
      <c r="F948" s="27" t="s">
        <v>2313</v>
      </c>
      <c r="G948" s="27" t="s">
        <v>5059</v>
      </c>
      <c r="H948" s="27" t="s">
        <v>5060</v>
      </c>
      <c r="I948" s="27" t="s">
        <v>858</v>
      </c>
      <c r="J948" s="27" t="s">
        <v>913</v>
      </c>
      <c r="K948" s="27" t="s">
        <v>914</v>
      </c>
    </row>
    <row r="949" spans="1:11">
      <c r="A949" s="27" t="s">
        <v>5061</v>
      </c>
      <c r="B949" s="27">
        <v>236</v>
      </c>
      <c r="C949" s="27">
        <v>259</v>
      </c>
      <c r="D949" s="27" t="s">
        <v>65</v>
      </c>
      <c r="E949" s="27" t="s">
        <v>923</v>
      </c>
      <c r="F949" s="27" t="s">
        <v>137</v>
      </c>
      <c r="G949" s="27" t="s">
        <v>924</v>
      </c>
      <c r="H949" s="27" t="s">
        <v>925</v>
      </c>
      <c r="I949" s="27" t="s">
        <v>858</v>
      </c>
      <c r="J949" s="27" t="s">
        <v>920</v>
      </c>
      <c r="K949" s="27" t="s">
        <v>921</v>
      </c>
    </row>
    <row r="950" spans="1:11">
      <c r="A950" s="27" t="s">
        <v>5062</v>
      </c>
      <c r="B950" s="27">
        <v>265.5</v>
      </c>
      <c r="C950" s="27">
        <v>200</v>
      </c>
      <c r="D950" s="27" t="s">
        <v>52</v>
      </c>
      <c r="E950" s="27" t="s">
        <v>4530</v>
      </c>
      <c r="F950" s="27" t="s">
        <v>261</v>
      </c>
      <c r="G950" s="27" t="s">
        <v>4531</v>
      </c>
      <c r="H950" s="27" t="s">
        <v>4532</v>
      </c>
      <c r="I950" s="27" t="s">
        <v>858</v>
      </c>
      <c r="J950" s="27" t="s">
        <v>913</v>
      </c>
      <c r="K950" s="27" t="s">
        <v>914</v>
      </c>
    </row>
    <row r="951" spans="1:11">
      <c r="A951" s="27" t="s">
        <v>5063</v>
      </c>
      <c r="B951" s="27">
        <v>242.7</v>
      </c>
      <c r="C951" s="27">
        <v>245</v>
      </c>
      <c r="D951" s="27" t="s">
        <v>65</v>
      </c>
      <c r="E951" s="27" t="s">
        <v>1946</v>
      </c>
      <c r="F951" s="27" t="s">
        <v>1673</v>
      </c>
      <c r="G951" s="27" t="s">
        <v>2262</v>
      </c>
      <c r="H951" s="27" t="s">
        <v>2263</v>
      </c>
      <c r="I951" s="27" t="s">
        <v>858</v>
      </c>
      <c r="J951" s="27" t="s">
        <v>859</v>
      </c>
      <c r="K951" s="27" t="s">
        <v>860</v>
      </c>
    </row>
    <row r="952" spans="1:11">
      <c r="A952" s="27" t="s">
        <v>5064</v>
      </c>
      <c r="B952" s="27">
        <v>260.8</v>
      </c>
      <c r="C952" s="27">
        <v>209</v>
      </c>
      <c r="D952" s="27" t="s">
        <v>65</v>
      </c>
      <c r="E952" s="27" t="s">
        <v>5065</v>
      </c>
      <c r="F952" s="27" t="s">
        <v>4333</v>
      </c>
      <c r="G952" s="27" t="s">
        <v>5066</v>
      </c>
      <c r="H952" s="27" t="s">
        <v>5067</v>
      </c>
      <c r="I952" s="27" t="s">
        <v>858</v>
      </c>
      <c r="J952" s="27" t="s">
        <v>920</v>
      </c>
      <c r="K952" s="27" t="s">
        <v>921</v>
      </c>
    </row>
    <row r="953" spans="1:11">
      <c r="A953" s="27" t="s">
        <v>5068</v>
      </c>
      <c r="B953" s="27">
        <v>243.6</v>
      </c>
      <c r="C953" s="27">
        <v>243</v>
      </c>
      <c r="D953" s="27" t="s">
        <v>52</v>
      </c>
      <c r="E953" s="27" t="s">
        <v>5069</v>
      </c>
      <c r="F953" s="27" t="s">
        <v>825</v>
      </c>
      <c r="G953" s="27" t="s">
        <v>5070</v>
      </c>
      <c r="H953" s="27" t="s">
        <v>5071</v>
      </c>
      <c r="I953" s="27" t="s">
        <v>858</v>
      </c>
      <c r="J953" s="27" t="s">
        <v>920</v>
      </c>
      <c r="K953" s="27" t="s">
        <v>921</v>
      </c>
    </row>
    <row r="954" spans="1:11">
      <c r="A954" s="27" t="s">
        <v>5072</v>
      </c>
      <c r="B954" s="27">
        <v>247.1</v>
      </c>
      <c r="C954" s="27">
        <v>236</v>
      </c>
      <c r="D954" s="27" t="s">
        <v>52</v>
      </c>
      <c r="E954" s="27" t="s">
        <v>1052</v>
      </c>
      <c r="F954" s="27" t="s">
        <v>1053</v>
      </c>
      <c r="G954" s="27" t="s">
        <v>1054</v>
      </c>
      <c r="H954" s="27" t="s">
        <v>1055</v>
      </c>
      <c r="I954" s="27" t="s">
        <v>858</v>
      </c>
      <c r="J954" s="27" t="s">
        <v>1044</v>
      </c>
      <c r="K954" s="27" t="s">
        <v>1045</v>
      </c>
    </row>
    <row r="955" spans="1:11">
      <c r="A955" s="27" t="s">
        <v>5073</v>
      </c>
      <c r="B955" s="27">
        <v>219.1</v>
      </c>
      <c r="C955" s="27">
        <v>296</v>
      </c>
      <c r="D955" s="27" t="s">
        <v>52</v>
      </c>
      <c r="E955" s="27" t="s">
        <v>5074</v>
      </c>
      <c r="F955" s="27" t="s">
        <v>886</v>
      </c>
      <c r="G955" s="27" t="s">
        <v>5075</v>
      </c>
      <c r="H955" s="27" t="s">
        <v>5076</v>
      </c>
      <c r="I955" s="27" t="s">
        <v>858</v>
      </c>
      <c r="J955" s="27" t="s">
        <v>913</v>
      </c>
      <c r="K955" s="27" t="s">
        <v>914</v>
      </c>
    </row>
    <row r="956" spans="1:11">
      <c r="A956" s="27" t="s">
        <v>5077</v>
      </c>
      <c r="B956" s="27">
        <v>263.39999999999998</v>
      </c>
      <c r="C956" s="27">
        <v>204</v>
      </c>
      <c r="D956" s="27" t="s">
        <v>65</v>
      </c>
      <c r="E956" s="27" t="s">
        <v>5078</v>
      </c>
      <c r="F956" s="27" t="s">
        <v>5079</v>
      </c>
      <c r="G956" s="27" t="s">
        <v>5080</v>
      </c>
      <c r="H956" s="27" t="s">
        <v>5081</v>
      </c>
      <c r="I956" s="27" t="s">
        <v>858</v>
      </c>
      <c r="J956" s="27" t="s">
        <v>913</v>
      </c>
      <c r="K956" s="27" t="s">
        <v>914</v>
      </c>
    </row>
    <row r="957" spans="1:11">
      <c r="A957" s="27" t="s">
        <v>5082</v>
      </c>
      <c r="B957" s="27">
        <v>255.6</v>
      </c>
      <c r="C957" s="27">
        <v>219</v>
      </c>
      <c r="D957" s="27" t="s">
        <v>52</v>
      </c>
      <c r="E957" s="27" t="s">
        <v>885</v>
      </c>
      <c r="F957" s="27" t="s">
        <v>886</v>
      </c>
      <c r="G957" s="27" t="s">
        <v>887</v>
      </c>
      <c r="H957" s="27" t="s">
        <v>888</v>
      </c>
      <c r="I957" s="27" t="s">
        <v>858</v>
      </c>
      <c r="J957" s="27" t="s">
        <v>859</v>
      </c>
      <c r="K957" s="27" t="s">
        <v>860</v>
      </c>
    </row>
    <row r="958" spans="1:11">
      <c r="A958" s="27" t="s">
        <v>5083</v>
      </c>
      <c r="B958" s="27">
        <v>251.1</v>
      </c>
      <c r="C958" s="27">
        <v>228</v>
      </c>
      <c r="D958" s="27" t="s">
        <v>52</v>
      </c>
      <c r="E958" s="27" t="s">
        <v>5084</v>
      </c>
      <c r="F958" s="27" t="s">
        <v>1008</v>
      </c>
      <c r="G958" s="27" t="s">
        <v>5085</v>
      </c>
      <c r="H958" s="27" t="s">
        <v>5086</v>
      </c>
      <c r="I958" s="27" t="s">
        <v>858</v>
      </c>
      <c r="J958" s="27" t="s">
        <v>913</v>
      </c>
      <c r="K958" s="27" t="s">
        <v>914</v>
      </c>
    </row>
    <row r="959" spans="1:11">
      <c r="A959" s="27" t="s">
        <v>5087</v>
      </c>
      <c r="B959" s="27">
        <v>243.6</v>
      </c>
      <c r="C959" s="27">
        <v>243</v>
      </c>
      <c r="D959" s="27" t="s">
        <v>65</v>
      </c>
      <c r="E959" s="27" t="s">
        <v>4668</v>
      </c>
      <c r="F959" s="27" t="s">
        <v>833</v>
      </c>
      <c r="G959" s="27" t="s">
        <v>4669</v>
      </c>
      <c r="H959" s="27" t="s">
        <v>4670</v>
      </c>
      <c r="I959" s="27" t="s">
        <v>858</v>
      </c>
      <c r="J959" s="27" t="s">
        <v>859</v>
      </c>
      <c r="K959" s="27" t="s">
        <v>860</v>
      </c>
    </row>
    <row r="960" spans="1:11">
      <c r="A960" s="27" t="s">
        <v>5088</v>
      </c>
      <c r="B960" s="27">
        <v>229.4</v>
      </c>
      <c r="C960" s="27">
        <v>273</v>
      </c>
      <c r="D960" s="27" t="s">
        <v>52</v>
      </c>
      <c r="E960" s="27" t="s">
        <v>4887</v>
      </c>
      <c r="F960" s="27" t="s">
        <v>321</v>
      </c>
      <c r="G960" s="27" t="s">
        <v>5089</v>
      </c>
      <c r="H960" s="27" t="s">
        <v>5090</v>
      </c>
      <c r="I960" s="27" t="s">
        <v>858</v>
      </c>
      <c r="J960" s="27" t="s">
        <v>2328</v>
      </c>
      <c r="K960" s="27" t="s">
        <v>2329</v>
      </c>
    </row>
    <row r="961" spans="1:11">
      <c r="A961" s="27" t="s">
        <v>5091</v>
      </c>
      <c r="B961" s="27">
        <v>262.3</v>
      </c>
      <c r="C961" s="27">
        <v>206</v>
      </c>
      <c r="D961" s="27" t="s">
        <v>52</v>
      </c>
      <c r="E961" s="27" t="s">
        <v>2389</v>
      </c>
      <c r="F961" s="27" t="s">
        <v>192</v>
      </c>
      <c r="G961" s="27" t="s">
        <v>5092</v>
      </c>
      <c r="H961" s="27" t="s">
        <v>5093</v>
      </c>
      <c r="I961" s="27" t="s">
        <v>858</v>
      </c>
      <c r="J961" s="27" t="s">
        <v>1590</v>
      </c>
      <c r="K961" s="27" t="s">
        <v>1591</v>
      </c>
    </row>
    <row r="962" spans="1:11">
      <c r="A962" s="27" t="s">
        <v>5094</v>
      </c>
      <c r="B962" s="27">
        <v>263.89999999999998</v>
      </c>
      <c r="C962" s="27">
        <v>203</v>
      </c>
      <c r="D962" s="27" t="s">
        <v>52</v>
      </c>
      <c r="E962" s="27" t="s">
        <v>4433</v>
      </c>
      <c r="F962" s="27" t="s">
        <v>4434</v>
      </c>
      <c r="G962" s="27" t="s">
        <v>4435</v>
      </c>
      <c r="H962" s="27" t="s">
        <v>4436</v>
      </c>
      <c r="I962" s="27" t="s">
        <v>858</v>
      </c>
      <c r="J962" s="27" t="s">
        <v>1044</v>
      </c>
      <c r="K962" s="27" t="s">
        <v>1045</v>
      </c>
    </row>
    <row r="963" spans="1:11">
      <c r="A963" s="27" t="s">
        <v>5095</v>
      </c>
      <c r="B963" s="27">
        <v>243.2</v>
      </c>
      <c r="C963" s="27">
        <v>244</v>
      </c>
      <c r="D963" s="27" t="s">
        <v>52</v>
      </c>
      <c r="E963" s="27" t="s">
        <v>5096</v>
      </c>
      <c r="F963" s="27" t="s">
        <v>512</v>
      </c>
      <c r="G963" s="27" t="s">
        <v>5097</v>
      </c>
      <c r="H963" s="27" t="s">
        <v>5098</v>
      </c>
      <c r="I963" s="27" t="s">
        <v>858</v>
      </c>
      <c r="J963" s="27" t="s">
        <v>913</v>
      </c>
      <c r="K963" s="27" t="s">
        <v>914</v>
      </c>
    </row>
    <row r="964" spans="1:11">
      <c r="A964" s="27" t="s">
        <v>5099</v>
      </c>
      <c r="B964" s="27">
        <v>217.4</v>
      </c>
      <c r="C964" s="27">
        <v>300</v>
      </c>
      <c r="D964" s="27" t="s">
        <v>52</v>
      </c>
      <c r="E964" s="27" t="s">
        <v>1345</v>
      </c>
      <c r="F964" s="27" t="s">
        <v>2438</v>
      </c>
      <c r="G964" s="27" t="s">
        <v>5100</v>
      </c>
      <c r="H964" s="27" t="s">
        <v>5101</v>
      </c>
      <c r="I964" s="27" t="s">
        <v>858</v>
      </c>
      <c r="J964" s="27" t="s">
        <v>1044</v>
      </c>
      <c r="K964" s="27" t="s">
        <v>1045</v>
      </c>
    </row>
    <row r="965" spans="1:11">
      <c r="A965" s="27" t="s">
        <v>5102</v>
      </c>
      <c r="B965" s="27">
        <v>252.1</v>
      </c>
      <c r="C965" s="27">
        <v>226</v>
      </c>
      <c r="D965" s="27" t="s">
        <v>65</v>
      </c>
      <c r="E965" s="27" t="s">
        <v>2980</v>
      </c>
      <c r="F965" s="27" t="s">
        <v>397</v>
      </c>
      <c r="G965" s="27" t="s">
        <v>2981</v>
      </c>
      <c r="H965" s="27" t="s">
        <v>2982</v>
      </c>
      <c r="I965" s="27" t="s">
        <v>858</v>
      </c>
      <c r="J965" s="27" t="s">
        <v>1044</v>
      </c>
      <c r="K965" s="27" t="s">
        <v>1045</v>
      </c>
    </row>
    <row r="966" spans="1:11">
      <c r="A966" s="27" t="s">
        <v>5103</v>
      </c>
      <c r="B966" s="27">
        <v>217.8</v>
      </c>
      <c r="C966" s="27">
        <v>299</v>
      </c>
      <c r="D966" s="27" t="s">
        <v>52</v>
      </c>
      <c r="E966" s="27" t="s">
        <v>5104</v>
      </c>
      <c r="F966" s="27" t="s">
        <v>2901</v>
      </c>
      <c r="G966" s="27" t="s">
        <v>5105</v>
      </c>
      <c r="H966" s="27" t="s">
        <v>5106</v>
      </c>
      <c r="I966" s="27" t="s">
        <v>858</v>
      </c>
      <c r="J966" s="27" t="s">
        <v>913</v>
      </c>
      <c r="K966" s="27" t="s">
        <v>914</v>
      </c>
    </row>
    <row r="967" spans="1:11">
      <c r="A967" s="27" t="s">
        <v>5107</v>
      </c>
      <c r="B967" s="27">
        <v>267.60000000000002</v>
      </c>
      <c r="C967" s="27">
        <v>196</v>
      </c>
      <c r="D967" s="27" t="s">
        <v>52</v>
      </c>
      <c r="E967" s="27" t="s">
        <v>1034</v>
      </c>
      <c r="F967" s="27" t="s">
        <v>150</v>
      </c>
      <c r="G967" s="27" t="s">
        <v>1035</v>
      </c>
      <c r="H967" s="27" t="s">
        <v>1036</v>
      </c>
      <c r="I967" s="27" t="s">
        <v>858</v>
      </c>
      <c r="J967" s="27" t="s">
        <v>1037</v>
      </c>
      <c r="K967" s="27" t="s">
        <v>1038</v>
      </c>
    </row>
    <row r="968" spans="1:11">
      <c r="A968" s="27" t="s">
        <v>5108</v>
      </c>
      <c r="B968" s="27">
        <v>245.6</v>
      </c>
      <c r="C968" s="27">
        <v>239</v>
      </c>
      <c r="D968" s="27" t="s">
        <v>52</v>
      </c>
      <c r="E968" s="27" t="s">
        <v>110</v>
      </c>
      <c r="F968" s="27" t="s">
        <v>692</v>
      </c>
      <c r="G968" s="27" t="s">
        <v>5109</v>
      </c>
      <c r="H968" s="27" t="s">
        <v>5110</v>
      </c>
      <c r="I968" s="27" t="s">
        <v>858</v>
      </c>
      <c r="J968" s="27" t="s">
        <v>1031</v>
      </c>
      <c r="K968" s="27" t="s">
        <v>1032</v>
      </c>
    </row>
    <row r="969" spans="1:11">
      <c r="A969" s="27" t="s">
        <v>5111</v>
      </c>
      <c r="B969" s="27">
        <v>243.2</v>
      </c>
      <c r="C969" s="27">
        <v>244</v>
      </c>
      <c r="D969" s="27" t="s">
        <v>52</v>
      </c>
      <c r="E969" s="27" t="s">
        <v>5112</v>
      </c>
      <c r="F969" s="27" t="s">
        <v>137</v>
      </c>
      <c r="G969" s="27" t="s">
        <v>5113</v>
      </c>
      <c r="H969" s="27" t="s">
        <v>5114</v>
      </c>
      <c r="I969" s="27" t="s">
        <v>858</v>
      </c>
      <c r="J969" s="27" t="s">
        <v>1348</v>
      </c>
      <c r="K969" s="27" t="s">
        <v>1349</v>
      </c>
    </row>
    <row r="970" spans="1:11">
      <c r="A970" s="27" t="s">
        <v>5115</v>
      </c>
      <c r="B970" s="27">
        <v>249.6</v>
      </c>
      <c r="C970" s="27">
        <v>231</v>
      </c>
      <c r="D970" s="27" t="s">
        <v>52</v>
      </c>
      <c r="E970" s="27" t="s">
        <v>2205</v>
      </c>
      <c r="F970" s="27" t="s">
        <v>1973</v>
      </c>
      <c r="G970" s="27" t="s">
        <v>5116</v>
      </c>
      <c r="H970" s="27" t="s">
        <v>5117</v>
      </c>
      <c r="I970" s="27" t="s">
        <v>858</v>
      </c>
      <c r="J970" s="27" t="s">
        <v>907</v>
      </c>
      <c r="K970" s="27" t="s">
        <v>908</v>
      </c>
    </row>
    <row r="971" spans="1:11">
      <c r="A971" s="27" t="s">
        <v>5118</v>
      </c>
      <c r="B971" s="27">
        <v>260.3</v>
      </c>
      <c r="C971" s="27">
        <v>210</v>
      </c>
      <c r="D971" s="27" t="s">
        <v>52</v>
      </c>
      <c r="E971" s="27" t="s">
        <v>110</v>
      </c>
      <c r="F971" s="27" t="s">
        <v>321</v>
      </c>
      <c r="G971" s="27" t="s">
        <v>5119</v>
      </c>
      <c r="H971" s="27" t="s">
        <v>5120</v>
      </c>
      <c r="I971" s="27" t="s">
        <v>858</v>
      </c>
      <c r="J971" s="27" t="s">
        <v>1044</v>
      </c>
      <c r="K971" s="27" t="s">
        <v>1045</v>
      </c>
    </row>
    <row r="972" spans="1:11">
      <c r="A972" s="27" t="s">
        <v>5121</v>
      </c>
      <c r="B972" s="27">
        <v>223.6</v>
      </c>
      <c r="C972" s="27">
        <v>286</v>
      </c>
      <c r="D972" s="27" t="s">
        <v>52</v>
      </c>
      <c r="E972" s="27" t="s">
        <v>5122</v>
      </c>
      <c r="F972" s="27" t="s">
        <v>84</v>
      </c>
      <c r="G972" s="27" t="s">
        <v>5123</v>
      </c>
      <c r="H972" s="27" t="s">
        <v>5124</v>
      </c>
      <c r="I972" s="27" t="s">
        <v>858</v>
      </c>
      <c r="J972" s="27" t="s">
        <v>1021</v>
      </c>
      <c r="K972" s="27" t="s">
        <v>1022</v>
      </c>
    </row>
    <row r="973" spans="1:11">
      <c r="A973" s="27" t="s">
        <v>5125</v>
      </c>
      <c r="B973" s="27">
        <v>265.5</v>
      </c>
      <c r="C973" s="27">
        <v>200</v>
      </c>
      <c r="D973" s="27" t="s">
        <v>65</v>
      </c>
      <c r="E973" s="27" t="s">
        <v>5126</v>
      </c>
      <c r="F973" s="27" t="s">
        <v>625</v>
      </c>
      <c r="G973" s="27" t="s">
        <v>5127</v>
      </c>
      <c r="H973" s="27" t="s">
        <v>5128</v>
      </c>
      <c r="I973" s="27" t="s">
        <v>858</v>
      </c>
      <c r="J973" s="27" t="s">
        <v>1348</v>
      </c>
      <c r="K973" s="27" t="s">
        <v>1349</v>
      </c>
    </row>
    <row r="974" spans="1:11">
      <c r="A974" s="27" t="s">
        <v>5129</v>
      </c>
      <c r="B974" s="27">
        <v>267.10000000000002</v>
      </c>
      <c r="C974" s="27">
        <v>197</v>
      </c>
      <c r="D974" s="27" t="s">
        <v>52</v>
      </c>
      <c r="E974" s="27" t="s">
        <v>5130</v>
      </c>
      <c r="F974" s="27" t="s">
        <v>5131</v>
      </c>
      <c r="G974" s="27" t="s">
        <v>5132</v>
      </c>
      <c r="H974" s="27" t="s">
        <v>5133</v>
      </c>
      <c r="I974" s="27" t="s">
        <v>858</v>
      </c>
      <c r="J974" s="27" t="s">
        <v>859</v>
      </c>
      <c r="K974" s="27" t="s">
        <v>860</v>
      </c>
    </row>
    <row r="975" spans="1:11">
      <c r="A975" s="27" t="s">
        <v>5134</v>
      </c>
      <c r="B975" s="27">
        <v>251.6</v>
      </c>
      <c r="C975" s="27">
        <v>227</v>
      </c>
      <c r="D975" s="27" t="s">
        <v>65</v>
      </c>
      <c r="E975" s="27" t="s">
        <v>5135</v>
      </c>
      <c r="F975" s="27" t="s">
        <v>5136</v>
      </c>
      <c r="G975" s="27" t="s">
        <v>5137</v>
      </c>
      <c r="H975" s="27" t="s">
        <v>5138</v>
      </c>
      <c r="I975" s="27" t="s">
        <v>858</v>
      </c>
      <c r="J975" s="27" t="s">
        <v>1044</v>
      </c>
      <c r="K975" s="27" t="s">
        <v>1045</v>
      </c>
    </row>
    <row r="976" spans="1:11">
      <c r="A976" s="27" t="s">
        <v>5139</v>
      </c>
      <c r="B976" s="27">
        <v>251.1</v>
      </c>
      <c r="C976" s="27">
        <v>228</v>
      </c>
      <c r="D976" s="27" t="s">
        <v>65</v>
      </c>
      <c r="E976" s="27" t="s">
        <v>4192</v>
      </c>
      <c r="F976" s="27" t="s">
        <v>1748</v>
      </c>
      <c r="G976" s="27" t="s">
        <v>4193</v>
      </c>
      <c r="H976" s="27" t="s">
        <v>4194</v>
      </c>
      <c r="I976" s="27" t="s">
        <v>858</v>
      </c>
      <c r="J976" s="27" t="s">
        <v>2208</v>
      </c>
      <c r="K976" s="27" t="s">
        <v>2209</v>
      </c>
    </row>
    <row r="977" spans="1:11">
      <c r="A977" s="27" t="s">
        <v>5140</v>
      </c>
      <c r="B977" s="27">
        <v>252.1</v>
      </c>
      <c r="C977" s="27">
        <v>226</v>
      </c>
      <c r="D977" s="27" t="s">
        <v>65</v>
      </c>
      <c r="E977" s="27" t="s">
        <v>4359</v>
      </c>
      <c r="F977" s="27" t="s">
        <v>306</v>
      </c>
      <c r="G977" s="27" t="s">
        <v>4360</v>
      </c>
      <c r="H977" s="27" t="s">
        <v>4361</v>
      </c>
      <c r="I977" s="27" t="s">
        <v>858</v>
      </c>
      <c r="J977" s="27" t="s">
        <v>956</v>
      </c>
      <c r="K977" s="27" t="s">
        <v>957</v>
      </c>
    </row>
    <row r="978" spans="1:11">
      <c r="A978" s="27" t="s">
        <v>5141</v>
      </c>
      <c r="B978" s="27">
        <v>267.10000000000002</v>
      </c>
      <c r="C978" s="27">
        <v>197</v>
      </c>
      <c r="D978" s="27" t="s">
        <v>52</v>
      </c>
      <c r="E978" s="27" t="s">
        <v>4647</v>
      </c>
      <c r="F978" s="27" t="s">
        <v>111</v>
      </c>
      <c r="G978" s="27" t="s">
        <v>4648</v>
      </c>
      <c r="H978" s="27" t="s">
        <v>4649</v>
      </c>
      <c r="I978" s="27" t="s">
        <v>858</v>
      </c>
      <c r="J978" s="27" t="s">
        <v>1044</v>
      </c>
      <c r="K978" s="27" t="s">
        <v>1045</v>
      </c>
    </row>
    <row r="979" spans="1:11">
      <c r="A979" s="27" t="s">
        <v>5142</v>
      </c>
      <c r="B979" s="27">
        <v>246.6</v>
      </c>
      <c r="C979" s="27">
        <v>237</v>
      </c>
      <c r="D979" s="27" t="s">
        <v>52</v>
      </c>
      <c r="E979" s="27" t="s">
        <v>5143</v>
      </c>
      <c r="F979" s="27" t="s">
        <v>5144</v>
      </c>
      <c r="G979" s="27" t="s">
        <v>5145</v>
      </c>
      <c r="H979" s="27" t="s">
        <v>5146</v>
      </c>
      <c r="I979" s="27" t="s">
        <v>858</v>
      </c>
      <c r="J979" s="27" t="s">
        <v>913</v>
      </c>
      <c r="K979" s="27" t="s">
        <v>914</v>
      </c>
    </row>
    <row r="980" spans="1:11">
      <c r="A980" s="27" t="s">
        <v>5147</v>
      </c>
      <c r="B980" s="27">
        <v>218.7</v>
      </c>
      <c r="C980" s="27">
        <v>297</v>
      </c>
      <c r="D980" s="27" t="s">
        <v>65</v>
      </c>
      <c r="E980" s="27" t="s">
        <v>200</v>
      </c>
      <c r="F980" s="27" t="s">
        <v>84</v>
      </c>
      <c r="G980" s="27" t="s">
        <v>4139</v>
      </c>
      <c r="H980" s="27" t="s">
        <v>4140</v>
      </c>
      <c r="I980" s="27" t="s">
        <v>858</v>
      </c>
      <c r="J980" s="27" t="s">
        <v>913</v>
      </c>
      <c r="K980" s="27" t="s">
        <v>914</v>
      </c>
    </row>
    <row r="981" spans="1:11">
      <c r="A981" s="27" t="s">
        <v>5148</v>
      </c>
      <c r="B981" s="27">
        <v>221.8</v>
      </c>
      <c r="C981" s="27">
        <v>290</v>
      </c>
      <c r="D981" s="27" t="s">
        <v>65</v>
      </c>
      <c r="E981" s="27" t="s">
        <v>5130</v>
      </c>
      <c r="F981" s="27" t="s">
        <v>5131</v>
      </c>
      <c r="G981" s="27" t="s">
        <v>5132</v>
      </c>
      <c r="H981" s="27" t="s">
        <v>5133</v>
      </c>
      <c r="I981" s="27" t="s">
        <v>858</v>
      </c>
      <c r="J981" s="27" t="s">
        <v>859</v>
      </c>
      <c r="K981" s="27" t="s">
        <v>860</v>
      </c>
    </row>
    <row r="982" spans="1:11">
      <c r="A982" s="27" t="s">
        <v>5149</v>
      </c>
      <c r="B982" s="27">
        <v>272</v>
      </c>
      <c r="C982" s="27">
        <v>188</v>
      </c>
      <c r="D982" s="27" t="s">
        <v>52</v>
      </c>
      <c r="E982" s="27" t="s">
        <v>5150</v>
      </c>
      <c r="F982" s="27" t="s">
        <v>150</v>
      </c>
      <c r="G982" s="27" t="s">
        <v>5151</v>
      </c>
      <c r="H982" s="27" t="s">
        <v>5152</v>
      </c>
      <c r="I982" s="27" t="s">
        <v>858</v>
      </c>
      <c r="J982" s="27" t="s">
        <v>2328</v>
      </c>
      <c r="K982" s="27" t="s">
        <v>2329</v>
      </c>
    </row>
    <row r="983" spans="1:11">
      <c r="A983" s="27" t="s">
        <v>5153</v>
      </c>
      <c r="B983" s="27">
        <v>240.3</v>
      </c>
      <c r="C983" s="27">
        <v>250</v>
      </c>
      <c r="D983" s="27" t="s">
        <v>52</v>
      </c>
      <c r="E983" s="27" t="s">
        <v>807</v>
      </c>
      <c r="F983" s="27" t="s">
        <v>401</v>
      </c>
      <c r="G983" s="27" t="s">
        <v>5154</v>
      </c>
      <c r="H983" s="27" t="s">
        <v>5155</v>
      </c>
      <c r="I983" s="27" t="s">
        <v>858</v>
      </c>
      <c r="J983" s="27" t="s">
        <v>913</v>
      </c>
      <c r="K983" s="27" t="s">
        <v>914</v>
      </c>
    </row>
    <row r="984" spans="1:11">
      <c r="A984" s="27" t="s">
        <v>5156</v>
      </c>
      <c r="B984" s="27">
        <v>260.8</v>
      </c>
      <c r="C984" s="27">
        <v>209</v>
      </c>
      <c r="D984" s="27" t="s">
        <v>52</v>
      </c>
      <c r="E984" s="27" t="s">
        <v>1144</v>
      </c>
      <c r="F984" s="27" t="s">
        <v>111</v>
      </c>
      <c r="G984" s="27" t="s">
        <v>1145</v>
      </c>
      <c r="H984" s="27" t="s">
        <v>1146</v>
      </c>
      <c r="I984" s="27" t="s">
        <v>858</v>
      </c>
      <c r="J984" s="27" t="s">
        <v>1147</v>
      </c>
      <c r="K984" s="27" t="s">
        <v>1148</v>
      </c>
    </row>
    <row r="985" spans="1:11">
      <c r="A985" s="27" t="s">
        <v>5157</v>
      </c>
      <c r="B985" s="27">
        <v>237.9</v>
      </c>
      <c r="C985" s="27">
        <v>255</v>
      </c>
      <c r="D985" s="27" t="s">
        <v>65</v>
      </c>
      <c r="E985" s="27" t="s">
        <v>5158</v>
      </c>
      <c r="F985" s="27" t="s">
        <v>328</v>
      </c>
      <c r="G985" s="27" t="s">
        <v>5159</v>
      </c>
      <c r="H985" s="27" t="s">
        <v>5160</v>
      </c>
      <c r="I985" s="27" t="s">
        <v>858</v>
      </c>
      <c r="J985" s="27" t="s">
        <v>907</v>
      </c>
      <c r="K985" s="27" t="s">
        <v>908</v>
      </c>
    </row>
    <row r="986" spans="1:11">
      <c r="A986" s="27" t="s">
        <v>5161</v>
      </c>
      <c r="B986" s="27">
        <v>269.8</v>
      </c>
      <c r="C986" s="27">
        <v>192</v>
      </c>
      <c r="D986" s="27" t="s">
        <v>52</v>
      </c>
      <c r="E986" s="27" t="s">
        <v>4254</v>
      </c>
      <c r="F986" s="27" t="s">
        <v>1048</v>
      </c>
      <c r="G986" s="27" t="s">
        <v>4672</v>
      </c>
      <c r="H986" s="27" t="s">
        <v>4673</v>
      </c>
      <c r="I986" s="27" t="s">
        <v>858</v>
      </c>
      <c r="J986" s="27" t="s">
        <v>2208</v>
      </c>
      <c r="K986" s="27" t="s">
        <v>2209</v>
      </c>
    </row>
    <row r="987" spans="1:11">
      <c r="A987" s="27" t="s">
        <v>5162</v>
      </c>
      <c r="B987" s="27">
        <v>254.1</v>
      </c>
      <c r="C987" s="27">
        <v>222</v>
      </c>
      <c r="D987" s="27" t="s">
        <v>52</v>
      </c>
      <c r="E987" s="27" t="s">
        <v>5163</v>
      </c>
      <c r="F987" s="27" t="s">
        <v>1164</v>
      </c>
      <c r="G987" s="27" t="s">
        <v>5164</v>
      </c>
      <c r="H987" s="27" t="s">
        <v>5165</v>
      </c>
      <c r="I987" s="27" t="s">
        <v>858</v>
      </c>
      <c r="J987" s="27" t="s">
        <v>2328</v>
      </c>
      <c r="K987" s="27" t="s">
        <v>2329</v>
      </c>
    </row>
    <row r="988" spans="1:11">
      <c r="A988" s="27" t="s">
        <v>5166</v>
      </c>
      <c r="B988" s="27">
        <v>275.2</v>
      </c>
      <c r="C988" s="27">
        <v>182</v>
      </c>
      <c r="D988" s="27" t="s">
        <v>52</v>
      </c>
      <c r="E988" s="27" t="s">
        <v>5167</v>
      </c>
      <c r="F988" s="27" t="s">
        <v>155</v>
      </c>
      <c r="G988" s="27" t="s">
        <v>5168</v>
      </c>
      <c r="H988" s="27" t="s">
        <v>5169</v>
      </c>
      <c r="I988" s="27" t="s">
        <v>858</v>
      </c>
      <c r="J988" s="27" t="s">
        <v>2328</v>
      </c>
      <c r="K988" s="27" t="s">
        <v>2329</v>
      </c>
    </row>
    <row r="989" spans="1:11">
      <c r="A989" s="27" t="s">
        <v>5170</v>
      </c>
      <c r="B989" s="27">
        <v>244.1</v>
      </c>
      <c r="C989" s="27">
        <v>242</v>
      </c>
      <c r="D989" s="27" t="s">
        <v>52</v>
      </c>
      <c r="E989" s="27" t="s">
        <v>4530</v>
      </c>
      <c r="F989" s="27" t="s">
        <v>261</v>
      </c>
      <c r="G989" s="27" t="s">
        <v>4531</v>
      </c>
      <c r="H989" s="27" t="s">
        <v>4532</v>
      </c>
      <c r="I989" s="27" t="s">
        <v>858</v>
      </c>
      <c r="J989" s="27" t="s">
        <v>913</v>
      </c>
      <c r="K989" s="27" t="s">
        <v>914</v>
      </c>
    </row>
    <row r="990" spans="1:11">
      <c r="A990" s="27" t="s">
        <v>5171</v>
      </c>
      <c r="B990" s="27">
        <v>256.60000000000002</v>
      </c>
      <c r="C990" s="27">
        <v>217</v>
      </c>
      <c r="D990" s="27" t="s">
        <v>52</v>
      </c>
      <c r="E990" s="27" t="s">
        <v>5172</v>
      </c>
      <c r="F990" s="27" t="s">
        <v>2313</v>
      </c>
      <c r="G990" s="27" t="s">
        <v>5173</v>
      </c>
      <c r="H990" s="27" t="s">
        <v>74</v>
      </c>
      <c r="I990" s="27" t="s">
        <v>858</v>
      </c>
      <c r="J990" s="27" t="s">
        <v>859</v>
      </c>
      <c r="K990" s="27" t="s">
        <v>860</v>
      </c>
    </row>
    <row r="991" spans="1:11">
      <c r="A991" s="27" t="s">
        <v>5174</v>
      </c>
      <c r="B991" s="27">
        <v>267.60000000000002</v>
      </c>
      <c r="C991" s="27">
        <v>196</v>
      </c>
      <c r="D991" s="27" t="s">
        <v>52</v>
      </c>
      <c r="E991" s="27" t="s">
        <v>5175</v>
      </c>
      <c r="F991" s="27" t="s">
        <v>2333</v>
      </c>
      <c r="G991" s="27" t="s">
        <v>5176</v>
      </c>
      <c r="H991" s="27" t="s">
        <v>74</v>
      </c>
      <c r="I991" s="27" t="s">
        <v>858</v>
      </c>
      <c r="J991" s="27" t="s">
        <v>1021</v>
      </c>
      <c r="K991" s="27" t="s">
        <v>1022</v>
      </c>
    </row>
    <row r="992" spans="1:11">
      <c r="A992" s="27" t="s">
        <v>5177</v>
      </c>
      <c r="B992" s="27">
        <v>241.7</v>
      </c>
      <c r="C992" s="27">
        <v>247</v>
      </c>
      <c r="D992" s="27" t="s">
        <v>65</v>
      </c>
      <c r="E992" s="27" t="s">
        <v>5178</v>
      </c>
      <c r="F992" s="27" t="s">
        <v>3772</v>
      </c>
      <c r="G992" s="27" t="s">
        <v>5179</v>
      </c>
      <c r="H992" s="27" t="s">
        <v>5180</v>
      </c>
      <c r="I992" s="27" t="s">
        <v>858</v>
      </c>
      <c r="J992" s="27" t="s">
        <v>1044</v>
      </c>
      <c r="K992" s="27" t="s">
        <v>1045</v>
      </c>
    </row>
    <row r="993" spans="1:11">
      <c r="A993" s="27" t="s">
        <v>5181</v>
      </c>
      <c r="B993" s="27">
        <v>269.3</v>
      </c>
      <c r="C993" s="27">
        <v>193</v>
      </c>
      <c r="D993" s="27" t="s">
        <v>65</v>
      </c>
      <c r="E993" s="27" t="s">
        <v>2761</v>
      </c>
      <c r="F993" s="27" t="s">
        <v>165</v>
      </c>
      <c r="G993" s="27" t="s">
        <v>2762</v>
      </c>
      <c r="H993" s="27" t="s">
        <v>2763</v>
      </c>
      <c r="I993" s="27" t="s">
        <v>858</v>
      </c>
      <c r="J993" s="27" t="s">
        <v>1044</v>
      </c>
      <c r="K993" s="27" t="s">
        <v>1045</v>
      </c>
    </row>
    <row r="994" spans="1:11">
      <c r="A994" s="27" t="s">
        <v>5182</v>
      </c>
      <c r="B994" s="27">
        <v>275.8</v>
      </c>
      <c r="C994" s="27">
        <v>181</v>
      </c>
      <c r="D994" s="27" t="s">
        <v>65</v>
      </c>
      <c r="E994" s="27" t="s">
        <v>3136</v>
      </c>
      <c r="F994" s="27" t="s">
        <v>169</v>
      </c>
      <c r="G994" s="27" t="s">
        <v>4132</v>
      </c>
      <c r="H994" s="27" t="s">
        <v>4133</v>
      </c>
      <c r="I994" s="27" t="s">
        <v>858</v>
      </c>
      <c r="J994" s="27" t="s">
        <v>2328</v>
      </c>
      <c r="K994" s="27" t="s">
        <v>2329</v>
      </c>
    </row>
    <row r="995" spans="1:11">
      <c r="A995" s="27" t="s">
        <v>5183</v>
      </c>
      <c r="B995" s="27">
        <v>242.7</v>
      </c>
      <c r="C995" s="27">
        <v>245</v>
      </c>
      <c r="D995" s="27" t="s">
        <v>52</v>
      </c>
      <c r="E995" s="27" t="s">
        <v>5184</v>
      </c>
      <c r="F995" s="27" t="s">
        <v>1125</v>
      </c>
      <c r="G995" s="27" t="s">
        <v>5185</v>
      </c>
      <c r="H995" s="27" t="s">
        <v>5186</v>
      </c>
      <c r="I995" s="27" t="s">
        <v>858</v>
      </c>
      <c r="J995" s="27" t="s">
        <v>1590</v>
      </c>
      <c r="K995" s="27" t="s">
        <v>1591</v>
      </c>
    </row>
    <row r="996" spans="1:11">
      <c r="A996" s="27" t="s">
        <v>5187</v>
      </c>
      <c r="B996" s="27">
        <v>266</v>
      </c>
      <c r="C996" s="27">
        <v>199</v>
      </c>
      <c r="D996" s="27" t="s">
        <v>52</v>
      </c>
      <c r="E996" s="27" t="s">
        <v>209</v>
      </c>
      <c r="F996" s="27" t="s">
        <v>475</v>
      </c>
      <c r="G996" s="27" t="s">
        <v>5188</v>
      </c>
      <c r="H996" s="27" t="s">
        <v>5189</v>
      </c>
      <c r="I996" s="27" t="s">
        <v>858</v>
      </c>
      <c r="J996" s="27" t="s">
        <v>1044</v>
      </c>
      <c r="K996" s="27" t="s">
        <v>1045</v>
      </c>
    </row>
    <row r="997" spans="1:11">
      <c r="A997" s="27" t="s">
        <v>5190</v>
      </c>
      <c r="B997" s="27">
        <v>273.60000000000002</v>
      </c>
      <c r="C997" s="27">
        <v>185</v>
      </c>
      <c r="D997" s="27" t="s">
        <v>52</v>
      </c>
      <c r="E997" s="27" t="s">
        <v>2332</v>
      </c>
      <c r="F997" s="27" t="s">
        <v>2333</v>
      </c>
      <c r="G997" s="27" t="s">
        <v>2334</v>
      </c>
      <c r="H997" s="27" t="s">
        <v>2335</v>
      </c>
      <c r="I997" s="27" t="s">
        <v>858</v>
      </c>
      <c r="J997" s="27" t="s">
        <v>939</v>
      </c>
      <c r="K997" s="27" t="s">
        <v>940</v>
      </c>
    </row>
    <row r="998" spans="1:11">
      <c r="A998" s="27" t="s">
        <v>2157</v>
      </c>
      <c r="B998" s="27">
        <v>270.89999999999998</v>
      </c>
      <c r="C998" s="27">
        <v>190</v>
      </c>
      <c r="D998" s="27" t="s">
        <v>52</v>
      </c>
      <c r="E998" s="27" t="s">
        <v>1658</v>
      </c>
      <c r="F998" s="27" t="s">
        <v>625</v>
      </c>
      <c r="G998" s="27" t="s">
        <v>1659</v>
      </c>
      <c r="H998" s="27" t="s">
        <v>1660</v>
      </c>
      <c r="I998" s="27" t="s">
        <v>858</v>
      </c>
      <c r="J998" s="27" t="s">
        <v>1590</v>
      </c>
      <c r="K998" s="27" t="s">
        <v>1591</v>
      </c>
    </row>
    <row r="999" spans="1:11">
      <c r="A999" s="27" t="s">
        <v>5191</v>
      </c>
      <c r="B999" s="27">
        <v>257.7</v>
      </c>
      <c r="C999" s="27">
        <v>215</v>
      </c>
      <c r="D999" s="27" t="s">
        <v>52</v>
      </c>
      <c r="E999" s="27" t="s">
        <v>5184</v>
      </c>
      <c r="F999" s="27" t="s">
        <v>1125</v>
      </c>
      <c r="G999" s="27" t="s">
        <v>5185</v>
      </c>
      <c r="H999" s="27" t="s">
        <v>5186</v>
      </c>
      <c r="I999" s="27" t="s">
        <v>858</v>
      </c>
      <c r="J999" s="27" t="s">
        <v>1590</v>
      </c>
      <c r="K999" s="27" t="s">
        <v>1591</v>
      </c>
    </row>
    <row r="1000" spans="1:11">
      <c r="A1000" s="27" t="s">
        <v>5192</v>
      </c>
      <c r="B1000" s="27">
        <v>273.10000000000002</v>
      </c>
      <c r="C1000" s="27">
        <v>186</v>
      </c>
      <c r="D1000" s="27" t="s">
        <v>65</v>
      </c>
      <c r="E1000" s="27" t="s">
        <v>5193</v>
      </c>
      <c r="F1000" s="27" t="s">
        <v>406</v>
      </c>
      <c r="G1000" s="27" t="s">
        <v>5194</v>
      </c>
      <c r="H1000" s="27" t="s">
        <v>5195</v>
      </c>
      <c r="I1000" s="27" t="s">
        <v>858</v>
      </c>
      <c r="J1000" s="27" t="s">
        <v>939</v>
      </c>
      <c r="K1000" s="27" t="s">
        <v>940</v>
      </c>
    </row>
    <row r="1001" spans="1:11">
      <c r="A1001" s="27" t="s">
        <v>5196</v>
      </c>
      <c r="B1001" s="27">
        <v>224.9</v>
      </c>
      <c r="C1001" s="27">
        <v>283</v>
      </c>
      <c r="D1001" s="27" t="s">
        <v>52</v>
      </c>
      <c r="E1001" s="27" t="s">
        <v>5197</v>
      </c>
      <c r="F1001" s="27" t="s">
        <v>160</v>
      </c>
      <c r="G1001" s="27" t="s">
        <v>5198</v>
      </c>
      <c r="H1001" s="27" t="s">
        <v>5199</v>
      </c>
      <c r="I1001" s="27" t="s">
        <v>858</v>
      </c>
      <c r="J1001" s="27" t="s">
        <v>1021</v>
      </c>
      <c r="K1001" s="27" t="s">
        <v>1022</v>
      </c>
    </row>
    <row r="1002" spans="1:11">
      <c r="A1002" s="27" t="s">
        <v>5200</v>
      </c>
      <c r="B1002" s="27">
        <v>244.1</v>
      </c>
      <c r="C1002" s="27">
        <v>242</v>
      </c>
      <c r="D1002" s="27" t="s">
        <v>52</v>
      </c>
      <c r="E1002" s="27" t="s">
        <v>5201</v>
      </c>
      <c r="F1002" s="27" t="s">
        <v>79</v>
      </c>
      <c r="G1002" s="27" t="s">
        <v>5202</v>
      </c>
      <c r="H1002" s="27" t="s">
        <v>5203</v>
      </c>
      <c r="I1002" s="27" t="s">
        <v>858</v>
      </c>
      <c r="J1002" s="27" t="s">
        <v>2328</v>
      </c>
      <c r="K1002" s="27" t="s">
        <v>2329</v>
      </c>
    </row>
    <row r="1003" spans="1:11">
      <c r="A1003" s="27" t="s">
        <v>5204</v>
      </c>
      <c r="B1003" s="27">
        <v>257.7</v>
      </c>
      <c r="C1003" s="27">
        <v>215</v>
      </c>
      <c r="D1003" s="27" t="s">
        <v>65</v>
      </c>
      <c r="E1003" s="27" t="s">
        <v>1263</v>
      </c>
      <c r="F1003" s="27" t="s">
        <v>285</v>
      </c>
      <c r="G1003" s="27" t="s">
        <v>2461</v>
      </c>
      <c r="H1003" s="27" t="s">
        <v>2462</v>
      </c>
      <c r="I1003" s="27" t="s">
        <v>858</v>
      </c>
      <c r="J1003" s="27" t="s">
        <v>913</v>
      </c>
      <c r="K1003" s="27" t="s">
        <v>914</v>
      </c>
    </row>
    <row r="1004" spans="1:11">
      <c r="A1004" s="27" t="s">
        <v>5205</v>
      </c>
      <c r="B1004" s="27">
        <v>262.89999999999998</v>
      </c>
      <c r="C1004" s="27">
        <v>205</v>
      </c>
      <c r="D1004" s="27" t="s">
        <v>52</v>
      </c>
      <c r="E1004" s="27" t="s">
        <v>899</v>
      </c>
      <c r="F1004" s="27" t="s">
        <v>900</v>
      </c>
      <c r="G1004" s="27" t="s">
        <v>901</v>
      </c>
      <c r="H1004" s="27" t="s">
        <v>902</v>
      </c>
      <c r="I1004" s="27" t="s">
        <v>858</v>
      </c>
      <c r="J1004" s="27" t="s">
        <v>859</v>
      </c>
      <c r="K1004" s="27" t="s">
        <v>860</v>
      </c>
    </row>
    <row r="1005" spans="1:11">
      <c r="A1005" s="27" t="s">
        <v>5206</v>
      </c>
      <c r="B1005" s="27">
        <v>269.8</v>
      </c>
      <c r="C1005" s="27">
        <v>192</v>
      </c>
      <c r="D1005" s="27" t="s">
        <v>52</v>
      </c>
      <c r="E1005" s="27" t="s">
        <v>5207</v>
      </c>
      <c r="F1005" s="27" t="s">
        <v>96</v>
      </c>
      <c r="G1005" s="27" t="s">
        <v>5208</v>
      </c>
      <c r="H1005" s="27" t="s">
        <v>5209</v>
      </c>
      <c r="I1005" s="27" t="s">
        <v>858</v>
      </c>
      <c r="J1005" s="27" t="s">
        <v>1590</v>
      </c>
      <c r="K1005" s="27" t="s">
        <v>1591</v>
      </c>
    </row>
    <row r="1006" spans="1:11">
      <c r="A1006" s="27" t="s">
        <v>5210</v>
      </c>
      <c r="B1006" s="27">
        <v>244.1</v>
      </c>
      <c r="C1006" s="27">
        <v>242</v>
      </c>
      <c r="D1006" s="27" t="s">
        <v>52</v>
      </c>
      <c r="E1006" s="27" t="s">
        <v>4337</v>
      </c>
      <c r="F1006" s="27" t="s">
        <v>496</v>
      </c>
      <c r="G1006" s="27" t="s">
        <v>5211</v>
      </c>
      <c r="H1006" s="27" t="s">
        <v>4673</v>
      </c>
      <c r="I1006" s="27" t="s">
        <v>858</v>
      </c>
      <c r="J1006" s="27" t="s">
        <v>2208</v>
      </c>
      <c r="K1006" s="27" t="s">
        <v>2209</v>
      </c>
    </row>
    <row r="1007" spans="1:11">
      <c r="A1007" s="27" t="s">
        <v>5212</v>
      </c>
      <c r="B1007" s="27">
        <v>262.3</v>
      </c>
      <c r="C1007" s="27">
        <v>206</v>
      </c>
      <c r="D1007" s="27" t="s">
        <v>65</v>
      </c>
      <c r="E1007" s="27" t="s">
        <v>890</v>
      </c>
      <c r="F1007" s="27" t="s">
        <v>310</v>
      </c>
      <c r="G1007" s="27" t="s">
        <v>5213</v>
      </c>
      <c r="H1007" s="27" t="s">
        <v>5214</v>
      </c>
      <c r="I1007" s="27" t="s">
        <v>858</v>
      </c>
      <c r="J1007" s="27" t="s">
        <v>913</v>
      </c>
      <c r="K1007" s="27" t="s">
        <v>914</v>
      </c>
    </row>
    <row r="1008" spans="1:11">
      <c r="A1008" s="27" t="s">
        <v>5215</v>
      </c>
      <c r="B1008" s="27">
        <v>271.39999999999998</v>
      </c>
      <c r="C1008" s="27">
        <v>189</v>
      </c>
      <c r="D1008" s="27" t="s">
        <v>52</v>
      </c>
      <c r="E1008" s="27" t="s">
        <v>2135</v>
      </c>
      <c r="F1008" s="27" t="s">
        <v>1893</v>
      </c>
      <c r="G1008" s="27" t="s">
        <v>5216</v>
      </c>
      <c r="H1008" s="27" t="s">
        <v>5217</v>
      </c>
      <c r="I1008" s="27" t="s">
        <v>858</v>
      </c>
      <c r="J1008" s="27" t="s">
        <v>1031</v>
      </c>
      <c r="K1008" s="27" t="s">
        <v>1032</v>
      </c>
    </row>
    <row r="1009" spans="1:11">
      <c r="A1009" s="27" t="s">
        <v>5218</v>
      </c>
      <c r="B1009" s="27">
        <v>257.2</v>
      </c>
      <c r="C1009" s="27">
        <v>216</v>
      </c>
      <c r="D1009" s="27" t="s">
        <v>52</v>
      </c>
      <c r="E1009" s="27" t="s">
        <v>5219</v>
      </c>
      <c r="F1009" s="27" t="s">
        <v>1221</v>
      </c>
      <c r="G1009" s="27" t="s">
        <v>5220</v>
      </c>
      <c r="H1009" s="27" t="s">
        <v>5221</v>
      </c>
      <c r="I1009" s="27" t="s">
        <v>858</v>
      </c>
      <c r="J1009" s="27" t="s">
        <v>1044</v>
      </c>
      <c r="K1009" s="27" t="s">
        <v>1045</v>
      </c>
    </row>
    <row r="1010" spans="1:11">
      <c r="A1010" s="27" t="s">
        <v>2041</v>
      </c>
      <c r="B1010" s="27">
        <v>244.6</v>
      </c>
      <c r="C1010" s="27">
        <v>241</v>
      </c>
      <c r="D1010" s="27" t="s">
        <v>52</v>
      </c>
      <c r="E1010" s="27" t="s">
        <v>2042</v>
      </c>
      <c r="F1010" s="27" t="s">
        <v>256</v>
      </c>
      <c r="G1010" s="27" t="s">
        <v>2043</v>
      </c>
      <c r="H1010" s="27" t="s">
        <v>2044</v>
      </c>
      <c r="I1010" s="27" t="s">
        <v>63</v>
      </c>
      <c r="J1010" s="27" t="s">
        <v>1668</v>
      </c>
      <c r="K1010" s="27" t="s">
        <v>1669</v>
      </c>
    </row>
    <row r="1011" spans="1:11">
      <c r="A1011" s="27" t="s">
        <v>5222</v>
      </c>
      <c r="B1011" s="27">
        <v>255.6</v>
      </c>
      <c r="C1011" s="27">
        <v>219</v>
      </c>
      <c r="D1011" s="27" t="s">
        <v>65</v>
      </c>
      <c r="E1011" s="27" t="s">
        <v>5223</v>
      </c>
      <c r="F1011" s="27" t="s">
        <v>553</v>
      </c>
      <c r="G1011" s="27" t="s">
        <v>5224</v>
      </c>
      <c r="H1011" s="27" t="s">
        <v>5225</v>
      </c>
      <c r="I1011" s="27" t="s">
        <v>63</v>
      </c>
      <c r="J1011" s="27" t="s">
        <v>409</v>
      </c>
      <c r="K1011" s="27" t="s">
        <v>410</v>
      </c>
    </row>
    <row r="1012" spans="1:11">
      <c r="A1012" s="27" t="s">
        <v>499</v>
      </c>
      <c r="B1012" s="27">
        <v>244.1</v>
      </c>
      <c r="C1012" s="27">
        <v>242</v>
      </c>
      <c r="D1012" s="27" t="s">
        <v>65</v>
      </c>
      <c r="E1012" s="27" t="s">
        <v>500</v>
      </c>
      <c r="F1012" s="27" t="s">
        <v>501</v>
      </c>
      <c r="G1012" s="27" t="s">
        <v>502</v>
      </c>
      <c r="H1012" s="27" t="s">
        <v>503</v>
      </c>
      <c r="I1012" s="27" t="s">
        <v>63</v>
      </c>
      <c r="J1012" s="27" t="s">
        <v>478</v>
      </c>
      <c r="K1012" s="27" t="s">
        <v>479</v>
      </c>
    </row>
    <row r="1013" spans="1:11">
      <c r="A1013" s="27" t="s">
        <v>5226</v>
      </c>
      <c r="B1013" s="27">
        <v>252.6</v>
      </c>
      <c r="C1013" s="27">
        <v>225</v>
      </c>
      <c r="D1013" s="27" t="s">
        <v>52</v>
      </c>
      <c r="E1013" s="27" t="s">
        <v>2494</v>
      </c>
      <c r="F1013" s="27" t="s">
        <v>1041</v>
      </c>
      <c r="G1013" s="27" t="s">
        <v>2495</v>
      </c>
      <c r="H1013" s="27" t="s">
        <v>2496</v>
      </c>
      <c r="I1013" s="27" t="s">
        <v>63</v>
      </c>
      <c r="J1013" s="27" t="s">
        <v>428</v>
      </c>
      <c r="K1013" s="27" t="s">
        <v>429</v>
      </c>
    </row>
    <row r="1014" spans="1:11">
      <c r="A1014" s="27" t="s">
        <v>5227</v>
      </c>
      <c r="B1014" s="27">
        <v>251.1</v>
      </c>
      <c r="C1014" s="27">
        <v>228</v>
      </c>
      <c r="D1014" s="27" t="s">
        <v>52</v>
      </c>
      <c r="E1014" s="27" t="s">
        <v>436</v>
      </c>
      <c r="F1014" s="27" t="s">
        <v>3105</v>
      </c>
      <c r="G1014" s="27" t="s">
        <v>3183</v>
      </c>
      <c r="H1014" s="27" t="s">
        <v>3184</v>
      </c>
      <c r="I1014" s="27" t="s">
        <v>63</v>
      </c>
      <c r="J1014" s="27" t="s">
        <v>428</v>
      </c>
      <c r="K1014" s="27" t="s">
        <v>429</v>
      </c>
    </row>
    <row r="1015" spans="1:11">
      <c r="A1015" s="27" t="s">
        <v>5228</v>
      </c>
      <c r="B1015" s="27">
        <v>227.2</v>
      </c>
      <c r="C1015" s="27">
        <v>278</v>
      </c>
      <c r="D1015" s="27" t="s">
        <v>65</v>
      </c>
      <c r="E1015" s="27" t="s">
        <v>5229</v>
      </c>
      <c r="F1015" s="27" t="s">
        <v>1516</v>
      </c>
      <c r="G1015" s="27" t="s">
        <v>5230</v>
      </c>
      <c r="I1015" s="27" t="s">
        <v>63</v>
      </c>
      <c r="J1015" s="27" t="s">
        <v>388</v>
      </c>
      <c r="K1015" s="27" t="s">
        <v>389</v>
      </c>
    </row>
    <row r="1016" spans="1:11">
      <c r="A1016" s="27" t="s">
        <v>5231</v>
      </c>
      <c r="B1016" s="27">
        <v>244.6</v>
      </c>
      <c r="C1016" s="27">
        <v>241</v>
      </c>
      <c r="D1016" s="27" t="s">
        <v>65</v>
      </c>
      <c r="E1016" s="27" t="s">
        <v>1508</v>
      </c>
      <c r="F1016" s="27" t="s">
        <v>1509</v>
      </c>
      <c r="G1016" s="27" t="s">
        <v>1510</v>
      </c>
      <c r="H1016" s="27" t="s">
        <v>1511</v>
      </c>
      <c r="I1016" s="27" t="s">
        <v>63</v>
      </c>
      <c r="J1016" s="27" t="s">
        <v>478</v>
      </c>
      <c r="K1016" s="27" t="s">
        <v>479</v>
      </c>
    </row>
    <row r="1017" spans="1:11">
      <c r="A1017" s="27" t="s">
        <v>5232</v>
      </c>
      <c r="B1017" s="27">
        <v>240.3</v>
      </c>
      <c r="C1017" s="27">
        <v>250</v>
      </c>
      <c r="D1017" s="27" t="s">
        <v>52</v>
      </c>
      <c r="E1017" s="27" t="s">
        <v>5233</v>
      </c>
      <c r="F1017" s="27" t="s">
        <v>1048</v>
      </c>
      <c r="G1017" s="27" t="s">
        <v>5234</v>
      </c>
      <c r="H1017" s="27" t="s">
        <v>5235</v>
      </c>
      <c r="I1017" s="27" t="s">
        <v>63</v>
      </c>
      <c r="J1017" s="27" t="s">
        <v>606</v>
      </c>
      <c r="K1017" s="27" t="s">
        <v>607</v>
      </c>
    </row>
    <row r="1018" spans="1:11">
      <c r="A1018" s="27" t="s">
        <v>1965</v>
      </c>
      <c r="B1018" s="27">
        <v>260.8</v>
      </c>
      <c r="C1018" s="27">
        <v>209</v>
      </c>
      <c r="D1018" s="27" t="s">
        <v>52</v>
      </c>
      <c r="E1018" s="27" t="s">
        <v>500</v>
      </c>
      <c r="F1018" s="27" t="s">
        <v>501</v>
      </c>
      <c r="G1018" s="27" t="s">
        <v>502</v>
      </c>
      <c r="H1018" s="27" t="s">
        <v>503</v>
      </c>
      <c r="I1018" s="27" t="s">
        <v>63</v>
      </c>
      <c r="J1018" s="27" t="s">
        <v>478</v>
      </c>
      <c r="K1018" s="27" t="s">
        <v>479</v>
      </c>
    </row>
    <row r="1019" spans="1:11">
      <c r="A1019" s="27" t="s">
        <v>5236</v>
      </c>
      <c r="B1019" s="27">
        <v>228.1</v>
      </c>
      <c r="C1019" s="27">
        <v>276</v>
      </c>
      <c r="D1019" s="27" t="s">
        <v>52</v>
      </c>
      <c r="E1019" s="27" t="s">
        <v>5237</v>
      </c>
      <c r="F1019" s="27" t="s">
        <v>594</v>
      </c>
      <c r="G1019" s="27" t="s">
        <v>5238</v>
      </c>
      <c r="H1019" s="27" t="s">
        <v>5239</v>
      </c>
      <c r="I1019" s="27" t="s">
        <v>63</v>
      </c>
      <c r="J1019" s="27" t="s">
        <v>1668</v>
      </c>
      <c r="K1019" s="27" t="s">
        <v>1669</v>
      </c>
    </row>
    <row r="1020" spans="1:11">
      <c r="A1020" s="27" t="s">
        <v>5240</v>
      </c>
      <c r="B1020" s="27">
        <v>226.3</v>
      </c>
      <c r="C1020" s="27">
        <v>280</v>
      </c>
      <c r="D1020" s="27" t="s">
        <v>52</v>
      </c>
      <c r="E1020" s="27" t="s">
        <v>5241</v>
      </c>
      <c r="F1020" s="27" t="s">
        <v>4685</v>
      </c>
      <c r="G1020" s="27" t="s">
        <v>5242</v>
      </c>
      <c r="H1020" s="27" t="s">
        <v>5243</v>
      </c>
      <c r="I1020" s="27" t="s">
        <v>63</v>
      </c>
      <c r="J1020" s="27" t="s">
        <v>428</v>
      </c>
      <c r="K1020" s="27" t="s">
        <v>429</v>
      </c>
    </row>
    <row r="1021" spans="1:11">
      <c r="A1021" s="27" t="s">
        <v>5244</v>
      </c>
      <c r="B1021" s="27">
        <v>244.6</v>
      </c>
      <c r="C1021" s="27">
        <v>241</v>
      </c>
      <c r="D1021" s="27" t="s">
        <v>65</v>
      </c>
      <c r="E1021" s="27" t="s">
        <v>5245</v>
      </c>
      <c r="F1021" s="27" t="s">
        <v>111</v>
      </c>
      <c r="G1021" s="27" t="s">
        <v>5246</v>
      </c>
      <c r="H1021" s="27" t="s">
        <v>5247</v>
      </c>
      <c r="I1021" s="27" t="s">
        <v>63</v>
      </c>
      <c r="J1021" s="27" t="s">
        <v>634</v>
      </c>
      <c r="K1021" s="27" t="s">
        <v>635</v>
      </c>
    </row>
    <row r="1022" spans="1:11">
      <c r="A1022" s="27" t="s">
        <v>5248</v>
      </c>
      <c r="B1022" s="27">
        <v>246.6</v>
      </c>
      <c r="C1022" s="27">
        <v>237</v>
      </c>
      <c r="D1022" s="27" t="s">
        <v>65</v>
      </c>
      <c r="E1022" s="27" t="s">
        <v>5249</v>
      </c>
      <c r="F1022" s="27" t="s">
        <v>2122</v>
      </c>
      <c r="G1022" s="27" t="s">
        <v>5250</v>
      </c>
      <c r="H1022" s="27" t="s">
        <v>5251</v>
      </c>
      <c r="I1022" s="27" t="s">
        <v>63</v>
      </c>
      <c r="J1022" s="27" t="s">
        <v>416</v>
      </c>
      <c r="K1022" s="27" t="s">
        <v>417</v>
      </c>
    </row>
    <row r="1023" spans="1:11">
      <c r="A1023" s="27" t="s">
        <v>5252</v>
      </c>
      <c r="B1023" s="27">
        <v>237.4</v>
      </c>
      <c r="C1023" s="27">
        <v>256</v>
      </c>
      <c r="D1023" s="27" t="s">
        <v>65</v>
      </c>
      <c r="E1023" s="27" t="s">
        <v>3378</v>
      </c>
      <c r="F1023" s="27" t="s">
        <v>2779</v>
      </c>
      <c r="G1023" s="27" t="s">
        <v>3379</v>
      </c>
      <c r="H1023" s="27" t="s">
        <v>3380</v>
      </c>
      <c r="I1023" s="27" t="s">
        <v>63</v>
      </c>
      <c r="J1023" s="27" t="s">
        <v>478</v>
      </c>
      <c r="K1023" s="27" t="s">
        <v>479</v>
      </c>
    </row>
    <row r="1024" spans="1:11">
      <c r="A1024" s="27" t="s">
        <v>5253</v>
      </c>
      <c r="B1024" s="27">
        <v>249.1</v>
      </c>
      <c r="C1024" s="27">
        <v>232</v>
      </c>
      <c r="D1024" s="27" t="s">
        <v>52</v>
      </c>
      <c r="E1024" s="27" t="s">
        <v>3726</v>
      </c>
      <c r="F1024" s="27" t="s">
        <v>2048</v>
      </c>
      <c r="G1024" s="27" t="s">
        <v>3727</v>
      </c>
      <c r="H1024" s="27" t="s">
        <v>3728</v>
      </c>
      <c r="I1024" s="27" t="s">
        <v>63</v>
      </c>
      <c r="J1024" s="27" t="s">
        <v>515</v>
      </c>
      <c r="K1024" s="27" t="s">
        <v>516</v>
      </c>
    </row>
    <row r="1025" spans="1:11">
      <c r="A1025" s="27" t="s">
        <v>5254</v>
      </c>
      <c r="B1025" s="27">
        <v>223.6</v>
      </c>
      <c r="C1025" s="27">
        <v>286</v>
      </c>
      <c r="D1025" s="27" t="s">
        <v>52</v>
      </c>
      <c r="E1025" s="27" t="s">
        <v>5255</v>
      </c>
      <c r="F1025" s="27" t="s">
        <v>1673</v>
      </c>
      <c r="G1025" s="27" t="s">
        <v>5256</v>
      </c>
      <c r="H1025" s="27" t="s">
        <v>5257</v>
      </c>
      <c r="I1025" s="27" t="s">
        <v>63</v>
      </c>
      <c r="J1025" s="27" t="s">
        <v>348</v>
      </c>
      <c r="K1025" s="27" t="s">
        <v>349</v>
      </c>
    </row>
    <row r="1026" spans="1:11">
      <c r="A1026" s="27" t="s">
        <v>5258</v>
      </c>
      <c r="B1026" s="27">
        <v>250.1</v>
      </c>
      <c r="C1026" s="27">
        <v>230</v>
      </c>
      <c r="D1026" s="27" t="s">
        <v>52</v>
      </c>
      <c r="E1026" s="27" t="s">
        <v>5259</v>
      </c>
      <c r="F1026" s="27" t="s">
        <v>1534</v>
      </c>
      <c r="G1026" s="27" t="s">
        <v>5260</v>
      </c>
      <c r="H1026" s="27" t="s">
        <v>5261</v>
      </c>
      <c r="I1026" s="27" t="s">
        <v>63</v>
      </c>
      <c r="J1026" s="27" t="s">
        <v>1668</v>
      </c>
      <c r="K1026" s="27" t="s">
        <v>1669</v>
      </c>
    </row>
    <row r="1027" spans="1:11">
      <c r="A1027" s="27" t="s">
        <v>1507</v>
      </c>
      <c r="B1027" s="27">
        <v>247.1</v>
      </c>
      <c r="C1027" s="27">
        <v>236</v>
      </c>
      <c r="D1027" s="27" t="s">
        <v>65</v>
      </c>
      <c r="E1027" s="27" t="s">
        <v>1508</v>
      </c>
      <c r="F1027" s="27" t="s">
        <v>1509</v>
      </c>
      <c r="G1027" s="27" t="s">
        <v>1510</v>
      </c>
      <c r="H1027" s="27" t="s">
        <v>1511</v>
      </c>
      <c r="I1027" s="27" t="s">
        <v>63</v>
      </c>
      <c r="J1027" s="27" t="s">
        <v>478</v>
      </c>
      <c r="K1027" s="27" t="s">
        <v>479</v>
      </c>
    </row>
    <row r="1028" spans="1:11">
      <c r="A1028" s="27" t="s">
        <v>5262</v>
      </c>
      <c r="B1028" s="27">
        <v>247.1</v>
      </c>
      <c r="C1028" s="27">
        <v>236</v>
      </c>
      <c r="D1028" s="27" t="s">
        <v>65</v>
      </c>
      <c r="E1028" s="27" t="s">
        <v>431</v>
      </c>
      <c r="F1028" s="27" t="s">
        <v>432</v>
      </c>
      <c r="G1028" s="27" t="s">
        <v>433</v>
      </c>
      <c r="H1028" s="27" t="s">
        <v>434</v>
      </c>
      <c r="I1028" s="27" t="s">
        <v>63</v>
      </c>
      <c r="J1028" s="27" t="s">
        <v>428</v>
      </c>
      <c r="K1028" s="27" t="s">
        <v>429</v>
      </c>
    </row>
    <row r="1029" spans="1:11">
      <c r="A1029" s="27" t="s">
        <v>5263</v>
      </c>
      <c r="B1029" s="27">
        <v>255.6</v>
      </c>
      <c r="C1029" s="27">
        <v>219</v>
      </c>
      <c r="D1029" s="27" t="s">
        <v>65</v>
      </c>
      <c r="E1029" s="27" t="s">
        <v>278</v>
      </c>
      <c r="F1029" s="27" t="s">
        <v>4333</v>
      </c>
      <c r="G1029" s="27" t="s">
        <v>5264</v>
      </c>
      <c r="H1029" s="27" t="s">
        <v>5265</v>
      </c>
      <c r="I1029" s="27" t="s">
        <v>63</v>
      </c>
      <c r="J1029" s="27" t="s">
        <v>1668</v>
      </c>
      <c r="K1029" s="27" t="s">
        <v>1669</v>
      </c>
    </row>
    <row r="1030" spans="1:11">
      <c r="A1030" s="27" t="s">
        <v>5266</v>
      </c>
      <c r="B1030" s="27">
        <v>247.1</v>
      </c>
      <c r="C1030" s="27">
        <v>236</v>
      </c>
      <c r="D1030" s="27" t="s">
        <v>52</v>
      </c>
      <c r="E1030" s="27" t="s">
        <v>5267</v>
      </c>
      <c r="F1030" s="27" t="s">
        <v>1205</v>
      </c>
      <c r="G1030" s="27" t="s">
        <v>5268</v>
      </c>
      <c r="H1030" s="27" t="s">
        <v>5269</v>
      </c>
      <c r="I1030" s="27" t="s">
        <v>63</v>
      </c>
      <c r="J1030" s="27" t="s">
        <v>360</v>
      </c>
      <c r="K1030" s="27" t="s">
        <v>361</v>
      </c>
    </row>
    <row r="1031" spans="1:11">
      <c r="A1031" s="27" t="s">
        <v>5270</v>
      </c>
      <c r="B1031" s="27">
        <v>231.8</v>
      </c>
      <c r="C1031" s="27">
        <v>268</v>
      </c>
      <c r="D1031" s="27" t="s">
        <v>52</v>
      </c>
      <c r="E1031" s="27" t="s">
        <v>3378</v>
      </c>
      <c r="F1031" s="27" t="s">
        <v>2779</v>
      </c>
      <c r="G1031" s="27" t="s">
        <v>3379</v>
      </c>
      <c r="H1031" s="27" t="s">
        <v>3380</v>
      </c>
      <c r="I1031" s="27" t="s">
        <v>63</v>
      </c>
      <c r="J1031" s="27" t="s">
        <v>478</v>
      </c>
      <c r="K1031" s="27" t="s">
        <v>479</v>
      </c>
    </row>
    <row r="1032" spans="1:11">
      <c r="A1032" s="27" t="s">
        <v>5271</v>
      </c>
      <c r="B1032" s="27">
        <v>255.6</v>
      </c>
      <c r="C1032" s="27">
        <v>219</v>
      </c>
      <c r="D1032" s="27" t="s">
        <v>52</v>
      </c>
      <c r="E1032" s="27" t="s">
        <v>1829</v>
      </c>
      <c r="F1032" s="27" t="s">
        <v>1571</v>
      </c>
      <c r="G1032" s="27" t="s">
        <v>1830</v>
      </c>
      <c r="H1032" s="27" t="s">
        <v>1831</v>
      </c>
      <c r="I1032" s="27" t="s">
        <v>63</v>
      </c>
      <c r="J1032" s="27" t="s">
        <v>409</v>
      </c>
      <c r="K1032" s="27" t="s">
        <v>410</v>
      </c>
    </row>
    <row r="1033" spans="1:11">
      <c r="A1033" s="27" t="s">
        <v>5272</v>
      </c>
      <c r="B1033" s="27">
        <v>244.6</v>
      </c>
      <c r="C1033" s="27">
        <v>241</v>
      </c>
      <c r="D1033" s="27" t="s">
        <v>52</v>
      </c>
      <c r="E1033" s="27" t="s">
        <v>5273</v>
      </c>
      <c r="F1033" s="27" t="s">
        <v>1577</v>
      </c>
      <c r="G1033" s="27" t="s">
        <v>5274</v>
      </c>
      <c r="H1033" s="27" t="s">
        <v>5275</v>
      </c>
      <c r="I1033" s="27" t="s">
        <v>63</v>
      </c>
      <c r="J1033" s="27" t="s">
        <v>1541</v>
      </c>
      <c r="K1033" s="27" t="s">
        <v>1542</v>
      </c>
    </row>
    <row r="1034" spans="1:11">
      <c r="A1034" s="27" t="s">
        <v>5276</v>
      </c>
      <c r="B1034" s="27">
        <v>249.1</v>
      </c>
      <c r="C1034" s="27">
        <v>232</v>
      </c>
      <c r="D1034" s="27" t="s">
        <v>65</v>
      </c>
      <c r="E1034" s="27" t="s">
        <v>5277</v>
      </c>
      <c r="F1034" s="27" t="s">
        <v>1748</v>
      </c>
      <c r="G1034" s="27" t="s">
        <v>5278</v>
      </c>
      <c r="H1034" s="27" t="s">
        <v>5279</v>
      </c>
      <c r="I1034" s="27" t="s">
        <v>63</v>
      </c>
      <c r="J1034" s="27" t="s">
        <v>348</v>
      </c>
      <c r="K1034" s="27" t="s">
        <v>349</v>
      </c>
    </row>
    <row r="1035" spans="1:11">
      <c r="A1035" s="27" t="s">
        <v>5280</v>
      </c>
      <c r="B1035" s="27">
        <v>247.1</v>
      </c>
      <c r="C1035" s="27">
        <v>236</v>
      </c>
      <c r="D1035" s="27" t="s">
        <v>65</v>
      </c>
      <c r="E1035" s="27" t="s">
        <v>5281</v>
      </c>
      <c r="F1035" s="27" t="s">
        <v>697</v>
      </c>
      <c r="G1035" s="27" t="s">
        <v>5282</v>
      </c>
      <c r="H1035" s="27" t="s">
        <v>5283</v>
      </c>
      <c r="I1035" s="27" t="s">
        <v>63</v>
      </c>
      <c r="J1035" s="27" t="s">
        <v>388</v>
      </c>
      <c r="K1035" s="27" t="s">
        <v>389</v>
      </c>
    </row>
    <row r="1036" spans="1:11">
      <c r="A1036" s="27" t="s">
        <v>5284</v>
      </c>
      <c r="B1036" s="27">
        <v>255.1</v>
      </c>
      <c r="C1036" s="27">
        <v>220</v>
      </c>
      <c r="D1036" s="27" t="s">
        <v>52</v>
      </c>
      <c r="E1036" s="27" t="s">
        <v>2410</v>
      </c>
      <c r="F1036" s="27" t="s">
        <v>279</v>
      </c>
      <c r="G1036" s="27" t="s">
        <v>5285</v>
      </c>
      <c r="H1036" s="27" t="s">
        <v>5286</v>
      </c>
      <c r="I1036" s="27" t="s">
        <v>63</v>
      </c>
      <c r="J1036" s="27" t="s">
        <v>606</v>
      </c>
      <c r="K1036" s="27" t="s">
        <v>607</v>
      </c>
    </row>
    <row r="1037" spans="1:11">
      <c r="A1037" s="27" t="s">
        <v>5287</v>
      </c>
      <c r="B1037" s="27">
        <v>245.6</v>
      </c>
      <c r="C1037" s="27">
        <v>239</v>
      </c>
      <c r="D1037" s="27" t="s">
        <v>65</v>
      </c>
      <c r="E1037" s="27" t="s">
        <v>5237</v>
      </c>
      <c r="F1037" s="27" t="s">
        <v>594</v>
      </c>
      <c r="G1037" s="27" t="s">
        <v>5238</v>
      </c>
      <c r="H1037" s="27" t="s">
        <v>5239</v>
      </c>
      <c r="I1037" s="27" t="s">
        <v>63</v>
      </c>
      <c r="J1037" s="27" t="s">
        <v>1668</v>
      </c>
      <c r="K1037" s="27" t="s">
        <v>1669</v>
      </c>
    </row>
    <row r="1038" spans="1:11">
      <c r="A1038" s="27" t="s">
        <v>5288</v>
      </c>
      <c r="B1038" s="27">
        <v>232.2</v>
      </c>
      <c r="C1038" s="27">
        <v>267</v>
      </c>
      <c r="D1038" s="27" t="s">
        <v>65</v>
      </c>
      <c r="E1038" s="27" t="s">
        <v>1753</v>
      </c>
      <c r="F1038" s="27" t="s">
        <v>758</v>
      </c>
      <c r="G1038" s="27" t="s">
        <v>1754</v>
      </c>
      <c r="H1038" s="27" t="s">
        <v>1755</v>
      </c>
      <c r="I1038" s="27" t="s">
        <v>63</v>
      </c>
      <c r="J1038" s="27" t="s">
        <v>428</v>
      </c>
      <c r="K1038" s="27" t="s">
        <v>429</v>
      </c>
    </row>
    <row r="1039" spans="1:11">
      <c r="A1039" s="27" t="s">
        <v>5289</v>
      </c>
      <c r="B1039" s="27">
        <v>236.9</v>
      </c>
      <c r="C1039" s="27">
        <v>257</v>
      </c>
      <c r="D1039" s="27" t="s">
        <v>65</v>
      </c>
      <c r="E1039" s="27" t="s">
        <v>53</v>
      </c>
      <c r="F1039" s="27" t="s">
        <v>165</v>
      </c>
      <c r="G1039" s="27" t="s">
        <v>5290</v>
      </c>
      <c r="H1039" s="27" t="s">
        <v>74</v>
      </c>
      <c r="I1039" s="27" t="s">
        <v>63</v>
      </c>
      <c r="J1039" s="27" t="s">
        <v>388</v>
      </c>
      <c r="K1039" s="27" t="s">
        <v>389</v>
      </c>
    </row>
    <row r="1040" spans="1:11">
      <c r="A1040" s="27" t="s">
        <v>5291</v>
      </c>
      <c r="B1040" s="27">
        <v>240.7</v>
      </c>
      <c r="C1040" s="27">
        <v>249</v>
      </c>
      <c r="D1040" s="27" t="s">
        <v>65</v>
      </c>
      <c r="E1040" s="27" t="s">
        <v>1793</v>
      </c>
      <c r="F1040" s="27" t="s">
        <v>1794</v>
      </c>
      <c r="G1040" s="27" t="s">
        <v>1795</v>
      </c>
      <c r="H1040" s="27" t="s">
        <v>1796</v>
      </c>
      <c r="I1040" s="27" t="s">
        <v>63</v>
      </c>
      <c r="J1040" s="27" t="s">
        <v>461</v>
      </c>
      <c r="K1040" s="27" t="s">
        <v>462</v>
      </c>
    </row>
    <row r="1041" spans="1:11">
      <c r="A1041" s="27" t="s">
        <v>5292</v>
      </c>
      <c r="B1041" s="27">
        <v>253.1</v>
      </c>
      <c r="C1041" s="27">
        <v>224</v>
      </c>
      <c r="D1041" s="27" t="s">
        <v>52</v>
      </c>
      <c r="E1041" s="27" t="s">
        <v>5293</v>
      </c>
      <c r="F1041" s="27" t="s">
        <v>900</v>
      </c>
      <c r="G1041" s="27" t="s">
        <v>5294</v>
      </c>
      <c r="H1041" s="27" t="s">
        <v>5295</v>
      </c>
      <c r="I1041" s="27" t="s">
        <v>63</v>
      </c>
      <c r="J1041" s="27" t="s">
        <v>478</v>
      </c>
      <c r="K1041" s="27" t="s">
        <v>479</v>
      </c>
    </row>
    <row r="1042" spans="1:11">
      <c r="A1042" s="27" t="s">
        <v>5296</v>
      </c>
      <c r="B1042" s="27">
        <v>224</v>
      </c>
      <c r="C1042" s="27">
        <v>285</v>
      </c>
      <c r="D1042" s="27" t="s">
        <v>65</v>
      </c>
      <c r="E1042" s="27" t="s">
        <v>5297</v>
      </c>
      <c r="F1042" s="27" t="s">
        <v>2779</v>
      </c>
      <c r="G1042" s="27" t="s">
        <v>5298</v>
      </c>
      <c r="H1042" s="27" t="s">
        <v>5299</v>
      </c>
      <c r="I1042" s="27" t="s">
        <v>63</v>
      </c>
      <c r="J1042" s="27" t="s">
        <v>461</v>
      </c>
      <c r="K1042" s="27" t="s">
        <v>462</v>
      </c>
    </row>
    <row r="1043" spans="1:11">
      <c r="A1043" s="27" t="s">
        <v>5300</v>
      </c>
      <c r="B1043" s="27">
        <v>276.3</v>
      </c>
      <c r="C1043" s="27">
        <v>180</v>
      </c>
      <c r="D1043" s="27" t="s">
        <v>52</v>
      </c>
      <c r="E1043" s="27" t="s">
        <v>5301</v>
      </c>
      <c r="F1043" s="27" t="s">
        <v>306</v>
      </c>
      <c r="G1043" s="27" t="s">
        <v>5302</v>
      </c>
      <c r="H1043" s="27" t="s">
        <v>5303</v>
      </c>
      <c r="I1043" s="27" t="s">
        <v>63</v>
      </c>
      <c r="J1043" s="27" t="s">
        <v>521</v>
      </c>
      <c r="K1043" s="27" t="s">
        <v>522</v>
      </c>
    </row>
    <row r="1044" spans="1:11">
      <c r="A1044" s="27" t="s">
        <v>5304</v>
      </c>
      <c r="B1044" s="27">
        <v>229.9</v>
      </c>
      <c r="C1044" s="27">
        <v>272</v>
      </c>
      <c r="D1044" s="27" t="s">
        <v>65</v>
      </c>
      <c r="E1044" s="27" t="s">
        <v>1072</v>
      </c>
      <c r="F1044" s="27" t="s">
        <v>1073</v>
      </c>
      <c r="G1044" s="27" t="s">
        <v>1074</v>
      </c>
      <c r="H1044" s="27" t="s">
        <v>1075</v>
      </c>
      <c r="I1044" s="27" t="s">
        <v>63</v>
      </c>
      <c r="J1044" s="27" t="s">
        <v>1076</v>
      </c>
      <c r="K1044" s="27" t="s">
        <v>1077</v>
      </c>
    </row>
    <row r="1045" spans="1:11">
      <c r="A1045" s="27" t="s">
        <v>5305</v>
      </c>
      <c r="B1045" s="27">
        <v>256.10000000000002</v>
      </c>
      <c r="C1045" s="27">
        <v>218</v>
      </c>
      <c r="D1045" s="27" t="s">
        <v>65</v>
      </c>
      <c r="E1045" s="27" t="s">
        <v>5306</v>
      </c>
      <c r="F1045" s="27" t="s">
        <v>5307</v>
      </c>
      <c r="G1045" s="27" t="s">
        <v>5308</v>
      </c>
      <c r="H1045" s="27" t="s">
        <v>5309</v>
      </c>
      <c r="I1045" s="27" t="s">
        <v>63</v>
      </c>
      <c r="J1045" s="27" t="s">
        <v>1668</v>
      </c>
      <c r="K1045" s="27" t="s">
        <v>1669</v>
      </c>
    </row>
    <row r="1046" spans="1:11">
      <c r="A1046" s="27" t="s">
        <v>2798</v>
      </c>
      <c r="B1046" s="27">
        <v>258.2</v>
      </c>
      <c r="C1046" s="27">
        <v>214</v>
      </c>
      <c r="D1046" s="27" t="s">
        <v>65</v>
      </c>
      <c r="E1046" s="27" t="s">
        <v>2799</v>
      </c>
      <c r="F1046" s="27" t="s">
        <v>2800</v>
      </c>
      <c r="G1046" s="27" t="s">
        <v>2801</v>
      </c>
      <c r="H1046" s="27" t="s">
        <v>2802</v>
      </c>
      <c r="I1046" s="27" t="s">
        <v>63</v>
      </c>
      <c r="J1046" s="27" t="s">
        <v>1076</v>
      </c>
      <c r="K1046" s="27" t="s">
        <v>1077</v>
      </c>
    </row>
    <row r="1047" spans="1:11">
      <c r="A1047" s="27" t="s">
        <v>5310</v>
      </c>
      <c r="B1047" s="27">
        <v>232.2</v>
      </c>
      <c r="C1047" s="27">
        <v>267</v>
      </c>
      <c r="D1047" s="27" t="s">
        <v>52</v>
      </c>
      <c r="E1047" s="27" t="s">
        <v>5311</v>
      </c>
      <c r="F1047" s="27" t="s">
        <v>420</v>
      </c>
      <c r="G1047" s="27" t="s">
        <v>5312</v>
      </c>
      <c r="H1047" s="27" t="s">
        <v>5313</v>
      </c>
      <c r="I1047" s="27" t="s">
        <v>63</v>
      </c>
      <c r="J1047" s="27" t="s">
        <v>606</v>
      </c>
      <c r="K1047" s="27" t="s">
        <v>607</v>
      </c>
    </row>
    <row r="1048" spans="1:11">
      <c r="A1048" s="27" t="s">
        <v>373</v>
      </c>
      <c r="B1048" s="27">
        <v>217.4</v>
      </c>
      <c r="C1048" s="27">
        <v>300</v>
      </c>
      <c r="D1048" s="27" t="s">
        <v>65</v>
      </c>
      <c r="E1048" s="27" t="s">
        <v>374</v>
      </c>
      <c r="F1048" s="27" t="s">
        <v>375</v>
      </c>
      <c r="G1048" s="27" t="s">
        <v>376</v>
      </c>
      <c r="H1048" s="27" t="s">
        <v>377</v>
      </c>
      <c r="I1048" s="27" t="s">
        <v>63</v>
      </c>
      <c r="J1048" s="27" t="s">
        <v>367</v>
      </c>
      <c r="K1048" s="27" t="s">
        <v>368</v>
      </c>
    </row>
    <row r="1049" spans="1:11">
      <c r="A1049" s="27" t="s">
        <v>575</v>
      </c>
      <c r="B1049" s="27">
        <v>260.8</v>
      </c>
      <c r="C1049" s="27">
        <v>209</v>
      </c>
      <c r="D1049" s="27" t="s">
        <v>52</v>
      </c>
      <c r="E1049" s="27" t="s">
        <v>576</v>
      </c>
      <c r="F1049" s="27" t="s">
        <v>577</v>
      </c>
      <c r="G1049" s="27" t="s">
        <v>578</v>
      </c>
      <c r="H1049" s="27" t="s">
        <v>579</v>
      </c>
      <c r="I1049" s="27" t="s">
        <v>63</v>
      </c>
      <c r="J1049" s="27" t="s">
        <v>533</v>
      </c>
      <c r="K1049" s="27" t="s">
        <v>534</v>
      </c>
    </row>
    <row r="1050" spans="1:11">
      <c r="A1050" s="27" t="s">
        <v>575</v>
      </c>
      <c r="B1050" s="27">
        <v>260.8</v>
      </c>
      <c r="C1050" s="27">
        <v>209</v>
      </c>
      <c r="D1050" s="27" t="s">
        <v>52</v>
      </c>
      <c r="E1050" s="27" t="s">
        <v>576</v>
      </c>
      <c r="F1050" s="27" t="s">
        <v>577</v>
      </c>
      <c r="G1050" s="27" t="s">
        <v>578</v>
      </c>
      <c r="H1050" s="27" t="s">
        <v>579</v>
      </c>
      <c r="I1050" s="27" t="s">
        <v>63</v>
      </c>
      <c r="J1050" s="27" t="s">
        <v>533</v>
      </c>
      <c r="K1050" s="27" t="s">
        <v>534</v>
      </c>
    </row>
    <row r="1051" spans="1:11">
      <c r="A1051" s="27" t="s">
        <v>5314</v>
      </c>
      <c r="B1051" s="27">
        <v>251.1</v>
      </c>
      <c r="C1051" s="27">
        <v>228</v>
      </c>
      <c r="D1051" s="27" t="s">
        <v>52</v>
      </c>
      <c r="E1051" s="27" t="s">
        <v>436</v>
      </c>
      <c r="F1051" s="27" t="s">
        <v>3105</v>
      </c>
      <c r="G1051" s="27" t="s">
        <v>3183</v>
      </c>
      <c r="H1051" s="27" t="s">
        <v>3184</v>
      </c>
      <c r="I1051" s="27" t="s">
        <v>63</v>
      </c>
      <c r="J1051" s="27" t="s">
        <v>428</v>
      </c>
      <c r="K1051" s="27" t="s">
        <v>429</v>
      </c>
    </row>
    <row r="1052" spans="1:11">
      <c r="A1052" s="27" t="s">
        <v>1181</v>
      </c>
      <c r="B1052" s="27">
        <v>256.10000000000002</v>
      </c>
      <c r="C1052" s="27">
        <v>218</v>
      </c>
      <c r="D1052" s="27" t="s">
        <v>65</v>
      </c>
      <c r="E1052" s="27" t="s">
        <v>1109</v>
      </c>
      <c r="F1052" s="27" t="s">
        <v>1110</v>
      </c>
      <c r="G1052" s="27" t="s">
        <v>1111</v>
      </c>
      <c r="H1052" s="27" t="s">
        <v>439</v>
      </c>
      <c r="I1052" s="27" t="s">
        <v>63</v>
      </c>
      <c r="J1052" s="27" t="s">
        <v>428</v>
      </c>
      <c r="K1052" s="27" t="s">
        <v>429</v>
      </c>
    </row>
    <row r="1053" spans="1:11">
      <c r="A1053" s="27" t="s">
        <v>5315</v>
      </c>
      <c r="B1053" s="27">
        <v>278</v>
      </c>
      <c r="C1053" s="27">
        <v>177</v>
      </c>
      <c r="D1053" s="27" t="s">
        <v>52</v>
      </c>
      <c r="E1053" s="27" t="s">
        <v>5316</v>
      </c>
      <c r="F1053" s="27" t="s">
        <v>1844</v>
      </c>
      <c r="G1053" s="27" t="s">
        <v>5317</v>
      </c>
      <c r="H1053" s="27" t="s">
        <v>5318</v>
      </c>
      <c r="I1053" s="27" t="s">
        <v>63</v>
      </c>
      <c r="J1053" s="27" t="s">
        <v>388</v>
      </c>
      <c r="K1053" s="27" t="s">
        <v>389</v>
      </c>
    </row>
    <row r="1054" spans="1:11">
      <c r="A1054" s="27" t="s">
        <v>523</v>
      </c>
      <c r="B1054" s="27">
        <v>246.6</v>
      </c>
      <c r="C1054" s="27">
        <v>237</v>
      </c>
      <c r="D1054" s="27" t="s">
        <v>52</v>
      </c>
      <c r="E1054" s="27" t="s">
        <v>524</v>
      </c>
      <c r="F1054" s="27" t="s">
        <v>525</v>
      </c>
      <c r="G1054" s="27" t="s">
        <v>526</v>
      </c>
      <c r="H1054" s="27" t="s">
        <v>527</v>
      </c>
      <c r="I1054" s="27" t="s">
        <v>63</v>
      </c>
      <c r="J1054" s="27" t="s">
        <v>521</v>
      </c>
      <c r="K1054" s="27" t="s">
        <v>522</v>
      </c>
    </row>
    <row r="1055" spans="1:11">
      <c r="A1055" s="27" t="s">
        <v>1108</v>
      </c>
      <c r="B1055" s="27">
        <v>261.3</v>
      </c>
      <c r="C1055" s="27">
        <v>208</v>
      </c>
      <c r="D1055" s="27" t="s">
        <v>52</v>
      </c>
      <c r="E1055" s="27" t="s">
        <v>1109</v>
      </c>
      <c r="F1055" s="27" t="s">
        <v>1110</v>
      </c>
      <c r="G1055" s="27" t="s">
        <v>1111</v>
      </c>
      <c r="H1055" s="27" t="s">
        <v>439</v>
      </c>
      <c r="I1055" s="27" t="s">
        <v>63</v>
      </c>
      <c r="J1055" s="27" t="s">
        <v>428</v>
      </c>
      <c r="K1055" s="27" t="s">
        <v>429</v>
      </c>
    </row>
    <row r="1056" spans="1:11">
      <c r="A1056" s="27" t="s">
        <v>5319</v>
      </c>
      <c r="B1056" s="27">
        <v>253.1</v>
      </c>
      <c r="C1056" s="27">
        <v>224</v>
      </c>
      <c r="D1056" s="27" t="s">
        <v>52</v>
      </c>
      <c r="E1056" s="27" t="s">
        <v>5320</v>
      </c>
      <c r="F1056" s="27" t="s">
        <v>2928</v>
      </c>
      <c r="G1056" s="27" t="s">
        <v>5321</v>
      </c>
      <c r="H1056" s="27" t="s">
        <v>5322</v>
      </c>
      <c r="I1056" s="27" t="s">
        <v>63</v>
      </c>
      <c r="J1056" s="27" t="s">
        <v>478</v>
      </c>
      <c r="K1056" s="27" t="s">
        <v>479</v>
      </c>
    </row>
    <row r="1057" spans="1:11">
      <c r="A1057" s="27" t="s">
        <v>5323</v>
      </c>
      <c r="B1057" s="27">
        <v>248.1</v>
      </c>
      <c r="C1057" s="27">
        <v>234</v>
      </c>
      <c r="D1057" s="27" t="s">
        <v>65</v>
      </c>
      <c r="E1057" s="27" t="s">
        <v>5324</v>
      </c>
      <c r="F1057" s="27" t="s">
        <v>1198</v>
      </c>
      <c r="G1057" s="27" t="s">
        <v>5325</v>
      </c>
      <c r="H1057" s="27" t="s">
        <v>5326</v>
      </c>
      <c r="I1057" s="27" t="s">
        <v>63</v>
      </c>
      <c r="J1057" s="27" t="s">
        <v>367</v>
      </c>
      <c r="K1057" s="27" t="s">
        <v>368</v>
      </c>
    </row>
    <row r="1058" spans="1:11">
      <c r="A1058" s="27" t="s">
        <v>5327</v>
      </c>
      <c r="B1058" s="27">
        <v>249.6</v>
      </c>
      <c r="C1058" s="27">
        <v>231</v>
      </c>
      <c r="D1058" s="27" t="s">
        <v>65</v>
      </c>
      <c r="E1058" s="27" t="s">
        <v>2410</v>
      </c>
      <c r="F1058" s="27" t="s">
        <v>1748</v>
      </c>
      <c r="G1058" s="27" t="s">
        <v>2411</v>
      </c>
      <c r="H1058" s="27" t="s">
        <v>2412</v>
      </c>
      <c r="I1058" s="27" t="s">
        <v>63</v>
      </c>
      <c r="J1058" s="27" t="s">
        <v>461</v>
      </c>
      <c r="K1058" s="27" t="s">
        <v>462</v>
      </c>
    </row>
    <row r="1059" spans="1:11">
      <c r="A1059" s="27" t="s">
        <v>5328</v>
      </c>
      <c r="B1059" s="27">
        <v>251.1</v>
      </c>
      <c r="C1059" s="27">
        <v>228</v>
      </c>
      <c r="D1059" s="27" t="s">
        <v>65</v>
      </c>
      <c r="E1059" s="27" t="s">
        <v>5329</v>
      </c>
      <c r="F1059" s="27" t="s">
        <v>4246</v>
      </c>
      <c r="G1059" s="27" t="s">
        <v>5330</v>
      </c>
      <c r="H1059" s="27" t="s">
        <v>5331</v>
      </c>
      <c r="I1059" s="27" t="s">
        <v>63</v>
      </c>
      <c r="J1059" s="27" t="s">
        <v>428</v>
      </c>
      <c r="K1059" s="27" t="s">
        <v>429</v>
      </c>
    </row>
    <row r="1060" spans="1:11">
      <c r="A1060" s="27" t="s">
        <v>5332</v>
      </c>
      <c r="B1060" s="27">
        <v>263.89999999999998</v>
      </c>
      <c r="C1060" s="27">
        <v>203</v>
      </c>
      <c r="D1060" s="27" t="s">
        <v>52</v>
      </c>
      <c r="E1060" s="27" t="s">
        <v>5333</v>
      </c>
      <c r="F1060" s="27" t="s">
        <v>1120</v>
      </c>
      <c r="G1060" s="27" t="s">
        <v>5334</v>
      </c>
      <c r="H1060" s="27" t="s">
        <v>5335</v>
      </c>
      <c r="I1060" s="27" t="s">
        <v>63</v>
      </c>
      <c r="J1060" s="27" t="s">
        <v>646</v>
      </c>
      <c r="K1060" s="27" t="s">
        <v>647</v>
      </c>
    </row>
    <row r="1061" spans="1:11">
      <c r="A1061" s="27" t="s">
        <v>5336</v>
      </c>
      <c r="B1061" s="27">
        <v>263.89999999999998</v>
      </c>
      <c r="C1061" s="27">
        <v>203</v>
      </c>
      <c r="D1061" s="27" t="s">
        <v>65</v>
      </c>
      <c r="E1061" s="27" t="s">
        <v>5337</v>
      </c>
      <c r="F1061" s="27" t="s">
        <v>582</v>
      </c>
      <c r="G1061" s="27" t="s">
        <v>5338</v>
      </c>
      <c r="H1061" s="27" t="s">
        <v>5339</v>
      </c>
      <c r="I1061" s="27" t="s">
        <v>63</v>
      </c>
      <c r="J1061" s="27" t="s">
        <v>428</v>
      </c>
      <c r="K1061" s="27" t="s">
        <v>429</v>
      </c>
    </row>
    <row r="1062" spans="1:11">
      <c r="A1062" s="27" t="s">
        <v>5340</v>
      </c>
      <c r="B1062" s="27">
        <v>259.7</v>
      </c>
      <c r="C1062" s="27">
        <v>211</v>
      </c>
      <c r="D1062" s="27" t="s">
        <v>65</v>
      </c>
      <c r="E1062" s="27" t="s">
        <v>5341</v>
      </c>
      <c r="F1062" s="27" t="s">
        <v>5342</v>
      </c>
      <c r="G1062" s="27" t="s">
        <v>5343</v>
      </c>
      <c r="H1062" s="27" t="s">
        <v>5344</v>
      </c>
      <c r="I1062" s="27" t="s">
        <v>63</v>
      </c>
      <c r="J1062" s="27" t="s">
        <v>409</v>
      </c>
      <c r="K1062" s="27" t="s">
        <v>410</v>
      </c>
    </row>
    <row r="1063" spans="1:11">
      <c r="A1063" s="27" t="s">
        <v>5345</v>
      </c>
      <c r="B1063" s="27">
        <v>295.2</v>
      </c>
      <c r="C1063" s="27">
        <v>147</v>
      </c>
      <c r="D1063" s="27" t="s">
        <v>65</v>
      </c>
      <c r="E1063" s="27" t="s">
        <v>5346</v>
      </c>
      <c r="F1063" s="27" t="s">
        <v>3160</v>
      </c>
      <c r="G1063" s="27" t="s">
        <v>5347</v>
      </c>
      <c r="H1063" s="27" t="s">
        <v>5348</v>
      </c>
      <c r="I1063" s="27" t="s">
        <v>63</v>
      </c>
      <c r="J1063" s="27" t="s">
        <v>348</v>
      </c>
      <c r="K1063" s="27" t="s">
        <v>349</v>
      </c>
    </row>
    <row r="1064" spans="1:11">
      <c r="A1064" s="27" t="s">
        <v>5349</v>
      </c>
      <c r="B1064" s="27">
        <v>256.60000000000002</v>
      </c>
      <c r="C1064" s="27">
        <v>217</v>
      </c>
      <c r="D1064" s="27" t="s">
        <v>52</v>
      </c>
      <c r="E1064" s="27" t="s">
        <v>5350</v>
      </c>
      <c r="F1064" s="27" t="s">
        <v>582</v>
      </c>
      <c r="G1064" s="27" t="s">
        <v>5351</v>
      </c>
      <c r="H1064" s="27" t="s">
        <v>403</v>
      </c>
      <c r="I1064" s="27" t="s">
        <v>63</v>
      </c>
      <c r="J1064" s="27" t="s">
        <v>388</v>
      </c>
      <c r="K1064" s="27" t="s">
        <v>389</v>
      </c>
    </row>
    <row r="1065" spans="1:11">
      <c r="A1065" s="27" t="s">
        <v>5352</v>
      </c>
      <c r="B1065" s="27">
        <v>253.6</v>
      </c>
      <c r="C1065" s="27">
        <v>223</v>
      </c>
      <c r="D1065" s="27" t="s">
        <v>65</v>
      </c>
      <c r="E1065" s="27" t="s">
        <v>391</v>
      </c>
      <c r="F1065" s="27" t="s">
        <v>392</v>
      </c>
      <c r="G1065" s="27" t="s">
        <v>393</v>
      </c>
      <c r="H1065" s="27" t="s">
        <v>394</v>
      </c>
      <c r="I1065" s="27" t="s">
        <v>63</v>
      </c>
      <c r="J1065" s="27" t="s">
        <v>388</v>
      </c>
      <c r="K1065" s="27" t="s">
        <v>389</v>
      </c>
    </row>
    <row r="1066" spans="1:11">
      <c r="A1066" s="27" t="s">
        <v>5353</v>
      </c>
      <c r="B1066" s="27">
        <v>247.6</v>
      </c>
      <c r="C1066" s="27">
        <v>235</v>
      </c>
      <c r="D1066" s="27" t="s">
        <v>52</v>
      </c>
      <c r="E1066" s="27" t="s">
        <v>4920</v>
      </c>
      <c r="F1066" s="27" t="s">
        <v>2048</v>
      </c>
      <c r="G1066" s="27" t="s">
        <v>4921</v>
      </c>
      <c r="H1066" s="27" t="s">
        <v>4922</v>
      </c>
      <c r="I1066" s="27" t="s">
        <v>63</v>
      </c>
      <c r="J1066" s="27" t="s">
        <v>478</v>
      </c>
      <c r="K1066" s="27" t="s">
        <v>479</v>
      </c>
    </row>
    <row r="1067" spans="1:11">
      <c r="A1067" s="27" t="s">
        <v>5354</v>
      </c>
      <c r="B1067" s="27">
        <v>246.1</v>
      </c>
      <c r="C1067" s="27">
        <v>238</v>
      </c>
      <c r="D1067" s="27" t="s">
        <v>65</v>
      </c>
      <c r="E1067" s="27" t="s">
        <v>2225</v>
      </c>
      <c r="F1067" s="27" t="s">
        <v>936</v>
      </c>
      <c r="G1067" s="27" t="s">
        <v>5355</v>
      </c>
      <c r="H1067" s="27" t="s">
        <v>5356</v>
      </c>
      <c r="I1067" s="27" t="s">
        <v>63</v>
      </c>
      <c r="J1067" s="27" t="s">
        <v>616</v>
      </c>
      <c r="K1067" s="27" t="s">
        <v>617</v>
      </c>
    </row>
    <row r="1068" spans="1:11">
      <c r="A1068" s="27" t="s">
        <v>5357</v>
      </c>
      <c r="B1068" s="27">
        <v>323.10000000000002</v>
      </c>
      <c r="C1068" s="27">
        <v>101</v>
      </c>
      <c r="D1068" s="27" t="s">
        <v>52</v>
      </c>
      <c r="E1068" s="27" t="s">
        <v>3155</v>
      </c>
      <c r="F1068" s="27" t="s">
        <v>425</v>
      </c>
      <c r="G1068" s="27" t="s">
        <v>3156</v>
      </c>
      <c r="H1068" s="27" t="s">
        <v>3157</v>
      </c>
      <c r="I1068" s="27" t="s">
        <v>63</v>
      </c>
      <c r="J1068" s="27" t="s">
        <v>1076</v>
      </c>
      <c r="K1068" s="27" t="s">
        <v>1077</v>
      </c>
    </row>
    <row r="1069" spans="1:11">
      <c r="A1069" s="27" t="s">
        <v>5358</v>
      </c>
      <c r="B1069" s="27">
        <v>297.5</v>
      </c>
      <c r="C1069" s="27">
        <v>143</v>
      </c>
      <c r="D1069" s="27" t="s">
        <v>65</v>
      </c>
      <c r="E1069" s="27" t="s">
        <v>572</v>
      </c>
      <c r="F1069" s="27" t="s">
        <v>437</v>
      </c>
      <c r="G1069" s="27" t="s">
        <v>573</v>
      </c>
      <c r="H1069" s="27" t="s">
        <v>574</v>
      </c>
      <c r="I1069" s="27" t="s">
        <v>63</v>
      </c>
      <c r="J1069" s="27" t="s">
        <v>533</v>
      </c>
      <c r="K1069" s="27" t="s">
        <v>534</v>
      </c>
    </row>
    <row r="1070" spans="1:11">
      <c r="A1070" s="27" t="s">
        <v>5359</v>
      </c>
      <c r="B1070" s="27">
        <v>260.3</v>
      </c>
      <c r="C1070" s="27">
        <v>210</v>
      </c>
      <c r="D1070" s="27" t="s">
        <v>65</v>
      </c>
      <c r="E1070" s="27" t="s">
        <v>5223</v>
      </c>
      <c r="F1070" s="27" t="s">
        <v>553</v>
      </c>
      <c r="G1070" s="27" t="s">
        <v>5224</v>
      </c>
      <c r="H1070" s="27" t="s">
        <v>5225</v>
      </c>
      <c r="I1070" s="27" t="s">
        <v>63</v>
      </c>
      <c r="J1070" s="27" t="s">
        <v>409</v>
      </c>
      <c r="K1070" s="27" t="s">
        <v>410</v>
      </c>
    </row>
    <row r="1071" spans="1:11">
      <c r="A1071" s="27" t="s">
        <v>5360</v>
      </c>
      <c r="B1071" s="27">
        <v>248.1</v>
      </c>
      <c r="C1071" s="27">
        <v>234</v>
      </c>
      <c r="D1071" s="27" t="s">
        <v>52</v>
      </c>
      <c r="E1071" s="27" t="s">
        <v>4900</v>
      </c>
      <c r="F1071" s="27" t="s">
        <v>2432</v>
      </c>
      <c r="G1071" s="27" t="s">
        <v>4901</v>
      </c>
      <c r="H1071" s="27" t="s">
        <v>4902</v>
      </c>
      <c r="I1071" s="27" t="s">
        <v>63</v>
      </c>
      <c r="J1071" s="27" t="s">
        <v>416</v>
      </c>
      <c r="K1071" s="27" t="s">
        <v>417</v>
      </c>
    </row>
    <row r="1072" spans="1:11">
      <c r="A1072" s="27" t="s">
        <v>5361</v>
      </c>
      <c r="B1072" s="27">
        <v>251.1</v>
      </c>
      <c r="C1072" s="27">
        <v>228</v>
      </c>
      <c r="D1072" s="27" t="s">
        <v>52</v>
      </c>
      <c r="E1072" s="27" t="s">
        <v>71</v>
      </c>
      <c r="F1072" s="27" t="s">
        <v>2175</v>
      </c>
      <c r="G1072" s="27" t="s">
        <v>5362</v>
      </c>
      <c r="H1072" s="27" t="s">
        <v>74</v>
      </c>
      <c r="I1072" s="27" t="s">
        <v>63</v>
      </c>
      <c r="J1072" s="27" t="s">
        <v>416</v>
      </c>
      <c r="K1072" s="27" t="s">
        <v>417</v>
      </c>
    </row>
    <row r="1073" spans="1:11">
      <c r="A1073" s="27" t="s">
        <v>5363</v>
      </c>
      <c r="B1073" s="27">
        <v>236.9</v>
      </c>
      <c r="C1073" s="27">
        <v>257</v>
      </c>
      <c r="D1073" s="27" t="s">
        <v>65</v>
      </c>
      <c r="E1073" s="27" t="s">
        <v>5364</v>
      </c>
      <c r="F1073" s="27" t="s">
        <v>448</v>
      </c>
      <c r="G1073" s="27" t="s">
        <v>5365</v>
      </c>
      <c r="H1073" s="27" t="s">
        <v>5366</v>
      </c>
      <c r="I1073" s="27" t="s">
        <v>63</v>
      </c>
      <c r="J1073" s="27" t="s">
        <v>1668</v>
      </c>
      <c r="K1073" s="27" t="s">
        <v>1669</v>
      </c>
    </row>
    <row r="1074" spans="1:11">
      <c r="A1074" s="27" t="s">
        <v>5367</v>
      </c>
      <c r="B1074" s="27">
        <v>253.6</v>
      </c>
      <c r="C1074" s="27">
        <v>223</v>
      </c>
      <c r="D1074" s="27" t="s">
        <v>65</v>
      </c>
      <c r="E1074" s="27" t="s">
        <v>3382</v>
      </c>
      <c r="F1074" s="27" t="s">
        <v>79</v>
      </c>
      <c r="G1074" s="27" t="s">
        <v>3383</v>
      </c>
      <c r="H1074" s="27" t="s">
        <v>3384</v>
      </c>
      <c r="I1074" s="27" t="s">
        <v>652</v>
      </c>
      <c r="J1074" s="27" t="s">
        <v>851</v>
      </c>
      <c r="K1074" s="27" t="s">
        <v>852</v>
      </c>
    </row>
    <row r="1075" spans="1:11">
      <c r="A1075" s="27" t="s">
        <v>5368</v>
      </c>
      <c r="B1075" s="27">
        <v>240.7</v>
      </c>
      <c r="C1075" s="27">
        <v>249</v>
      </c>
      <c r="D1075" s="27" t="s">
        <v>65</v>
      </c>
      <c r="E1075" s="27" t="s">
        <v>5369</v>
      </c>
      <c r="F1075" s="27" t="s">
        <v>3174</v>
      </c>
      <c r="G1075" s="27" t="s">
        <v>5370</v>
      </c>
      <c r="H1075" s="27" t="s">
        <v>5371</v>
      </c>
      <c r="I1075" s="27" t="s">
        <v>652</v>
      </c>
      <c r="J1075" s="27" t="s">
        <v>1529</v>
      </c>
      <c r="K1075" s="27" t="s">
        <v>1530</v>
      </c>
    </row>
    <row r="1076" spans="1:11">
      <c r="A1076" s="27" t="s">
        <v>5372</v>
      </c>
      <c r="B1076" s="27">
        <v>241.7</v>
      </c>
      <c r="C1076" s="27">
        <v>247</v>
      </c>
      <c r="D1076" s="27" t="s">
        <v>65</v>
      </c>
      <c r="E1076" s="27" t="s">
        <v>5373</v>
      </c>
      <c r="F1076" s="27" t="s">
        <v>186</v>
      </c>
      <c r="G1076" s="27" t="s">
        <v>5374</v>
      </c>
      <c r="H1076" s="27" t="s">
        <v>5375</v>
      </c>
      <c r="I1076" s="27" t="s">
        <v>652</v>
      </c>
      <c r="J1076" s="27" t="s">
        <v>681</v>
      </c>
      <c r="K1076" s="27" t="s">
        <v>682</v>
      </c>
    </row>
    <row r="1077" spans="1:11">
      <c r="A1077" s="27" t="s">
        <v>5376</v>
      </c>
      <c r="B1077" s="27">
        <v>330.5</v>
      </c>
      <c r="C1077" s="27">
        <v>89</v>
      </c>
      <c r="D1077" s="27" t="s">
        <v>52</v>
      </c>
      <c r="E1077" s="27" t="s">
        <v>5377</v>
      </c>
      <c r="F1077" s="27" t="s">
        <v>4076</v>
      </c>
      <c r="G1077" s="27" t="s">
        <v>5378</v>
      </c>
      <c r="H1077" s="27" t="s">
        <v>5379</v>
      </c>
      <c r="I1077" s="27" t="s">
        <v>652</v>
      </c>
      <c r="J1077" s="27" t="s">
        <v>681</v>
      </c>
      <c r="K1077" s="27" t="s">
        <v>682</v>
      </c>
    </row>
    <row r="1078" spans="1:11">
      <c r="A1078" s="27" t="s">
        <v>5380</v>
      </c>
      <c r="B1078" s="27">
        <v>231.8</v>
      </c>
      <c r="C1078" s="27">
        <v>268</v>
      </c>
      <c r="D1078" s="27" t="s">
        <v>52</v>
      </c>
      <c r="E1078" s="27" t="s">
        <v>5381</v>
      </c>
      <c r="F1078" s="27" t="s">
        <v>588</v>
      </c>
      <c r="G1078" s="27" t="s">
        <v>5382</v>
      </c>
      <c r="H1078" s="27" t="s">
        <v>5383</v>
      </c>
      <c r="I1078" s="27" t="s">
        <v>652</v>
      </c>
      <c r="J1078" s="27" t="s">
        <v>666</v>
      </c>
      <c r="K1078" s="27" t="s">
        <v>667</v>
      </c>
    </row>
    <row r="1079" spans="1:11">
      <c r="A1079" s="27" t="s">
        <v>5384</v>
      </c>
      <c r="B1079" s="27">
        <v>305.89999999999998</v>
      </c>
      <c r="C1079" s="27">
        <v>129</v>
      </c>
      <c r="D1079" s="27" t="s">
        <v>52</v>
      </c>
      <c r="E1079" s="27" t="s">
        <v>677</v>
      </c>
      <c r="F1079" s="27" t="s">
        <v>678</v>
      </c>
      <c r="G1079" s="27" t="s">
        <v>679</v>
      </c>
      <c r="H1079" s="27" t="s">
        <v>680</v>
      </c>
      <c r="I1079" s="27" t="s">
        <v>652</v>
      </c>
      <c r="J1079" s="27" t="s">
        <v>681</v>
      </c>
      <c r="K1079" s="27" t="s">
        <v>682</v>
      </c>
    </row>
    <row r="1080" spans="1:11">
      <c r="A1080" s="27" t="s">
        <v>5385</v>
      </c>
      <c r="B1080" s="27">
        <v>305.89999999999998</v>
      </c>
      <c r="C1080" s="27">
        <v>129</v>
      </c>
      <c r="D1080" s="27" t="s">
        <v>65</v>
      </c>
      <c r="E1080" s="27" t="s">
        <v>5386</v>
      </c>
      <c r="F1080" s="27" t="s">
        <v>285</v>
      </c>
      <c r="G1080" s="27" t="s">
        <v>5387</v>
      </c>
      <c r="H1080" s="27" t="s">
        <v>5388</v>
      </c>
      <c r="I1080" s="27" t="s">
        <v>652</v>
      </c>
      <c r="J1080" s="27" t="s">
        <v>681</v>
      </c>
      <c r="K1080" s="27" t="s">
        <v>682</v>
      </c>
    </row>
    <row r="1081" spans="1:11">
      <c r="A1081" s="27" t="s">
        <v>5389</v>
      </c>
      <c r="B1081" s="27">
        <v>240.7</v>
      </c>
      <c r="C1081" s="27">
        <v>249</v>
      </c>
      <c r="D1081" s="27" t="s">
        <v>65</v>
      </c>
      <c r="E1081" s="27" t="s">
        <v>5390</v>
      </c>
      <c r="F1081" s="27" t="s">
        <v>285</v>
      </c>
      <c r="G1081" s="27" t="s">
        <v>5391</v>
      </c>
      <c r="H1081" s="27" t="s">
        <v>5392</v>
      </c>
      <c r="I1081" s="27" t="s">
        <v>652</v>
      </c>
      <c r="J1081" s="27" t="s">
        <v>1190</v>
      </c>
      <c r="K1081" s="27" t="s">
        <v>1191</v>
      </c>
    </row>
    <row r="1082" spans="1:11">
      <c r="A1082" s="27" t="s">
        <v>5393</v>
      </c>
      <c r="B1082" s="27">
        <v>305.89999999999998</v>
      </c>
      <c r="C1082" s="27">
        <v>129</v>
      </c>
      <c r="D1082" s="27" t="s">
        <v>52</v>
      </c>
      <c r="E1082" s="27" t="s">
        <v>5394</v>
      </c>
      <c r="F1082" s="27" t="s">
        <v>1688</v>
      </c>
      <c r="G1082" s="27" t="s">
        <v>5395</v>
      </c>
      <c r="H1082" s="27" t="s">
        <v>5396</v>
      </c>
      <c r="I1082" s="27" t="s">
        <v>652</v>
      </c>
      <c r="J1082" s="27" t="s">
        <v>3546</v>
      </c>
      <c r="K1082" s="27" t="s">
        <v>3547</v>
      </c>
    </row>
    <row r="1083" spans="1:11">
      <c r="A1083" s="27" t="s">
        <v>5397</v>
      </c>
      <c r="B1083" s="27">
        <v>231.3</v>
      </c>
      <c r="C1083" s="27">
        <v>269</v>
      </c>
      <c r="D1083" s="27" t="s">
        <v>52</v>
      </c>
      <c r="E1083" s="27" t="s">
        <v>5398</v>
      </c>
      <c r="F1083" s="27" t="s">
        <v>292</v>
      </c>
      <c r="G1083" s="27" t="s">
        <v>5399</v>
      </c>
      <c r="H1083" s="27" t="s">
        <v>5400</v>
      </c>
      <c r="I1083" s="27" t="s">
        <v>652</v>
      </c>
      <c r="J1083" s="27" t="s">
        <v>3437</v>
      </c>
      <c r="K1083" s="27" t="s">
        <v>3438</v>
      </c>
    </row>
    <row r="1084" spans="1:11">
      <c r="A1084" s="27" t="s">
        <v>2820</v>
      </c>
      <c r="B1084" s="27">
        <v>320.60000000000002</v>
      </c>
      <c r="C1084" s="27">
        <v>105</v>
      </c>
      <c r="D1084" s="27" t="s">
        <v>52</v>
      </c>
      <c r="E1084" s="27" t="s">
        <v>457</v>
      </c>
      <c r="F1084" s="27" t="s">
        <v>530</v>
      </c>
      <c r="G1084" s="27" t="s">
        <v>2821</v>
      </c>
      <c r="H1084" s="27" t="s">
        <v>74</v>
      </c>
      <c r="I1084" s="27" t="s">
        <v>652</v>
      </c>
      <c r="J1084" s="27" t="s">
        <v>1782</v>
      </c>
      <c r="K1084" s="27" t="s">
        <v>1783</v>
      </c>
    </row>
    <row r="1085" spans="1:11">
      <c r="A1085" s="27" t="s">
        <v>2815</v>
      </c>
      <c r="B1085" s="27">
        <v>302.89999999999998</v>
      </c>
      <c r="C1085" s="27">
        <v>134</v>
      </c>
      <c r="D1085" s="27" t="s">
        <v>65</v>
      </c>
      <c r="E1085" s="27" t="s">
        <v>2816</v>
      </c>
      <c r="F1085" s="27" t="s">
        <v>225</v>
      </c>
      <c r="G1085" s="27" t="s">
        <v>2817</v>
      </c>
      <c r="H1085" s="27" t="s">
        <v>2818</v>
      </c>
      <c r="I1085" s="27" t="s">
        <v>652</v>
      </c>
      <c r="J1085" s="27" t="s">
        <v>1190</v>
      </c>
      <c r="K1085" s="27" t="s">
        <v>1191</v>
      </c>
    </row>
    <row r="1086" spans="1:11">
      <c r="A1086" s="27" t="s">
        <v>5401</v>
      </c>
      <c r="B1086" s="27">
        <v>221.3</v>
      </c>
      <c r="C1086" s="27">
        <v>291</v>
      </c>
      <c r="D1086" s="27" t="s">
        <v>52</v>
      </c>
      <c r="E1086" s="27" t="s">
        <v>3382</v>
      </c>
      <c r="F1086" s="27" t="s">
        <v>79</v>
      </c>
      <c r="G1086" s="27" t="s">
        <v>3383</v>
      </c>
      <c r="H1086" s="27" t="s">
        <v>3384</v>
      </c>
      <c r="I1086" s="27" t="s">
        <v>652</v>
      </c>
      <c r="J1086" s="27" t="s">
        <v>851</v>
      </c>
      <c r="K1086" s="27" t="s">
        <v>852</v>
      </c>
    </row>
    <row r="1087" spans="1:11">
      <c r="A1087" s="27" t="s">
        <v>5402</v>
      </c>
      <c r="B1087" s="27">
        <v>307.10000000000002</v>
      </c>
      <c r="C1087" s="27">
        <v>127</v>
      </c>
      <c r="D1087" s="27" t="s">
        <v>52</v>
      </c>
      <c r="E1087" s="27" t="s">
        <v>5403</v>
      </c>
      <c r="F1087" s="27" t="s">
        <v>371</v>
      </c>
      <c r="G1087" s="27" t="s">
        <v>5404</v>
      </c>
      <c r="H1087" s="27" t="s">
        <v>74</v>
      </c>
      <c r="I1087" s="27" t="s">
        <v>652</v>
      </c>
      <c r="J1087" s="27" t="s">
        <v>770</v>
      </c>
      <c r="K1087" s="27" t="s">
        <v>771</v>
      </c>
    </row>
    <row r="1088" spans="1:11">
      <c r="A1088" s="27" t="s">
        <v>5405</v>
      </c>
      <c r="B1088" s="27">
        <v>273.10000000000002</v>
      </c>
      <c r="C1088" s="27">
        <v>186</v>
      </c>
      <c r="D1088" s="27" t="s">
        <v>52</v>
      </c>
      <c r="E1088" s="27" t="s">
        <v>2816</v>
      </c>
      <c r="F1088" s="27" t="s">
        <v>225</v>
      </c>
      <c r="G1088" s="27" t="s">
        <v>2817</v>
      </c>
      <c r="H1088" s="27" t="s">
        <v>2818</v>
      </c>
      <c r="I1088" s="27" t="s">
        <v>652</v>
      </c>
      <c r="J1088" s="27" t="s">
        <v>1190</v>
      </c>
      <c r="K1088" s="27" t="s">
        <v>1191</v>
      </c>
    </row>
    <row r="1089" spans="1:11">
      <c r="A1089" s="27" t="s">
        <v>5406</v>
      </c>
      <c r="B1089" s="27">
        <v>307.10000000000002</v>
      </c>
      <c r="C1089" s="27">
        <v>127</v>
      </c>
      <c r="D1089" s="27" t="s">
        <v>52</v>
      </c>
      <c r="E1089" s="27" t="s">
        <v>5407</v>
      </c>
      <c r="F1089" s="27" t="s">
        <v>4229</v>
      </c>
      <c r="G1089" s="27" t="s">
        <v>5408</v>
      </c>
      <c r="H1089" s="27" t="s">
        <v>5409</v>
      </c>
      <c r="I1089" s="27" t="s">
        <v>652</v>
      </c>
      <c r="J1089" s="27" t="s">
        <v>851</v>
      </c>
      <c r="K1089" s="27" t="s">
        <v>852</v>
      </c>
    </row>
    <row r="1090" spans="1:11">
      <c r="A1090" s="27" t="s">
        <v>5410</v>
      </c>
      <c r="B1090" s="27">
        <v>247.6</v>
      </c>
      <c r="C1090" s="27">
        <v>235</v>
      </c>
      <c r="D1090" s="27" t="s">
        <v>65</v>
      </c>
      <c r="E1090" s="27" t="s">
        <v>3986</v>
      </c>
      <c r="F1090" s="27" t="s">
        <v>285</v>
      </c>
      <c r="G1090" s="27" t="s">
        <v>3987</v>
      </c>
      <c r="H1090" s="27" t="s">
        <v>3988</v>
      </c>
      <c r="I1090" s="27" t="s">
        <v>652</v>
      </c>
      <c r="J1090" s="27" t="s">
        <v>851</v>
      </c>
      <c r="K1090" s="27" t="s">
        <v>852</v>
      </c>
    </row>
    <row r="1091" spans="1:11">
      <c r="A1091" s="27" t="s">
        <v>5411</v>
      </c>
      <c r="B1091" s="27">
        <v>232.2</v>
      </c>
      <c r="C1091" s="27">
        <v>267</v>
      </c>
      <c r="D1091" s="27" t="s">
        <v>52</v>
      </c>
      <c r="E1091" s="27" t="s">
        <v>1226</v>
      </c>
      <c r="F1091" s="27" t="s">
        <v>1115</v>
      </c>
      <c r="G1091" s="27" t="s">
        <v>5412</v>
      </c>
      <c r="H1091" s="27" t="s">
        <v>5413</v>
      </c>
      <c r="I1091" s="27" t="s">
        <v>652</v>
      </c>
      <c r="J1091" s="27" t="s">
        <v>666</v>
      </c>
      <c r="K1091" s="27" t="s">
        <v>667</v>
      </c>
    </row>
    <row r="1092" spans="1:11">
      <c r="A1092" s="27" t="s">
        <v>5414</v>
      </c>
      <c r="B1092" s="27">
        <v>247.1</v>
      </c>
      <c r="C1092" s="27">
        <v>236</v>
      </c>
      <c r="D1092" s="27" t="s">
        <v>52</v>
      </c>
      <c r="E1092" s="27" t="s">
        <v>1375</v>
      </c>
      <c r="F1092" s="27" t="s">
        <v>625</v>
      </c>
      <c r="G1092" s="27" t="s">
        <v>1376</v>
      </c>
      <c r="H1092" s="27" t="s">
        <v>1377</v>
      </c>
      <c r="I1092" s="27" t="s">
        <v>652</v>
      </c>
      <c r="J1092" s="27" t="s">
        <v>666</v>
      </c>
      <c r="K1092" s="27" t="s">
        <v>667</v>
      </c>
    </row>
    <row r="1093" spans="1:11">
      <c r="A1093" s="27" t="s">
        <v>5415</v>
      </c>
      <c r="B1093" s="27">
        <v>307.10000000000002</v>
      </c>
      <c r="C1093" s="27">
        <v>127</v>
      </c>
      <c r="D1093" s="27" t="s">
        <v>52</v>
      </c>
      <c r="E1093" s="27" t="s">
        <v>792</v>
      </c>
      <c r="F1093" s="27" t="s">
        <v>793</v>
      </c>
      <c r="G1093" s="27" t="s">
        <v>794</v>
      </c>
      <c r="H1093" s="27" t="s">
        <v>795</v>
      </c>
      <c r="I1093" s="27" t="s">
        <v>652</v>
      </c>
      <c r="J1093" s="27" t="s">
        <v>770</v>
      </c>
      <c r="K1093" s="27" t="s">
        <v>771</v>
      </c>
    </row>
    <row r="1094" spans="1:11">
      <c r="A1094" s="27" t="s">
        <v>5416</v>
      </c>
      <c r="B1094" s="27">
        <v>305.3</v>
      </c>
      <c r="C1094" s="27">
        <v>130</v>
      </c>
      <c r="D1094" s="27" t="s">
        <v>52</v>
      </c>
      <c r="E1094" s="27" t="s">
        <v>677</v>
      </c>
      <c r="F1094" s="27" t="s">
        <v>678</v>
      </c>
      <c r="G1094" s="27" t="s">
        <v>679</v>
      </c>
      <c r="H1094" s="27" t="s">
        <v>680</v>
      </c>
      <c r="I1094" s="27" t="s">
        <v>652</v>
      </c>
      <c r="J1094" s="27" t="s">
        <v>681</v>
      </c>
      <c r="K1094" s="27" t="s">
        <v>682</v>
      </c>
    </row>
    <row r="1095" spans="1:11">
      <c r="A1095" s="27" t="s">
        <v>5417</v>
      </c>
      <c r="B1095" s="27">
        <v>305.3</v>
      </c>
      <c r="C1095" s="27">
        <v>130</v>
      </c>
      <c r="D1095" s="27" t="s">
        <v>52</v>
      </c>
      <c r="E1095" s="27" t="s">
        <v>677</v>
      </c>
      <c r="F1095" s="27" t="s">
        <v>678</v>
      </c>
      <c r="G1095" s="27" t="s">
        <v>679</v>
      </c>
      <c r="H1095" s="27" t="s">
        <v>680</v>
      </c>
      <c r="I1095" s="27" t="s">
        <v>652</v>
      </c>
      <c r="J1095" s="27" t="s">
        <v>681</v>
      </c>
      <c r="K1095" s="27" t="s">
        <v>682</v>
      </c>
    </row>
    <row r="1096" spans="1:11">
      <c r="A1096" s="27" t="s">
        <v>5418</v>
      </c>
      <c r="B1096" s="27">
        <v>236.9</v>
      </c>
      <c r="C1096" s="27">
        <v>257</v>
      </c>
      <c r="D1096" s="27" t="s">
        <v>52</v>
      </c>
      <c r="E1096" s="27" t="s">
        <v>5419</v>
      </c>
      <c r="F1096" s="27" t="s">
        <v>663</v>
      </c>
      <c r="G1096" s="27" t="s">
        <v>5420</v>
      </c>
      <c r="H1096" s="27" t="s">
        <v>5421</v>
      </c>
      <c r="I1096" s="27" t="s">
        <v>652</v>
      </c>
      <c r="J1096" s="27" t="s">
        <v>851</v>
      </c>
      <c r="K1096" s="27" t="s">
        <v>852</v>
      </c>
    </row>
    <row r="1097" spans="1:11">
      <c r="A1097" s="27" t="s">
        <v>5422</v>
      </c>
      <c r="B1097" s="27">
        <v>240.7</v>
      </c>
      <c r="C1097" s="27">
        <v>249</v>
      </c>
      <c r="D1097" s="27" t="s">
        <v>52</v>
      </c>
      <c r="E1097" s="27" t="s">
        <v>1499</v>
      </c>
      <c r="F1097" s="27" t="s">
        <v>150</v>
      </c>
      <c r="G1097" s="27" t="s">
        <v>5423</v>
      </c>
      <c r="H1097" s="27" t="s">
        <v>5424</v>
      </c>
      <c r="I1097" s="27" t="s">
        <v>652</v>
      </c>
      <c r="J1097" s="27" t="s">
        <v>666</v>
      </c>
      <c r="K1097" s="27" t="s">
        <v>667</v>
      </c>
    </row>
    <row r="1098" spans="1:11">
      <c r="A1098" s="27" t="s">
        <v>5425</v>
      </c>
      <c r="B1098" s="27">
        <v>235.5</v>
      </c>
      <c r="C1098" s="27">
        <v>260</v>
      </c>
      <c r="D1098" s="27" t="s">
        <v>52</v>
      </c>
      <c r="E1098" s="27" t="s">
        <v>110</v>
      </c>
      <c r="F1098" s="27" t="s">
        <v>169</v>
      </c>
      <c r="G1098" s="27" t="s">
        <v>5426</v>
      </c>
      <c r="H1098" s="27" t="s">
        <v>5427</v>
      </c>
      <c r="I1098" s="27" t="s">
        <v>652</v>
      </c>
      <c r="J1098" s="27" t="s">
        <v>1529</v>
      </c>
      <c r="K1098" s="27" t="s">
        <v>1530</v>
      </c>
    </row>
    <row r="1099" spans="1:11">
      <c r="A1099" s="27" t="s">
        <v>5428</v>
      </c>
      <c r="B1099" s="27">
        <v>239.3</v>
      </c>
      <c r="C1099" s="27">
        <v>252</v>
      </c>
      <c r="D1099" s="27" t="s">
        <v>52</v>
      </c>
      <c r="E1099" s="27" t="s">
        <v>649</v>
      </c>
      <c r="F1099" s="27" t="s">
        <v>121</v>
      </c>
      <c r="G1099" s="27" t="s">
        <v>5429</v>
      </c>
      <c r="H1099" s="27" t="s">
        <v>74</v>
      </c>
      <c r="I1099" s="27" t="s">
        <v>652</v>
      </c>
      <c r="J1099" s="27" t="s">
        <v>770</v>
      </c>
      <c r="K1099" s="27" t="s">
        <v>771</v>
      </c>
    </row>
    <row r="1100" spans="1:11">
      <c r="A1100" s="27" t="s">
        <v>847</v>
      </c>
      <c r="B1100" s="27">
        <v>255.6</v>
      </c>
      <c r="C1100" s="27">
        <v>219</v>
      </c>
      <c r="D1100" s="27" t="s">
        <v>65</v>
      </c>
      <c r="E1100" s="27" t="s">
        <v>848</v>
      </c>
      <c r="F1100" s="27" t="s">
        <v>101</v>
      </c>
      <c r="G1100" s="27" t="s">
        <v>849</v>
      </c>
      <c r="H1100" s="27" t="s">
        <v>850</v>
      </c>
      <c r="I1100" s="27" t="s">
        <v>652</v>
      </c>
      <c r="J1100" s="27" t="s">
        <v>851</v>
      </c>
      <c r="K1100" s="27" t="s">
        <v>852</v>
      </c>
    </row>
    <row r="1101" spans="1:11">
      <c r="A1101" s="27" t="s">
        <v>5430</v>
      </c>
      <c r="B1101" s="27">
        <v>240.7</v>
      </c>
      <c r="C1101" s="27">
        <v>249</v>
      </c>
      <c r="D1101" s="27" t="s">
        <v>52</v>
      </c>
      <c r="E1101" s="27" t="s">
        <v>2593</v>
      </c>
      <c r="F1101" s="27" t="s">
        <v>448</v>
      </c>
      <c r="G1101" s="27" t="s">
        <v>2594</v>
      </c>
      <c r="H1101" s="27" t="s">
        <v>2595</v>
      </c>
      <c r="I1101" s="27" t="s">
        <v>652</v>
      </c>
      <c r="J1101" s="27" t="s">
        <v>851</v>
      </c>
      <c r="K1101" s="27" t="s">
        <v>852</v>
      </c>
    </row>
    <row r="1102" spans="1:11">
      <c r="A1102" s="27" t="s">
        <v>5431</v>
      </c>
      <c r="B1102" s="27">
        <v>246.6</v>
      </c>
      <c r="C1102" s="27">
        <v>237</v>
      </c>
      <c r="D1102" s="27" t="s">
        <v>52</v>
      </c>
      <c r="E1102" s="27" t="s">
        <v>224</v>
      </c>
      <c r="F1102" s="27" t="s">
        <v>2482</v>
      </c>
      <c r="G1102" s="27" t="s">
        <v>5432</v>
      </c>
      <c r="H1102" s="27" t="s">
        <v>5433</v>
      </c>
      <c r="I1102" s="27" t="s">
        <v>652</v>
      </c>
      <c r="J1102" s="27" t="s">
        <v>770</v>
      </c>
      <c r="K1102" s="27" t="s">
        <v>771</v>
      </c>
    </row>
    <row r="1103" spans="1:11">
      <c r="A1103" s="27" t="s">
        <v>5434</v>
      </c>
      <c r="B1103" s="27">
        <v>229.9</v>
      </c>
      <c r="C1103" s="27">
        <v>272</v>
      </c>
      <c r="D1103" s="27" t="s">
        <v>52</v>
      </c>
      <c r="E1103" s="27" t="s">
        <v>5435</v>
      </c>
      <c r="F1103" s="27" t="s">
        <v>1198</v>
      </c>
      <c r="G1103" s="27" t="s">
        <v>5436</v>
      </c>
      <c r="H1103" s="27" t="s">
        <v>5437</v>
      </c>
      <c r="I1103" s="27" t="s">
        <v>652</v>
      </c>
      <c r="J1103" s="27" t="s">
        <v>851</v>
      </c>
      <c r="K1103" s="27" t="s">
        <v>852</v>
      </c>
    </row>
    <row r="1104" spans="1:11">
      <c r="A1104" s="27" t="s">
        <v>5438</v>
      </c>
      <c r="B1104" s="27">
        <v>240.3</v>
      </c>
      <c r="C1104" s="27">
        <v>250</v>
      </c>
      <c r="D1104" s="27" t="s">
        <v>65</v>
      </c>
      <c r="E1104" s="27" t="s">
        <v>848</v>
      </c>
      <c r="F1104" s="27" t="s">
        <v>101</v>
      </c>
      <c r="G1104" s="27" t="s">
        <v>849</v>
      </c>
      <c r="H1104" s="27" t="s">
        <v>850</v>
      </c>
      <c r="I1104" s="27" t="s">
        <v>652</v>
      </c>
      <c r="J1104" s="27" t="s">
        <v>851</v>
      </c>
      <c r="K1104" s="27" t="s">
        <v>852</v>
      </c>
    </row>
    <row r="1105" spans="1:11">
      <c r="A1105" s="27" t="s">
        <v>5439</v>
      </c>
      <c r="B1105" s="27">
        <v>240.3</v>
      </c>
      <c r="C1105" s="27">
        <v>250</v>
      </c>
      <c r="D1105" s="27" t="s">
        <v>52</v>
      </c>
      <c r="E1105" s="27" t="s">
        <v>5440</v>
      </c>
      <c r="F1105" s="27" t="s">
        <v>558</v>
      </c>
      <c r="G1105" s="27" t="s">
        <v>5441</v>
      </c>
      <c r="H1105" s="27" t="s">
        <v>5442</v>
      </c>
      <c r="I1105" s="27" t="s">
        <v>652</v>
      </c>
      <c r="J1105" s="27" t="s">
        <v>681</v>
      </c>
      <c r="K1105" s="27" t="s">
        <v>682</v>
      </c>
    </row>
    <row r="1106" spans="1:11">
      <c r="A1106" s="27" t="s">
        <v>5443</v>
      </c>
      <c r="B1106" s="27">
        <v>256.60000000000002</v>
      </c>
      <c r="C1106" s="27">
        <v>217</v>
      </c>
      <c r="D1106" s="27" t="s">
        <v>65</v>
      </c>
      <c r="E1106" s="27" t="s">
        <v>4807</v>
      </c>
      <c r="F1106" s="27" t="s">
        <v>1115</v>
      </c>
      <c r="G1106" s="27" t="s">
        <v>4808</v>
      </c>
      <c r="H1106" s="27" t="s">
        <v>4809</v>
      </c>
      <c r="I1106" s="27" t="s">
        <v>652</v>
      </c>
      <c r="J1106" s="27" t="s">
        <v>681</v>
      </c>
      <c r="K1106" s="27" t="s">
        <v>682</v>
      </c>
    </row>
    <row r="1107" spans="1:11">
      <c r="A1107" s="27" t="s">
        <v>5444</v>
      </c>
      <c r="B1107" s="27">
        <v>221.3</v>
      </c>
      <c r="C1107" s="27">
        <v>291</v>
      </c>
      <c r="D1107" s="27" t="s">
        <v>52</v>
      </c>
      <c r="E1107" s="27" t="s">
        <v>5445</v>
      </c>
      <c r="F1107" s="27" t="s">
        <v>1110</v>
      </c>
      <c r="G1107" s="27" t="s">
        <v>5446</v>
      </c>
      <c r="H1107" s="27" t="s">
        <v>5447</v>
      </c>
      <c r="I1107" s="27" t="s">
        <v>652</v>
      </c>
      <c r="J1107" s="27" t="s">
        <v>5448</v>
      </c>
      <c r="K1107" s="27" t="s">
        <v>5449</v>
      </c>
    </row>
    <row r="1108" spans="1:11">
      <c r="A1108" s="27" t="s">
        <v>5450</v>
      </c>
      <c r="B1108" s="27">
        <v>242.2</v>
      </c>
      <c r="C1108" s="27">
        <v>246</v>
      </c>
      <c r="D1108" s="27" t="s">
        <v>52</v>
      </c>
      <c r="E1108" s="27" t="s">
        <v>624</v>
      </c>
      <c r="F1108" s="27" t="s">
        <v>1748</v>
      </c>
      <c r="G1108" s="27" t="s">
        <v>3923</v>
      </c>
      <c r="H1108" s="27" t="s">
        <v>1918</v>
      </c>
      <c r="I1108" s="27" t="s">
        <v>652</v>
      </c>
      <c r="J1108" s="27" t="s">
        <v>666</v>
      </c>
      <c r="K1108" s="27" t="s">
        <v>667</v>
      </c>
    </row>
    <row r="1109" spans="1:11">
      <c r="A1109" s="27" t="s">
        <v>5451</v>
      </c>
      <c r="B1109" s="27">
        <v>232.7</v>
      </c>
      <c r="C1109" s="27">
        <v>266</v>
      </c>
      <c r="D1109" s="27" t="s">
        <v>52</v>
      </c>
      <c r="E1109" s="27" t="s">
        <v>762</v>
      </c>
      <c r="F1109" s="27" t="s">
        <v>5452</v>
      </c>
      <c r="G1109" s="27" t="s">
        <v>5453</v>
      </c>
      <c r="H1109" s="27" t="s">
        <v>5454</v>
      </c>
      <c r="I1109" s="27" t="s">
        <v>652</v>
      </c>
      <c r="J1109" s="27" t="s">
        <v>735</v>
      </c>
      <c r="K1109" s="27" t="s">
        <v>736</v>
      </c>
    </row>
    <row r="1110" spans="1:11">
      <c r="A1110" s="27" t="s">
        <v>5455</v>
      </c>
      <c r="B1110" s="27">
        <v>242.7</v>
      </c>
      <c r="C1110" s="27">
        <v>245</v>
      </c>
      <c r="D1110" s="27" t="s">
        <v>65</v>
      </c>
      <c r="E1110" s="27" t="s">
        <v>4856</v>
      </c>
      <c r="F1110" s="27" t="s">
        <v>72</v>
      </c>
      <c r="G1110" s="27" t="s">
        <v>4857</v>
      </c>
      <c r="H1110" s="27" t="s">
        <v>74</v>
      </c>
      <c r="I1110" s="27" t="s">
        <v>652</v>
      </c>
      <c r="J1110" s="27" t="s">
        <v>681</v>
      </c>
      <c r="K1110" s="27" t="s">
        <v>682</v>
      </c>
    </row>
    <row r="1111" spans="1:11">
      <c r="A1111" s="27" t="s">
        <v>5456</v>
      </c>
      <c r="B1111" s="27">
        <v>220.9</v>
      </c>
      <c r="C1111" s="27">
        <v>292</v>
      </c>
      <c r="D1111" s="27" t="s">
        <v>52</v>
      </c>
      <c r="E1111" s="27" t="s">
        <v>5457</v>
      </c>
      <c r="F1111" s="27" t="s">
        <v>537</v>
      </c>
      <c r="G1111" s="27" t="s">
        <v>5458</v>
      </c>
      <c r="H1111" s="27" t="s">
        <v>5459</v>
      </c>
      <c r="I1111" s="27" t="s">
        <v>652</v>
      </c>
      <c r="J1111" s="27" t="s">
        <v>228</v>
      </c>
      <c r="K1111" s="27" t="s">
        <v>229</v>
      </c>
    </row>
    <row r="1112" spans="1:11">
      <c r="A1112" s="27" t="s">
        <v>5460</v>
      </c>
      <c r="B1112" s="27">
        <v>235</v>
      </c>
      <c r="C1112" s="27">
        <v>261</v>
      </c>
      <c r="D1112" s="27" t="s">
        <v>52</v>
      </c>
      <c r="E1112" s="27" t="s">
        <v>824</v>
      </c>
      <c r="F1112" s="27" t="s">
        <v>1973</v>
      </c>
      <c r="G1112" s="27" t="s">
        <v>5461</v>
      </c>
      <c r="H1112" s="27" t="s">
        <v>74</v>
      </c>
      <c r="I1112" s="27" t="s">
        <v>652</v>
      </c>
      <c r="J1112" s="27" t="s">
        <v>673</v>
      </c>
      <c r="K1112" s="27" t="s">
        <v>674</v>
      </c>
    </row>
    <row r="1113" spans="1:11">
      <c r="A1113" s="27" t="s">
        <v>5462</v>
      </c>
      <c r="B1113" s="27">
        <v>228.5</v>
      </c>
      <c r="C1113" s="27">
        <v>275</v>
      </c>
      <c r="D1113" s="27" t="s">
        <v>52</v>
      </c>
      <c r="E1113" s="27" t="s">
        <v>2205</v>
      </c>
      <c r="F1113" s="27" t="s">
        <v>137</v>
      </c>
      <c r="G1113" s="27" t="s">
        <v>4804</v>
      </c>
      <c r="H1113" s="27" t="s">
        <v>4805</v>
      </c>
      <c r="I1113" s="27" t="s">
        <v>652</v>
      </c>
      <c r="J1113" s="27" t="s">
        <v>681</v>
      </c>
      <c r="K1113" s="27" t="s">
        <v>682</v>
      </c>
    </row>
    <row r="1114" spans="1:11">
      <c r="A1114" s="27" t="s">
        <v>5463</v>
      </c>
      <c r="B1114" s="27">
        <v>232.7</v>
      </c>
      <c r="C1114" s="27">
        <v>266</v>
      </c>
      <c r="D1114" s="27" t="s">
        <v>52</v>
      </c>
      <c r="E1114" s="27" t="s">
        <v>3440</v>
      </c>
      <c r="F1114" s="27" t="s">
        <v>3174</v>
      </c>
      <c r="G1114" s="27" t="s">
        <v>5464</v>
      </c>
      <c r="H1114" s="27" t="s">
        <v>5465</v>
      </c>
      <c r="I1114" s="27" t="s">
        <v>652</v>
      </c>
      <c r="J1114" s="27" t="s">
        <v>735</v>
      </c>
      <c r="K1114" s="27" t="s">
        <v>736</v>
      </c>
    </row>
    <row r="1115" spans="1:11">
      <c r="A1115" s="27" t="s">
        <v>5466</v>
      </c>
      <c r="B1115" s="27">
        <v>220</v>
      </c>
      <c r="C1115" s="27">
        <v>294</v>
      </c>
      <c r="D1115" s="27" t="s">
        <v>52</v>
      </c>
      <c r="E1115" s="27" t="s">
        <v>5467</v>
      </c>
      <c r="F1115" s="27" t="s">
        <v>2122</v>
      </c>
      <c r="G1115" s="27" t="s">
        <v>5468</v>
      </c>
      <c r="H1115" s="27" t="s">
        <v>5469</v>
      </c>
      <c r="I1115" s="27" t="s">
        <v>652</v>
      </c>
      <c r="J1115" s="27" t="s">
        <v>735</v>
      </c>
      <c r="K1115" s="27" t="s">
        <v>736</v>
      </c>
    </row>
    <row r="1116" spans="1:11">
      <c r="A1116" s="27" t="s">
        <v>5470</v>
      </c>
      <c r="B1116" s="27">
        <v>230.4</v>
      </c>
      <c r="C1116" s="27">
        <v>271</v>
      </c>
      <c r="D1116" s="27" t="s">
        <v>52</v>
      </c>
      <c r="E1116" s="27" t="s">
        <v>3836</v>
      </c>
      <c r="F1116" s="27" t="s">
        <v>1480</v>
      </c>
      <c r="G1116" s="27" t="s">
        <v>3837</v>
      </c>
      <c r="H1116" s="27" t="s">
        <v>3838</v>
      </c>
      <c r="I1116" s="27" t="s">
        <v>652</v>
      </c>
      <c r="J1116" s="27" t="s">
        <v>851</v>
      </c>
      <c r="K1116" s="27" t="s">
        <v>852</v>
      </c>
    </row>
    <row r="1117" spans="1:11">
      <c r="A1117" s="27" t="s">
        <v>5471</v>
      </c>
      <c r="B1117" s="27">
        <v>229.9</v>
      </c>
      <c r="C1117" s="27">
        <v>272</v>
      </c>
      <c r="D1117" s="27" t="s">
        <v>52</v>
      </c>
      <c r="E1117" s="27" t="s">
        <v>5472</v>
      </c>
      <c r="F1117" s="27" t="s">
        <v>397</v>
      </c>
      <c r="G1117" s="27" t="s">
        <v>5473</v>
      </c>
      <c r="H1117" s="27" t="s">
        <v>5474</v>
      </c>
      <c r="I1117" s="27" t="s">
        <v>652</v>
      </c>
      <c r="J1117" s="27" t="s">
        <v>735</v>
      </c>
      <c r="K1117" s="27" t="s">
        <v>736</v>
      </c>
    </row>
    <row r="1118" spans="1:11">
      <c r="A1118" s="27" t="s">
        <v>5475</v>
      </c>
      <c r="B1118" s="27">
        <v>217.4</v>
      </c>
      <c r="C1118" s="27">
        <v>300</v>
      </c>
      <c r="D1118" s="27" t="s">
        <v>52</v>
      </c>
      <c r="E1118" s="27" t="s">
        <v>4852</v>
      </c>
      <c r="F1118" s="27" t="s">
        <v>121</v>
      </c>
      <c r="G1118" s="27" t="s">
        <v>5476</v>
      </c>
      <c r="H1118" s="27" t="s">
        <v>5477</v>
      </c>
      <c r="I1118" s="27" t="s">
        <v>652</v>
      </c>
      <c r="J1118" s="27" t="s">
        <v>1190</v>
      </c>
      <c r="K1118" s="27" t="s">
        <v>1191</v>
      </c>
    </row>
    <row r="1119" spans="1:11">
      <c r="A1119" s="27" t="s">
        <v>5478</v>
      </c>
      <c r="B1119" s="27">
        <v>231.3</v>
      </c>
      <c r="C1119" s="27">
        <v>269</v>
      </c>
      <c r="D1119" s="27" t="s">
        <v>52</v>
      </c>
      <c r="E1119" s="27" t="s">
        <v>1723</v>
      </c>
      <c r="F1119" s="27" t="s">
        <v>121</v>
      </c>
      <c r="G1119" s="27" t="s">
        <v>1724</v>
      </c>
      <c r="H1119" s="27" t="s">
        <v>1725</v>
      </c>
      <c r="I1119" s="27" t="s">
        <v>652</v>
      </c>
      <c r="J1119" s="27" t="s">
        <v>851</v>
      </c>
      <c r="K1119" s="27" t="s">
        <v>852</v>
      </c>
    </row>
    <row r="1120" spans="1:11">
      <c r="A1120" s="27" t="s">
        <v>5479</v>
      </c>
      <c r="B1120" s="27">
        <v>240.7</v>
      </c>
      <c r="C1120" s="27">
        <v>249</v>
      </c>
      <c r="D1120" s="27" t="s">
        <v>52</v>
      </c>
      <c r="E1120" s="27" t="s">
        <v>5398</v>
      </c>
      <c r="F1120" s="27" t="s">
        <v>292</v>
      </c>
      <c r="G1120" s="27" t="s">
        <v>5399</v>
      </c>
      <c r="H1120" s="27" t="s">
        <v>5400</v>
      </c>
      <c r="I1120" s="27" t="s">
        <v>652</v>
      </c>
      <c r="J1120" s="27" t="s">
        <v>3437</v>
      </c>
      <c r="K1120" s="27" t="s">
        <v>3438</v>
      </c>
    </row>
    <row r="1121" spans="1:11">
      <c r="A1121" s="27" t="s">
        <v>5480</v>
      </c>
      <c r="B1121" s="27">
        <v>229.4</v>
      </c>
      <c r="C1121" s="27">
        <v>273</v>
      </c>
      <c r="D1121" s="27" t="s">
        <v>52</v>
      </c>
      <c r="E1121" s="27" t="s">
        <v>5481</v>
      </c>
      <c r="F1121" s="27" t="s">
        <v>2923</v>
      </c>
      <c r="G1121" s="27" t="s">
        <v>5482</v>
      </c>
      <c r="H1121" s="27" t="s">
        <v>5483</v>
      </c>
      <c r="I1121" s="27" t="s">
        <v>652</v>
      </c>
      <c r="J1121" s="27" t="s">
        <v>1190</v>
      </c>
      <c r="K1121" s="27" t="s">
        <v>1191</v>
      </c>
    </row>
    <row r="1122" spans="1:11">
      <c r="A1122" s="27" t="s">
        <v>5484</v>
      </c>
      <c r="B1122" s="27">
        <v>236</v>
      </c>
      <c r="C1122" s="27">
        <v>259</v>
      </c>
      <c r="D1122" s="27" t="s">
        <v>52</v>
      </c>
      <c r="E1122" s="27" t="s">
        <v>5485</v>
      </c>
      <c r="F1122" s="27" t="s">
        <v>4779</v>
      </c>
      <c r="G1122" s="27" t="s">
        <v>5486</v>
      </c>
      <c r="H1122" s="27" t="s">
        <v>5487</v>
      </c>
      <c r="I1122" s="27" t="s">
        <v>652</v>
      </c>
      <c r="J1122" s="27" t="s">
        <v>770</v>
      </c>
      <c r="K1122" s="27" t="s">
        <v>771</v>
      </c>
    </row>
    <row r="1123" spans="1:11">
      <c r="A1123" s="27" t="s">
        <v>5488</v>
      </c>
      <c r="B1123" s="27">
        <v>217</v>
      </c>
      <c r="C1123" s="27">
        <v>301</v>
      </c>
      <c r="D1123" s="27" t="s">
        <v>52</v>
      </c>
      <c r="E1123" s="27" t="s">
        <v>5489</v>
      </c>
      <c r="F1123" s="27" t="s">
        <v>210</v>
      </c>
      <c r="G1123" s="27" t="s">
        <v>5490</v>
      </c>
      <c r="H1123" s="27" t="s">
        <v>5491</v>
      </c>
      <c r="I1123" s="27" t="s">
        <v>652</v>
      </c>
      <c r="J1123" s="27" t="s">
        <v>688</v>
      </c>
      <c r="K1123" s="27" t="s">
        <v>689</v>
      </c>
    </row>
    <row r="1124" spans="1:11">
      <c r="A1124" s="27" t="s">
        <v>5492</v>
      </c>
      <c r="B1124" s="27">
        <v>231.8</v>
      </c>
      <c r="C1124" s="27">
        <v>268</v>
      </c>
      <c r="D1124" s="27" t="s">
        <v>65</v>
      </c>
      <c r="E1124" s="27" t="s">
        <v>991</v>
      </c>
      <c r="F1124" s="27" t="s">
        <v>1893</v>
      </c>
      <c r="G1124" s="27" t="s">
        <v>5493</v>
      </c>
      <c r="H1124" s="27" t="s">
        <v>5494</v>
      </c>
      <c r="I1124" s="27" t="s">
        <v>652</v>
      </c>
      <c r="J1124" s="27" t="s">
        <v>1782</v>
      </c>
      <c r="K1124" s="27" t="s">
        <v>1783</v>
      </c>
    </row>
    <row r="1125" spans="1:11">
      <c r="A1125" s="27" t="s">
        <v>5495</v>
      </c>
      <c r="B1125" s="27">
        <v>318.8</v>
      </c>
      <c r="C1125" s="27">
        <v>108</v>
      </c>
      <c r="D1125" s="27" t="s">
        <v>52</v>
      </c>
      <c r="E1125" s="27" t="s">
        <v>4841</v>
      </c>
      <c r="F1125" s="27" t="s">
        <v>137</v>
      </c>
      <c r="G1125" s="27" t="s">
        <v>5496</v>
      </c>
      <c r="H1125" s="27" t="s">
        <v>5497</v>
      </c>
      <c r="I1125" s="27" t="s">
        <v>652</v>
      </c>
      <c r="J1125" s="27" t="s">
        <v>700</v>
      </c>
      <c r="K1125" s="27" t="s">
        <v>701</v>
      </c>
    </row>
    <row r="1126" spans="1:11">
      <c r="A1126" s="27" t="s">
        <v>5498</v>
      </c>
      <c r="B1126" s="27">
        <v>222.2</v>
      </c>
      <c r="C1126" s="27">
        <v>289</v>
      </c>
      <c r="D1126" s="27" t="s">
        <v>52</v>
      </c>
      <c r="E1126" s="27" t="s">
        <v>5499</v>
      </c>
      <c r="F1126" s="27" t="s">
        <v>3174</v>
      </c>
      <c r="G1126" s="27" t="s">
        <v>5500</v>
      </c>
      <c r="H1126" s="27" t="s">
        <v>5501</v>
      </c>
      <c r="I1126" s="27" t="s">
        <v>652</v>
      </c>
      <c r="J1126" s="27" t="s">
        <v>681</v>
      </c>
      <c r="K1126" s="27" t="s">
        <v>682</v>
      </c>
    </row>
    <row r="1127" spans="1:11">
      <c r="A1127" s="27" t="s">
        <v>5502</v>
      </c>
      <c r="B1127" s="27">
        <v>224.9</v>
      </c>
      <c r="C1127" s="27">
        <v>283</v>
      </c>
      <c r="D1127" s="27" t="s">
        <v>52</v>
      </c>
      <c r="E1127" s="27" t="s">
        <v>5503</v>
      </c>
      <c r="F1127" s="27" t="s">
        <v>1577</v>
      </c>
      <c r="G1127" s="27" t="s">
        <v>5504</v>
      </c>
      <c r="H1127" s="27" t="s">
        <v>5505</v>
      </c>
      <c r="I1127" s="27" t="s">
        <v>652</v>
      </c>
      <c r="J1127" s="27" t="s">
        <v>1529</v>
      </c>
      <c r="K1127" s="27" t="s">
        <v>1530</v>
      </c>
    </row>
    <row r="1128" spans="1:11">
      <c r="A1128" s="27" t="s">
        <v>5506</v>
      </c>
      <c r="B1128" s="27">
        <v>232.2</v>
      </c>
      <c r="C1128" s="27">
        <v>267</v>
      </c>
      <c r="D1128" s="27" t="s">
        <v>52</v>
      </c>
      <c r="E1128" s="27" t="s">
        <v>1882</v>
      </c>
      <c r="F1128" s="27" t="s">
        <v>165</v>
      </c>
      <c r="G1128" s="27" t="s">
        <v>2278</v>
      </c>
      <c r="H1128" s="27" t="s">
        <v>2279</v>
      </c>
      <c r="I1128" s="27" t="s">
        <v>652</v>
      </c>
      <c r="J1128" s="27" t="s">
        <v>851</v>
      </c>
      <c r="K1128" s="27" t="s">
        <v>852</v>
      </c>
    </row>
    <row r="1129" spans="1:11">
      <c r="A1129" s="27" t="s">
        <v>5507</v>
      </c>
      <c r="B1129" s="27">
        <v>221.8</v>
      </c>
      <c r="C1129" s="27">
        <v>290</v>
      </c>
      <c r="D1129" s="27" t="s">
        <v>52</v>
      </c>
      <c r="E1129" s="27" t="s">
        <v>3948</v>
      </c>
      <c r="F1129" s="27" t="s">
        <v>169</v>
      </c>
      <c r="G1129" s="27" t="s">
        <v>3949</v>
      </c>
      <c r="H1129" s="27" t="s">
        <v>74</v>
      </c>
      <c r="I1129" s="27" t="s">
        <v>652</v>
      </c>
      <c r="J1129" s="27" t="s">
        <v>666</v>
      </c>
      <c r="K1129" s="27" t="s">
        <v>667</v>
      </c>
    </row>
    <row r="1130" spans="1:11">
      <c r="A1130" s="27" t="s">
        <v>5508</v>
      </c>
      <c r="B1130" s="27">
        <v>320</v>
      </c>
      <c r="C1130" s="27">
        <v>106</v>
      </c>
      <c r="D1130" s="27" t="s">
        <v>52</v>
      </c>
      <c r="E1130" s="27" t="s">
        <v>5398</v>
      </c>
      <c r="F1130" s="27" t="s">
        <v>292</v>
      </c>
      <c r="G1130" s="27" t="s">
        <v>5399</v>
      </c>
      <c r="H1130" s="27" t="s">
        <v>5400</v>
      </c>
      <c r="I1130" s="27" t="s">
        <v>652</v>
      </c>
      <c r="J1130" s="27" t="s">
        <v>3437</v>
      </c>
      <c r="K1130" s="27" t="s">
        <v>3438</v>
      </c>
    </row>
    <row r="1131" spans="1:11">
      <c r="A1131" s="27" t="s">
        <v>5509</v>
      </c>
      <c r="B1131" s="27">
        <v>224.9</v>
      </c>
      <c r="C1131" s="27">
        <v>283</v>
      </c>
      <c r="D1131" s="27" t="s">
        <v>52</v>
      </c>
      <c r="E1131" s="27" t="s">
        <v>649</v>
      </c>
      <c r="F1131" s="27" t="s">
        <v>1735</v>
      </c>
      <c r="G1131" s="27" t="s">
        <v>5510</v>
      </c>
      <c r="H1131" s="27" t="s">
        <v>5511</v>
      </c>
      <c r="I1131" s="27" t="s">
        <v>652</v>
      </c>
      <c r="J1131" s="27" t="s">
        <v>1782</v>
      </c>
      <c r="K1131" s="27" t="s">
        <v>1783</v>
      </c>
    </row>
    <row r="1132" spans="1:11">
      <c r="A1132" s="27" t="s">
        <v>5512</v>
      </c>
      <c r="B1132" s="27">
        <v>225.4</v>
      </c>
      <c r="C1132" s="27">
        <v>282</v>
      </c>
      <c r="D1132" s="27" t="s">
        <v>52</v>
      </c>
      <c r="E1132" s="27" t="s">
        <v>4812</v>
      </c>
      <c r="F1132" s="27" t="s">
        <v>4229</v>
      </c>
      <c r="G1132" s="27" t="s">
        <v>4813</v>
      </c>
      <c r="H1132" s="27" t="s">
        <v>4814</v>
      </c>
      <c r="I1132" s="27" t="s">
        <v>652</v>
      </c>
      <c r="J1132" s="27" t="s">
        <v>1852</v>
      </c>
      <c r="K1132" s="27" t="s">
        <v>1853</v>
      </c>
    </row>
    <row r="1133" spans="1:11">
      <c r="A1133" s="27" t="s">
        <v>5513</v>
      </c>
      <c r="B1133" s="27">
        <v>222.2</v>
      </c>
      <c r="C1133" s="27">
        <v>289</v>
      </c>
      <c r="D1133" s="27" t="s">
        <v>52</v>
      </c>
      <c r="E1133" s="27" t="s">
        <v>3860</v>
      </c>
      <c r="F1133" s="27" t="s">
        <v>96</v>
      </c>
      <c r="G1133" s="27" t="s">
        <v>3861</v>
      </c>
      <c r="H1133" s="27" t="s">
        <v>3862</v>
      </c>
      <c r="I1133" s="27" t="s">
        <v>652</v>
      </c>
      <c r="J1133" s="27" t="s">
        <v>851</v>
      </c>
      <c r="K1133" s="27" t="s">
        <v>852</v>
      </c>
    </row>
    <row r="1134" spans="1:11">
      <c r="A1134" s="27" t="s">
        <v>2775</v>
      </c>
      <c r="B1134" s="27">
        <v>230.8</v>
      </c>
      <c r="C1134" s="27">
        <v>270</v>
      </c>
      <c r="D1134" s="27" t="s">
        <v>52</v>
      </c>
      <c r="E1134" s="27" t="s">
        <v>832</v>
      </c>
      <c r="F1134" s="27" t="s">
        <v>833</v>
      </c>
      <c r="G1134" s="27" t="s">
        <v>834</v>
      </c>
      <c r="H1134" s="27" t="s">
        <v>835</v>
      </c>
      <c r="I1134" s="27" t="s">
        <v>652</v>
      </c>
      <c r="J1134" s="27" t="s">
        <v>770</v>
      </c>
      <c r="K1134" s="27" t="s">
        <v>771</v>
      </c>
    </row>
    <row r="1135" spans="1:11">
      <c r="A1135" s="27" t="s">
        <v>5514</v>
      </c>
      <c r="B1135" s="27">
        <v>223.1</v>
      </c>
      <c r="C1135" s="27">
        <v>287</v>
      </c>
      <c r="D1135" s="27" t="s">
        <v>52</v>
      </c>
      <c r="E1135" s="27" t="s">
        <v>3601</v>
      </c>
      <c r="F1135" s="27" t="s">
        <v>420</v>
      </c>
      <c r="G1135" s="27" t="s">
        <v>5515</v>
      </c>
      <c r="H1135" s="27" t="s">
        <v>5516</v>
      </c>
      <c r="I1135" s="27" t="s">
        <v>652</v>
      </c>
      <c r="J1135" s="27" t="s">
        <v>700</v>
      </c>
      <c r="K1135" s="27" t="s">
        <v>701</v>
      </c>
    </row>
    <row r="1136" spans="1:11">
      <c r="A1136" s="27" t="s">
        <v>5517</v>
      </c>
      <c r="B1136" s="27">
        <v>225.8</v>
      </c>
      <c r="C1136" s="27">
        <v>281</v>
      </c>
      <c r="D1136" s="27" t="s">
        <v>52</v>
      </c>
      <c r="E1136" s="27" t="s">
        <v>829</v>
      </c>
      <c r="F1136" s="27" t="s">
        <v>713</v>
      </c>
      <c r="G1136" s="27" t="s">
        <v>5518</v>
      </c>
      <c r="H1136" s="27" t="s">
        <v>5519</v>
      </c>
      <c r="I1136" s="27" t="s">
        <v>652</v>
      </c>
      <c r="J1136" s="27" t="s">
        <v>681</v>
      </c>
      <c r="K1136" s="27" t="s">
        <v>682</v>
      </c>
    </row>
    <row r="1137" spans="1:11">
      <c r="A1137" s="27" t="s">
        <v>5520</v>
      </c>
      <c r="B1137" s="27">
        <v>224.9</v>
      </c>
      <c r="C1137" s="27">
        <v>283</v>
      </c>
      <c r="D1137" s="27" t="s">
        <v>52</v>
      </c>
      <c r="E1137" s="27" t="s">
        <v>5521</v>
      </c>
      <c r="F1137" s="27" t="s">
        <v>1495</v>
      </c>
      <c r="G1137" s="27" t="s">
        <v>5522</v>
      </c>
      <c r="H1137" s="27" t="s">
        <v>5523</v>
      </c>
      <c r="I1137" s="27" t="s">
        <v>652</v>
      </c>
      <c r="J1137" s="27" t="s">
        <v>851</v>
      </c>
      <c r="K1137" s="27" t="s">
        <v>852</v>
      </c>
    </row>
    <row r="1138" spans="1:11">
      <c r="A1138" s="27" t="s">
        <v>5524</v>
      </c>
      <c r="B1138" s="27">
        <v>224</v>
      </c>
      <c r="C1138" s="27">
        <v>285</v>
      </c>
      <c r="D1138" s="27" t="s">
        <v>52</v>
      </c>
      <c r="E1138" s="27" t="s">
        <v>5525</v>
      </c>
      <c r="F1138" s="27" t="s">
        <v>3137</v>
      </c>
      <c r="G1138" s="27" t="s">
        <v>5526</v>
      </c>
      <c r="H1138" s="27" t="s">
        <v>5527</v>
      </c>
      <c r="I1138" s="27" t="s">
        <v>652</v>
      </c>
      <c r="J1138" s="27" t="s">
        <v>700</v>
      </c>
      <c r="K1138" s="27" t="s">
        <v>701</v>
      </c>
    </row>
    <row r="1139" spans="1:11">
      <c r="A1139" s="27" t="s">
        <v>5528</v>
      </c>
      <c r="B1139" s="27">
        <v>316.3</v>
      </c>
      <c r="C1139" s="27">
        <v>112</v>
      </c>
      <c r="D1139" s="27" t="s">
        <v>52</v>
      </c>
      <c r="E1139" s="27" t="s">
        <v>5529</v>
      </c>
      <c r="F1139" s="27" t="s">
        <v>2255</v>
      </c>
      <c r="G1139" s="27" t="s">
        <v>5530</v>
      </c>
      <c r="H1139" s="27" t="s">
        <v>5531</v>
      </c>
      <c r="I1139" s="27" t="s">
        <v>652</v>
      </c>
      <c r="J1139" s="27" t="s">
        <v>851</v>
      </c>
      <c r="K1139" s="27" t="s">
        <v>852</v>
      </c>
    </row>
    <row r="1140" spans="1:11">
      <c r="A1140" s="27" t="s">
        <v>5532</v>
      </c>
      <c r="B1140" s="27">
        <v>222.2</v>
      </c>
      <c r="C1140" s="27">
        <v>289</v>
      </c>
      <c r="D1140" s="27" t="s">
        <v>52</v>
      </c>
      <c r="E1140" s="27" t="s">
        <v>5533</v>
      </c>
      <c r="F1140" s="27" t="s">
        <v>1216</v>
      </c>
      <c r="G1140" s="27" t="s">
        <v>5534</v>
      </c>
      <c r="H1140" s="27" t="s">
        <v>5535</v>
      </c>
      <c r="I1140" s="27" t="s">
        <v>652</v>
      </c>
      <c r="J1140" s="27" t="s">
        <v>3006</v>
      </c>
      <c r="K1140" s="27" t="s">
        <v>3007</v>
      </c>
    </row>
    <row r="1141" spans="1:11">
      <c r="A1141" s="27" t="s">
        <v>5536</v>
      </c>
      <c r="B1141" s="27">
        <v>232.2</v>
      </c>
      <c r="C1141" s="27">
        <v>267</v>
      </c>
      <c r="D1141" s="27" t="s">
        <v>34</v>
      </c>
      <c r="E1141" s="27" t="s">
        <v>1375</v>
      </c>
      <c r="F1141" s="27" t="s">
        <v>704</v>
      </c>
      <c r="G1141" s="27" t="s">
        <v>3780</v>
      </c>
      <c r="H1141" s="27" t="s">
        <v>3781</v>
      </c>
      <c r="I1141" s="27" t="s">
        <v>652</v>
      </c>
      <c r="J1141" s="27" t="s">
        <v>851</v>
      </c>
      <c r="K1141" s="27" t="s">
        <v>852</v>
      </c>
    </row>
    <row r="1142" spans="1:11">
      <c r="A1142" s="27" t="s">
        <v>5537</v>
      </c>
      <c r="B1142" s="27">
        <v>220.5</v>
      </c>
      <c r="C1142" s="27">
        <v>293</v>
      </c>
      <c r="D1142" s="27" t="s">
        <v>52</v>
      </c>
      <c r="E1142" s="27" t="s">
        <v>5538</v>
      </c>
      <c r="F1142" s="27" t="s">
        <v>1452</v>
      </c>
      <c r="G1142" s="27" t="s">
        <v>5539</v>
      </c>
      <c r="H1142" s="27" t="s">
        <v>5540</v>
      </c>
      <c r="I1142" s="27" t="s">
        <v>652</v>
      </c>
      <c r="J1142" s="27" t="s">
        <v>1529</v>
      </c>
      <c r="K1142" s="27" t="s">
        <v>1530</v>
      </c>
    </row>
    <row r="1143" spans="1:11">
      <c r="A1143" s="27" t="s">
        <v>5541</v>
      </c>
      <c r="B1143" s="27">
        <v>223.1</v>
      </c>
      <c r="C1143" s="27">
        <v>287</v>
      </c>
      <c r="D1143" s="27" t="s">
        <v>52</v>
      </c>
      <c r="E1143" s="27" t="s">
        <v>5542</v>
      </c>
      <c r="F1143" s="27" t="s">
        <v>1340</v>
      </c>
      <c r="G1143" s="27" t="s">
        <v>5543</v>
      </c>
      <c r="H1143" s="27" t="s">
        <v>5544</v>
      </c>
      <c r="I1143" s="27" t="s">
        <v>652</v>
      </c>
      <c r="J1143" s="27" t="s">
        <v>700</v>
      </c>
      <c r="K1143" s="27" t="s">
        <v>701</v>
      </c>
    </row>
    <row r="1144" spans="1:11">
      <c r="A1144" s="27" t="s">
        <v>5545</v>
      </c>
      <c r="B1144" s="27">
        <v>223.1</v>
      </c>
      <c r="C1144" s="27">
        <v>287</v>
      </c>
      <c r="D1144" s="27" t="s">
        <v>52</v>
      </c>
      <c r="E1144" s="27" t="s">
        <v>3440</v>
      </c>
      <c r="F1144" s="27" t="s">
        <v>267</v>
      </c>
      <c r="G1144" s="27" t="s">
        <v>5546</v>
      </c>
      <c r="H1144" s="27" t="s">
        <v>5547</v>
      </c>
      <c r="I1144" s="27" t="s">
        <v>652</v>
      </c>
      <c r="J1144" s="27" t="s">
        <v>1529</v>
      </c>
      <c r="K1144" s="27" t="s">
        <v>1530</v>
      </c>
    </row>
    <row r="1145" spans="1:11">
      <c r="A1145" s="27" t="s">
        <v>5548</v>
      </c>
      <c r="B1145" s="27">
        <v>222.2</v>
      </c>
      <c r="C1145" s="27">
        <v>289</v>
      </c>
      <c r="D1145" s="27" t="s">
        <v>52</v>
      </c>
      <c r="E1145" s="27" t="s">
        <v>5549</v>
      </c>
      <c r="F1145" s="27" t="s">
        <v>406</v>
      </c>
      <c r="G1145" s="27" t="s">
        <v>5550</v>
      </c>
      <c r="H1145" s="27" t="s">
        <v>74</v>
      </c>
      <c r="I1145" s="27" t="s">
        <v>652</v>
      </c>
      <c r="J1145" s="27" t="s">
        <v>673</v>
      </c>
      <c r="K1145" s="27" t="s">
        <v>674</v>
      </c>
    </row>
    <row r="1146" spans="1:11">
      <c r="A1146" s="27" t="s">
        <v>5551</v>
      </c>
      <c r="B1146" s="27">
        <v>224.5</v>
      </c>
      <c r="C1146" s="27">
        <v>284</v>
      </c>
      <c r="D1146" s="27" t="s">
        <v>52</v>
      </c>
      <c r="E1146" s="27" t="s">
        <v>5552</v>
      </c>
      <c r="F1146" s="27" t="s">
        <v>1595</v>
      </c>
      <c r="G1146" s="27" t="s">
        <v>5553</v>
      </c>
      <c r="H1146" s="27" t="s">
        <v>5554</v>
      </c>
      <c r="I1146" s="27" t="s">
        <v>652</v>
      </c>
      <c r="J1146" s="27" t="s">
        <v>731</v>
      </c>
      <c r="K1146" s="27" t="s">
        <v>732</v>
      </c>
    </row>
    <row r="1147" spans="1:11">
      <c r="A1147" s="27" t="s">
        <v>5555</v>
      </c>
      <c r="B1147" s="27">
        <v>233.6</v>
      </c>
      <c r="C1147" s="27">
        <v>264</v>
      </c>
      <c r="D1147" s="27" t="s">
        <v>52</v>
      </c>
      <c r="E1147" s="27" t="s">
        <v>5556</v>
      </c>
      <c r="F1147" s="27" t="s">
        <v>992</v>
      </c>
      <c r="G1147" s="27" t="s">
        <v>5557</v>
      </c>
      <c r="H1147" s="27" t="s">
        <v>5558</v>
      </c>
      <c r="I1147" s="27" t="s">
        <v>652</v>
      </c>
      <c r="J1147" s="27" t="s">
        <v>731</v>
      </c>
      <c r="K1147" s="27" t="s">
        <v>732</v>
      </c>
    </row>
    <row r="1148" spans="1:11">
      <c r="A1148" s="27" t="s">
        <v>5559</v>
      </c>
      <c r="B1148" s="27">
        <v>219.1</v>
      </c>
      <c r="C1148" s="27">
        <v>296</v>
      </c>
      <c r="D1148" s="27" t="s">
        <v>52</v>
      </c>
      <c r="E1148" s="27" t="s">
        <v>3351</v>
      </c>
      <c r="F1148" s="27" t="s">
        <v>397</v>
      </c>
      <c r="G1148" s="27" t="s">
        <v>3352</v>
      </c>
      <c r="H1148" s="27" t="s">
        <v>3353</v>
      </c>
      <c r="I1148" s="27" t="s">
        <v>652</v>
      </c>
      <c r="J1148" s="27" t="s">
        <v>851</v>
      </c>
      <c r="K1148" s="27" t="s">
        <v>852</v>
      </c>
    </row>
    <row r="1149" spans="1:11">
      <c r="A1149" s="27" t="s">
        <v>5560</v>
      </c>
      <c r="B1149" s="27">
        <v>230.4</v>
      </c>
      <c r="C1149" s="27">
        <v>271</v>
      </c>
      <c r="D1149" s="27" t="s">
        <v>52</v>
      </c>
      <c r="E1149" s="27" t="s">
        <v>5561</v>
      </c>
      <c r="F1149" s="27" t="s">
        <v>267</v>
      </c>
      <c r="G1149" s="27" t="s">
        <v>5562</v>
      </c>
      <c r="H1149" s="27" t="s">
        <v>5563</v>
      </c>
      <c r="I1149" s="27" t="s">
        <v>652</v>
      </c>
      <c r="J1149" s="27" t="s">
        <v>851</v>
      </c>
      <c r="K1149" s="27" t="s">
        <v>852</v>
      </c>
    </row>
    <row r="1150" spans="1:11">
      <c r="A1150" s="27" t="s">
        <v>1280</v>
      </c>
      <c r="B1150" s="27">
        <v>270.89999999999998</v>
      </c>
      <c r="C1150" s="27">
        <v>190</v>
      </c>
      <c r="D1150" s="27" t="s">
        <v>52</v>
      </c>
      <c r="E1150" s="27" t="s">
        <v>1281</v>
      </c>
      <c r="F1150" s="27" t="s">
        <v>448</v>
      </c>
      <c r="G1150" s="27" t="s">
        <v>1282</v>
      </c>
      <c r="H1150" s="27" t="s">
        <v>1283</v>
      </c>
      <c r="I1150" s="27" t="s">
        <v>63</v>
      </c>
      <c r="J1150" s="27" t="s">
        <v>1128</v>
      </c>
      <c r="K1150" s="27" t="s">
        <v>1129</v>
      </c>
    </row>
    <row r="1151" spans="1:11">
      <c r="A1151" s="27" t="s">
        <v>5564</v>
      </c>
      <c r="B1151" s="27">
        <v>264.5</v>
      </c>
      <c r="C1151" s="27">
        <v>202</v>
      </c>
      <c r="D1151" s="27" t="s">
        <v>52</v>
      </c>
      <c r="E1151" s="27" t="s">
        <v>5033</v>
      </c>
      <c r="F1151" s="27" t="s">
        <v>588</v>
      </c>
      <c r="G1151" s="27" t="s">
        <v>5034</v>
      </c>
      <c r="H1151" s="27" t="s">
        <v>5035</v>
      </c>
      <c r="I1151" s="27" t="s">
        <v>63</v>
      </c>
      <c r="J1151" s="27" t="s">
        <v>606</v>
      </c>
      <c r="K1151" s="27" t="s">
        <v>607</v>
      </c>
    </row>
    <row r="1152" spans="1:11">
      <c r="A1152" s="27" t="s">
        <v>5565</v>
      </c>
      <c r="B1152" s="27">
        <v>257.2</v>
      </c>
      <c r="C1152" s="27">
        <v>216</v>
      </c>
      <c r="D1152" s="27" t="s">
        <v>65</v>
      </c>
      <c r="E1152" s="27" t="s">
        <v>1515</v>
      </c>
      <c r="F1152" s="27" t="s">
        <v>1516</v>
      </c>
      <c r="G1152" s="27" t="s">
        <v>1517</v>
      </c>
      <c r="H1152" s="27" t="s">
        <v>1518</v>
      </c>
      <c r="I1152" s="27" t="s">
        <v>63</v>
      </c>
      <c r="J1152" s="27" t="s">
        <v>478</v>
      </c>
      <c r="K1152" s="27" t="s">
        <v>479</v>
      </c>
    </row>
    <row r="1153" spans="1:11">
      <c r="A1153" s="27" t="s">
        <v>5566</v>
      </c>
      <c r="B1153" s="27">
        <v>272</v>
      </c>
      <c r="C1153" s="27">
        <v>188</v>
      </c>
      <c r="D1153" s="27" t="s">
        <v>65</v>
      </c>
      <c r="E1153" s="27" t="s">
        <v>457</v>
      </c>
      <c r="F1153" s="27" t="s">
        <v>1735</v>
      </c>
      <c r="G1153" s="27" t="s">
        <v>5567</v>
      </c>
      <c r="H1153" s="27" t="s">
        <v>5568</v>
      </c>
      <c r="I1153" s="27" t="s">
        <v>63</v>
      </c>
      <c r="J1153" s="27" t="s">
        <v>388</v>
      </c>
      <c r="K1153" s="27" t="s">
        <v>389</v>
      </c>
    </row>
    <row r="1154" spans="1:11">
      <c r="A1154" s="27" t="s">
        <v>5569</v>
      </c>
      <c r="B1154" s="27">
        <v>270.89999999999998</v>
      </c>
      <c r="C1154" s="27">
        <v>190</v>
      </c>
      <c r="D1154" s="27" t="s">
        <v>65</v>
      </c>
      <c r="E1154" s="27" t="s">
        <v>5570</v>
      </c>
      <c r="F1154" s="27" t="s">
        <v>72</v>
      </c>
      <c r="G1154" s="27" t="s">
        <v>5571</v>
      </c>
      <c r="H1154" s="27" t="s">
        <v>5572</v>
      </c>
      <c r="I1154" s="27" t="s">
        <v>63</v>
      </c>
      <c r="J1154" s="27" t="s">
        <v>606</v>
      </c>
      <c r="K1154" s="27" t="s">
        <v>607</v>
      </c>
    </row>
    <row r="1155" spans="1:11">
      <c r="A1155" s="27" t="s">
        <v>1513</v>
      </c>
      <c r="B1155" s="27">
        <v>275.8</v>
      </c>
      <c r="C1155" s="27">
        <v>181</v>
      </c>
      <c r="D1155" s="27" t="s">
        <v>65</v>
      </c>
      <c r="E1155" s="27" t="s">
        <v>1515</v>
      </c>
      <c r="F1155" s="27" t="s">
        <v>1516</v>
      </c>
      <c r="G1155" s="27" t="s">
        <v>1517</v>
      </c>
      <c r="H1155" s="27" t="s">
        <v>1518</v>
      </c>
      <c r="I1155" s="27" t="s">
        <v>63</v>
      </c>
      <c r="J1155" s="27" t="s">
        <v>478</v>
      </c>
      <c r="K1155" s="27" t="s">
        <v>479</v>
      </c>
    </row>
    <row r="1156" spans="1:11">
      <c r="A1156" s="27" t="s">
        <v>5573</v>
      </c>
      <c r="B1156" s="27">
        <v>276.89999999999998</v>
      </c>
      <c r="C1156" s="27">
        <v>179</v>
      </c>
      <c r="D1156" s="27" t="s">
        <v>65</v>
      </c>
      <c r="E1156" s="27" t="s">
        <v>3228</v>
      </c>
      <c r="F1156" s="27" t="s">
        <v>625</v>
      </c>
      <c r="G1156" s="27" t="s">
        <v>3229</v>
      </c>
      <c r="H1156" s="27" t="s">
        <v>3230</v>
      </c>
      <c r="I1156" s="27" t="s">
        <v>63</v>
      </c>
      <c r="J1156" s="27" t="s">
        <v>533</v>
      </c>
      <c r="K1156" s="27" t="s">
        <v>534</v>
      </c>
    </row>
    <row r="1157" spans="1:11">
      <c r="A1157" s="27" t="s">
        <v>2587</v>
      </c>
      <c r="B1157" s="27">
        <v>268.2</v>
      </c>
      <c r="C1157" s="27">
        <v>195</v>
      </c>
      <c r="D1157" s="27" t="s">
        <v>65</v>
      </c>
      <c r="E1157" s="27" t="s">
        <v>2588</v>
      </c>
      <c r="F1157" s="27" t="s">
        <v>670</v>
      </c>
      <c r="G1157" s="27" t="s">
        <v>2589</v>
      </c>
      <c r="H1157" s="27" t="s">
        <v>2590</v>
      </c>
      <c r="I1157" s="27" t="s">
        <v>63</v>
      </c>
      <c r="J1157" s="27" t="s">
        <v>478</v>
      </c>
      <c r="K1157" s="27" t="s">
        <v>479</v>
      </c>
    </row>
    <row r="1158" spans="1:11">
      <c r="A1158" s="27" t="s">
        <v>5574</v>
      </c>
      <c r="B1158" s="27">
        <v>274.10000000000002</v>
      </c>
      <c r="C1158" s="27">
        <v>184</v>
      </c>
      <c r="D1158" s="27" t="s">
        <v>52</v>
      </c>
      <c r="E1158" s="27" t="s">
        <v>5575</v>
      </c>
      <c r="F1158" s="27" t="s">
        <v>588</v>
      </c>
      <c r="G1158" s="27" t="s">
        <v>5576</v>
      </c>
      <c r="H1158" s="27" t="s">
        <v>5577</v>
      </c>
      <c r="I1158" s="27" t="s">
        <v>63</v>
      </c>
      <c r="J1158" s="27" t="s">
        <v>616</v>
      </c>
      <c r="K1158" s="27" t="s">
        <v>617</v>
      </c>
    </row>
    <row r="1159" spans="1:11">
      <c r="A1159" s="27" t="s">
        <v>5578</v>
      </c>
      <c r="B1159" s="27">
        <v>253.1</v>
      </c>
      <c r="C1159" s="27">
        <v>224</v>
      </c>
      <c r="D1159" s="27" t="s">
        <v>65</v>
      </c>
      <c r="E1159" s="27" t="s">
        <v>5337</v>
      </c>
      <c r="F1159" s="27" t="s">
        <v>582</v>
      </c>
      <c r="G1159" s="27" t="s">
        <v>5338</v>
      </c>
      <c r="H1159" s="27" t="s">
        <v>5339</v>
      </c>
      <c r="I1159" s="27" t="s">
        <v>63</v>
      </c>
      <c r="J1159" s="27" t="s">
        <v>428</v>
      </c>
      <c r="K1159" s="27" t="s">
        <v>429</v>
      </c>
    </row>
    <row r="1160" spans="1:11">
      <c r="A1160" s="27" t="s">
        <v>5579</v>
      </c>
      <c r="B1160" s="27">
        <v>223.6</v>
      </c>
      <c r="C1160" s="27">
        <v>286</v>
      </c>
      <c r="D1160" s="27" t="s">
        <v>65</v>
      </c>
      <c r="E1160" s="27" t="s">
        <v>1742</v>
      </c>
      <c r="F1160" s="27" t="s">
        <v>1164</v>
      </c>
      <c r="G1160" s="27" t="s">
        <v>1743</v>
      </c>
      <c r="H1160" s="27" t="s">
        <v>1744</v>
      </c>
      <c r="I1160" s="27" t="s">
        <v>858</v>
      </c>
      <c r="J1160" s="27" t="s">
        <v>920</v>
      </c>
      <c r="K1160" s="27" t="s">
        <v>921</v>
      </c>
    </row>
    <row r="1161" spans="1:11">
      <c r="A1161" s="27" t="s">
        <v>5580</v>
      </c>
      <c r="B1161" s="27">
        <v>218.3</v>
      </c>
      <c r="C1161" s="27">
        <v>298</v>
      </c>
      <c r="D1161" s="27" t="s">
        <v>52</v>
      </c>
      <c r="E1161" s="27" t="s">
        <v>5581</v>
      </c>
      <c r="F1161" s="27" t="s">
        <v>126</v>
      </c>
      <c r="G1161" s="27" t="s">
        <v>5582</v>
      </c>
      <c r="H1161" s="27" t="s">
        <v>5583</v>
      </c>
      <c r="I1161" s="27" t="s">
        <v>858</v>
      </c>
      <c r="J1161" s="27" t="s">
        <v>859</v>
      </c>
      <c r="K1161" s="27" t="s">
        <v>860</v>
      </c>
    </row>
    <row r="1162" spans="1:11">
      <c r="A1162" s="27" t="s">
        <v>5584</v>
      </c>
      <c r="B1162" s="27">
        <v>228.1</v>
      </c>
      <c r="C1162" s="27">
        <v>276</v>
      </c>
      <c r="D1162" s="27" t="s">
        <v>65</v>
      </c>
      <c r="E1162" s="27" t="s">
        <v>5585</v>
      </c>
      <c r="F1162" s="27" t="s">
        <v>3018</v>
      </c>
      <c r="G1162" s="27" t="s">
        <v>5586</v>
      </c>
      <c r="H1162" s="27" t="s">
        <v>5587</v>
      </c>
      <c r="I1162" s="27" t="s">
        <v>858</v>
      </c>
      <c r="J1162" s="27" t="s">
        <v>1044</v>
      </c>
      <c r="K1162" s="27" t="s">
        <v>1045</v>
      </c>
    </row>
    <row r="1163" spans="1:11">
      <c r="A1163" s="27" t="s">
        <v>5588</v>
      </c>
      <c r="B1163" s="27">
        <v>217.8</v>
      </c>
      <c r="C1163" s="27">
        <v>299</v>
      </c>
      <c r="D1163" s="27" t="s">
        <v>65</v>
      </c>
      <c r="E1163" s="27" t="s">
        <v>4372</v>
      </c>
      <c r="F1163" s="27" t="s">
        <v>1480</v>
      </c>
      <c r="G1163" s="27" t="s">
        <v>4373</v>
      </c>
      <c r="H1163" s="27" t="s">
        <v>4374</v>
      </c>
      <c r="I1163" s="27" t="s">
        <v>858</v>
      </c>
      <c r="J1163" s="27" t="s">
        <v>956</v>
      </c>
      <c r="K1163" s="27" t="s">
        <v>957</v>
      </c>
    </row>
    <row r="1164" spans="1:11">
      <c r="A1164" s="27" t="s">
        <v>5589</v>
      </c>
      <c r="B1164" s="27">
        <v>231.3</v>
      </c>
      <c r="C1164" s="27">
        <v>269</v>
      </c>
      <c r="D1164" s="27" t="s">
        <v>65</v>
      </c>
      <c r="E1164" s="27" t="s">
        <v>2332</v>
      </c>
      <c r="F1164" s="27" t="s">
        <v>475</v>
      </c>
      <c r="G1164" s="27" t="s">
        <v>5590</v>
      </c>
      <c r="H1164" s="27" t="s">
        <v>5591</v>
      </c>
      <c r="I1164" s="27" t="s">
        <v>858</v>
      </c>
      <c r="J1164" s="27" t="s">
        <v>1031</v>
      </c>
      <c r="K1164" s="27" t="s">
        <v>1032</v>
      </c>
    </row>
    <row r="1165" spans="1:11">
      <c r="A1165" s="27" t="s">
        <v>1149</v>
      </c>
      <c r="B1165" s="27">
        <v>219.6</v>
      </c>
      <c r="C1165" s="27">
        <v>295</v>
      </c>
      <c r="D1165" s="27" t="s">
        <v>52</v>
      </c>
      <c r="E1165" s="27" t="s">
        <v>1150</v>
      </c>
      <c r="F1165" s="27" t="s">
        <v>663</v>
      </c>
      <c r="G1165" s="27" t="s">
        <v>1151</v>
      </c>
      <c r="H1165" s="27" t="s">
        <v>1152</v>
      </c>
      <c r="I1165" s="27" t="s">
        <v>858</v>
      </c>
      <c r="J1165" s="27" t="s">
        <v>1147</v>
      </c>
      <c r="K1165" s="27" t="s">
        <v>1148</v>
      </c>
    </row>
    <row r="1166" spans="1:11">
      <c r="A1166" s="27" t="s">
        <v>5592</v>
      </c>
      <c r="B1166" s="27">
        <v>222.7</v>
      </c>
      <c r="C1166" s="27">
        <v>288</v>
      </c>
      <c r="D1166" s="27" t="s">
        <v>65</v>
      </c>
      <c r="E1166" s="27" t="s">
        <v>4210</v>
      </c>
      <c r="F1166" s="27" t="s">
        <v>838</v>
      </c>
      <c r="G1166" s="27" t="s">
        <v>5593</v>
      </c>
      <c r="H1166" s="27" t="s">
        <v>5594</v>
      </c>
      <c r="I1166" s="27" t="s">
        <v>858</v>
      </c>
      <c r="J1166" s="27" t="s">
        <v>859</v>
      </c>
      <c r="K1166" s="27" t="s">
        <v>860</v>
      </c>
    </row>
    <row r="1167" spans="1:11">
      <c r="A1167" s="27" t="s">
        <v>5595</v>
      </c>
      <c r="B1167" s="27">
        <v>218.7</v>
      </c>
      <c r="C1167" s="27">
        <v>297</v>
      </c>
      <c r="D1167" s="27" t="s">
        <v>52</v>
      </c>
      <c r="E1167" s="27" t="s">
        <v>5596</v>
      </c>
      <c r="F1167" s="27" t="s">
        <v>3018</v>
      </c>
      <c r="G1167" s="27" t="s">
        <v>5597</v>
      </c>
      <c r="H1167" s="27" t="s">
        <v>5598</v>
      </c>
      <c r="I1167" s="27" t="s">
        <v>858</v>
      </c>
      <c r="J1167" s="27" t="s">
        <v>859</v>
      </c>
      <c r="K1167" s="27" t="s">
        <v>860</v>
      </c>
    </row>
    <row r="1168" spans="1:11">
      <c r="A1168" s="27" t="s">
        <v>5599</v>
      </c>
      <c r="B1168" s="27">
        <v>219.6</v>
      </c>
      <c r="C1168" s="27">
        <v>295</v>
      </c>
      <c r="D1168" s="27" t="s">
        <v>65</v>
      </c>
      <c r="E1168" s="27" t="s">
        <v>1144</v>
      </c>
      <c r="F1168" s="27" t="s">
        <v>111</v>
      </c>
      <c r="G1168" s="27" t="s">
        <v>1145</v>
      </c>
      <c r="H1168" s="27" t="s">
        <v>1146</v>
      </c>
      <c r="I1168" s="27" t="s">
        <v>858</v>
      </c>
      <c r="J1168" s="27" t="s">
        <v>1147</v>
      </c>
      <c r="K1168" s="27" t="s">
        <v>1148</v>
      </c>
    </row>
    <row r="1169" spans="1:11">
      <c r="A1169" s="27" t="s">
        <v>5600</v>
      </c>
      <c r="B1169" s="27">
        <v>217.8</v>
      </c>
      <c r="C1169" s="27">
        <v>299</v>
      </c>
      <c r="D1169" s="27" t="s">
        <v>52</v>
      </c>
      <c r="E1169" s="27" t="s">
        <v>5601</v>
      </c>
      <c r="F1169" s="27" t="s">
        <v>261</v>
      </c>
      <c r="G1169" s="27" t="s">
        <v>5602</v>
      </c>
      <c r="H1169" s="27" t="s">
        <v>5603</v>
      </c>
      <c r="I1169" s="27" t="s">
        <v>858</v>
      </c>
      <c r="J1169" s="27" t="s">
        <v>859</v>
      </c>
      <c r="K1169" s="27" t="s">
        <v>860</v>
      </c>
    </row>
    <row r="1170" spans="1:11">
      <c r="A1170" s="27" t="s">
        <v>1655</v>
      </c>
      <c r="B1170" s="27">
        <v>295.7</v>
      </c>
      <c r="C1170" s="27">
        <v>146</v>
      </c>
      <c r="D1170" s="27" t="s">
        <v>52</v>
      </c>
      <c r="E1170" s="27" t="s">
        <v>1114</v>
      </c>
      <c r="F1170" s="27" t="s">
        <v>1115</v>
      </c>
      <c r="G1170" s="27" t="s">
        <v>1116</v>
      </c>
      <c r="H1170" s="27" t="s">
        <v>1117</v>
      </c>
      <c r="I1170" s="27" t="s">
        <v>63</v>
      </c>
      <c r="J1170" s="27" t="s">
        <v>533</v>
      </c>
      <c r="K1170" s="27" t="s">
        <v>534</v>
      </c>
    </row>
    <row r="1171" spans="1:11">
      <c r="A1171" s="27" t="s">
        <v>5604</v>
      </c>
      <c r="B1171" s="27">
        <v>281.39999999999998</v>
      </c>
      <c r="C1171" s="27">
        <v>171</v>
      </c>
      <c r="D1171" s="27" t="s">
        <v>52</v>
      </c>
      <c r="E1171" s="27" t="s">
        <v>3371</v>
      </c>
      <c r="F1171" s="27" t="s">
        <v>5079</v>
      </c>
      <c r="G1171" s="27" t="s">
        <v>5605</v>
      </c>
      <c r="H1171" s="27" t="s">
        <v>5606</v>
      </c>
      <c r="I1171" s="27" t="s">
        <v>63</v>
      </c>
      <c r="J1171" s="27" t="s">
        <v>409</v>
      </c>
      <c r="K1171" s="27" t="s">
        <v>410</v>
      </c>
    </row>
    <row r="1172" spans="1:11">
      <c r="A1172" s="27" t="s">
        <v>1677</v>
      </c>
      <c r="B1172" s="27">
        <v>295.7</v>
      </c>
      <c r="C1172" s="27">
        <v>146</v>
      </c>
      <c r="D1172" s="27" t="s">
        <v>52</v>
      </c>
      <c r="E1172" s="27" t="s">
        <v>1678</v>
      </c>
      <c r="F1172" s="27" t="s">
        <v>1357</v>
      </c>
      <c r="G1172" s="27" t="s">
        <v>1679</v>
      </c>
      <c r="H1172" s="27" t="s">
        <v>1675</v>
      </c>
      <c r="I1172" s="27" t="s">
        <v>63</v>
      </c>
      <c r="J1172" s="27" t="s">
        <v>428</v>
      </c>
      <c r="K1172" s="27" t="s">
        <v>429</v>
      </c>
    </row>
    <row r="1173" spans="1:11">
      <c r="A1173" s="27" t="s">
        <v>1664</v>
      </c>
      <c r="B1173" s="27">
        <v>295.7</v>
      </c>
      <c r="C1173" s="27">
        <v>146</v>
      </c>
      <c r="D1173" s="27" t="s">
        <v>65</v>
      </c>
      <c r="E1173" s="27" t="s">
        <v>1665</v>
      </c>
      <c r="F1173" s="27" t="s">
        <v>542</v>
      </c>
      <c r="G1173" s="27" t="s">
        <v>1666</v>
      </c>
      <c r="H1173" s="27" t="s">
        <v>1667</v>
      </c>
      <c r="I1173" s="27" t="s">
        <v>63</v>
      </c>
      <c r="J1173" s="27" t="s">
        <v>1668</v>
      </c>
      <c r="K1173" s="27" t="s">
        <v>1669</v>
      </c>
    </row>
    <row r="1174" spans="1:11">
      <c r="A1174" s="27" t="s">
        <v>1837</v>
      </c>
      <c r="B1174" s="27">
        <v>296.89999999999998</v>
      </c>
      <c r="C1174" s="27">
        <v>144</v>
      </c>
      <c r="D1174" s="27" t="s">
        <v>52</v>
      </c>
      <c r="E1174" s="27" t="s">
        <v>1838</v>
      </c>
      <c r="F1174" s="27" t="s">
        <v>225</v>
      </c>
      <c r="G1174" s="27" t="s">
        <v>1839</v>
      </c>
      <c r="H1174" s="27" t="s">
        <v>1840</v>
      </c>
      <c r="I1174" s="27" t="s">
        <v>63</v>
      </c>
      <c r="J1174" s="27" t="s">
        <v>409</v>
      </c>
      <c r="K1174" s="27" t="s">
        <v>410</v>
      </c>
    </row>
    <row r="1175" spans="1:11">
      <c r="A1175" s="27" t="s">
        <v>2096</v>
      </c>
      <c r="B1175" s="27">
        <v>294.60000000000002</v>
      </c>
      <c r="C1175" s="27">
        <v>148</v>
      </c>
      <c r="D1175" s="27" t="s">
        <v>52</v>
      </c>
      <c r="E1175" s="27" t="s">
        <v>2097</v>
      </c>
      <c r="F1175" s="27" t="s">
        <v>917</v>
      </c>
      <c r="G1175" s="27" t="s">
        <v>2098</v>
      </c>
      <c r="H1175" s="27" t="s">
        <v>2099</v>
      </c>
      <c r="I1175" s="27" t="s">
        <v>63</v>
      </c>
      <c r="J1175" s="27" t="s">
        <v>627</v>
      </c>
      <c r="K1175" s="27" t="s">
        <v>628</v>
      </c>
    </row>
    <row r="1176" spans="1:11">
      <c r="A1176" s="27" t="s">
        <v>1338</v>
      </c>
      <c r="B1176" s="27">
        <v>293.39999999999998</v>
      </c>
      <c r="C1176" s="27">
        <v>150</v>
      </c>
      <c r="D1176" s="27" t="s">
        <v>52</v>
      </c>
      <c r="E1176" s="27" t="s">
        <v>1339</v>
      </c>
      <c r="F1176" s="27" t="s">
        <v>1340</v>
      </c>
      <c r="G1176" s="27" t="s">
        <v>1341</v>
      </c>
      <c r="H1176" s="27" t="s">
        <v>1342</v>
      </c>
      <c r="I1176" s="27" t="s">
        <v>63</v>
      </c>
      <c r="J1176" s="27" t="s">
        <v>416</v>
      </c>
      <c r="K1176" s="27" t="s">
        <v>417</v>
      </c>
    </row>
    <row r="1177" spans="1:11">
      <c r="A1177" s="27" t="s">
        <v>1727</v>
      </c>
      <c r="B1177" s="27">
        <v>296.3</v>
      </c>
      <c r="C1177" s="27">
        <v>145</v>
      </c>
      <c r="D1177" s="27" t="s">
        <v>65</v>
      </c>
      <c r="E1177" s="27" t="s">
        <v>1728</v>
      </c>
      <c r="F1177" s="27" t="s">
        <v>1673</v>
      </c>
      <c r="G1177" s="27" t="s">
        <v>1729</v>
      </c>
      <c r="H1177" s="27" t="s">
        <v>74</v>
      </c>
      <c r="I1177" s="27" t="s">
        <v>63</v>
      </c>
      <c r="J1177" s="27" t="s">
        <v>1541</v>
      </c>
      <c r="K1177" s="27" t="s">
        <v>1542</v>
      </c>
    </row>
    <row r="1178" spans="1:11">
      <c r="A1178" s="27" t="s">
        <v>2166</v>
      </c>
      <c r="B1178" s="27">
        <v>301.10000000000002</v>
      </c>
      <c r="C1178" s="27">
        <v>137</v>
      </c>
      <c r="D1178" s="27" t="s">
        <v>52</v>
      </c>
      <c r="E1178" s="27" t="s">
        <v>2167</v>
      </c>
      <c r="F1178" s="27" t="s">
        <v>577</v>
      </c>
      <c r="G1178" s="27" t="s">
        <v>2168</v>
      </c>
      <c r="H1178" s="27" t="s">
        <v>2169</v>
      </c>
      <c r="I1178" s="27" t="s">
        <v>63</v>
      </c>
      <c r="J1178" s="27" t="s">
        <v>616</v>
      </c>
      <c r="K1178" s="27" t="s">
        <v>617</v>
      </c>
    </row>
    <row r="1179" spans="1:11">
      <c r="A1179" s="27" t="s">
        <v>1913</v>
      </c>
      <c r="B1179" s="27">
        <v>291.7</v>
      </c>
      <c r="C1179" s="27">
        <v>153</v>
      </c>
      <c r="D1179" s="27" t="s">
        <v>52</v>
      </c>
      <c r="E1179" s="27" t="s">
        <v>363</v>
      </c>
      <c r="F1179" s="27" t="s">
        <v>364</v>
      </c>
      <c r="G1179" s="27" t="s">
        <v>365</v>
      </c>
      <c r="H1179" s="27" t="s">
        <v>366</v>
      </c>
      <c r="I1179" s="27" t="s">
        <v>63</v>
      </c>
      <c r="J1179" s="27" t="s">
        <v>367</v>
      </c>
      <c r="K1179" s="27" t="s">
        <v>368</v>
      </c>
    </row>
    <row r="1180" spans="1:11">
      <c r="A1180" s="27" t="s">
        <v>1385</v>
      </c>
      <c r="B1180" s="27">
        <v>293.39999999999998</v>
      </c>
      <c r="C1180" s="27">
        <v>150</v>
      </c>
      <c r="D1180" s="27" t="s">
        <v>65</v>
      </c>
      <c r="E1180" s="27" t="s">
        <v>1386</v>
      </c>
      <c r="F1180" s="27" t="s">
        <v>130</v>
      </c>
      <c r="G1180" s="27" t="s">
        <v>1387</v>
      </c>
      <c r="H1180" s="27" t="s">
        <v>1388</v>
      </c>
      <c r="I1180" s="27" t="s">
        <v>63</v>
      </c>
      <c r="J1180" s="27" t="s">
        <v>461</v>
      </c>
      <c r="K1180" s="27" t="s">
        <v>462</v>
      </c>
    </row>
    <row r="1181" spans="1:11">
      <c r="A1181" s="27" t="s">
        <v>5607</v>
      </c>
      <c r="B1181" s="27">
        <v>259.2</v>
      </c>
      <c r="C1181" s="27">
        <v>212</v>
      </c>
      <c r="D1181" s="27" t="s">
        <v>65</v>
      </c>
      <c r="E1181" s="27" t="s">
        <v>5608</v>
      </c>
      <c r="F1181" s="27" t="s">
        <v>385</v>
      </c>
      <c r="G1181" s="27" t="s">
        <v>5609</v>
      </c>
      <c r="H1181" s="27" t="s">
        <v>5610</v>
      </c>
      <c r="I1181" s="27" t="s">
        <v>63</v>
      </c>
      <c r="J1181" s="27" t="s">
        <v>1128</v>
      </c>
      <c r="K1181" s="27" t="s">
        <v>1129</v>
      </c>
    </row>
    <row r="1182" spans="1:11">
      <c r="A1182" s="27" t="s">
        <v>5611</v>
      </c>
      <c r="B1182" s="27">
        <v>341.9</v>
      </c>
      <c r="C1182" s="27">
        <v>19</v>
      </c>
      <c r="D1182" s="27" t="s">
        <v>65</v>
      </c>
      <c r="E1182" s="27" t="s">
        <v>2146</v>
      </c>
      <c r="F1182" s="27" t="s">
        <v>2147</v>
      </c>
      <c r="G1182" s="27" t="s">
        <v>2148</v>
      </c>
      <c r="H1182" s="27" t="s">
        <v>2149</v>
      </c>
      <c r="I1182" s="27" t="s">
        <v>63</v>
      </c>
      <c r="J1182" s="27" t="s">
        <v>348</v>
      </c>
      <c r="K1182" s="27" t="s">
        <v>349</v>
      </c>
    </row>
    <row r="1183" spans="1:11">
      <c r="A1183" s="27" t="s">
        <v>5612</v>
      </c>
      <c r="B1183" s="27">
        <v>348.8</v>
      </c>
      <c r="C1183" s="27">
        <v>55</v>
      </c>
      <c r="D1183" s="27" t="s">
        <v>65</v>
      </c>
      <c r="E1183" s="27" t="s">
        <v>5613</v>
      </c>
      <c r="F1183" s="27" t="s">
        <v>375</v>
      </c>
      <c r="G1183" s="27" t="s">
        <v>5614</v>
      </c>
      <c r="H1183" s="27" t="s">
        <v>5615</v>
      </c>
      <c r="I1183" s="27" t="s">
        <v>63</v>
      </c>
      <c r="J1183" s="27" t="s">
        <v>478</v>
      </c>
      <c r="K1183" s="27" t="s">
        <v>479</v>
      </c>
    </row>
    <row r="1184" spans="1:11">
      <c r="A1184" s="27" t="s">
        <v>1392</v>
      </c>
      <c r="B1184" s="27">
        <v>293.39999999999998</v>
      </c>
      <c r="C1184" s="27">
        <v>150</v>
      </c>
      <c r="D1184" s="27" t="s">
        <v>65</v>
      </c>
      <c r="E1184" s="27" t="s">
        <v>374</v>
      </c>
      <c r="F1184" s="27" t="s">
        <v>375</v>
      </c>
      <c r="G1184" s="27" t="s">
        <v>376</v>
      </c>
      <c r="H1184" s="27" t="s">
        <v>377</v>
      </c>
      <c r="I1184" s="27" t="s">
        <v>63</v>
      </c>
      <c r="J1184" s="27" t="s">
        <v>367</v>
      </c>
      <c r="K1184" s="27" t="s">
        <v>368</v>
      </c>
    </row>
    <row r="1185" spans="1:11">
      <c r="A1185" s="27" t="s">
        <v>5616</v>
      </c>
      <c r="B1185" s="27">
        <v>351.4</v>
      </c>
      <c r="C1185" s="27">
        <v>47</v>
      </c>
      <c r="D1185" s="27" t="s">
        <v>34</v>
      </c>
      <c r="E1185" s="27" t="s">
        <v>5617</v>
      </c>
      <c r="F1185" s="27" t="s">
        <v>4229</v>
      </c>
      <c r="G1185" s="27" t="s">
        <v>5618</v>
      </c>
      <c r="H1185" s="27" t="s">
        <v>5619</v>
      </c>
      <c r="I1185" s="27" t="s">
        <v>63</v>
      </c>
      <c r="J1185" s="27" t="s">
        <v>416</v>
      </c>
      <c r="K1185" s="27" t="s">
        <v>417</v>
      </c>
    </row>
    <row r="1186" spans="1:11">
      <c r="A1186" s="27" t="s">
        <v>5620</v>
      </c>
      <c r="B1186" s="27">
        <v>258.7</v>
      </c>
      <c r="C1186" s="27">
        <v>213</v>
      </c>
      <c r="D1186" s="27" t="s">
        <v>65</v>
      </c>
      <c r="E1186" s="27" t="s">
        <v>78</v>
      </c>
      <c r="F1186" s="27" t="s">
        <v>713</v>
      </c>
      <c r="G1186" s="27" t="s">
        <v>5621</v>
      </c>
      <c r="H1186" s="27" t="s">
        <v>74</v>
      </c>
      <c r="I1186" s="27" t="s">
        <v>858</v>
      </c>
      <c r="J1186" s="27" t="s">
        <v>859</v>
      </c>
      <c r="K1186" s="27" t="s">
        <v>860</v>
      </c>
    </row>
    <row r="1187" spans="1:11">
      <c r="A1187" s="27" t="s">
        <v>1798</v>
      </c>
      <c r="B1187" s="27">
        <v>296.3</v>
      </c>
      <c r="C1187" s="27">
        <v>145</v>
      </c>
      <c r="D1187" s="27" t="s">
        <v>52</v>
      </c>
      <c r="E1187" s="27" t="s">
        <v>1799</v>
      </c>
      <c r="F1187" s="27" t="s">
        <v>1800</v>
      </c>
      <c r="G1187" s="27" t="s">
        <v>1801</v>
      </c>
      <c r="H1187" s="27" t="s">
        <v>1802</v>
      </c>
      <c r="I1187" s="27" t="s">
        <v>63</v>
      </c>
      <c r="J1187" s="27" t="s">
        <v>367</v>
      </c>
      <c r="K1187" s="27" t="s">
        <v>368</v>
      </c>
    </row>
    <row r="1188" spans="1:11">
      <c r="A1188" s="27" t="s">
        <v>5622</v>
      </c>
      <c r="B1188" s="27">
        <v>250.6</v>
      </c>
      <c r="C1188" s="27">
        <v>229</v>
      </c>
      <c r="D1188" s="27" t="s">
        <v>52</v>
      </c>
      <c r="E1188" s="27" t="s">
        <v>4887</v>
      </c>
      <c r="F1188" s="27" t="s">
        <v>453</v>
      </c>
      <c r="G1188" s="27" t="s">
        <v>5623</v>
      </c>
      <c r="H1188" s="27" t="s">
        <v>5624</v>
      </c>
      <c r="I1188" s="27" t="s">
        <v>63</v>
      </c>
      <c r="J1188" s="27" t="s">
        <v>1076</v>
      </c>
      <c r="K1188" s="27" t="s">
        <v>1077</v>
      </c>
    </row>
    <row r="1189" spans="1:11">
      <c r="A1189" s="27" t="s">
        <v>5625</v>
      </c>
      <c r="B1189" s="27">
        <v>270.3</v>
      </c>
      <c r="C1189" s="27">
        <v>191</v>
      </c>
      <c r="D1189" s="27" t="s">
        <v>52</v>
      </c>
      <c r="E1189" s="27" t="s">
        <v>4887</v>
      </c>
      <c r="F1189" s="27" t="s">
        <v>453</v>
      </c>
      <c r="G1189" s="27" t="s">
        <v>5623</v>
      </c>
      <c r="H1189" s="27" t="s">
        <v>5624</v>
      </c>
      <c r="I1189" s="27" t="s">
        <v>63</v>
      </c>
      <c r="J1189" s="27" t="s">
        <v>1076</v>
      </c>
      <c r="K1189" s="27" t="s">
        <v>1077</v>
      </c>
    </row>
    <row r="1190" spans="1:11">
      <c r="A1190" s="27" t="s">
        <v>2088</v>
      </c>
      <c r="B1190" s="27">
        <v>300.5</v>
      </c>
      <c r="C1190" s="27">
        <v>138</v>
      </c>
      <c r="D1190" s="27" t="s">
        <v>65</v>
      </c>
      <c r="E1190" s="27" t="s">
        <v>1091</v>
      </c>
      <c r="F1190" s="27" t="s">
        <v>232</v>
      </c>
      <c r="G1190" s="27" t="s">
        <v>1092</v>
      </c>
      <c r="H1190" s="27" t="s">
        <v>1093</v>
      </c>
      <c r="I1190" s="27" t="s">
        <v>63</v>
      </c>
      <c r="J1190" s="27" t="s">
        <v>478</v>
      </c>
      <c r="K1190" s="27" t="s">
        <v>479</v>
      </c>
    </row>
    <row r="1191" spans="1:11">
      <c r="A1191" s="27" t="s">
        <v>2134</v>
      </c>
      <c r="B1191" s="27">
        <v>301.10000000000002</v>
      </c>
      <c r="C1191" s="27">
        <v>137</v>
      </c>
      <c r="D1191" s="27" t="s">
        <v>65</v>
      </c>
      <c r="E1191" s="27" t="s">
        <v>2135</v>
      </c>
      <c r="F1191" s="27" t="s">
        <v>594</v>
      </c>
      <c r="G1191" s="27" t="s">
        <v>2136</v>
      </c>
      <c r="H1191" s="27" t="s">
        <v>2137</v>
      </c>
      <c r="I1191" s="27" t="s">
        <v>63</v>
      </c>
      <c r="J1191" s="27" t="s">
        <v>348</v>
      </c>
      <c r="K1191" s="27" t="s">
        <v>349</v>
      </c>
    </row>
    <row r="1192" spans="1:11">
      <c r="A1192" s="27" t="s">
        <v>1771</v>
      </c>
      <c r="B1192" s="27">
        <v>296.3</v>
      </c>
      <c r="C1192" s="27">
        <v>145</v>
      </c>
      <c r="D1192" s="27" t="s">
        <v>52</v>
      </c>
      <c r="E1192" s="27" t="s">
        <v>1772</v>
      </c>
      <c r="F1192" s="27" t="s">
        <v>1773</v>
      </c>
      <c r="G1192" s="27" t="s">
        <v>1774</v>
      </c>
      <c r="H1192" s="27" t="s">
        <v>1775</v>
      </c>
      <c r="I1192" s="27" t="s">
        <v>63</v>
      </c>
      <c r="J1192" s="27" t="s">
        <v>409</v>
      </c>
      <c r="K1192" s="27" t="s">
        <v>410</v>
      </c>
    </row>
    <row r="1193" spans="1:11">
      <c r="A1193" s="27" t="s">
        <v>1752</v>
      </c>
      <c r="B1193" s="27">
        <v>296.3</v>
      </c>
      <c r="C1193" s="27">
        <v>145</v>
      </c>
      <c r="D1193" s="27" t="s">
        <v>52</v>
      </c>
      <c r="E1193" s="27" t="s">
        <v>1753</v>
      </c>
      <c r="F1193" s="27" t="s">
        <v>758</v>
      </c>
      <c r="G1193" s="27" t="s">
        <v>1754</v>
      </c>
      <c r="H1193" s="27" t="s">
        <v>1755</v>
      </c>
      <c r="I1193" s="27" t="s">
        <v>63</v>
      </c>
      <c r="J1193" s="27" t="s">
        <v>428</v>
      </c>
      <c r="K1193" s="27" t="s">
        <v>429</v>
      </c>
    </row>
    <row r="1194" spans="1:11">
      <c r="A1194" s="27" t="s">
        <v>1926</v>
      </c>
      <c r="B1194" s="27">
        <v>297.5</v>
      </c>
      <c r="C1194" s="27">
        <v>143</v>
      </c>
      <c r="D1194" s="27" t="s">
        <v>65</v>
      </c>
      <c r="E1194" s="27" t="s">
        <v>1927</v>
      </c>
      <c r="F1194" s="27" t="s">
        <v>1198</v>
      </c>
      <c r="G1194" s="27" t="s">
        <v>1928</v>
      </c>
      <c r="H1194" s="27" t="s">
        <v>1929</v>
      </c>
      <c r="I1194" s="27" t="s">
        <v>63</v>
      </c>
      <c r="J1194" s="27" t="s">
        <v>1076</v>
      </c>
      <c r="K1194" s="27" t="s">
        <v>1077</v>
      </c>
    </row>
    <row r="1195" spans="1:11">
      <c r="A1195" s="27" t="s">
        <v>2115</v>
      </c>
      <c r="B1195" s="27">
        <v>294.60000000000002</v>
      </c>
      <c r="C1195" s="27">
        <v>148</v>
      </c>
      <c r="D1195" s="27" t="s">
        <v>65</v>
      </c>
      <c r="E1195" s="27" t="s">
        <v>2116</v>
      </c>
      <c r="F1195" s="27" t="s">
        <v>1534</v>
      </c>
      <c r="G1195" s="27" t="s">
        <v>2117</v>
      </c>
      <c r="H1195" s="27" t="s">
        <v>2118</v>
      </c>
      <c r="I1195" s="27" t="s">
        <v>63</v>
      </c>
      <c r="J1195" s="27" t="s">
        <v>367</v>
      </c>
      <c r="K1195" s="27" t="s">
        <v>368</v>
      </c>
    </row>
    <row r="1196" spans="1:11">
      <c r="A1196" s="27" t="s">
        <v>1273</v>
      </c>
      <c r="B1196" s="27">
        <v>292.8</v>
      </c>
      <c r="C1196" s="27">
        <v>151</v>
      </c>
      <c r="D1196" s="27" t="s">
        <v>52</v>
      </c>
      <c r="E1196" s="27" t="s">
        <v>1274</v>
      </c>
      <c r="F1196" s="27" t="s">
        <v>458</v>
      </c>
      <c r="G1196" s="27" t="s">
        <v>1275</v>
      </c>
      <c r="H1196" s="27" t="s">
        <v>1276</v>
      </c>
      <c r="I1196" s="27" t="s">
        <v>63</v>
      </c>
      <c r="J1196" s="27" t="s">
        <v>533</v>
      </c>
      <c r="K1196" s="27" t="s">
        <v>534</v>
      </c>
    </row>
    <row r="1197" spans="1:11">
      <c r="A1197" s="27" t="s">
        <v>5626</v>
      </c>
      <c r="B1197" s="27">
        <v>292.2</v>
      </c>
      <c r="C1197" s="27">
        <v>152</v>
      </c>
      <c r="D1197" s="27" t="s">
        <v>52</v>
      </c>
      <c r="E1197" s="27" t="s">
        <v>1085</v>
      </c>
      <c r="F1197" s="27" t="s">
        <v>491</v>
      </c>
      <c r="G1197" s="27" t="s">
        <v>1086</v>
      </c>
      <c r="H1197" s="27" t="s">
        <v>1087</v>
      </c>
      <c r="I1197" s="27" t="s">
        <v>63</v>
      </c>
      <c r="J1197" s="27" t="s">
        <v>1088</v>
      </c>
      <c r="K1197" s="27" t="s">
        <v>1089</v>
      </c>
    </row>
    <row r="1198" spans="1:11">
      <c r="A1198" s="27" t="s">
        <v>2129</v>
      </c>
      <c r="B1198" s="27">
        <v>283.60000000000002</v>
      </c>
      <c r="C1198" s="27">
        <v>167</v>
      </c>
      <c r="D1198" s="27" t="s">
        <v>65</v>
      </c>
      <c r="E1198" s="27" t="s">
        <v>2130</v>
      </c>
      <c r="F1198" s="27" t="s">
        <v>279</v>
      </c>
      <c r="G1198" s="27" t="s">
        <v>2131</v>
      </c>
      <c r="H1198" s="27" t="s">
        <v>2132</v>
      </c>
      <c r="I1198" s="27" t="s">
        <v>63</v>
      </c>
      <c r="J1198" s="27" t="s">
        <v>348</v>
      </c>
      <c r="K1198" s="27" t="s">
        <v>349</v>
      </c>
    </row>
    <row r="1199" spans="1:11">
      <c r="A1199" s="27" t="s">
        <v>2012</v>
      </c>
      <c r="B1199" s="27">
        <v>294</v>
      </c>
      <c r="C1199" s="27">
        <v>149</v>
      </c>
      <c r="D1199" s="27" t="s">
        <v>52</v>
      </c>
      <c r="E1199" s="27" t="s">
        <v>2013</v>
      </c>
      <c r="F1199" s="27" t="s">
        <v>886</v>
      </c>
      <c r="G1199" s="27" t="s">
        <v>2014</v>
      </c>
      <c r="H1199" s="27" t="s">
        <v>2015</v>
      </c>
      <c r="I1199" s="27" t="s">
        <v>63</v>
      </c>
      <c r="J1199" s="27" t="s">
        <v>478</v>
      </c>
      <c r="K1199" s="27" t="s">
        <v>479</v>
      </c>
    </row>
    <row r="1200" spans="1:11">
      <c r="A1200" s="27" t="s">
        <v>2173</v>
      </c>
      <c r="B1200" s="27">
        <v>301.10000000000002</v>
      </c>
      <c r="C1200" s="27">
        <v>137</v>
      </c>
      <c r="D1200" s="27" t="s">
        <v>52</v>
      </c>
      <c r="E1200" s="27" t="s">
        <v>2174</v>
      </c>
      <c r="F1200" s="27" t="s">
        <v>2175</v>
      </c>
      <c r="G1200" s="27" t="s">
        <v>2176</v>
      </c>
      <c r="H1200" s="27" t="s">
        <v>2177</v>
      </c>
      <c r="I1200" s="27" t="s">
        <v>63</v>
      </c>
      <c r="J1200" s="27" t="s">
        <v>533</v>
      </c>
      <c r="K1200" s="27" t="s">
        <v>534</v>
      </c>
    </row>
    <row r="1201" spans="1:11">
      <c r="A1201" s="27" t="s">
        <v>2783</v>
      </c>
      <c r="B1201" s="27">
        <v>215.7</v>
      </c>
      <c r="C1201" s="27">
        <v>304</v>
      </c>
      <c r="D1201" s="27" t="s">
        <v>65</v>
      </c>
      <c r="E1201" s="27" t="s">
        <v>2784</v>
      </c>
      <c r="F1201" s="27" t="s">
        <v>216</v>
      </c>
      <c r="G1201" s="27" t="s">
        <v>2785</v>
      </c>
      <c r="H1201" s="27" t="s">
        <v>2786</v>
      </c>
      <c r="I1201" s="27" t="s">
        <v>63</v>
      </c>
      <c r="J1201" s="27" t="s">
        <v>1719</v>
      </c>
      <c r="K1201" s="27" t="s">
        <v>1720</v>
      </c>
    </row>
    <row r="1202" spans="1:11">
      <c r="A1202" s="27" t="s">
        <v>2409</v>
      </c>
      <c r="B1202" s="27">
        <v>304.10000000000002</v>
      </c>
      <c r="C1202" s="27">
        <v>132</v>
      </c>
      <c r="D1202" s="27" t="s">
        <v>65</v>
      </c>
      <c r="E1202" s="27" t="s">
        <v>2410</v>
      </c>
      <c r="F1202" s="27" t="s">
        <v>1748</v>
      </c>
      <c r="G1202" s="27" t="s">
        <v>2411</v>
      </c>
      <c r="H1202" s="27" t="s">
        <v>2412</v>
      </c>
      <c r="I1202" s="27" t="s">
        <v>63</v>
      </c>
      <c r="J1202" s="27" t="s">
        <v>461</v>
      </c>
      <c r="K1202" s="27" t="s">
        <v>462</v>
      </c>
    </row>
    <row r="1203" spans="1:11">
      <c r="A1203" s="27" t="s">
        <v>2714</v>
      </c>
      <c r="B1203" s="27">
        <v>308.3</v>
      </c>
      <c r="C1203" s="27">
        <v>125</v>
      </c>
      <c r="D1203" s="27" t="s">
        <v>52</v>
      </c>
      <c r="E1203" s="27" t="s">
        <v>2715</v>
      </c>
      <c r="F1203" s="27" t="s">
        <v>728</v>
      </c>
      <c r="G1203" s="27" t="s">
        <v>2716</v>
      </c>
      <c r="H1203" s="27" t="s">
        <v>2717</v>
      </c>
      <c r="I1203" s="27" t="s">
        <v>63</v>
      </c>
      <c r="J1203" s="27" t="s">
        <v>1076</v>
      </c>
      <c r="K1203" s="27" t="s">
        <v>1077</v>
      </c>
    </row>
    <row r="1204" spans="1:11">
      <c r="A1204" s="27" t="s">
        <v>2003</v>
      </c>
      <c r="B1204" s="27">
        <v>299.89999999999998</v>
      </c>
      <c r="C1204" s="27">
        <v>139</v>
      </c>
      <c r="D1204" s="27" t="s">
        <v>52</v>
      </c>
      <c r="E1204" s="27" t="s">
        <v>2004</v>
      </c>
      <c r="F1204" s="27" t="s">
        <v>1844</v>
      </c>
      <c r="G1204" s="27" t="s">
        <v>2005</v>
      </c>
      <c r="H1204" s="27" t="s">
        <v>2006</v>
      </c>
      <c r="I1204" s="27" t="s">
        <v>63</v>
      </c>
      <c r="J1204" s="27" t="s">
        <v>478</v>
      </c>
      <c r="K1204" s="27" t="s">
        <v>479</v>
      </c>
    </row>
    <row r="1205" spans="1:11">
      <c r="A1205" s="27" t="s">
        <v>2580</v>
      </c>
      <c r="B1205" s="27">
        <v>287.60000000000002</v>
      </c>
      <c r="C1205" s="27">
        <v>160</v>
      </c>
      <c r="D1205" s="27" t="s">
        <v>52</v>
      </c>
      <c r="E1205" s="27" t="s">
        <v>1838</v>
      </c>
      <c r="F1205" s="27" t="s">
        <v>225</v>
      </c>
      <c r="G1205" s="27" t="s">
        <v>1839</v>
      </c>
      <c r="H1205" s="27" t="s">
        <v>1840</v>
      </c>
      <c r="I1205" s="27" t="s">
        <v>63</v>
      </c>
      <c r="J1205" s="27" t="s">
        <v>409</v>
      </c>
      <c r="K1205" s="27" t="s">
        <v>410</v>
      </c>
    </row>
    <row r="1206" spans="1:11">
      <c r="A1206" s="27" t="s">
        <v>2070</v>
      </c>
      <c r="B1206" s="27">
        <v>299.89999999999998</v>
      </c>
      <c r="C1206" s="27">
        <v>139</v>
      </c>
      <c r="D1206" s="27" t="s">
        <v>52</v>
      </c>
      <c r="E1206" s="27" t="s">
        <v>441</v>
      </c>
      <c r="F1206" s="27" t="s">
        <v>442</v>
      </c>
      <c r="G1206" s="27" t="s">
        <v>443</v>
      </c>
      <c r="H1206" s="27" t="s">
        <v>444</v>
      </c>
      <c r="I1206" s="27" t="s">
        <v>63</v>
      </c>
      <c r="J1206" s="27" t="s">
        <v>428</v>
      </c>
      <c r="K1206" s="27" t="s">
        <v>429</v>
      </c>
    </row>
    <row r="1207" spans="1:11">
      <c r="A1207" s="27" t="s">
        <v>1997</v>
      </c>
      <c r="B1207" s="27">
        <v>299.89999999999998</v>
      </c>
      <c r="C1207" s="27">
        <v>139</v>
      </c>
      <c r="D1207" s="27" t="s">
        <v>65</v>
      </c>
      <c r="E1207" s="27" t="s">
        <v>1998</v>
      </c>
      <c r="F1207" s="27" t="s">
        <v>1999</v>
      </c>
      <c r="G1207" s="27" t="s">
        <v>2000</v>
      </c>
      <c r="H1207" s="27" t="s">
        <v>2001</v>
      </c>
      <c r="I1207" s="27" t="s">
        <v>63</v>
      </c>
      <c r="J1207" s="27" t="s">
        <v>416</v>
      </c>
      <c r="K1207" s="27" t="s">
        <v>417</v>
      </c>
    </row>
    <row r="1208" spans="1:11">
      <c r="A1208" s="27" t="s">
        <v>2677</v>
      </c>
      <c r="B1208" s="27">
        <v>307.7</v>
      </c>
      <c r="C1208" s="27">
        <v>126</v>
      </c>
      <c r="D1208" s="27" t="s">
        <v>52</v>
      </c>
      <c r="E1208" s="27" t="s">
        <v>2678</v>
      </c>
      <c r="F1208" s="27" t="s">
        <v>2679</v>
      </c>
      <c r="G1208" s="27" t="s">
        <v>2680</v>
      </c>
      <c r="H1208" s="27" t="s">
        <v>2681</v>
      </c>
      <c r="I1208" s="27" t="s">
        <v>63</v>
      </c>
      <c r="J1208" s="27" t="s">
        <v>616</v>
      </c>
      <c r="K1208" s="27" t="s">
        <v>617</v>
      </c>
    </row>
    <row r="1209" spans="1:11">
      <c r="A1209" s="27" t="s">
        <v>5627</v>
      </c>
      <c r="B1209" s="27">
        <v>351.8</v>
      </c>
      <c r="C1209" s="27">
        <v>33</v>
      </c>
      <c r="D1209" s="27" t="s">
        <v>52</v>
      </c>
      <c r="E1209" s="27" t="s">
        <v>536</v>
      </c>
      <c r="F1209" s="27" t="s">
        <v>537</v>
      </c>
      <c r="G1209" s="27" t="s">
        <v>538</v>
      </c>
      <c r="H1209" s="27" t="s">
        <v>539</v>
      </c>
      <c r="I1209" s="27" t="s">
        <v>63</v>
      </c>
      <c r="J1209" s="27" t="s">
        <v>533</v>
      </c>
      <c r="K1209" s="27" t="s">
        <v>534</v>
      </c>
    </row>
    <row r="1210" spans="1:11">
      <c r="A1210" s="27" t="s">
        <v>2719</v>
      </c>
      <c r="B1210" s="27">
        <v>308.3</v>
      </c>
      <c r="C1210" s="27">
        <v>125</v>
      </c>
      <c r="D1210" s="27" t="s">
        <v>65</v>
      </c>
      <c r="E1210" s="27" t="s">
        <v>2720</v>
      </c>
      <c r="F1210" s="27" t="s">
        <v>537</v>
      </c>
      <c r="G1210" s="27" t="s">
        <v>2721</v>
      </c>
      <c r="H1210" s="27" t="s">
        <v>2722</v>
      </c>
      <c r="I1210" s="27" t="s">
        <v>63</v>
      </c>
      <c r="J1210" s="27" t="s">
        <v>634</v>
      </c>
      <c r="K1210" s="27" t="s">
        <v>635</v>
      </c>
    </row>
    <row r="1211" spans="1:11">
      <c r="A1211" s="27" t="s">
        <v>5628</v>
      </c>
      <c r="B1211" s="27">
        <v>333.5</v>
      </c>
      <c r="C1211" s="27">
        <v>84</v>
      </c>
      <c r="D1211" s="27" t="s">
        <v>52</v>
      </c>
      <c r="E1211" s="27" t="s">
        <v>5629</v>
      </c>
      <c r="F1211" s="27" t="s">
        <v>126</v>
      </c>
      <c r="G1211" s="27" t="s">
        <v>5630</v>
      </c>
      <c r="H1211" s="27" t="s">
        <v>5631</v>
      </c>
      <c r="I1211" s="27" t="s">
        <v>63</v>
      </c>
      <c r="J1211" s="27" t="s">
        <v>634</v>
      </c>
      <c r="K1211" s="27" t="s">
        <v>635</v>
      </c>
    </row>
    <row r="1212" spans="1:11">
      <c r="A1212" s="27" t="s">
        <v>2724</v>
      </c>
      <c r="B1212" s="27">
        <v>320.60000000000002</v>
      </c>
      <c r="C1212" s="27">
        <v>105</v>
      </c>
      <c r="D1212" s="27" t="s">
        <v>52</v>
      </c>
      <c r="E1212" s="27" t="s">
        <v>2720</v>
      </c>
      <c r="F1212" s="27" t="s">
        <v>537</v>
      </c>
      <c r="G1212" s="27" t="s">
        <v>2721</v>
      </c>
      <c r="H1212" s="27" t="s">
        <v>2722</v>
      </c>
      <c r="I1212" s="27" t="s">
        <v>63</v>
      </c>
      <c r="J1212" s="27" t="s">
        <v>634</v>
      </c>
      <c r="K1212" s="27" t="s">
        <v>635</v>
      </c>
    </row>
    <row r="1213" spans="1:11">
      <c r="A1213" s="27" t="s">
        <v>2486</v>
      </c>
      <c r="B1213" s="27">
        <v>304.7</v>
      </c>
      <c r="C1213" s="27">
        <v>131</v>
      </c>
      <c r="D1213" s="27" t="s">
        <v>52</v>
      </c>
      <c r="E1213" s="27" t="s">
        <v>2487</v>
      </c>
      <c r="F1213" s="27" t="s">
        <v>718</v>
      </c>
      <c r="G1213" s="27" t="s">
        <v>2488</v>
      </c>
      <c r="H1213" s="27" t="s">
        <v>2489</v>
      </c>
      <c r="I1213" s="27" t="s">
        <v>63</v>
      </c>
      <c r="J1213" s="27" t="s">
        <v>367</v>
      </c>
      <c r="K1213" s="27" t="s">
        <v>368</v>
      </c>
    </row>
    <row r="1214" spans="1:11">
      <c r="A1214" s="27" t="s">
        <v>2794</v>
      </c>
      <c r="B1214" s="27">
        <v>291.10000000000002</v>
      </c>
      <c r="C1214" s="27">
        <v>154</v>
      </c>
      <c r="D1214" s="27" t="s">
        <v>65</v>
      </c>
      <c r="E1214" s="27" t="s">
        <v>677</v>
      </c>
      <c r="F1214" s="27" t="s">
        <v>2432</v>
      </c>
      <c r="G1214" s="27" t="s">
        <v>2792</v>
      </c>
      <c r="I1214" s="27" t="s">
        <v>63</v>
      </c>
      <c r="J1214" s="27" t="s">
        <v>521</v>
      </c>
      <c r="K1214" s="27" t="s">
        <v>522</v>
      </c>
    </row>
    <row r="1215" spans="1:11">
      <c r="A1215" s="27" t="s">
        <v>2688</v>
      </c>
      <c r="B1215" s="27">
        <v>307.7</v>
      </c>
      <c r="C1215" s="27">
        <v>126</v>
      </c>
      <c r="D1215" s="27" t="s">
        <v>65</v>
      </c>
      <c r="E1215" s="27" t="s">
        <v>1902</v>
      </c>
      <c r="F1215" s="27" t="s">
        <v>1008</v>
      </c>
      <c r="G1215" s="27" t="s">
        <v>1903</v>
      </c>
      <c r="H1215" s="27" t="s">
        <v>1904</v>
      </c>
      <c r="I1215" s="27" t="s">
        <v>63</v>
      </c>
      <c r="J1215" s="27" t="s">
        <v>461</v>
      </c>
      <c r="K1215" s="27" t="s">
        <v>462</v>
      </c>
    </row>
    <row r="1216" spans="1:11">
      <c r="A1216" s="27" t="s">
        <v>2297</v>
      </c>
      <c r="B1216" s="27">
        <v>302.89999999999998</v>
      </c>
      <c r="C1216" s="27">
        <v>134</v>
      </c>
      <c r="D1216" s="27" t="s">
        <v>65</v>
      </c>
      <c r="E1216" s="27" t="s">
        <v>2293</v>
      </c>
      <c r="F1216" s="27" t="s">
        <v>1340</v>
      </c>
      <c r="G1216" s="27" t="s">
        <v>2294</v>
      </c>
      <c r="H1216" s="27" t="s">
        <v>2295</v>
      </c>
      <c r="I1216" s="27" t="s">
        <v>63</v>
      </c>
      <c r="J1216" s="27" t="s">
        <v>367</v>
      </c>
      <c r="K1216" s="27" t="s">
        <v>368</v>
      </c>
    </row>
    <row r="1217" spans="1:11">
      <c r="A1217" s="27" t="s">
        <v>2532</v>
      </c>
      <c r="B1217" s="27">
        <v>305.3</v>
      </c>
      <c r="C1217" s="27">
        <v>130</v>
      </c>
      <c r="D1217" s="27" t="s">
        <v>65</v>
      </c>
      <c r="E1217" s="27" t="s">
        <v>2533</v>
      </c>
      <c r="F1217" s="27" t="s">
        <v>1516</v>
      </c>
      <c r="G1217" s="27" t="s">
        <v>2534</v>
      </c>
      <c r="H1217" s="27" t="s">
        <v>2535</v>
      </c>
      <c r="I1217" s="27" t="s">
        <v>63</v>
      </c>
      <c r="J1217" s="27" t="s">
        <v>367</v>
      </c>
      <c r="K1217" s="27" t="s">
        <v>368</v>
      </c>
    </row>
    <row r="1218" spans="1:11">
      <c r="A1218" s="27" t="s">
        <v>2464</v>
      </c>
      <c r="B1218" s="27">
        <v>304.7</v>
      </c>
      <c r="C1218" s="27">
        <v>131</v>
      </c>
      <c r="D1218" s="27" t="s">
        <v>52</v>
      </c>
      <c r="E1218" s="27" t="s">
        <v>2465</v>
      </c>
      <c r="F1218" s="27" t="s">
        <v>2313</v>
      </c>
      <c r="G1218" s="27" t="s">
        <v>2466</v>
      </c>
      <c r="H1218" s="27" t="s">
        <v>2467</v>
      </c>
      <c r="I1218" s="27" t="s">
        <v>63</v>
      </c>
      <c r="J1218" s="27" t="s">
        <v>348</v>
      </c>
      <c r="K1218" s="27" t="s">
        <v>349</v>
      </c>
    </row>
    <row r="1219" spans="1:11">
      <c r="A1219" s="27" t="s">
        <v>2386</v>
      </c>
      <c r="B1219" s="27">
        <v>304.10000000000002</v>
      </c>
      <c r="C1219" s="27">
        <v>132</v>
      </c>
      <c r="D1219" s="27" t="s">
        <v>65</v>
      </c>
      <c r="E1219" s="27" t="s">
        <v>495</v>
      </c>
      <c r="F1219" s="27" t="s">
        <v>496</v>
      </c>
      <c r="G1219" s="27" t="s">
        <v>497</v>
      </c>
      <c r="H1219" s="27" t="s">
        <v>498</v>
      </c>
      <c r="I1219" s="27" t="s">
        <v>63</v>
      </c>
      <c r="J1219" s="27" t="s">
        <v>478</v>
      </c>
      <c r="K1219" s="27" t="s">
        <v>479</v>
      </c>
    </row>
    <row r="1220" spans="1:11">
      <c r="A1220" s="27" t="s">
        <v>2493</v>
      </c>
      <c r="B1220" s="27">
        <v>304.7</v>
      </c>
      <c r="C1220" s="27">
        <v>131</v>
      </c>
      <c r="D1220" s="27" t="s">
        <v>65</v>
      </c>
      <c r="E1220" s="27" t="s">
        <v>2494</v>
      </c>
      <c r="F1220" s="27" t="s">
        <v>1041</v>
      </c>
      <c r="G1220" s="27" t="s">
        <v>2495</v>
      </c>
      <c r="H1220" s="27" t="s">
        <v>2496</v>
      </c>
      <c r="I1220" s="27" t="s">
        <v>63</v>
      </c>
      <c r="J1220" s="27" t="s">
        <v>428</v>
      </c>
      <c r="K1220" s="27" t="s">
        <v>429</v>
      </c>
    </row>
    <row r="1221" spans="1:11">
      <c r="A1221" s="27" t="s">
        <v>2555</v>
      </c>
      <c r="B1221" s="27">
        <v>305.3</v>
      </c>
      <c r="C1221" s="27">
        <v>130</v>
      </c>
      <c r="D1221" s="27" t="s">
        <v>65</v>
      </c>
      <c r="E1221" s="27" t="s">
        <v>2556</v>
      </c>
      <c r="F1221" s="27" t="s">
        <v>2557</v>
      </c>
      <c r="G1221" s="27" t="s">
        <v>2558</v>
      </c>
      <c r="H1221" s="27" t="s">
        <v>2559</v>
      </c>
      <c r="I1221" s="27" t="s">
        <v>63</v>
      </c>
      <c r="J1221" s="27" t="s">
        <v>367</v>
      </c>
      <c r="K1221" s="27" t="s">
        <v>368</v>
      </c>
    </row>
    <row r="1222" spans="1:11">
      <c r="A1222" s="27" t="s">
        <v>2733</v>
      </c>
      <c r="B1222" s="27">
        <v>320.60000000000002</v>
      </c>
      <c r="C1222" s="27">
        <v>105</v>
      </c>
      <c r="D1222" s="27" t="s">
        <v>52</v>
      </c>
      <c r="E1222" s="27" t="s">
        <v>2734</v>
      </c>
      <c r="F1222" s="27" t="s">
        <v>2175</v>
      </c>
      <c r="G1222" s="27" t="s">
        <v>2735</v>
      </c>
      <c r="H1222" s="27" t="s">
        <v>2736</v>
      </c>
      <c r="I1222" s="27" t="s">
        <v>63</v>
      </c>
      <c r="J1222" s="27" t="s">
        <v>367</v>
      </c>
      <c r="K1222" s="27" t="s">
        <v>368</v>
      </c>
    </row>
    <row r="1223" spans="1:11">
      <c r="A1223" s="27" t="s">
        <v>2709</v>
      </c>
      <c r="B1223" s="27">
        <v>308.3</v>
      </c>
      <c r="C1223" s="27">
        <v>125</v>
      </c>
      <c r="D1223" s="27" t="s">
        <v>52</v>
      </c>
      <c r="E1223" s="27" t="s">
        <v>2710</v>
      </c>
      <c r="F1223" s="27" t="s">
        <v>54</v>
      </c>
      <c r="G1223" s="27" t="s">
        <v>2711</v>
      </c>
      <c r="H1223" s="27" t="s">
        <v>74</v>
      </c>
      <c r="I1223" s="27" t="s">
        <v>63</v>
      </c>
      <c r="J1223" s="27" t="s">
        <v>1128</v>
      </c>
      <c r="K1223" s="27" t="s">
        <v>1129</v>
      </c>
    </row>
    <row r="1224" spans="1:11">
      <c r="A1224" s="27" t="s">
        <v>2196</v>
      </c>
      <c r="B1224" s="27">
        <v>284.2</v>
      </c>
      <c r="C1224" s="27">
        <v>166</v>
      </c>
      <c r="D1224" s="27" t="s">
        <v>65</v>
      </c>
      <c r="E1224" s="27" t="s">
        <v>2197</v>
      </c>
      <c r="F1224" s="27" t="s">
        <v>2198</v>
      </c>
      <c r="G1224" s="27" t="s">
        <v>2199</v>
      </c>
      <c r="H1224" s="27" t="s">
        <v>2200</v>
      </c>
      <c r="I1224" s="27" t="s">
        <v>858</v>
      </c>
      <c r="J1224" s="27" t="s">
        <v>859</v>
      </c>
      <c r="K1224" s="27" t="s">
        <v>860</v>
      </c>
    </row>
    <row r="1225" spans="1:11">
      <c r="A1225" s="27" t="s">
        <v>2343</v>
      </c>
      <c r="B1225" s="27">
        <v>280.2</v>
      </c>
      <c r="C1225" s="27">
        <v>173</v>
      </c>
      <c r="D1225" s="27" t="s">
        <v>52</v>
      </c>
      <c r="E1225" s="27" t="s">
        <v>2344</v>
      </c>
      <c r="F1225" s="27" t="s">
        <v>2345</v>
      </c>
      <c r="G1225" s="27" t="s">
        <v>2346</v>
      </c>
      <c r="H1225" s="27" t="s">
        <v>2347</v>
      </c>
      <c r="I1225" s="27" t="s">
        <v>858</v>
      </c>
      <c r="J1225" s="27" t="s">
        <v>2208</v>
      </c>
      <c r="K1225" s="27" t="s">
        <v>2209</v>
      </c>
    </row>
    <row r="1226" spans="1:11">
      <c r="A1226" s="27" t="s">
        <v>2398</v>
      </c>
      <c r="B1226" s="27">
        <v>298.10000000000002</v>
      </c>
      <c r="C1226" s="27">
        <v>142</v>
      </c>
      <c r="D1226" s="27" t="s">
        <v>52</v>
      </c>
      <c r="E1226" s="27" t="s">
        <v>2399</v>
      </c>
      <c r="F1226" s="27" t="s">
        <v>67</v>
      </c>
      <c r="G1226" s="27" t="s">
        <v>2400</v>
      </c>
      <c r="H1226" s="27" t="s">
        <v>2401</v>
      </c>
      <c r="I1226" s="27" t="s">
        <v>858</v>
      </c>
      <c r="J1226" s="27" t="s">
        <v>1590</v>
      </c>
      <c r="K1226" s="27" t="s">
        <v>1591</v>
      </c>
    </row>
    <row r="1227" spans="1:11">
      <c r="A1227" s="27" t="s">
        <v>1503</v>
      </c>
      <c r="B1227" s="27">
        <v>272.5</v>
      </c>
      <c r="C1227" s="27">
        <v>187</v>
      </c>
      <c r="D1227" s="27" t="s">
        <v>52</v>
      </c>
      <c r="E1227" s="27" t="s">
        <v>1375</v>
      </c>
      <c r="F1227" s="27" t="s">
        <v>1416</v>
      </c>
      <c r="G1227" s="27" t="s">
        <v>1504</v>
      </c>
      <c r="H1227" s="27" t="s">
        <v>1505</v>
      </c>
      <c r="I1227" s="27" t="s">
        <v>858</v>
      </c>
      <c r="J1227" s="27" t="s">
        <v>913</v>
      </c>
      <c r="K1227" s="27" t="s">
        <v>914</v>
      </c>
    </row>
    <row r="1228" spans="1:11">
      <c r="A1228" s="27" t="s">
        <v>5632</v>
      </c>
      <c r="B1228" s="27">
        <v>286.5</v>
      </c>
      <c r="C1228" s="27">
        <v>162</v>
      </c>
      <c r="D1228" s="27" t="s">
        <v>52</v>
      </c>
      <c r="E1228" s="27" t="s">
        <v>5633</v>
      </c>
      <c r="F1228" s="27" t="s">
        <v>210</v>
      </c>
      <c r="G1228" s="27" t="s">
        <v>5634</v>
      </c>
      <c r="H1228" s="27" t="s">
        <v>5635</v>
      </c>
      <c r="I1228" s="27" t="s">
        <v>858</v>
      </c>
      <c r="J1228" s="27" t="s">
        <v>1147</v>
      </c>
      <c r="K1228" s="27" t="s">
        <v>1148</v>
      </c>
    </row>
    <row r="1229" spans="1:11">
      <c r="A1229" s="27" t="s">
        <v>2522</v>
      </c>
      <c r="B1229" s="27">
        <v>299.3</v>
      </c>
      <c r="C1229" s="27">
        <v>140</v>
      </c>
      <c r="D1229" s="27" t="s">
        <v>52</v>
      </c>
      <c r="E1229" s="27" t="s">
        <v>2523</v>
      </c>
      <c r="F1229" s="27" t="s">
        <v>246</v>
      </c>
      <c r="G1229" s="27" t="s">
        <v>2524</v>
      </c>
      <c r="H1229" s="27" t="s">
        <v>2525</v>
      </c>
      <c r="I1229" s="27" t="s">
        <v>858</v>
      </c>
      <c r="J1229" s="27" t="s">
        <v>1044</v>
      </c>
      <c r="K1229" s="27" t="s">
        <v>1045</v>
      </c>
    </row>
    <row r="1230" spans="1:11">
      <c r="A1230" s="27" t="s">
        <v>1621</v>
      </c>
      <c r="B1230" s="27">
        <v>252.1</v>
      </c>
      <c r="C1230" s="27">
        <v>226</v>
      </c>
      <c r="D1230" s="27" t="s">
        <v>65</v>
      </c>
      <c r="E1230" s="27" t="s">
        <v>1301</v>
      </c>
      <c r="F1230" s="27" t="s">
        <v>1622</v>
      </c>
      <c r="G1230" s="27" t="s">
        <v>1623</v>
      </c>
      <c r="H1230" s="27" t="s">
        <v>857</v>
      </c>
      <c r="I1230" s="27" t="s">
        <v>858</v>
      </c>
      <c r="J1230" s="27" t="s">
        <v>859</v>
      </c>
      <c r="K1230" s="27" t="s">
        <v>860</v>
      </c>
    </row>
    <row r="1231" spans="1:11">
      <c r="A1231" s="27" t="s">
        <v>5636</v>
      </c>
      <c r="B1231" s="27">
        <v>269.8</v>
      </c>
      <c r="C1231" s="27">
        <v>192</v>
      </c>
      <c r="D1231" s="27" t="s">
        <v>52</v>
      </c>
      <c r="E1231" s="27" t="s">
        <v>110</v>
      </c>
      <c r="F1231" s="27" t="s">
        <v>3069</v>
      </c>
      <c r="G1231" s="27" t="s">
        <v>5637</v>
      </c>
      <c r="H1231" s="27" t="s">
        <v>5638</v>
      </c>
      <c r="I1231" s="27" t="s">
        <v>858</v>
      </c>
      <c r="J1231" s="27" t="s">
        <v>1044</v>
      </c>
      <c r="K1231" s="27" t="s">
        <v>1045</v>
      </c>
    </row>
    <row r="1232" spans="1:11">
      <c r="A1232" s="27" t="s">
        <v>1449</v>
      </c>
      <c r="B1232" s="27">
        <v>287.60000000000002</v>
      </c>
      <c r="C1232" s="27">
        <v>160</v>
      </c>
      <c r="D1232" s="27" t="s">
        <v>52</v>
      </c>
      <c r="E1232" s="27" t="s">
        <v>1345</v>
      </c>
      <c r="F1232" s="27" t="s">
        <v>121</v>
      </c>
      <c r="G1232" s="27" t="s">
        <v>1346</v>
      </c>
      <c r="H1232" s="27" t="s">
        <v>1347</v>
      </c>
      <c r="I1232" s="27" t="s">
        <v>858</v>
      </c>
      <c r="J1232" s="27" t="s">
        <v>1348</v>
      </c>
      <c r="K1232" s="27" t="s">
        <v>1349</v>
      </c>
    </row>
    <row r="1233" spans="1:11">
      <c r="A1233" s="27" t="s">
        <v>2647</v>
      </c>
      <c r="B1233" s="27">
        <v>301.7</v>
      </c>
      <c r="C1233" s="27">
        <v>136</v>
      </c>
      <c r="D1233" s="27" t="s">
        <v>52</v>
      </c>
      <c r="E1233" s="27" t="s">
        <v>2648</v>
      </c>
      <c r="F1233" s="27" t="s">
        <v>678</v>
      </c>
      <c r="G1233" s="27" t="s">
        <v>2649</v>
      </c>
      <c r="H1233" s="27" t="s">
        <v>2650</v>
      </c>
      <c r="I1233" s="27" t="s">
        <v>858</v>
      </c>
      <c r="J1233" s="27" t="s">
        <v>859</v>
      </c>
      <c r="K1233" s="27" t="s">
        <v>860</v>
      </c>
    </row>
    <row r="1234" spans="1:11">
      <c r="A1234" s="27" t="s">
        <v>2010</v>
      </c>
      <c r="B1234" s="27">
        <v>217.8</v>
      </c>
      <c r="C1234" s="27">
        <v>299</v>
      </c>
      <c r="D1234" s="27" t="s">
        <v>52</v>
      </c>
      <c r="E1234" s="27" t="s">
        <v>942</v>
      </c>
      <c r="F1234" s="27" t="s">
        <v>943</v>
      </c>
      <c r="G1234" s="27" t="s">
        <v>944</v>
      </c>
      <c r="H1234" s="27" t="s">
        <v>945</v>
      </c>
      <c r="I1234" s="27" t="s">
        <v>858</v>
      </c>
      <c r="J1234" s="27" t="s">
        <v>946</v>
      </c>
      <c r="K1234" s="27" t="s">
        <v>947</v>
      </c>
    </row>
    <row r="1235" spans="1:11">
      <c r="A1235" s="27" t="s">
        <v>1569</v>
      </c>
      <c r="B1235" s="27">
        <v>295.2</v>
      </c>
      <c r="C1235" s="27">
        <v>147</v>
      </c>
      <c r="D1235" s="27" t="s">
        <v>52</v>
      </c>
      <c r="E1235" s="27" t="s">
        <v>1570</v>
      </c>
      <c r="F1235" s="27" t="s">
        <v>1571</v>
      </c>
      <c r="G1235" s="27" t="s">
        <v>1572</v>
      </c>
      <c r="H1235" s="27" t="s">
        <v>1573</v>
      </c>
      <c r="I1235" s="27" t="s">
        <v>858</v>
      </c>
      <c r="J1235" s="27" t="s">
        <v>1021</v>
      </c>
      <c r="K1235" s="27" t="s">
        <v>1022</v>
      </c>
    </row>
    <row r="1236" spans="1:11">
      <c r="A1236" s="27" t="s">
        <v>1624</v>
      </c>
      <c r="B1236" s="27">
        <v>289.89999999999998</v>
      </c>
      <c r="C1236" s="27">
        <v>156</v>
      </c>
      <c r="D1236" s="27" t="s">
        <v>52</v>
      </c>
      <c r="E1236" s="27" t="s">
        <v>110</v>
      </c>
      <c r="F1236" s="27" t="s">
        <v>292</v>
      </c>
      <c r="G1236" s="27" t="s">
        <v>1625</v>
      </c>
      <c r="H1236" s="27" t="s">
        <v>1626</v>
      </c>
      <c r="I1236" s="27" t="s">
        <v>858</v>
      </c>
      <c r="J1236" s="27" t="s">
        <v>1021</v>
      </c>
      <c r="K1236" s="27" t="s">
        <v>1022</v>
      </c>
    </row>
    <row r="1237" spans="1:11">
      <c r="A1237" s="27" t="s">
        <v>2204</v>
      </c>
      <c r="B1237" s="27">
        <v>269.3</v>
      </c>
      <c r="C1237" s="27">
        <v>193</v>
      </c>
      <c r="D1237" s="27" t="s">
        <v>65</v>
      </c>
      <c r="E1237" s="27" t="s">
        <v>2205</v>
      </c>
      <c r="F1237" s="27" t="s">
        <v>1495</v>
      </c>
      <c r="G1237" s="27" t="s">
        <v>2206</v>
      </c>
      <c r="H1237" s="27" t="s">
        <v>2207</v>
      </c>
      <c r="I1237" s="27" t="s">
        <v>858</v>
      </c>
      <c r="J1237" s="27" t="s">
        <v>2208</v>
      </c>
      <c r="K1237" s="27" t="s">
        <v>2209</v>
      </c>
    </row>
    <row r="1238" spans="1:11">
      <c r="A1238" s="27" t="s">
        <v>2190</v>
      </c>
      <c r="B1238" s="27">
        <v>267.60000000000002</v>
      </c>
      <c r="C1238" s="27">
        <v>196</v>
      </c>
      <c r="D1238" s="27" t="s">
        <v>65</v>
      </c>
      <c r="E1238" s="27" t="s">
        <v>2191</v>
      </c>
      <c r="F1238" s="27" t="s">
        <v>2192</v>
      </c>
      <c r="G1238" s="27" t="s">
        <v>2193</v>
      </c>
      <c r="H1238" s="27" t="s">
        <v>2194</v>
      </c>
      <c r="I1238" s="27" t="s">
        <v>858</v>
      </c>
      <c r="J1238" s="27" t="s">
        <v>859</v>
      </c>
      <c r="K1238" s="27" t="s">
        <v>860</v>
      </c>
    </row>
    <row r="1239" spans="1:11">
      <c r="A1239" s="27" t="s">
        <v>1757</v>
      </c>
      <c r="B1239" s="27">
        <v>273.60000000000002</v>
      </c>
      <c r="C1239" s="27">
        <v>185</v>
      </c>
      <c r="D1239" s="27" t="s">
        <v>52</v>
      </c>
      <c r="E1239" s="27" t="s">
        <v>1758</v>
      </c>
      <c r="F1239" s="27" t="s">
        <v>678</v>
      </c>
      <c r="G1239" s="27" t="s">
        <v>1759</v>
      </c>
      <c r="H1239" s="27" t="s">
        <v>1760</v>
      </c>
      <c r="I1239" s="27" t="s">
        <v>858</v>
      </c>
      <c r="J1239" s="27" t="s">
        <v>1044</v>
      </c>
      <c r="K1239" s="27" t="s">
        <v>1045</v>
      </c>
    </row>
    <row r="1240" spans="1:11">
      <c r="A1240" s="27" t="s">
        <v>1694</v>
      </c>
      <c r="B1240" s="27">
        <v>273.10000000000002</v>
      </c>
      <c r="C1240" s="27">
        <v>186</v>
      </c>
      <c r="D1240" s="27" t="s">
        <v>52</v>
      </c>
      <c r="E1240" s="27" t="s">
        <v>1695</v>
      </c>
      <c r="F1240" s="27" t="s">
        <v>261</v>
      </c>
      <c r="G1240" s="27" t="s">
        <v>1696</v>
      </c>
      <c r="H1240" s="27" t="s">
        <v>1697</v>
      </c>
      <c r="I1240" s="27" t="s">
        <v>858</v>
      </c>
      <c r="J1240" s="27" t="s">
        <v>1698</v>
      </c>
      <c r="K1240" s="27" t="s">
        <v>1699</v>
      </c>
    </row>
    <row r="1241" spans="1:11">
      <c r="A1241" s="27" t="s">
        <v>1610</v>
      </c>
      <c r="B1241" s="27">
        <v>286.5</v>
      </c>
      <c r="C1241" s="27">
        <v>162</v>
      </c>
      <c r="D1241" s="27" t="s">
        <v>52</v>
      </c>
      <c r="E1241" s="27" t="s">
        <v>1611</v>
      </c>
      <c r="F1241" s="27" t="s">
        <v>1612</v>
      </c>
      <c r="G1241" s="27" t="s">
        <v>1613</v>
      </c>
      <c r="H1241" s="27" t="s">
        <v>1614</v>
      </c>
      <c r="I1241" s="27" t="s">
        <v>858</v>
      </c>
      <c r="J1241" s="27" t="s">
        <v>1021</v>
      </c>
      <c r="K1241" s="27" t="s">
        <v>1022</v>
      </c>
    </row>
    <row r="1242" spans="1:11">
      <c r="A1242" s="27" t="s">
        <v>1876</v>
      </c>
      <c r="B1242" s="27">
        <v>275.2</v>
      </c>
      <c r="C1242" s="27">
        <v>182</v>
      </c>
      <c r="D1242" s="27" t="s">
        <v>65</v>
      </c>
      <c r="E1242" s="27" t="s">
        <v>1877</v>
      </c>
      <c r="F1242" s="27" t="s">
        <v>79</v>
      </c>
      <c r="G1242" s="27" t="s">
        <v>1878</v>
      </c>
      <c r="H1242" s="27" t="s">
        <v>1879</v>
      </c>
      <c r="I1242" s="27" t="s">
        <v>858</v>
      </c>
      <c r="J1242" s="27" t="s">
        <v>1147</v>
      </c>
      <c r="K1242" s="27" t="s">
        <v>1148</v>
      </c>
    </row>
    <row r="1243" spans="1:11">
      <c r="A1243" s="27" t="s">
        <v>1267</v>
      </c>
      <c r="B1243" s="27">
        <v>275.8</v>
      </c>
      <c r="C1243" s="27">
        <v>181</v>
      </c>
      <c r="D1243" s="27" t="s">
        <v>52</v>
      </c>
      <c r="E1243" s="27" t="s">
        <v>1269</v>
      </c>
      <c r="F1243" s="27" t="s">
        <v>582</v>
      </c>
      <c r="G1243" s="27" t="s">
        <v>1270</v>
      </c>
      <c r="H1243" s="27" t="s">
        <v>1271</v>
      </c>
      <c r="I1243" s="27" t="s">
        <v>858</v>
      </c>
      <c r="J1243" s="27" t="s">
        <v>859</v>
      </c>
      <c r="K1243" s="27" t="s">
        <v>860</v>
      </c>
    </row>
    <row r="1244" spans="1:11">
      <c r="A1244" s="27" t="s">
        <v>1257</v>
      </c>
      <c r="B1244" s="27">
        <v>310.8</v>
      </c>
      <c r="C1244" s="27">
        <v>121</v>
      </c>
      <c r="D1244" s="27" t="s">
        <v>65</v>
      </c>
      <c r="E1244" s="27" t="s">
        <v>1258</v>
      </c>
      <c r="F1244" s="27" t="s">
        <v>465</v>
      </c>
      <c r="G1244" s="27" t="s">
        <v>1259</v>
      </c>
      <c r="H1244" s="27" t="s">
        <v>1260</v>
      </c>
      <c r="I1244" s="27" t="s">
        <v>858</v>
      </c>
      <c r="J1244" s="27" t="s">
        <v>913</v>
      </c>
      <c r="K1244" s="27" t="s">
        <v>914</v>
      </c>
    </row>
    <row r="1245" spans="1:11">
      <c r="A1245" s="27" t="s">
        <v>1701</v>
      </c>
      <c r="B1245" s="27">
        <v>278.60000000000002</v>
      </c>
      <c r="C1245" s="27">
        <v>176</v>
      </c>
      <c r="D1245" s="27" t="s">
        <v>52</v>
      </c>
      <c r="E1245" s="27" t="s">
        <v>1629</v>
      </c>
      <c r="F1245" s="27" t="s">
        <v>1702</v>
      </c>
      <c r="G1245" s="27" t="s">
        <v>1703</v>
      </c>
      <c r="H1245" s="27" t="s">
        <v>1704</v>
      </c>
      <c r="I1245" s="27" t="s">
        <v>858</v>
      </c>
      <c r="J1245" s="27" t="s">
        <v>1698</v>
      </c>
      <c r="K1245" s="27" t="s">
        <v>1699</v>
      </c>
    </row>
    <row r="1246" spans="1:11">
      <c r="A1246" s="27" t="s">
        <v>1599</v>
      </c>
      <c r="B1246" s="27">
        <v>283.60000000000002</v>
      </c>
      <c r="C1246" s="27">
        <v>167</v>
      </c>
      <c r="D1246" s="27" t="s">
        <v>65</v>
      </c>
      <c r="E1246" s="27" t="s">
        <v>696</v>
      </c>
      <c r="F1246" s="27" t="s">
        <v>121</v>
      </c>
      <c r="G1246" s="27" t="s">
        <v>1600</v>
      </c>
      <c r="H1246" s="27" t="s">
        <v>1601</v>
      </c>
      <c r="I1246" s="27" t="s">
        <v>858</v>
      </c>
      <c r="J1246" s="27" t="s">
        <v>1147</v>
      </c>
      <c r="K1246" s="27" t="s">
        <v>1148</v>
      </c>
    </row>
    <row r="1247" spans="1:11">
      <c r="A1247" s="27" t="s">
        <v>1950</v>
      </c>
      <c r="B1247" s="27">
        <v>275.8</v>
      </c>
      <c r="C1247" s="27">
        <v>181</v>
      </c>
      <c r="D1247" s="27" t="s">
        <v>52</v>
      </c>
      <c r="E1247" s="27" t="s">
        <v>1951</v>
      </c>
      <c r="F1247" s="27" t="s">
        <v>91</v>
      </c>
      <c r="G1247" s="27" t="s">
        <v>1952</v>
      </c>
      <c r="H1247" s="27" t="s">
        <v>1953</v>
      </c>
      <c r="I1247" s="27" t="s">
        <v>858</v>
      </c>
      <c r="J1247" s="27" t="s">
        <v>859</v>
      </c>
      <c r="K1247" s="27" t="s">
        <v>860</v>
      </c>
    </row>
    <row r="1248" spans="1:11">
      <c r="A1248" s="27" t="s">
        <v>2430</v>
      </c>
      <c r="B1248" s="27">
        <v>286.5</v>
      </c>
      <c r="C1248" s="27">
        <v>162</v>
      </c>
      <c r="D1248" s="27" t="s">
        <v>65</v>
      </c>
      <c r="E1248" s="27" t="s">
        <v>2431</v>
      </c>
      <c r="F1248" s="27" t="s">
        <v>2432</v>
      </c>
      <c r="G1248" s="27" t="s">
        <v>2433</v>
      </c>
      <c r="H1248" s="27" t="s">
        <v>2434</v>
      </c>
      <c r="I1248" s="27" t="s">
        <v>858</v>
      </c>
      <c r="J1248" s="27" t="s">
        <v>913</v>
      </c>
      <c r="K1248" s="27" t="s">
        <v>914</v>
      </c>
    </row>
    <row r="1249" spans="1:11">
      <c r="A1249" s="27" t="s">
        <v>2036</v>
      </c>
      <c r="B1249" s="27">
        <v>299.89999999999998</v>
      </c>
      <c r="C1249" s="27">
        <v>139</v>
      </c>
      <c r="D1249" s="27" t="s">
        <v>52</v>
      </c>
      <c r="E1249" s="27" t="s">
        <v>2037</v>
      </c>
      <c r="F1249" s="27" t="s">
        <v>54</v>
      </c>
      <c r="G1249" s="27" t="s">
        <v>2038</v>
      </c>
      <c r="H1249" s="27" t="s">
        <v>2039</v>
      </c>
      <c r="I1249" s="27" t="s">
        <v>858</v>
      </c>
      <c r="J1249" s="27" t="s">
        <v>1021</v>
      </c>
      <c r="K1249" s="27" t="s">
        <v>1022</v>
      </c>
    </row>
    <row r="1250" spans="1:11">
      <c r="A1250" s="27" t="s">
        <v>1992</v>
      </c>
      <c r="B1250" s="27">
        <v>294</v>
      </c>
      <c r="C1250" s="27">
        <v>149</v>
      </c>
      <c r="D1250" s="27" t="s">
        <v>52</v>
      </c>
      <c r="E1250" s="27" t="s">
        <v>1187</v>
      </c>
      <c r="F1250" s="27" t="s">
        <v>1993</v>
      </c>
      <c r="G1250" s="27" t="s">
        <v>1994</v>
      </c>
      <c r="H1250" s="27" t="s">
        <v>1995</v>
      </c>
      <c r="I1250" s="27" t="s">
        <v>858</v>
      </c>
      <c r="J1250" s="27" t="s">
        <v>859</v>
      </c>
      <c r="K1250" s="27" t="s">
        <v>860</v>
      </c>
    </row>
    <row r="1251" spans="1:11">
      <c r="A1251" s="27" t="s">
        <v>1863</v>
      </c>
      <c r="B1251" s="27">
        <v>291.7</v>
      </c>
      <c r="C1251" s="27">
        <v>153</v>
      </c>
      <c r="D1251" s="27" t="s">
        <v>52</v>
      </c>
      <c r="E1251" s="27" t="s">
        <v>1864</v>
      </c>
      <c r="F1251" s="27" t="s">
        <v>1865</v>
      </c>
      <c r="G1251" s="27" t="s">
        <v>1866</v>
      </c>
      <c r="H1251" s="27" t="s">
        <v>1867</v>
      </c>
      <c r="I1251" s="27" t="s">
        <v>858</v>
      </c>
      <c r="J1251" s="27" t="s">
        <v>1868</v>
      </c>
      <c r="K1251" s="27" t="s">
        <v>1869</v>
      </c>
    </row>
    <row r="1252" spans="1:11">
      <c r="A1252" s="27" t="s">
        <v>2214</v>
      </c>
      <c r="B1252" s="27">
        <v>278.60000000000002</v>
      </c>
      <c r="C1252" s="27">
        <v>176</v>
      </c>
      <c r="D1252" s="27" t="s">
        <v>52</v>
      </c>
      <c r="E1252" s="27" t="s">
        <v>773</v>
      </c>
      <c r="F1252" s="27" t="s">
        <v>2215</v>
      </c>
      <c r="G1252" s="27" t="s">
        <v>2216</v>
      </c>
      <c r="H1252" s="27" t="s">
        <v>2217</v>
      </c>
      <c r="I1252" s="27" t="s">
        <v>858</v>
      </c>
      <c r="J1252" s="27" t="s">
        <v>2208</v>
      </c>
      <c r="K1252" s="27" t="s">
        <v>2209</v>
      </c>
    </row>
    <row r="1253" spans="1:11">
      <c r="A1253" s="27" t="s">
        <v>2331</v>
      </c>
      <c r="B1253" s="27">
        <v>296.89999999999998</v>
      </c>
      <c r="C1253" s="27">
        <v>144</v>
      </c>
      <c r="D1253" s="27" t="s">
        <v>52</v>
      </c>
      <c r="E1253" s="27" t="s">
        <v>2332</v>
      </c>
      <c r="F1253" s="27" t="s">
        <v>2333</v>
      </c>
      <c r="G1253" s="27" t="s">
        <v>2334</v>
      </c>
      <c r="H1253" s="27" t="s">
        <v>2335</v>
      </c>
      <c r="I1253" s="27" t="s">
        <v>858</v>
      </c>
      <c r="J1253" s="27" t="s">
        <v>939</v>
      </c>
      <c r="K1253" s="27" t="s">
        <v>940</v>
      </c>
    </row>
    <row r="1254" spans="1:11">
      <c r="A1254" s="27" t="s">
        <v>2139</v>
      </c>
      <c r="B1254" s="27">
        <v>267.10000000000002</v>
      </c>
      <c r="C1254" s="27">
        <v>197</v>
      </c>
      <c r="D1254" s="27" t="s">
        <v>52</v>
      </c>
      <c r="E1254" s="27" t="s">
        <v>2140</v>
      </c>
      <c r="F1254" s="27" t="s">
        <v>2141</v>
      </c>
      <c r="G1254" s="27" t="s">
        <v>2142</v>
      </c>
      <c r="H1254" s="27" t="s">
        <v>2143</v>
      </c>
      <c r="I1254" s="27" t="s">
        <v>858</v>
      </c>
      <c r="J1254" s="27" t="s">
        <v>1590</v>
      </c>
      <c r="K1254" s="27" t="s">
        <v>1591</v>
      </c>
    </row>
    <row r="1255" spans="1:11">
      <c r="A1255" s="27" t="s">
        <v>2248</v>
      </c>
      <c r="B1255" s="27">
        <v>267.60000000000002</v>
      </c>
      <c r="C1255" s="27">
        <v>196</v>
      </c>
      <c r="D1255" s="27" t="s">
        <v>52</v>
      </c>
      <c r="E1255" s="27" t="s">
        <v>2249</v>
      </c>
      <c r="F1255" s="27" t="s">
        <v>663</v>
      </c>
      <c r="G1255" s="27" t="s">
        <v>2250</v>
      </c>
      <c r="H1255" s="27" t="s">
        <v>2251</v>
      </c>
      <c r="I1255" s="27" t="s">
        <v>858</v>
      </c>
      <c r="J1255" s="27" t="s">
        <v>939</v>
      </c>
      <c r="K1255" s="27" t="s">
        <v>940</v>
      </c>
    </row>
    <row r="1256" spans="1:11">
      <c r="A1256" s="27" t="s">
        <v>2349</v>
      </c>
      <c r="B1256" s="27">
        <v>269.3</v>
      </c>
      <c r="C1256" s="27">
        <v>193</v>
      </c>
      <c r="D1256" s="27" t="s">
        <v>65</v>
      </c>
      <c r="E1256" s="27" t="s">
        <v>696</v>
      </c>
      <c r="F1256" s="27" t="s">
        <v>121</v>
      </c>
      <c r="G1256" s="27" t="s">
        <v>1600</v>
      </c>
      <c r="H1256" s="27" t="s">
        <v>1601</v>
      </c>
      <c r="I1256" s="27" t="s">
        <v>858</v>
      </c>
      <c r="J1256" s="27" t="s">
        <v>1147</v>
      </c>
      <c r="K1256" s="27" t="s">
        <v>1148</v>
      </c>
    </row>
    <row r="1257" spans="1:11">
      <c r="A1257" s="27" t="s">
        <v>2755</v>
      </c>
      <c r="B1257" s="27">
        <v>293.39999999999998</v>
      </c>
      <c r="C1257" s="27">
        <v>150</v>
      </c>
      <c r="D1257" s="27" t="s">
        <v>52</v>
      </c>
      <c r="E1257" s="27" t="s">
        <v>2756</v>
      </c>
      <c r="F1257" s="27" t="s">
        <v>685</v>
      </c>
      <c r="G1257" s="27" t="s">
        <v>2757</v>
      </c>
      <c r="H1257" s="27" t="s">
        <v>2758</v>
      </c>
      <c r="I1257" s="27" t="s">
        <v>858</v>
      </c>
      <c r="J1257" s="27" t="s">
        <v>1021</v>
      </c>
      <c r="K1257" s="27" t="s">
        <v>1022</v>
      </c>
    </row>
    <row r="1258" spans="1:11">
      <c r="A1258" s="27" t="s">
        <v>2539</v>
      </c>
      <c r="B1258" s="27">
        <v>281.89999999999998</v>
      </c>
      <c r="C1258" s="27">
        <v>170</v>
      </c>
      <c r="D1258" s="27" t="s">
        <v>52</v>
      </c>
      <c r="E1258" s="27" t="s">
        <v>1499</v>
      </c>
      <c r="F1258" s="27" t="s">
        <v>150</v>
      </c>
      <c r="G1258" s="27" t="s">
        <v>2540</v>
      </c>
      <c r="H1258" s="27" t="s">
        <v>2541</v>
      </c>
      <c r="I1258" s="27" t="s">
        <v>858</v>
      </c>
      <c r="J1258" s="27" t="s">
        <v>956</v>
      </c>
      <c r="K1258" s="27" t="s">
        <v>957</v>
      </c>
    </row>
    <row r="1259" spans="1:11">
      <c r="A1259" s="27" t="s">
        <v>2911</v>
      </c>
      <c r="B1259" s="27">
        <v>286.5</v>
      </c>
      <c r="C1259" s="27">
        <v>162</v>
      </c>
      <c r="D1259" s="27" t="s">
        <v>52</v>
      </c>
      <c r="E1259" s="27" t="s">
        <v>766</v>
      </c>
      <c r="F1259" s="27" t="s">
        <v>2912</v>
      </c>
      <c r="G1259" s="27" t="s">
        <v>2913</v>
      </c>
      <c r="H1259" s="27" t="s">
        <v>2914</v>
      </c>
      <c r="I1259" s="27" t="s">
        <v>858</v>
      </c>
      <c r="J1259" s="27" t="s">
        <v>1021</v>
      </c>
      <c r="K1259" s="27" t="s">
        <v>1022</v>
      </c>
    </row>
    <row r="1260" spans="1:11">
      <c r="A1260" s="27" t="s">
        <v>2244</v>
      </c>
      <c r="B1260" s="27">
        <v>301.7</v>
      </c>
      <c r="C1260" s="27">
        <v>136</v>
      </c>
      <c r="D1260" s="27" t="s">
        <v>52</v>
      </c>
      <c r="E1260" s="27" t="s">
        <v>209</v>
      </c>
      <c r="F1260" s="27" t="s">
        <v>614</v>
      </c>
      <c r="G1260" s="27" t="s">
        <v>1763</v>
      </c>
      <c r="H1260" s="27" t="s">
        <v>1764</v>
      </c>
      <c r="I1260" s="27" t="s">
        <v>858</v>
      </c>
      <c r="J1260" s="27" t="s">
        <v>1044</v>
      </c>
      <c r="K1260" s="27" t="s">
        <v>1045</v>
      </c>
    </row>
    <row r="1261" spans="1:11">
      <c r="A1261" s="27" t="s">
        <v>2804</v>
      </c>
      <c r="B1261" s="27">
        <v>302.89999999999998</v>
      </c>
      <c r="C1261" s="27">
        <v>134</v>
      </c>
      <c r="D1261" s="27" t="s">
        <v>52</v>
      </c>
      <c r="E1261" s="27" t="s">
        <v>1301</v>
      </c>
      <c r="F1261" s="27" t="s">
        <v>401</v>
      </c>
      <c r="G1261" s="27" t="s">
        <v>2805</v>
      </c>
      <c r="H1261" s="27" t="s">
        <v>2806</v>
      </c>
      <c r="I1261" s="27" t="s">
        <v>858</v>
      </c>
      <c r="J1261" s="27" t="s">
        <v>859</v>
      </c>
      <c r="K1261" s="27" t="s">
        <v>860</v>
      </c>
    </row>
    <row r="1262" spans="1:11">
      <c r="A1262" s="27" t="s">
        <v>2520</v>
      </c>
      <c r="B1262" s="27">
        <v>292.8</v>
      </c>
      <c r="C1262" s="27">
        <v>151</v>
      </c>
      <c r="D1262" s="27" t="s">
        <v>65</v>
      </c>
      <c r="E1262" s="27" t="s">
        <v>2517</v>
      </c>
      <c r="F1262" s="27" t="s">
        <v>588</v>
      </c>
      <c r="G1262" s="27" t="s">
        <v>2518</v>
      </c>
      <c r="H1262" s="27" t="s">
        <v>74</v>
      </c>
      <c r="I1262" s="27" t="s">
        <v>858</v>
      </c>
      <c r="J1262" s="27" t="s">
        <v>1037</v>
      </c>
      <c r="K1262" s="27" t="s">
        <v>1038</v>
      </c>
    </row>
    <row r="1263" spans="1:11">
      <c r="A1263" s="27" t="s">
        <v>2337</v>
      </c>
      <c r="B1263" s="27">
        <v>285.89999999999998</v>
      </c>
      <c r="C1263" s="27">
        <v>163</v>
      </c>
      <c r="D1263" s="27" t="s">
        <v>65</v>
      </c>
      <c r="E1263" s="27" t="s">
        <v>2338</v>
      </c>
      <c r="F1263" s="27" t="s">
        <v>2339</v>
      </c>
      <c r="G1263" s="27" t="s">
        <v>2340</v>
      </c>
      <c r="H1263" s="27" t="s">
        <v>2341</v>
      </c>
      <c r="I1263" s="27" t="s">
        <v>858</v>
      </c>
      <c r="J1263" s="27" t="s">
        <v>859</v>
      </c>
      <c r="K1263" s="27" t="s">
        <v>860</v>
      </c>
    </row>
    <row r="1264" spans="1:11">
      <c r="A1264" s="27" t="s">
        <v>2658</v>
      </c>
      <c r="B1264" s="27">
        <v>301.7</v>
      </c>
      <c r="C1264" s="27">
        <v>136</v>
      </c>
      <c r="D1264" s="27" t="s">
        <v>52</v>
      </c>
      <c r="E1264" s="27" t="s">
        <v>1258</v>
      </c>
      <c r="F1264" s="27" t="s">
        <v>465</v>
      </c>
      <c r="G1264" s="27" t="s">
        <v>1259</v>
      </c>
      <c r="H1264" s="27" t="s">
        <v>1260</v>
      </c>
      <c r="I1264" s="27" t="s">
        <v>858</v>
      </c>
      <c r="J1264" s="27" t="s">
        <v>913</v>
      </c>
      <c r="K1264" s="27" t="s">
        <v>914</v>
      </c>
    </row>
    <row r="1265" spans="1:11">
      <c r="A1265" s="27" t="s">
        <v>2652</v>
      </c>
      <c r="B1265" s="27">
        <v>301.7</v>
      </c>
      <c r="C1265" s="27">
        <v>136</v>
      </c>
      <c r="D1265" s="27" t="s">
        <v>52</v>
      </c>
      <c r="E1265" s="27" t="s">
        <v>2653</v>
      </c>
      <c r="F1265" s="27" t="s">
        <v>2654</v>
      </c>
      <c r="G1265" s="27" t="s">
        <v>2655</v>
      </c>
      <c r="H1265" s="27" t="s">
        <v>2656</v>
      </c>
      <c r="I1265" s="27" t="s">
        <v>858</v>
      </c>
      <c r="J1265" s="27" t="s">
        <v>913</v>
      </c>
      <c r="K1265" s="27" t="s">
        <v>914</v>
      </c>
    </row>
    <row r="1266" spans="1:11">
      <c r="A1266" s="27" t="s">
        <v>2751</v>
      </c>
      <c r="B1266" s="27">
        <v>284.8</v>
      </c>
      <c r="C1266" s="27">
        <v>165</v>
      </c>
      <c r="D1266" s="27" t="s">
        <v>65</v>
      </c>
      <c r="E1266" s="27" t="s">
        <v>2752</v>
      </c>
      <c r="F1266" s="27" t="s">
        <v>1495</v>
      </c>
      <c r="G1266" s="27" t="s">
        <v>2753</v>
      </c>
      <c r="H1266" s="27" t="s">
        <v>74</v>
      </c>
      <c r="I1266" s="27" t="s">
        <v>858</v>
      </c>
      <c r="J1266" s="27" t="s">
        <v>1021</v>
      </c>
      <c r="K1266" s="27" t="s">
        <v>1022</v>
      </c>
    </row>
    <row r="1267" spans="1:11">
      <c r="A1267" s="27" t="s">
        <v>2726</v>
      </c>
      <c r="B1267" s="27">
        <v>273.60000000000002</v>
      </c>
      <c r="C1267" s="27">
        <v>185</v>
      </c>
      <c r="D1267" s="27" t="s">
        <v>52</v>
      </c>
      <c r="E1267" s="27" t="s">
        <v>1565</v>
      </c>
      <c r="F1267" s="27" t="s">
        <v>321</v>
      </c>
      <c r="G1267" s="27" t="s">
        <v>1566</v>
      </c>
      <c r="H1267" s="27" t="s">
        <v>1567</v>
      </c>
      <c r="I1267" s="27" t="s">
        <v>858</v>
      </c>
      <c r="J1267" s="27" t="s">
        <v>1021</v>
      </c>
      <c r="K1267" s="27" t="s">
        <v>1022</v>
      </c>
    </row>
    <row r="1268" spans="1:11">
      <c r="A1268" s="27" t="s">
        <v>2553</v>
      </c>
      <c r="B1268" s="27">
        <v>290.5</v>
      </c>
      <c r="C1268" s="27">
        <v>155</v>
      </c>
      <c r="D1268" s="27" t="s">
        <v>52</v>
      </c>
      <c r="E1268" s="27" t="s">
        <v>1047</v>
      </c>
      <c r="F1268" s="27" t="s">
        <v>1048</v>
      </c>
      <c r="G1268" s="27" t="s">
        <v>1049</v>
      </c>
      <c r="H1268" s="27" t="s">
        <v>1050</v>
      </c>
      <c r="I1268" s="27" t="s">
        <v>858</v>
      </c>
      <c r="J1268" s="27" t="s">
        <v>1044</v>
      </c>
      <c r="K1268" s="27" t="s">
        <v>1045</v>
      </c>
    </row>
    <row r="1269" spans="1:11">
      <c r="A1269" s="27" t="s">
        <v>2627</v>
      </c>
      <c r="B1269" s="27">
        <v>305.89999999999998</v>
      </c>
      <c r="C1269" s="27">
        <v>129</v>
      </c>
      <c r="D1269" s="27" t="s">
        <v>65</v>
      </c>
      <c r="E1269" s="27" t="s">
        <v>2628</v>
      </c>
      <c r="F1269" s="27" t="s">
        <v>79</v>
      </c>
      <c r="G1269" s="27" t="s">
        <v>2629</v>
      </c>
      <c r="H1269" s="27" t="s">
        <v>2630</v>
      </c>
      <c r="I1269" s="27" t="s">
        <v>858</v>
      </c>
      <c r="J1269" s="27" t="s">
        <v>946</v>
      </c>
      <c r="K1269" s="27" t="s">
        <v>947</v>
      </c>
    </row>
    <row r="1270" spans="1:11">
      <c r="A1270" s="27" t="s">
        <v>2696</v>
      </c>
      <c r="B1270" s="27">
        <v>284.2</v>
      </c>
      <c r="C1270" s="27">
        <v>166</v>
      </c>
      <c r="D1270" s="27" t="s">
        <v>65</v>
      </c>
      <c r="E1270" s="27" t="s">
        <v>2697</v>
      </c>
      <c r="F1270" s="27" t="s">
        <v>1164</v>
      </c>
      <c r="G1270" s="27" t="s">
        <v>2698</v>
      </c>
      <c r="H1270" s="27" t="s">
        <v>2699</v>
      </c>
      <c r="I1270" s="27" t="s">
        <v>858</v>
      </c>
      <c r="J1270" s="27" t="s">
        <v>1031</v>
      </c>
      <c r="K1270" s="27" t="s">
        <v>1032</v>
      </c>
    </row>
    <row r="1271" spans="1:11">
      <c r="A1271" s="27" t="s">
        <v>2622</v>
      </c>
      <c r="B1271" s="27">
        <v>282.5</v>
      </c>
      <c r="C1271" s="27">
        <v>169</v>
      </c>
      <c r="D1271" s="27" t="s">
        <v>65</v>
      </c>
      <c r="E1271" s="27" t="s">
        <v>2225</v>
      </c>
      <c r="F1271" s="27" t="s">
        <v>274</v>
      </c>
      <c r="G1271" s="27" t="s">
        <v>2623</v>
      </c>
      <c r="H1271" s="27" t="s">
        <v>74</v>
      </c>
      <c r="I1271" s="27" t="s">
        <v>858</v>
      </c>
      <c r="J1271" s="27" t="s">
        <v>2208</v>
      </c>
      <c r="K1271" s="27" t="s">
        <v>2209</v>
      </c>
    </row>
    <row r="1272" spans="1:11">
      <c r="A1272" s="27" t="s">
        <v>2808</v>
      </c>
      <c r="B1272" s="27">
        <v>302.89999999999998</v>
      </c>
      <c r="C1272" s="27">
        <v>134</v>
      </c>
      <c r="D1272" s="27" t="s">
        <v>65</v>
      </c>
      <c r="E1272" s="27" t="s">
        <v>868</v>
      </c>
      <c r="F1272" s="27" t="s">
        <v>869</v>
      </c>
      <c r="G1272" s="27" t="s">
        <v>870</v>
      </c>
      <c r="H1272" s="27" t="s">
        <v>871</v>
      </c>
      <c r="I1272" s="27" t="s">
        <v>858</v>
      </c>
      <c r="J1272" s="27" t="s">
        <v>859</v>
      </c>
      <c r="K1272" s="27" t="s">
        <v>860</v>
      </c>
    </row>
    <row r="1273" spans="1:11">
      <c r="A1273" s="27" t="s">
        <v>2742</v>
      </c>
      <c r="B1273" s="27">
        <v>284.8</v>
      </c>
      <c r="C1273" s="27">
        <v>165</v>
      </c>
      <c r="D1273" s="27" t="s">
        <v>52</v>
      </c>
      <c r="E1273" s="27" t="s">
        <v>2743</v>
      </c>
      <c r="F1273" s="27" t="s">
        <v>553</v>
      </c>
      <c r="G1273" s="27" t="s">
        <v>2744</v>
      </c>
      <c r="H1273" s="27" t="s">
        <v>2745</v>
      </c>
      <c r="I1273" s="27" t="s">
        <v>858</v>
      </c>
      <c r="J1273" s="27" t="s">
        <v>1021</v>
      </c>
      <c r="K1273" s="27" t="s">
        <v>1022</v>
      </c>
    </row>
    <row r="1274" spans="1:11">
      <c r="A1274" s="27" t="s">
        <v>2632</v>
      </c>
      <c r="B1274" s="27">
        <v>299.89999999999998</v>
      </c>
      <c r="C1274" s="27">
        <v>139</v>
      </c>
      <c r="D1274" s="27" t="s">
        <v>52</v>
      </c>
      <c r="E1274" s="27" t="s">
        <v>2633</v>
      </c>
      <c r="F1274" s="27" t="s">
        <v>1595</v>
      </c>
      <c r="G1274" s="27" t="s">
        <v>2634</v>
      </c>
      <c r="H1274" s="27" t="s">
        <v>2635</v>
      </c>
      <c r="I1274" s="27" t="s">
        <v>858</v>
      </c>
      <c r="J1274" s="27" t="s">
        <v>1044</v>
      </c>
      <c r="K1274" s="27" t="s">
        <v>1045</v>
      </c>
    </row>
    <row r="1275" spans="1:11">
      <c r="A1275" s="27" t="s">
        <v>2507</v>
      </c>
      <c r="B1275" s="27">
        <v>298.7</v>
      </c>
      <c r="C1275" s="27">
        <v>141</v>
      </c>
      <c r="D1275" s="27" t="s">
        <v>65</v>
      </c>
      <c r="E1275" s="27" t="s">
        <v>334</v>
      </c>
      <c r="F1275" s="27" t="s">
        <v>663</v>
      </c>
      <c r="G1275" s="27" t="s">
        <v>2508</v>
      </c>
      <c r="H1275" s="27" t="s">
        <v>2509</v>
      </c>
      <c r="I1275" s="27" t="s">
        <v>858</v>
      </c>
      <c r="J1275" s="27" t="s">
        <v>913</v>
      </c>
      <c r="K1275" s="27" t="s">
        <v>914</v>
      </c>
    </row>
    <row r="1276" spans="1:11">
      <c r="A1276" s="27" t="s">
        <v>2324</v>
      </c>
      <c r="B1276" s="27">
        <v>296.89999999999998</v>
      </c>
      <c r="C1276" s="27">
        <v>144</v>
      </c>
      <c r="D1276" s="27" t="s">
        <v>52</v>
      </c>
      <c r="E1276" s="27" t="s">
        <v>2325</v>
      </c>
      <c r="F1276" s="27" t="s">
        <v>210</v>
      </c>
      <c r="G1276" s="27" t="s">
        <v>2326</v>
      </c>
      <c r="H1276" s="27" t="s">
        <v>2327</v>
      </c>
      <c r="I1276" s="27" t="s">
        <v>858</v>
      </c>
      <c r="J1276" s="27" t="s">
        <v>2328</v>
      </c>
      <c r="K1276" s="27" t="s">
        <v>2329</v>
      </c>
    </row>
    <row r="1277" spans="1:11">
      <c r="A1277" s="27" t="s">
        <v>2537</v>
      </c>
      <c r="B1277" s="27">
        <v>287.60000000000002</v>
      </c>
      <c r="C1277" s="27">
        <v>160</v>
      </c>
      <c r="D1277" s="27" t="s">
        <v>52</v>
      </c>
      <c r="E1277" s="27" t="s">
        <v>1742</v>
      </c>
      <c r="F1277" s="27" t="s">
        <v>1164</v>
      </c>
      <c r="G1277" s="27" t="s">
        <v>1743</v>
      </c>
      <c r="H1277" s="27" t="s">
        <v>1744</v>
      </c>
      <c r="I1277" s="27" t="s">
        <v>858</v>
      </c>
      <c r="J1277" s="27" t="s">
        <v>920</v>
      </c>
      <c r="K1277" s="27" t="s">
        <v>921</v>
      </c>
    </row>
    <row r="1278" spans="1:11">
      <c r="A1278" s="27" t="s">
        <v>2916</v>
      </c>
      <c r="B1278" s="27">
        <v>325.60000000000002</v>
      </c>
      <c r="C1278" s="27">
        <v>97</v>
      </c>
      <c r="D1278" s="27" t="s">
        <v>52</v>
      </c>
      <c r="E1278" s="27" t="s">
        <v>334</v>
      </c>
      <c r="F1278" s="27" t="s">
        <v>279</v>
      </c>
      <c r="G1278" s="27" t="s">
        <v>1958</v>
      </c>
      <c r="H1278" s="27" t="s">
        <v>1959</v>
      </c>
      <c r="I1278" s="27" t="s">
        <v>858</v>
      </c>
      <c r="J1278" s="27" t="s">
        <v>920</v>
      </c>
      <c r="K1278" s="27" t="s">
        <v>921</v>
      </c>
    </row>
    <row r="1279" spans="1:11">
      <c r="A1279" s="27" t="s">
        <v>2460</v>
      </c>
      <c r="B1279" s="27">
        <v>270.3</v>
      </c>
      <c r="C1279" s="27">
        <v>191</v>
      </c>
      <c r="D1279" s="27" t="s">
        <v>52</v>
      </c>
      <c r="E1279" s="27" t="s">
        <v>1263</v>
      </c>
      <c r="F1279" s="27" t="s">
        <v>285</v>
      </c>
      <c r="G1279" s="27" t="s">
        <v>2461</v>
      </c>
      <c r="H1279" s="27" t="s">
        <v>2462</v>
      </c>
      <c r="I1279" s="27" t="s">
        <v>858</v>
      </c>
      <c r="J1279" s="27" t="s">
        <v>913</v>
      </c>
      <c r="K1279" s="27" t="s">
        <v>914</v>
      </c>
    </row>
    <row r="1280" spans="1:11">
      <c r="A1280" s="27" t="s">
        <v>2738</v>
      </c>
      <c r="B1280" s="27">
        <v>308.3</v>
      </c>
      <c r="C1280" s="27">
        <v>125</v>
      </c>
      <c r="D1280" s="27" t="s">
        <v>52</v>
      </c>
      <c r="E1280" s="27" t="s">
        <v>1570</v>
      </c>
      <c r="F1280" s="27" t="s">
        <v>1571</v>
      </c>
      <c r="G1280" s="27" t="s">
        <v>1572</v>
      </c>
      <c r="H1280" s="27" t="s">
        <v>1573</v>
      </c>
      <c r="I1280" s="27" t="s">
        <v>858</v>
      </c>
      <c r="J1280" s="27" t="s">
        <v>1021</v>
      </c>
      <c r="K1280" s="27" t="s">
        <v>1022</v>
      </c>
    </row>
    <row r="1281" spans="1:11">
      <c r="A1281" s="27" t="s">
        <v>2637</v>
      </c>
      <c r="B1281" s="27">
        <v>255.6</v>
      </c>
      <c r="C1281" s="27">
        <v>219</v>
      </c>
      <c r="D1281" s="27" t="s">
        <v>52</v>
      </c>
      <c r="E1281" s="27" t="s">
        <v>2638</v>
      </c>
      <c r="F1281" s="27" t="s">
        <v>876</v>
      </c>
      <c r="G1281" s="27" t="s">
        <v>2639</v>
      </c>
      <c r="H1281" s="27" t="s">
        <v>2640</v>
      </c>
      <c r="I1281" s="27" t="s">
        <v>858</v>
      </c>
      <c r="J1281" s="27" t="s">
        <v>1044</v>
      </c>
      <c r="K1281" s="27" t="s">
        <v>1045</v>
      </c>
    </row>
    <row r="1282" spans="1:11">
      <c r="A1282" s="27" t="s">
        <v>2823</v>
      </c>
      <c r="B1282" s="27">
        <v>302.89999999999998</v>
      </c>
      <c r="C1282" s="27">
        <v>134</v>
      </c>
      <c r="D1282" s="27" t="s">
        <v>52</v>
      </c>
      <c r="E1282" s="27" t="s">
        <v>2824</v>
      </c>
      <c r="F1282" s="27" t="s">
        <v>225</v>
      </c>
      <c r="G1282" s="27" t="s">
        <v>2825</v>
      </c>
      <c r="H1282" s="27" t="s">
        <v>2826</v>
      </c>
      <c r="I1282" s="27" t="s">
        <v>858</v>
      </c>
      <c r="J1282" s="27" t="s">
        <v>956</v>
      </c>
      <c r="K1282" s="27" t="s">
        <v>957</v>
      </c>
    </row>
    <row r="1283" spans="1:11">
      <c r="A1283" s="27" t="s">
        <v>2760</v>
      </c>
      <c r="B1283" s="27">
        <v>290.5</v>
      </c>
      <c r="C1283" s="27">
        <v>155</v>
      </c>
      <c r="D1283" s="27" t="s">
        <v>65</v>
      </c>
      <c r="E1283" s="27" t="s">
        <v>2761</v>
      </c>
      <c r="F1283" s="27" t="s">
        <v>165</v>
      </c>
      <c r="G1283" s="27" t="s">
        <v>2762</v>
      </c>
      <c r="H1283" s="27" t="s">
        <v>2763</v>
      </c>
      <c r="I1283" s="27" t="s">
        <v>858</v>
      </c>
      <c r="J1283" s="27" t="s">
        <v>1044</v>
      </c>
      <c r="K1283" s="27" t="s">
        <v>1045</v>
      </c>
    </row>
    <row r="1284" spans="1:11">
      <c r="A1284" s="27" t="s">
        <v>742</v>
      </c>
      <c r="B1284" s="27">
        <v>190.1</v>
      </c>
      <c r="C1284" s="27">
        <v>41</v>
      </c>
      <c r="D1284" s="27" t="s">
        <v>52</v>
      </c>
      <c r="E1284" s="27" t="s">
        <v>743</v>
      </c>
      <c r="F1284" s="27" t="s">
        <v>678</v>
      </c>
      <c r="G1284" s="27" t="s">
        <v>744</v>
      </c>
      <c r="H1284" s="27" t="s">
        <v>745</v>
      </c>
      <c r="I1284" s="27" t="s">
        <v>652</v>
      </c>
      <c r="J1284" s="27" t="s">
        <v>735</v>
      </c>
      <c r="K1284" s="27" t="s">
        <v>736</v>
      </c>
    </row>
    <row r="1285" spans="1:11">
      <c r="A1285" s="27" t="s">
        <v>2921</v>
      </c>
      <c r="B1285" s="27">
        <v>196.2</v>
      </c>
      <c r="C1285" s="27">
        <v>300</v>
      </c>
      <c r="D1285" s="27" t="s">
        <v>52</v>
      </c>
      <c r="E1285" s="27" t="s">
        <v>2922</v>
      </c>
      <c r="F1285" s="27" t="s">
        <v>2923</v>
      </c>
      <c r="G1285" s="27" t="s">
        <v>2924</v>
      </c>
      <c r="H1285" s="27" t="s">
        <v>2925</v>
      </c>
      <c r="I1285" s="27" t="s">
        <v>652</v>
      </c>
      <c r="J1285" s="27" t="s">
        <v>735</v>
      </c>
      <c r="K1285" s="27" t="s">
        <v>736</v>
      </c>
    </row>
    <row r="1286" spans="1:11">
      <c r="A1286" s="27" t="s">
        <v>2926</v>
      </c>
      <c r="B1286" s="27">
        <v>196.2</v>
      </c>
      <c r="C1286" s="27">
        <v>300</v>
      </c>
      <c r="D1286" s="27" t="s">
        <v>52</v>
      </c>
      <c r="E1286" s="27" t="s">
        <v>2927</v>
      </c>
      <c r="F1286" s="27" t="s">
        <v>2928</v>
      </c>
      <c r="G1286" s="27" t="s">
        <v>2929</v>
      </c>
      <c r="H1286" s="27" t="s">
        <v>2930</v>
      </c>
      <c r="I1286" s="27" t="s">
        <v>652</v>
      </c>
      <c r="J1286" s="27" t="s">
        <v>735</v>
      </c>
      <c r="K1286" s="27" t="s">
        <v>736</v>
      </c>
    </row>
    <row r="1287" spans="1:11">
      <c r="A1287" s="27" t="s">
        <v>1241</v>
      </c>
      <c r="B1287" s="27">
        <v>195.4</v>
      </c>
      <c r="C1287" s="27">
        <v>17</v>
      </c>
      <c r="D1287" s="27" t="s">
        <v>52</v>
      </c>
      <c r="E1287" s="27" t="s">
        <v>931</v>
      </c>
      <c r="F1287" s="27" t="s">
        <v>663</v>
      </c>
      <c r="G1287" s="27" t="s">
        <v>1242</v>
      </c>
      <c r="H1287" s="27" t="s">
        <v>1243</v>
      </c>
      <c r="I1287" s="27" t="s">
        <v>652</v>
      </c>
      <c r="J1287" s="27" t="s">
        <v>700</v>
      </c>
      <c r="K1287" s="27" t="s">
        <v>701</v>
      </c>
    </row>
    <row r="1288" spans="1:11">
      <c r="A1288" s="27" t="s">
        <v>1241</v>
      </c>
      <c r="B1288" s="27">
        <v>195.4</v>
      </c>
      <c r="C1288" s="27">
        <v>302</v>
      </c>
      <c r="D1288" s="27" t="s">
        <v>52</v>
      </c>
      <c r="E1288" s="27" t="s">
        <v>931</v>
      </c>
      <c r="F1288" s="27" t="s">
        <v>663</v>
      </c>
      <c r="G1288" s="27" t="s">
        <v>1242</v>
      </c>
      <c r="H1288" s="27" t="s">
        <v>1243</v>
      </c>
      <c r="I1288" s="27" t="s">
        <v>652</v>
      </c>
      <c r="J1288" s="27" t="s">
        <v>700</v>
      </c>
      <c r="K1288" s="27" t="s">
        <v>701</v>
      </c>
    </row>
    <row r="1289" spans="1:11">
      <c r="A1289" s="27" t="s">
        <v>746</v>
      </c>
      <c r="B1289" s="27">
        <v>196.2</v>
      </c>
      <c r="C1289" s="27">
        <v>300</v>
      </c>
      <c r="D1289" s="27" t="s">
        <v>52</v>
      </c>
      <c r="E1289" s="27" t="s">
        <v>747</v>
      </c>
      <c r="F1289" s="27" t="s">
        <v>748</v>
      </c>
      <c r="G1289" s="27" t="s">
        <v>749</v>
      </c>
      <c r="H1289" s="27" t="s">
        <v>750</v>
      </c>
      <c r="I1289" s="27" t="s">
        <v>652</v>
      </c>
      <c r="J1289" s="27" t="s">
        <v>735</v>
      </c>
      <c r="K1289" s="27" t="s">
        <v>736</v>
      </c>
    </row>
    <row r="1290" spans="1:11">
      <c r="A1290" s="27" t="s">
        <v>746</v>
      </c>
      <c r="B1290" s="27">
        <v>196.2</v>
      </c>
      <c r="C1290" s="27">
        <v>15</v>
      </c>
      <c r="D1290" s="27" t="s">
        <v>52</v>
      </c>
      <c r="E1290" s="27" t="s">
        <v>747</v>
      </c>
      <c r="F1290" s="27" t="s">
        <v>748</v>
      </c>
      <c r="G1290" s="27" t="s">
        <v>749</v>
      </c>
      <c r="H1290" s="27" t="s">
        <v>750</v>
      </c>
      <c r="I1290" s="27" t="s">
        <v>652</v>
      </c>
      <c r="J1290" s="27" t="s">
        <v>735</v>
      </c>
      <c r="K1290" s="27" t="s">
        <v>736</v>
      </c>
    </row>
    <row r="1291" spans="1:11">
      <c r="A1291" s="27" t="s">
        <v>2931</v>
      </c>
      <c r="B1291" s="27">
        <v>196.2</v>
      </c>
      <c r="C1291" s="27">
        <v>300</v>
      </c>
      <c r="D1291" s="27" t="s">
        <v>52</v>
      </c>
      <c r="E1291" s="27" t="s">
        <v>1263</v>
      </c>
      <c r="F1291" s="27" t="s">
        <v>137</v>
      </c>
      <c r="G1291" s="27" t="s">
        <v>2932</v>
      </c>
      <c r="H1291" s="27" t="s">
        <v>2933</v>
      </c>
      <c r="I1291" s="27" t="s">
        <v>652</v>
      </c>
      <c r="J1291" s="27" t="s">
        <v>228</v>
      </c>
      <c r="K1291" s="27" t="s">
        <v>229</v>
      </c>
    </row>
    <row r="1292" spans="1:11">
      <c r="A1292" s="27" t="s">
        <v>2944</v>
      </c>
      <c r="B1292" s="27">
        <v>196.6</v>
      </c>
      <c r="C1292" s="27">
        <v>299</v>
      </c>
      <c r="D1292" s="27" t="s">
        <v>52</v>
      </c>
      <c r="E1292" s="27" t="s">
        <v>1849</v>
      </c>
      <c r="F1292" s="27" t="s">
        <v>1198</v>
      </c>
      <c r="G1292" s="27" t="s">
        <v>2945</v>
      </c>
      <c r="H1292" s="27" t="s">
        <v>74</v>
      </c>
      <c r="I1292" s="27" t="s">
        <v>652</v>
      </c>
      <c r="J1292" s="27" t="s">
        <v>735</v>
      </c>
      <c r="K1292" s="27" t="s">
        <v>736</v>
      </c>
    </row>
    <row r="1293" spans="1:11">
      <c r="A1293" s="27" t="s">
        <v>2946</v>
      </c>
      <c r="B1293" s="27">
        <v>249.4</v>
      </c>
      <c r="C1293" s="27">
        <v>180</v>
      </c>
      <c r="D1293" s="27" t="s">
        <v>52</v>
      </c>
      <c r="E1293" s="27" t="s">
        <v>2947</v>
      </c>
      <c r="F1293" s="27" t="s">
        <v>1205</v>
      </c>
      <c r="G1293" s="27" t="s">
        <v>2948</v>
      </c>
      <c r="H1293" s="27" t="s">
        <v>2949</v>
      </c>
      <c r="I1293" s="27" t="s">
        <v>652</v>
      </c>
      <c r="J1293" s="27" t="s">
        <v>228</v>
      </c>
      <c r="K1293" s="27" t="s">
        <v>229</v>
      </c>
    </row>
    <row r="1294" spans="1:11">
      <c r="A1294" s="27" t="s">
        <v>2950</v>
      </c>
      <c r="B1294" s="27">
        <v>253.5</v>
      </c>
      <c r="C1294" s="27">
        <v>172</v>
      </c>
      <c r="D1294" s="27" t="s">
        <v>52</v>
      </c>
      <c r="E1294" s="27" t="s">
        <v>649</v>
      </c>
      <c r="F1294" s="27" t="s">
        <v>126</v>
      </c>
      <c r="G1294" s="27" t="s">
        <v>650</v>
      </c>
      <c r="H1294" s="27" t="s">
        <v>651</v>
      </c>
      <c r="I1294" s="27" t="s">
        <v>652</v>
      </c>
      <c r="J1294" s="27" t="s">
        <v>653</v>
      </c>
      <c r="K1294" s="27" t="s">
        <v>654</v>
      </c>
    </row>
    <row r="1295" spans="1:11">
      <c r="A1295" s="27" t="s">
        <v>2951</v>
      </c>
      <c r="B1295" s="27">
        <v>194.7</v>
      </c>
      <c r="C1295" s="27">
        <v>304</v>
      </c>
      <c r="D1295" s="27" t="s">
        <v>52</v>
      </c>
      <c r="E1295" s="27" t="s">
        <v>2952</v>
      </c>
      <c r="F1295" s="27" t="s">
        <v>2953</v>
      </c>
      <c r="G1295" s="27" t="s">
        <v>2954</v>
      </c>
      <c r="H1295" s="27" t="s">
        <v>2955</v>
      </c>
      <c r="I1295" s="27" t="s">
        <v>652</v>
      </c>
      <c r="J1295" s="27" t="s">
        <v>2956</v>
      </c>
      <c r="K1295" s="27" t="s">
        <v>2957</v>
      </c>
    </row>
    <row r="1296" spans="1:11">
      <c r="A1296" s="27" t="s">
        <v>2968</v>
      </c>
      <c r="B1296" s="27">
        <v>194.7</v>
      </c>
      <c r="C1296" s="27">
        <v>304</v>
      </c>
      <c r="D1296" s="27" t="s">
        <v>52</v>
      </c>
      <c r="E1296" s="27" t="s">
        <v>209</v>
      </c>
      <c r="F1296" s="27" t="s">
        <v>155</v>
      </c>
      <c r="G1296" s="27" t="s">
        <v>2969</v>
      </c>
      <c r="H1296" s="27" t="s">
        <v>2970</v>
      </c>
      <c r="I1296" s="27" t="s">
        <v>652</v>
      </c>
      <c r="J1296" s="27" t="s">
        <v>228</v>
      </c>
      <c r="K1296" s="27" t="s">
        <v>229</v>
      </c>
    </row>
    <row r="1297" spans="1:11">
      <c r="A1297" s="27" t="s">
        <v>2979</v>
      </c>
      <c r="B1297" s="27">
        <v>210.9</v>
      </c>
      <c r="C1297" s="27">
        <v>264</v>
      </c>
      <c r="D1297" s="27" t="s">
        <v>65</v>
      </c>
      <c r="E1297" s="27" t="s">
        <v>2980</v>
      </c>
      <c r="F1297" s="27" t="s">
        <v>397</v>
      </c>
      <c r="G1297" s="27" t="s">
        <v>2981</v>
      </c>
      <c r="H1297" s="27" t="s">
        <v>2982</v>
      </c>
      <c r="I1297" s="27" t="s">
        <v>858</v>
      </c>
      <c r="J1297" s="27" t="s">
        <v>1044</v>
      </c>
      <c r="K1297" s="27" t="s">
        <v>1045</v>
      </c>
    </row>
    <row r="1298" spans="1:11">
      <c r="A1298" s="27" t="s">
        <v>2983</v>
      </c>
      <c r="B1298" s="27">
        <v>244.5</v>
      </c>
      <c r="C1298" s="27">
        <v>190</v>
      </c>
      <c r="D1298" s="27" t="s">
        <v>52</v>
      </c>
      <c r="E1298" s="27" t="s">
        <v>2984</v>
      </c>
      <c r="F1298" s="27" t="s">
        <v>2857</v>
      </c>
      <c r="G1298" s="27" t="s">
        <v>2985</v>
      </c>
      <c r="H1298" s="27" t="s">
        <v>2986</v>
      </c>
      <c r="I1298" s="27" t="s">
        <v>63</v>
      </c>
      <c r="J1298" s="27" t="s">
        <v>478</v>
      </c>
      <c r="K1298" s="27" t="s">
        <v>479</v>
      </c>
    </row>
    <row r="1299" spans="1:11">
      <c r="A1299" s="27" t="s">
        <v>2987</v>
      </c>
      <c r="B1299" s="27">
        <v>148.30000000000001</v>
      </c>
      <c r="C1299" s="27">
        <v>159</v>
      </c>
      <c r="D1299" s="27" t="s">
        <v>65</v>
      </c>
      <c r="E1299" s="27" t="s">
        <v>2988</v>
      </c>
      <c r="F1299" s="27" t="s">
        <v>2432</v>
      </c>
      <c r="G1299" s="27" t="s">
        <v>2989</v>
      </c>
      <c r="H1299" s="27" t="s">
        <v>2990</v>
      </c>
      <c r="I1299" s="27" t="s">
        <v>63</v>
      </c>
      <c r="J1299" s="27" t="s">
        <v>367</v>
      </c>
      <c r="K1299" s="27" t="s">
        <v>368</v>
      </c>
    </row>
    <row r="1300" spans="1:11">
      <c r="A1300" s="27" t="s">
        <v>383</v>
      </c>
      <c r="B1300" s="27">
        <v>146.19999999999999</v>
      </c>
      <c r="C1300" s="27">
        <v>165</v>
      </c>
      <c r="D1300" s="27" t="s">
        <v>65</v>
      </c>
      <c r="E1300" s="27" t="s">
        <v>384</v>
      </c>
      <c r="F1300" s="27" t="s">
        <v>385</v>
      </c>
      <c r="G1300" s="27" t="s">
        <v>386</v>
      </c>
      <c r="H1300" s="27" t="s">
        <v>387</v>
      </c>
      <c r="I1300" s="27" t="s">
        <v>63</v>
      </c>
      <c r="J1300" s="27" t="s">
        <v>388</v>
      </c>
      <c r="K1300" s="27" t="s">
        <v>389</v>
      </c>
    </row>
    <row r="1301" spans="1:11">
      <c r="A1301" s="27" t="s">
        <v>355</v>
      </c>
      <c r="B1301" s="27">
        <v>148</v>
      </c>
      <c r="C1301" s="27">
        <v>17</v>
      </c>
      <c r="D1301" s="27" t="s">
        <v>52</v>
      </c>
      <c r="E1301" s="27" t="s">
        <v>356</v>
      </c>
      <c r="F1301" s="27" t="s">
        <v>357</v>
      </c>
      <c r="G1301" s="27" t="s">
        <v>358</v>
      </c>
      <c r="H1301" s="27" t="s">
        <v>359</v>
      </c>
      <c r="I1301" s="27" t="s">
        <v>63</v>
      </c>
      <c r="J1301" s="27" t="s">
        <v>360</v>
      </c>
      <c r="K1301" s="27" t="s">
        <v>361</v>
      </c>
    </row>
    <row r="1302" spans="1:11">
      <c r="A1302" s="27" t="s">
        <v>1294</v>
      </c>
      <c r="B1302" s="27">
        <v>219</v>
      </c>
      <c r="C1302" s="27">
        <v>245</v>
      </c>
      <c r="D1302" s="27" t="s">
        <v>65</v>
      </c>
      <c r="E1302" s="27" t="s">
        <v>1295</v>
      </c>
      <c r="F1302" s="27" t="s">
        <v>1296</v>
      </c>
      <c r="G1302" s="27" t="s">
        <v>1297</v>
      </c>
      <c r="H1302" s="27" t="s">
        <v>1298</v>
      </c>
      <c r="I1302" s="27" t="s">
        <v>63</v>
      </c>
      <c r="J1302" s="27" t="s">
        <v>1088</v>
      </c>
      <c r="K1302" s="27" t="s">
        <v>1089</v>
      </c>
    </row>
    <row r="1303" spans="1:11">
      <c r="A1303" s="27" t="s">
        <v>423</v>
      </c>
      <c r="B1303" s="27">
        <v>146.19999999999999</v>
      </c>
      <c r="C1303" s="27">
        <v>167</v>
      </c>
      <c r="D1303" s="27" t="s">
        <v>52</v>
      </c>
      <c r="E1303" s="27" t="s">
        <v>424</v>
      </c>
      <c r="F1303" s="27" t="s">
        <v>425</v>
      </c>
      <c r="G1303" s="27" t="s">
        <v>426</v>
      </c>
      <c r="H1303" s="27" t="s">
        <v>427</v>
      </c>
      <c r="I1303" s="27" t="s">
        <v>63</v>
      </c>
      <c r="J1303" s="27" t="s">
        <v>428</v>
      </c>
      <c r="K1303" s="27" t="s">
        <v>429</v>
      </c>
    </row>
    <row r="1304" spans="1:11">
      <c r="A1304" s="27" t="s">
        <v>510</v>
      </c>
      <c r="B1304" s="27">
        <v>0</v>
      </c>
      <c r="C1304" s="27">
        <v>167</v>
      </c>
      <c r="D1304" s="27" t="s">
        <v>65</v>
      </c>
      <c r="E1304" s="27" t="s">
        <v>511</v>
      </c>
      <c r="F1304" s="27" t="s">
        <v>512</v>
      </c>
      <c r="G1304" s="27" t="s">
        <v>513</v>
      </c>
      <c r="H1304" s="27" t="s">
        <v>514</v>
      </c>
      <c r="I1304" s="27" t="s">
        <v>63</v>
      </c>
      <c r="J1304" s="27" t="s">
        <v>515</v>
      </c>
      <c r="K1304" s="27" t="s">
        <v>516</v>
      </c>
    </row>
    <row r="1305" spans="1:11">
      <c r="A1305" s="27" t="s">
        <v>571</v>
      </c>
      <c r="B1305" s="27">
        <v>88.3</v>
      </c>
      <c r="C1305" s="27">
        <v>129</v>
      </c>
      <c r="D1305" s="27" t="s">
        <v>52</v>
      </c>
      <c r="E1305" s="27" t="s">
        <v>572</v>
      </c>
      <c r="F1305" s="27" t="s">
        <v>437</v>
      </c>
      <c r="G1305" s="27" t="s">
        <v>573</v>
      </c>
      <c r="H1305" s="27" t="s">
        <v>574</v>
      </c>
      <c r="I1305" s="27" t="s">
        <v>63</v>
      </c>
      <c r="J1305" s="27" t="s">
        <v>533</v>
      </c>
      <c r="K1305" s="27" t="s">
        <v>534</v>
      </c>
    </row>
    <row r="1306" spans="1:11">
      <c r="A1306" s="27" t="s">
        <v>344</v>
      </c>
      <c r="B1306" s="27">
        <v>147.69999999999999</v>
      </c>
      <c r="C1306" s="27">
        <v>165</v>
      </c>
      <c r="D1306" s="27" t="s">
        <v>65</v>
      </c>
      <c r="E1306" s="27" t="s">
        <v>345</v>
      </c>
      <c r="F1306" s="27" t="s">
        <v>261</v>
      </c>
      <c r="G1306" s="27" t="s">
        <v>346</v>
      </c>
      <c r="H1306" s="27" t="s">
        <v>347</v>
      </c>
      <c r="I1306" s="27" t="s">
        <v>63</v>
      </c>
      <c r="J1306" s="27" t="s">
        <v>348</v>
      </c>
      <c r="K1306" s="27" t="s">
        <v>349</v>
      </c>
    </row>
    <row r="1307" spans="1:11">
      <c r="A1307" s="27" t="s">
        <v>473</v>
      </c>
      <c r="B1307" s="27">
        <v>147.4</v>
      </c>
      <c r="C1307" s="27">
        <v>165</v>
      </c>
      <c r="D1307" s="27" t="s">
        <v>65</v>
      </c>
      <c r="E1307" s="27" t="s">
        <v>474</v>
      </c>
      <c r="F1307" s="27" t="s">
        <v>475</v>
      </c>
      <c r="G1307" s="27" t="s">
        <v>476</v>
      </c>
      <c r="H1307" s="27" t="s">
        <v>477</v>
      </c>
      <c r="I1307" s="27" t="s">
        <v>63</v>
      </c>
      <c r="J1307" s="27" t="s">
        <v>478</v>
      </c>
      <c r="K1307" s="27" t="s">
        <v>479</v>
      </c>
    </row>
    <row r="1308" spans="1:11">
      <c r="A1308" s="27" t="s">
        <v>546</v>
      </c>
      <c r="B1308" s="27">
        <v>145.4</v>
      </c>
      <c r="C1308" s="27">
        <v>165</v>
      </c>
      <c r="D1308" s="27" t="s">
        <v>65</v>
      </c>
      <c r="E1308" s="27" t="s">
        <v>547</v>
      </c>
      <c r="F1308" s="27" t="s">
        <v>548</v>
      </c>
      <c r="G1308" s="27" t="s">
        <v>549</v>
      </c>
      <c r="H1308" s="27" t="s">
        <v>550</v>
      </c>
      <c r="I1308" s="27" t="s">
        <v>63</v>
      </c>
      <c r="J1308" s="27" t="s">
        <v>533</v>
      </c>
      <c r="K1308" s="27" t="s">
        <v>534</v>
      </c>
    </row>
    <row r="1309" spans="1:11">
      <c r="A1309" s="27" t="s">
        <v>584</v>
      </c>
      <c r="B1309" s="27">
        <v>146.19999999999999</v>
      </c>
      <c r="C1309" s="27">
        <v>165</v>
      </c>
      <c r="D1309" s="27" t="s">
        <v>65</v>
      </c>
      <c r="E1309" s="27" t="s">
        <v>552</v>
      </c>
      <c r="F1309" s="27" t="s">
        <v>553</v>
      </c>
      <c r="G1309" s="27" t="s">
        <v>554</v>
      </c>
      <c r="H1309" s="27" t="s">
        <v>555</v>
      </c>
      <c r="I1309" s="27" t="s">
        <v>63</v>
      </c>
      <c r="J1309" s="27" t="s">
        <v>533</v>
      </c>
      <c r="K1309" s="27" t="s">
        <v>534</v>
      </c>
    </row>
    <row r="1310" spans="1:11">
      <c r="A1310" s="27" t="s">
        <v>551</v>
      </c>
      <c r="B1310" s="27">
        <v>146</v>
      </c>
      <c r="C1310" s="27">
        <v>166</v>
      </c>
      <c r="D1310" s="27" t="s">
        <v>65</v>
      </c>
      <c r="E1310" s="27" t="s">
        <v>552</v>
      </c>
      <c r="F1310" s="27" t="s">
        <v>553</v>
      </c>
      <c r="G1310" s="27" t="s">
        <v>554</v>
      </c>
      <c r="H1310" s="27" t="s">
        <v>555</v>
      </c>
      <c r="I1310" s="27" t="s">
        <v>63</v>
      </c>
      <c r="J1310" s="27" t="s">
        <v>533</v>
      </c>
      <c r="K1310" s="27" t="s">
        <v>534</v>
      </c>
    </row>
    <row r="1311" spans="1:11">
      <c r="A1311" s="27" t="s">
        <v>528</v>
      </c>
      <c r="B1311" s="27">
        <v>146.5</v>
      </c>
      <c r="C1311" s="27">
        <v>165</v>
      </c>
      <c r="D1311" s="27" t="s">
        <v>65</v>
      </c>
      <c r="E1311" s="27" t="s">
        <v>529</v>
      </c>
      <c r="F1311" s="27" t="s">
        <v>530</v>
      </c>
      <c r="G1311" s="27" t="s">
        <v>531</v>
      </c>
      <c r="H1311" s="27" t="s">
        <v>532</v>
      </c>
      <c r="I1311" s="27" t="s">
        <v>63</v>
      </c>
      <c r="J1311" s="27" t="s">
        <v>533</v>
      </c>
      <c r="K1311" s="27" t="s">
        <v>534</v>
      </c>
    </row>
    <row r="1312" spans="1:11">
      <c r="A1312" s="27" t="s">
        <v>456</v>
      </c>
      <c r="B1312" s="27">
        <v>145.69999999999999</v>
      </c>
      <c r="C1312" s="27">
        <v>165</v>
      </c>
      <c r="D1312" s="27" t="s">
        <v>65</v>
      </c>
      <c r="E1312" s="27" t="s">
        <v>457</v>
      </c>
      <c r="F1312" s="27" t="s">
        <v>458</v>
      </c>
      <c r="G1312" s="27" t="s">
        <v>459</v>
      </c>
      <c r="H1312" s="27" t="s">
        <v>460</v>
      </c>
      <c r="I1312" s="27" t="s">
        <v>63</v>
      </c>
      <c r="J1312" s="27" t="s">
        <v>461</v>
      </c>
      <c r="K1312" s="27" t="s">
        <v>462</v>
      </c>
    </row>
    <row r="1313" spans="1:11">
      <c r="A1313" s="27" t="s">
        <v>480</v>
      </c>
      <c r="B1313" s="27">
        <v>146.80000000000001</v>
      </c>
      <c r="C1313" s="27">
        <v>166</v>
      </c>
      <c r="D1313" s="27" t="s">
        <v>52</v>
      </c>
      <c r="E1313" s="27" t="s">
        <v>481</v>
      </c>
      <c r="F1313" s="27" t="s">
        <v>470</v>
      </c>
      <c r="G1313" s="27" t="s">
        <v>482</v>
      </c>
      <c r="H1313" s="27" t="s">
        <v>483</v>
      </c>
      <c r="I1313" s="27" t="s">
        <v>63</v>
      </c>
      <c r="J1313" s="27" t="s">
        <v>478</v>
      </c>
      <c r="K1313" s="27" t="s">
        <v>479</v>
      </c>
    </row>
    <row r="1314" spans="1:11">
      <c r="A1314" s="27" t="s">
        <v>540</v>
      </c>
      <c r="B1314" s="27">
        <v>146</v>
      </c>
      <c r="C1314" s="27">
        <v>165</v>
      </c>
      <c r="D1314" s="27" t="s">
        <v>65</v>
      </c>
      <c r="E1314" s="27" t="s">
        <v>541</v>
      </c>
      <c r="F1314" s="27" t="s">
        <v>542</v>
      </c>
      <c r="G1314" s="27" t="s">
        <v>543</v>
      </c>
      <c r="H1314" s="27" t="s">
        <v>544</v>
      </c>
      <c r="I1314" s="27" t="s">
        <v>63</v>
      </c>
      <c r="J1314" s="27" t="s">
        <v>533</v>
      </c>
      <c r="K1314" s="27" t="s">
        <v>534</v>
      </c>
    </row>
    <row r="1315" spans="1:11">
      <c r="A1315" s="27" t="s">
        <v>2991</v>
      </c>
      <c r="B1315" s="27">
        <v>210</v>
      </c>
      <c r="C1315" s="27">
        <v>266</v>
      </c>
      <c r="D1315" s="27" t="s">
        <v>65</v>
      </c>
      <c r="E1315" s="27" t="s">
        <v>536</v>
      </c>
      <c r="F1315" s="27" t="s">
        <v>537</v>
      </c>
      <c r="G1315" s="27" t="s">
        <v>538</v>
      </c>
      <c r="H1315" s="27" t="s">
        <v>539</v>
      </c>
      <c r="I1315" s="27" t="s">
        <v>63</v>
      </c>
      <c r="J1315" s="27" t="s">
        <v>533</v>
      </c>
      <c r="K1315" s="27" t="s">
        <v>534</v>
      </c>
    </row>
    <row r="1316" spans="1:11">
      <c r="A1316" s="27" t="s">
        <v>545</v>
      </c>
      <c r="B1316" s="27">
        <v>0</v>
      </c>
      <c r="C1316" s="27">
        <v>165</v>
      </c>
      <c r="D1316" s="27" t="s">
        <v>65</v>
      </c>
      <c r="E1316" s="27" t="s">
        <v>541</v>
      </c>
      <c r="F1316" s="27" t="s">
        <v>542</v>
      </c>
      <c r="G1316" s="27" t="s">
        <v>543</v>
      </c>
      <c r="H1316" s="27" t="s">
        <v>544</v>
      </c>
      <c r="I1316" s="27" t="s">
        <v>63</v>
      </c>
      <c r="J1316" s="27" t="s">
        <v>533</v>
      </c>
      <c r="K1316" s="27" t="s">
        <v>534</v>
      </c>
    </row>
    <row r="1317" spans="1:11">
      <c r="A1317" s="27" t="s">
        <v>2992</v>
      </c>
      <c r="B1317" s="27">
        <v>210</v>
      </c>
      <c r="C1317" s="27">
        <v>266</v>
      </c>
      <c r="D1317" s="27" t="s">
        <v>65</v>
      </c>
      <c r="E1317" s="27" t="s">
        <v>541</v>
      </c>
      <c r="F1317" s="27" t="s">
        <v>542</v>
      </c>
      <c r="G1317" s="27" t="s">
        <v>543</v>
      </c>
      <c r="H1317" s="27" t="s">
        <v>544</v>
      </c>
      <c r="I1317" s="27" t="s">
        <v>63</v>
      </c>
      <c r="J1317" s="27" t="s">
        <v>533</v>
      </c>
      <c r="K1317" s="27" t="s">
        <v>534</v>
      </c>
    </row>
    <row r="1318" spans="1:11">
      <c r="A1318" s="27" t="s">
        <v>2993</v>
      </c>
      <c r="B1318" s="27">
        <v>231.7</v>
      </c>
      <c r="C1318" s="27">
        <v>217</v>
      </c>
      <c r="D1318" s="27" t="s">
        <v>65</v>
      </c>
      <c r="E1318" s="27" t="s">
        <v>2994</v>
      </c>
      <c r="F1318" s="27" t="s">
        <v>210</v>
      </c>
      <c r="G1318" s="27" t="s">
        <v>2995</v>
      </c>
      <c r="H1318" s="27" t="s">
        <v>2996</v>
      </c>
      <c r="I1318" s="27" t="s">
        <v>63</v>
      </c>
      <c r="J1318" s="27" t="s">
        <v>634</v>
      </c>
      <c r="K1318" s="27" t="s">
        <v>635</v>
      </c>
    </row>
    <row r="1319" spans="1:11">
      <c r="A1319" s="27" t="s">
        <v>535</v>
      </c>
      <c r="B1319" s="27">
        <v>146.19999999999999</v>
      </c>
      <c r="C1319" s="27">
        <v>167</v>
      </c>
      <c r="D1319" s="27" t="s">
        <v>65</v>
      </c>
      <c r="E1319" s="27" t="s">
        <v>536</v>
      </c>
      <c r="F1319" s="27" t="s">
        <v>537</v>
      </c>
      <c r="G1319" s="27" t="s">
        <v>538</v>
      </c>
      <c r="H1319" s="27" t="s">
        <v>539</v>
      </c>
      <c r="I1319" s="27" t="s">
        <v>63</v>
      </c>
      <c r="J1319" s="27" t="s">
        <v>533</v>
      </c>
      <c r="K1319" s="27" t="s">
        <v>534</v>
      </c>
    </row>
    <row r="1320" spans="1:11">
      <c r="A1320" s="27" t="s">
        <v>733</v>
      </c>
      <c r="B1320" s="27">
        <v>183</v>
      </c>
      <c r="C1320" s="27">
        <v>60</v>
      </c>
      <c r="D1320" s="27" t="s">
        <v>52</v>
      </c>
      <c r="E1320" s="27" t="s">
        <v>334</v>
      </c>
      <c r="F1320" s="27" t="s">
        <v>101</v>
      </c>
      <c r="G1320" s="27" t="s">
        <v>734</v>
      </c>
      <c r="H1320" s="27" t="s">
        <v>74</v>
      </c>
      <c r="I1320" s="27" t="s">
        <v>652</v>
      </c>
      <c r="J1320" s="27" t="s">
        <v>735</v>
      </c>
      <c r="K1320" s="27" t="s">
        <v>736</v>
      </c>
    </row>
    <row r="1321" spans="1:11">
      <c r="A1321" s="27" t="s">
        <v>2997</v>
      </c>
      <c r="B1321" s="27">
        <v>211.7</v>
      </c>
      <c r="C1321" s="27">
        <v>262</v>
      </c>
      <c r="D1321" s="27" t="s">
        <v>52</v>
      </c>
      <c r="E1321" s="27" t="s">
        <v>696</v>
      </c>
      <c r="F1321" s="27" t="s">
        <v>697</v>
      </c>
      <c r="G1321" s="27" t="s">
        <v>698</v>
      </c>
      <c r="H1321" s="27" t="s">
        <v>699</v>
      </c>
      <c r="I1321" s="27" t="s">
        <v>652</v>
      </c>
      <c r="J1321" s="27" t="s">
        <v>700</v>
      </c>
      <c r="K1321" s="27" t="s">
        <v>701</v>
      </c>
    </row>
    <row r="1322" spans="1:11">
      <c r="A1322" s="27" t="s">
        <v>2998</v>
      </c>
      <c r="B1322" s="27">
        <v>209.6</v>
      </c>
      <c r="C1322" s="27">
        <v>267</v>
      </c>
      <c r="D1322" s="27" t="s">
        <v>52</v>
      </c>
      <c r="E1322" s="27" t="s">
        <v>2999</v>
      </c>
      <c r="F1322" s="27" t="s">
        <v>54</v>
      </c>
      <c r="G1322" s="27" t="s">
        <v>3000</v>
      </c>
      <c r="H1322" s="27" t="s">
        <v>3001</v>
      </c>
      <c r="I1322" s="27" t="s">
        <v>652</v>
      </c>
      <c r="J1322" s="27" t="s">
        <v>700</v>
      </c>
      <c r="K1322" s="27" t="s">
        <v>701</v>
      </c>
    </row>
    <row r="1323" spans="1:11">
      <c r="A1323" s="27" t="s">
        <v>3002</v>
      </c>
      <c r="B1323" s="27">
        <v>220.8</v>
      </c>
      <c r="C1323" s="27">
        <v>241</v>
      </c>
      <c r="D1323" s="27" t="s">
        <v>52</v>
      </c>
      <c r="E1323" s="27" t="s">
        <v>3003</v>
      </c>
      <c r="F1323" s="27" t="s">
        <v>2333</v>
      </c>
      <c r="G1323" s="27" t="s">
        <v>3004</v>
      </c>
      <c r="H1323" s="27" t="s">
        <v>3005</v>
      </c>
      <c r="I1323" s="27" t="s">
        <v>652</v>
      </c>
      <c r="J1323" s="27" t="s">
        <v>3006</v>
      </c>
      <c r="K1323" s="27" t="s">
        <v>3007</v>
      </c>
    </row>
    <row r="1324" spans="1:11">
      <c r="A1324" s="27" t="s">
        <v>695</v>
      </c>
      <c r="B1324" s="27">
        <v>186.3</v>
      </c>
      <c r="C1324" s="27">
        <v>51</v>
      </c>
      <c r="D1324" s="27" t="s">
        <v>52</v>
      </c>
      <c r="E1324" s="27" t="s">
        <v>696</v>
      </c>
      <c r="F1324" s="27" t="s">
        <v>697</v>
      </c>
      <c r="G1324" s="27" t="s">
        <v>698</v>
      </c>
      <c r="H1324" s="27" t="s">
        <v>699</v>
      </c>
      <c r="I1324" s="27" t="s">
        <v>652</v>
      </c>
      <c r="J1324" s="27" t="s">
        <v>700</v>
      </c>
      <c r="K1324" s="27" t="s">
        <v>701</v>
      </c>
    </row>
    <row r="1325" spans="1:11">
      <c r="A1325" s="27" t="s">
        <v>737</v>
      </c>
      <c r="B1325" s="27">
        <v>184.4</v>
      </c>
      <c r="C1325" s="27">
        <v>57</v>
      </c>
      <c r="D1325" s="27" t="s">
        <v>52</v>
      </c>
      <c r="E1325" s="27" t="s">
        <v>738</v>
      </c>
      <c r="F1325" s="27" t="s">
        <v>739</v>
      </c>
      <c r="G1325" s="27" t="s">
        <v>740</v>
      </c>
      <c r="H1325" s="27" t="s">
        <v>741</v>
      </c>
      <c r="I1325" s="27" t="s">
        <v>652</v>
      </c>
      <c r="J1325" s="27" t="s">
        <v>735</v>
      </c>
      <c r="K1325" s="27" t="s">
        <v>736</v>
      </c>
    </row>
    <row r="1326" spans="1:11">
      <c r="A1326" s="27" t="s">
        <v>690</v>
      </c>
      <c r="B1326" s="27">
        <v>185.5</v>
      </c>
      <c r="C1326" s="27">
        <v>53</v>
      </c>
      <c r="D1326" s="27" t="s">
        <v>52</v>
      </c>
      <c r="E1326" s="27" t="s">
        <v>691</v>
      </c>
      <c r="F1326" s="27" t="s">
        <v>692</v>
      </c>
      <c r="G1326" s="27" t="s">
        <v>693</v>
      </c>
      <c r="H1326" s="27" t="s">
        <v>694</v>
      </c>
      <c r="I1326" s="27" t="s">
        <v>652</v>
      </c>
      <c r="J1326" s="27" t="s">
        <v>228</v>
      </c>
      <c r="K1326" s="27" t="s">
        <v>229</v>
      </c>
    </row>
    <row r="1327" spans="1:11">
      <c r="A1327" s="27" t="s">
        <v>726</v>
      </c>
      <c r="B1327" s="27">
        <v>174.7</v>
      </c>
      <c r="C1327" s="27">
        <v>83</v>
      </c>
      <c r="D1327" s="27" t="s">
        <v>52</v>
      </c>
      <c r="E1327" s="27" t="s">
        <v>727</v>
      </c>
      <c r="F1327" s="27" t="s">
        <v>728</v>
      </c>
      <c r="G1327" s="27" t="s">
        <v>729</v>
      </c>
      <c r="H1327" s="27" t="s">
        <v>730</v>
      </c>
      <c r="I1327" s="27" t="s">
        <v>652</v>
      </c>
      <c r="J1327" s="27" t="s">
        <v>731</v>
      </c>
      <c r="K1327" s="27" t="s">
        <v>732</v>
      </c>
    </row>
    <row r="1328" spans="1:11">
      <c r="A1328" s="27" t="s">
        <v>591</v>
      </c>
      <c r="B1328" s="27">
        <v>166.5</v>
      </c>
      <c r="C1328" s="27">
        <v>16</v>
      </c>
      <c r="D1328" s="27" t="s">
        <v>65</v>
      </c>
      <c r="E1328" s="27" t="s">
        <v>587</v>
      </c>
      <c r="F1328" s="27" t="s">
        <v>588</v>
      </c>
      <c r="G1328" s="27" t="s">
        <v>589</v>
      </c>
      <c r="H1328" s="27" t="s">
        <v>590</v>
      </c>
      <c r="I1328" s="27" t="s">
        <v>63</v>
      </c>
      <c r="J1328" s="27" t="s">
        <v>533</v>
      </c>
      <c r="K1328" s="27" t="s">
        <v>534</v>
      </c>
    </row>
    <row r="1329" spans="1:11">
      <c r="A1329" s="27" t="s">
        <v>586</v>
      </c>
      <c r="B1329" s="27">
        <v>166.9</v>
      </c>
      <c r="C1329" s="27">
        <v>25</v>
      </c>
      <c r="D1329" s="27" t="s">
        <v>65</v>
      </c>
      <c r="E1329" s="27" t="s">
        <v>587</v>
      </c>
      <c r="F1329" s="27" t="s">
        <v>588</v>
      </c>
      <c r="G1329" s="27" t="s">
        <v>589</v>
      </c>
      <c r="H1329" s="27" t="s">
        <v>590</v>
      </c>
      <c r="I1329" s="27" t="s">
        <v>63</v>
      </c>
      <c r="J1329" s="27" t="s">
        <v>533</v>
      </c>
      <c r="K1329" s="27" t="s">
        <v>534</v>
      </c>
    </row>
    <row r="1330" spans="1:11">
      <c r="A1330" s="27" t="s">
        <v>1739</v>
      </c>
      <c r="B1330" s="27">
        <v>197.4</v>
      </c>
      <c r="C1330" s="27">
        <v>297</v>
      </c>
      <c r="D1330" s="27" t="s">
        <v>52</v>
      </c>
      <c r="E1330" s="27" t="s">
        <v>452</v>
      </c>
      <c r="F1330" s="27" t="s">
        <v>453</v>
      </c>
      <c r="G1330" s="27" t="s">
        <v>454</v>
      </c>
      <c r="H1330" s="27" t="s">
        <v>455</v>
      </c>
      <c r="I1330" s="27" t="s">
        <v>63</v>
      </c>
      <c r="J1330" s="27" t="s">
        <v>428</v>
      </c>
      <c r="K1330" s="27" t="s">
        <v>429</v>
      </c>
    </row>
    <row r="1331" spans="1:11">
      <c r="A1331" s="27" t="s">
        <v>629</v>
      </c>
      <c r="B1331" s="27">
        <v>170.9</v>
      </c>
      <c r="C1331" s="27">
        <v>3</v>
      </c>
      <c r="D1331" s="27" t="s">
        <v>52</v>
      </c>
      <c r="E1331" s="27" t="s">
        <v>630</v>
      </c>
      <c r="F1331" s="27" t="s">
        <v>631</v>
      </c>
      <c r="G1331" s="27" t="s">
        <v>632</v>
      </c>
      <c r="H1331" s="27" t="s">
        <v>633</v>
      </c>
      <c r="I1331" s="27" t="s">
        <v>63</v>
      </c>
      <c r="J1331" s="27" t="s">
        <v>634</v>
      </c>
      <c r="K1331" s="27" t="s">
        <v>635</v>
      </c>
    </row>
    <row r="1332" spans="1:11">
      <c r="A1332" s="27" t="s">
        <v>853</v>
      </c>
      <c r="B1332" s="27">
        <v>243.1</v>
      </c>
      <c r="C1332" s="27">
        <v>193</v>
      </c>
      <c r="D1332" s="27" t="s">
        <v>65</v>
      </c>
      <c r="E1332" s="27" t="s">
        <v>854</v>
      </c>
      <c r="F1332" s="27" t="s">
        <v>855</v>
      </c>
      <c r="G1332" s="27" t="s">
        <v>856</v>
      </c>
      <c r="H1332" s="27" t="s">
        <v>857</v>
      </c>
      <c r="I1332" s="27" t="s">
        <v>858</v>
      </c>
      <c r="J1332" s="27" t="s">
        <v>859</v>
      </c>
      <c r="K1332" s="27" t="s">
        <v>860</v>
      </c>
    </row>
    <row r="1333" spans="1:11">
      <c r="A1333" s="27" t="s">
        <v>3008</v>
      </c>
      <c r="B1333" s="27">
        <v>243.5</v>
      </c>
      <c r="C1333" s="27">
        <v>192</v>
      </c>
      <c r="D1333" s="27" t="s">
        <v>65</v>
      </c>
      <c r="E1333" s="27" t="s">
        <v>2135</v>
      </c>
      <c r="F1333" s="27" t="s">
        <v>3009</v>
      </c>
      <c r="G1333" s="27" t="s">
        <v>3010</v>
      </c>
      <c r="H1333" s="27" t="s">
        <v>3011</v>
      </c>
      <c r="I1333" s="27" t="s">
        <v>858</v>
      </c>
      <c r="J1333" s="27" t="s">
        <v>956</v>
      </c>
      <c r="K1333" s="27" t="s">
        <v>957</v>
      </c>
    </row>
    <row r="1334" spans="1:11">
      <c r="A1334" s="27" t="s">
        <v>3012</v>
      </c>
      <c r="B1334" s="27">
        <v>230.7</v>
      </c>
      <c r="C1334" s="27">
        <v>219</v>
      </c>
      <c r="D1334" s="27" t="s">
        <v>52</v>
      </c>
      <c r="E1334" s="27" t="s">
        <v>3013</v>
      </c>
      <c r="F1334" s="27" t="s">
        <v>1688</v>
      </c>
      <c r="G1334" s="27" t="s">
        <v>3014</v>
      </c>
      <c r="H1334" s="27" t="s">
        <v>3015</v>
      </c>
      <c r="I1334" s="27" t="s">
        <v>652</v>
      </c>
      <c r="J1334" s="27" t="s">
        <v>666</v>
      </c>
      <c r="K1334" s="27" t="s">
        <v>667</v>
      </c>
    </row>
    <row r="1335" spans="1:11">
      <c r="A1335" s="27" t="s">
        <v>3016</v>
      </c>
      <c r="B1335" s="27">
        <v>230.7</v>
      </c>
      <c r="C1335" s="27">
        <v>219</v>
      </c>
      <c r="D1335" s="27" t="s">
        <v>52</v>
      </c>
      <c r="E1335" s="27" t="s">
        <v>3017</v>
      </c>
      <c r="F1335" s="27" t="s">
        <v>3018</v>
      </c>
      <c r="G1335" s="27" t="s">
        <v>3019</v>
      </c>
      <c r="H1335" s="27" t="s">
        <v>3020</v>
      </c>
      <c r="I1335" s="27" t="s">
        <v>652</v>
      </c>
      <c r="J1335" s="27" t="s">
        <v>770</v>
      </c>
      <c r="K1335" s="27" t="s">
        <v>771</v>
      </c>
    </row>
    <row r="1336" spans="1:11">
      <c r="A1336" s="27" t="s">
        <v>1370</v>
      </c>
      <c r="B1336" s="27">
        <v>242.6</v>
      </c>
      <c r="C1336" s="27">
        <v>194</v>
      </c>
      <c r="D1336" s="27" t="s">
        <v>65</v>
      </c>
      <c r="E1336" s="27" t="s">
        <v>991</v>
      </c>
      <c r="F1336" s="27" t="s">
        <v>79</v>
      </c>
      <c r="G1336" s="27" t="s">
        <v>1371</v>
      </c>
      <c r="H1336" s="27" t="s">
        <v>1372</v>
      </c>
      <c r="I1336" s="27" t="s">
        <v>858</v>
      </c>
      <c r="J1336" s="27" t="s">
        <v>956</v>
      </c>
      <c r="K1336" s="27" t="s">
        <v>957</v>
      </c>
    </row>
    <row r="1337" spans="1:11">
      <c r="A1337" s="27" t="s">
        <v>3021</v>
      </c>
      <c r="B1337" s="27">
        <v>236.3</v>
      </c>
      <c r="C1337" s="27">
        <v>207</v>
      </c>
      <c r="D1337" s="27" t="s">
        <v>52</v>
      </c>
      <c r="E1337" s="27" t="s">
        <v>3022</v>
      </c>
      <c r="F1337" s="27" t="s">
        <v>577</v>
      </c>
      <c r="G1337" s="27" t="s">
        <v>3023</v>
      </c>
      <c r="H1337" s="27" t="s">
        <v>3024</v>
      </c>
      <c r="I1337" s="27" t="s">
        <v>652</v>
      </c>
      <c r="J1337" s="27" t="s">
        <v>1190</v>
      </c>
      <c r="K1337" s="27" t="s">
        <v>1191</v>
      </c>
    </row>
    <row r="1338" spans="1:11">
      <c r="A1338" s="27" t="s">
        <v>3029</v>
      </c>
      <c r="B1338" s="27">
        <v>228.4</v>
      </c>
      <c r="C1338" s="27">
        <v>224</v>
      </c>
      <c r="D1338" s="27" t="s">
        <v>52</v>
      </c>
      <c r="E1338" s="27" t="s">
        <v>1047</v>
      </c>
      <c r="F1338" s="27" t="s">
        <v>638</v>
      </c>
      <c r="G1338" s="27" t="s">
        <v>3030</v>
      </c>
      <c r="H1338" s="27" t="s">
        <v>3031</v>
      </c>
      <c r="I1338" s="27" t="s">
        <v>652</v>
      </c>
      <c r="J1338" s="27" t="s">
        <v>735</v>
      </c>
      <c r="K1338" s="27" t="s">
        <v>736</v>
      </c>
    </row>
    <row r="1339" spans="1:11">
      <c r="A1339" s="27" t="s">
        <v>3032</v>
      </c>
      <c r="B1339" s="27">
        <v>243.5</v>
      </c>
      <c r="C1339" s="27">
        <v>192</v>
      </c>
      <c r="D1339" s="27" t="s">
        <v>52</v>
      </c>
      <c r="E1339" s="27" t="s">
        <v>1723</v>
      </c>
      <c r="F1339" s="27" t="s">
        <v>121</v>
      </c>
      <c r="G1339" s="27" t="s">
        <v>1724</v>
      </c>
      <c r="H1339" s="27" t="s">
        <v>1725</v>
      </c>
      <c r="I1339" s="27" t="s">
        <v>652</v>
      </c>
      <c r="J1339" s="27" t="s">
        <v>851</v>
      </c>
      <c r="K1339" s="27" t="s">
        <v>852</v>
      </c>
    </row>
    <row r="1340" spans="1:11">
      <c r="A1340" s="27" t="s">
        <v>3033</v>
      </c>
      <c r="B1340" s="27">
        <v>230.3</v>
      </c>
      <c r="C1340" s="27">
        <v>220</v>
      </c>
      <c r="D1340" s="27" t="s">
        <v>52</v>
      </c>
      <c r="E1340" s="27" t="s">
        <v>3034</v>
      </c>
      <c r="F1340" s="27" t="s">
        <v>658</v>
      </c>
      <c r="G1340" s="27" t="s">
        <v>3035</v>
      </c>
      <c r="H1340" s="27" t="s">
        <v>3036</v>
      </c>
      <c r="I1340" s="27" t="s">
        <v>652</v>
      </c>
      <c r="J1340" s="27" t="s">
        <v>700</v>
      </c>
      <c r="K1340" s="27" t="s">
        <v>701</v>
      </c>
    </row>
    <row r="1341" spans="1:11">
      <c r="A1341" s="27" t="s">
        <v>3037</v>
      </c>
      <c r="B1341" s="27">
        <v>256</v>
      </c>
      <c r="C1341" s="27">
        <v>167</v>
      </c>
      <c r="D1341" s="27" t="s">
        <v>65</v>
      </c>
      <c r="E1341" s="27" t="s">
        <v>2352</v>
      </c>
      <c r="F1341" s="27" t="s">
        <v>1205</v>
      </c>
      <c r="G1341" s="27" t="s">
        <v>2353</v>
      </c>
      <c r="H1341" s="27" t="s">
        <v>2354</v>
      </c>
      <c r="I1341" s="27" t="s">
        <v>652</v>
      </c>
      <c r="J1341" s="27" t="s">
        <v>851</v>
      </c>
      <c r="K1341" s="27" t="s">
        <v>852</v>
      </c>
    </row>
    <row r="1342" spans="1:11">
      <c r="A1342" s="27" t="s">
        <v>3038</v>
      </c>
      <c r="B1342" s="27">
        <v>234</v>
      </c>
      <c r="C1342" s="27">
        <v>212</v>
      </c>
      <c r="D1342" s="27" t="s">
        <v>52</v>
      </c>
      <c r="E1342" s="27" t="s">
        <v>3039</v>
      </c>
      <c r="F1342" s="27" t="s">
        <v>678</v>
      </c>
      <c r="G1342" s="27" t="s">
        <v>3040</v>
      </c>
      <c r="H1342" s="27" t="s">
        <v>3041</v>
      </c>
      <c r="I1342" s="27" t="s">
        <v>652</v>
      </c>
      <c r="J1342" s="27" t="s">
        <v>3042</v>
      </c>
      <c r="K1342" s="27" t="s">
        <v>3043</v>
      </c>
    </row>
    <row r="1343" spans="1:11">
      <c r="A1343" s="27" t="s">
        <v>3044</v>
      </c>
      <c r="B1343" s="27">
        <v>233.1</v>
      </c>
      <c r="C1343" s="27">
        <v>214</v>
      </c>
      <c r="D1343" s="27" t="s">
        <v>52</v>
      </c>
      <c r="E1343" s="27" t="s">
        <v>3045</v>
      </c>
      <c r="F1343" s="27" t="s">
        <v>697</v>
      </c>
      <c r="G1343" s="27" t="s">
        <v>3046</v>
      </c>
      <c r="H1343" s="27" t="s">
        <v>3047</v>
      </c>
      <c r="I1343" s="27" t="s">
        <v>652</v>
      </c>
      <c r="J1343" s="27" t="s">
        <v>2446</v>
      </c>
      <c r="K1343" s="27" t="s">
        <v>2447</v>
      </c>
    </row>
    <row r="1344" spans="1:11">
      <c r="A1344" s="27" t="s">
        <v>3048</v>
      </c>
      <c r="B1344" s="27">
        <v>228.4</v>
      </c>
      <c r="C1344" s="27">
        <v>224</v>
      </c>
      <c r="D1344" s="27" t="s">
        <v>52</v>
      </c>
      <c r="E1344" s="27" t="s">
        <v>792</v>
      </c>
      <c r="F1344" s="27" t="s">
        <v>793</v>
      </c>
      <c r="G1344" s="27" t="s">
        <v>794</v>
      </c>
      <c r="H1344" s="27" t="s">
        <v>795</v>
      </c>
      <c r="I1344" s="27" t="s">
        <v>652</v>
      </c>
      <c r="J1344" s="27" t="s">
        <v>770</v>
      </c>
      <c r="K1344" s="27" t="s">
        <v>771</v>
      </c>
    </row>
    <row r="1345" spans="1:11">
      <c r="A1345" s="27" t="s">
        <v>3049</v>
      </c>
      <c r="B1345" s="27">
        <v>228.9</v>
      </c>
      <c r="C1345" s="27">
        <v>223</v>
      </c>
      <c r="D1345" s="27" t="s">
        <v>52</v>
      </c>
      <c r="E1345" s="27" t="s">
        <v>1734</v>
      </c>
      <c r="F1345" s="27" t="s">
        <v>3050</v>
      </c>
      <c r="G1345" s="27" t="s">
        <v>3051</v>
      </c>
      <c r="H1345" s="27" t="s">
        <v>74</v>
      </c>
      <c r="I1345" s="27" t="s">
        <v>652</v>
      </c>
      <c r="J1345" s="27" t="s">
        <v>770</v>
      </c>
      <c r="K1345" s="27" t="s">
        <v>771</v>
      </c>
    </row>
    <row r="1346" spans="1:11">
      <c r="A1346" s="27" t="s">
        <v>1186</v>
      </c>
      <c r="B1346" s="27">
        <v>235.9</v>
      </c>
      <c r="C1346" s="27">
        <v>208</v>
      </c>
      <c r="D1346" s="27" t="s">
        <v>52</v>
      </c>
      <c r="E1346" s="27" t="s">
        <v>1187</v>
      </c>
      <c r="F1346" s="27" t="s">
        <v>767</v>
      </c>
      <c r="G1346" s="27" t="s">
        <v>1188</v>
      </c>
      <c r="H1346" s="27" t="s">
        <v>1189</v>
      </c>
      <c r="I1346" s="27" t="s">
        <v>652</v>
      </c>
      <c r="J1346" s="27" t="s">
        <v>1190</v>
      </c>
      <c r="K1346" s="27" t="s">
        <v>1191</v>
      </c>
    </row>
    <row r="1347" spans="1:11">
      <c r="A1347" s="27" t="s">
        <v>3052</v>
      </c>
      <c r="B1347" s="27">
        <v>240.6</v>
      </c>
      <c r="C1347" s="27">
        <v>198</v>
      </c>
      <c r="D1347" s="27" t="s">
        <v>65</v>
      </c>
      <c r="E1347" s="27" t="s">
        <v>3053</v>
      </c>
      <c r="F1347" s="27" t="s">
        <v>201</v>
      </c>
      <c r="G1347" s="27" t="s">
        <v>3054</v>
      </c>
      <c r="H1347" s="27" t="s">
        <v>3055</v>
      </c>
      <c r="I1347" s="27" t="s">
        <v>652</v>
      </c>
      <c r="J1347" s="27" t="s">
        <v>731</v>
      </c>
      <c r="K1347" s="27" t="s">
        <v>732</v>
      </c>
    </row>
    <row r="1348" spans="1:11">
      <c r="A1348" s="27" t="s">
        <v>3056</v>
      </c>
      <c r="B1348" s="27">
        <v>241.1</v>
      </c>
      <c r="C1348" s="27">
        <v>197</v>
      </c>
      <c r="D1348" s="27" t="s">
        <v>65</v>
      </c>
      <c r="E1348" s="27" t="s">
        <v>334</v>
      </c>
      <c r="F1348" s="27" t="s">
        <v>3057</v>
      </c>
      <c r="G1348" s="27" t="s">
        <v>3058</v>
      </c>
      <c r="H1348" s="27" t="s">
        <v>3059</v>
      </c>
      <c r="I1348" s="27" t="s">
        <v>652</v>
      </c>
      <c r="J1348" s="27" t="s">
        <v>735</v>
      </c>
      <c r="K1348" s="27" t="s">
        <v>736</v>
      </c>
    </row>
    <row r="1349" spans="1:11">
      <c r="A1349" s="27" t="s">
        <v>3060</v>
      </c>
      <c r="B1349" s="27">
        <v>234.9</v>
      </c>
      <c r="C1349" s="27">
        <v>210</v>
      </c>
      <c r="D1349" s="27" t="s">
        <v>52</v>
      </c>
      <c r="E1349" s="27" t="s">
        <v>657</v>
      </c>
      <c r="F1349" s="27" t="s">
        <v>658</v>
      </c>
      <c r="G1349" s="27" t="s">
        <v>659</v>
      </c>
      <c r="H1349" s="27" t="s">
        <v>660</v>
      </c>
      <c r="I1349" s="27" t="s">
        <v>652</v>
      </c>
      <c r="J1349" s="27" t="s">
        <v>653</v>
      </c>
      <c r="K1349" s="27" t="s">
        <v>654</v>
      </c>
    </row>
    <row r="1350" spans="1:11">
      <c r="A1350" s="27" t="s">
        <v>3061</v>
      </c>
      <c r="B1350" s="27">
        <v>236.3</v>
      </c>
      <c r="C1350" s="27">
        <v>207</v>
      </c>
      <c r="D1350" s="27" t="s">
        <v>52</v>
      </c>
      <c r="E1350" s="27" t="s">
        <v>3022</v>
      </c>
      <c r="F1350" s="27" t="s">
        <v>577</v>
      </c>
      <c r="G1350" s="27" t="s">
        <v>3023</v>
      </c>
      <c r="H1350" s="27" t="s">
        <v>3024</v>
      </c>
      <c r="I1350" s="27" t="s">
        <v>652</v>
      </c>
      <c r="J1350" s="27" t="s">
        <v>1190</v>
      </c>
      <c r="K1350" s="27" t="s">
        <v>1191</v>
      </c>
    </row>
    <row r="1351" spans="1:11">
      <c r="A1351" s="27" t="s">
        <v>3062</v>
      </c>
      <c r="B1351" s="27">
        <v>244</v>
      </c>
      <c r="C1351" s="27">
        <v>191</v>
      </c>
      <c r="D1351" s="27" t="s">
        <v>65</v>
      </c>
      <c r="E1351" s="27" t="s">
        <v>3063</v>
      </c>
      <c r="F1351" s="27" t="s">
        <v>992</v>
      </c>
      <c r="G1351" s="27" t="s">
        <v>3064</v>
      </c>
      <c r="H1351" s="27" t="s">
        <v>3065</v>
      </c>
      <c r="I1351" s="27" t="s">
        <v>652</v>
      </c>
      <c r="J1351" s="27" t="s">
        <v>666</v>
      </c>
      <c r="K1351" s="27" t="s">
        <v>667</v>
      </c>
    </row>
    <row r="1352" spans="1:11">
      <c r="A1352" s="27" t="s">
        <v>3066</v>
      </c>
      <c r="B1352" s="27">
        <v>227.1</v>
      </c>
      <c r="C1352" s="27">
        <v>227</v>
      </c>
      <c r="D1352" s="27" t="s">
        <v>52</v>
      </c>
      <c r="E1352" s="27" t="s">
        <v>708</v>
      </c>
      <c r="F1352" s="27" t="s">
        <v>196</v>
      </c>
      <c r="G1352" s="27" t="s">
        <v>1333</v>
      </c>
      <c r="H1352" s="27" t="s">
        <v>1334</v>
      </c>
      <c r="I1352" s="27" t="s">
        <v>652</v>
      </c>
      <c r="J1352" s="27" t="s">
        <v>770</v>
      </c>
      <c r="K1352" s="27" t="s">
        <v>771</v>
      </c>
    </row>
    <row r="1353" spans="1:11">
      <c r="A1353" s="27" t="s">
        <v>3067</v>
      </c>
      <c r="B1353" s="27">
        <v>234.5</v>
      </c>
      <c r="C1353" s="27">
        <v>211</v>
      </c>
      <c r="D1353" s="27" t="s">
        <v>65</v>
      </c>
      <c r="E1353" s="27" t="s">
        <v>3068</v>
      </c>
      <c r="F1353" s="27" t="s">
        <v>3069</v>
      </c>
      <c r="G1353" s="27" t="s">
        <v>3070</v>
      </c>
      <c r="H1353" s="27" t="s">
        <v>3071</v>
      </c>
      <c r="I1353" s="27" t="s">
        <v>652</v>
      </c>
      <c r="J1353" s="27" t="s">
        <v>770</v>
      </c>
      <c r="K1353" s="27" t="s">
        <v>771</v>
      </c>
    </row>
    <row r="1354" spans="1:11">
      <c r="A1354" s="27" t="s">
        <v>3072</v>
      </c>
      <c r="B1354" s="27">
        <v>229.4</v>
      </c>
      <c r="C1354" s="27">
        <v>222</v>
      </c>
      <c r="D1354" s="27" t="s">
        <v>52</v>
      </c>
      <c r="E1354" s="27" t="s">
        <v>3073</v>
      </c>
      <c r="F1354" s="27" t="s">
        <v>2923</v>
      </c>
      <c r="G1354" s="27" t="s">
        <v>3074</v>
      </c>
      <c r="H1354" s="27" t="s">
        <v>3075</v>
      </c>
      <c r="I1354" s="27" t="s">
        <v>652</v>
      </c>
      <c r="J1354" s="27" t="s">
        <v>851</v>
      </c>
      <c r="K1354" s="27" t="s">
        <v>852</v>
      </c>
    </row>
    <row r="1355" spans="1:11">
      <c r="A1355" s="27" t="s">
        <v>3076</v>
      </c>
      <c r="B1355" s="27">
        <v>227.5</v>
      </c>
      <c r="C1355" s="27">
        <v>226</v>
      </c>
      <c r="D1355" s="27" t="s">
        <v>52</v>
      </c>
      <c r="E1355" s="27" t="s">
        <v>2603</v>
      </c>
      <c r="F1355" s="27" t="s">
        <v>678</v>
      </c>
      <c r="G1355" s="27" t="s">
        <v>3077</v>
      </c>
      <c r="H1355" s="27" t="s">
        <v>3078</v>
      </c>
      <c r="I1355" s="27" t="s">
        <v>652</v>
      </c>
      <c r="J1355" s="27" t="s">
        <v>731</v>
      </c>
      <c r="K1355" s="27" t="s">
        <v>732</v>
      </c>
    </row>
    <row r="1356" spans="1:11">
      <c r="A1356" s="27" t="s">
        <v>3079</v>
      </c>
      <c r="B1356" s="27">
        <v>231.7</v>
      </c>
      <c r="C1356" s="27">
        <v>217</v>
      </c>
      <c r="D1356" s="27" t="s">
        <v>52</v>
      </c>
      <c r="E1356" s="27" t="s">
        <v>3080</v>
      </c>
      <c r="F1356" s="27" t="s">
        <v>1577</v>
      </c>
      <c r="G1356" s="27" t="s">
        <v>3081</v>
      </c>
      <c r="H1356" s="27" t="s">
        <v>3082</v>
      </c>
      <c r="I1356" s="27" t="s">
        <v>652</v>
      </c>
      <c r="J1356" s="27" t="s">
        <v>851</v>
      </c>
      <c r="K1356" s="27" t="s">
        <v>852</v>
      </c>
    </row>
    <row r="1357" spans="1:11">
      <c r="A1357" s="27" t="s">
        <v>3088</v>
      </c>
      <c r="B1357" s="27">
        <v>228.9</v>
      </c>
      <c r="C1357" s="27">
        <v>223</v>
      </c>
      <c r="D1357" s="27" t="s">
        <v>52</v>
      </c>
      <c r="E1357" s="27" t="s">
        <v>1047</v>
      </c>
      <c r="F1357" s="27" t="s">
        <v>638</v>
      </c>
      <c r="G1357" s="27" t="s">
        <v>3030</v>
      </c>
      <c r="H1357" s="27" t="s">
        <v>3031</v>
      </c>
      <c r="I1357" s="27" t="s">
        <v>652</v>
      </c>
      <c r="J1357" s="27" t="s">
        <v>735</v>
      </c>
      <c r="K1357" s="27" t="s">
        <v>736</v>
      </c>
    </row>
    <row r="1358" spans="1:11">
      <c r="A1358" s="27" t="s">
        <v>3089</v>
      </c>
      <c r="B1358" s="27">
        <v>238.2</v>
      </c>
      <c r="C1358" s="27">
        <v>203</v>
      </c>
      <c r="D1358" s="27" t="s">
        <v>52</v>
      </c>
      <c r="E1358" s="27" t="s">
        <v>3090</v>
      </c>
      <c r="F1358" s="27" t="s">
        <v>965</v>
      </c>
      <c r="G1358" s="27" t="s">
        <v>3091</v>
      </c>
      <c r="H1358" s="27" t="s">
        <v>3092</v>
      </c>
      <c r="I1358" s="27" t="s">
        <v>652</v>
      </c>
      <c r="J1358" s="27" t="s">
        <v>731</v>
      </c>
      <c r="K1358" s="27" t="s">
        <v>732</v>
      </c>
    </row>
    <row r="1359" spans="1:11">
      <c r="A1359" s="27" t="s">
        <v>3093</v>
      </c>
      <c r="B1359" s="27">
        <v>234</v>
      </c>
      <c r="C1359" s="27">
        <v>212</v>
      </c>
      <c r="D1359" s="27" t="s">
        <v>52</v>
      </c>
      <c r="E1359" s="27" t="s">
        <v>3094</v>
      </c>
      <c r="F1359" s="27" t="s">
        <v>692</v>
      </c>
      <c r="G1359" s="27" t="s">
        <v>3095</v>
      </c>
      <c r="H1359" s="27" t="s">
        <v>3096</v>
      </c>
      <c r="I1359" s="27" t="s">
        <v>652</v>
      </c>
      <c r="J1359" s="27" t="s">
        <v>1529</v>
      </c>
      <c r="K1359" s="27" t="s">
        <v>1530</v>
      </c>
    </row>
    <row r="1360" spans="1:11">
      <c r="A1360" s="27" t="s">
        <v>468</v>
      </c>
      <c r="B1360" s="27">
        <v>141.1</v>
      </c>
      <c r="C1360" s="27">
        <v>15</v>
      </c>
      <c r="D1360" s="27" t="s">
        <v>65</v>
      </c>
      <c r="E1360" s="27" t="s">
        <v>469</v>
      </c>
      <c r="F1360" s="27" t="s">
        <v>470</v>
      </c>
      <c r="G1360" s="27" t="s">
        <v>471</v>
      </c>
      <c r="H1360" s="27" t="s">
        <v>472</v>
      </c>
      <c r="I1360" s="27" t="s">
        <v>63</v>
      </c>
      <c r="J1360" s="27" t="s">
        <v>461</v>
      </c>
      <c r="K1360" s="27" t="s">
        <v>462</v>
      </c>
    </row>
    <row r="1361" spans="1:11">
      <c r="A1361" s="27" t="s">
        <v>3101</v>
      </c>
      <c r="B1361" s="27">
        <v>0</v>
      </c>
      <c r="C1361" s="27">
        <v>112</v>
      </c>
      <c r="D1361" s="27" t="s">
        <v>34</v>
      </c>
      <c r="E1361" s="27" t="s">
        <v>1135</v>
      </c>
      <c r="F1361" s="27" t="s">
        <v>869</v>
      </c>
      <c r="G1361" s="27" t="s">
        <v>1136</v>
      </c>
      <c r="H1361" s="27" t="s">
        <v>1137</v>
      </c>
      <c r="I1361" s="27" t="s">
        <v>63</v>
      </c>
      <c r="J1361" s="27" t="s">
        <v>348</v>
      </c>
      <c r="K1361" s="27" t="s">
        <v>349</v>
      </c>
    </row>
    <row r="1362" spans="1:11">
      <c r="A1362" s="27" t="s">
        <v>1138</v>
      </c>
      <c r="B1362" s="27">
        <v>154.1</v>
      </c>
      <c r="C1362" s="27">
        <v>2</v>
      </c>
      <c r="D1362" s="27" t="s">
        <v>52</v>
      </c>
      <c r="E1362" s="27" t="s">
        <v>1139</v>
      </c>
      <c r="F1362" s="27" t="s">
        <v>306</v>
      </c>
      <c r="G1362" s="27" t="s">
        <v>1140</v>
      </c>
      <c r="H1362" s="27" t="s">
        <v>1141</v>
      </c>
      <c r="I1362" s="27" t="s">
        <v>63</v>
      </c>
      <c r="J1362" s="27" t="s">
        <v>416</v>
      </c>
      <c r="K1362" s="27" t="s">
        <v>417</v>
      </c>
    </row>
    <row r="1363" spans="1:11">
      <c r="A1363" s="27" t="s">
        <v>1429</v>
      </c>
      <c r="B1363" s="27">
        <v>237.3</v>
      </c>
      <c r="C1363" s="27">
        <v>205</v>
      </c>
      <c r="D1363" s="27" t="s">
        <v>65</v>
      </c>
      <c r="E1363" s="27" t="s">
        <v>1430</v>
      </c>
      <c r="F1363" s="27" t="s">
        <v>1048</v>
      </c>
      <c r="G1363" s="27" t="s">
        <v>1431</v>
      </c>
      <c r="H1363" s="27" t="s">
        <v>1432</v>
      </c>
      <c r="I1363" s="27" t="s">
        <v>63</v>
      </c>
      <c r="J1363" s="27" t="s">
        <v>428</v>
      </c>
      <c r="K1363" s="27" t="s">
        <v>429</v>
      </c>
    </row>
    <row r="1364" spans="1:11">
      <c r="A1364" s="27" t="s">
        <v>597</v>
      </c>
      <c r="B1364" s="27">
        <v>152.19999999999999</v>
      </c>
      <c r="C1364" s="27">
        <v>17</v>
      </c>
      <c r="D1364" s="27" t="s">
        <v>65</v>
      </c>
      <c r="E1364" s="27" t="s">
        <v>598</v>
      </c>
      <c r="F1364" s="27" t="s">
        <v>599</v>
      </c>
      <c r="G1364" s="27" t="s">
        <v>600</v>
      </c>
      <c r="H1364" s="27" t="s">
        <v>601</v>
      </c>
      <c r="I1364" s="27" t="s">
        <v>63</v>
      </c>
      <c r="J1364" s="27" t="s">
        <v>533</v>
      </c>
      <c r="K1364" s="27" t="s">
        <v>534</v>
      </c>
    </row>
    <row r="1365" spans="1:11">
      <c r="A1365" s="27" t="s">
        <v>1134</v>
      </c>
      <c r="B1365" s="27">
        <v>0</v>
      </c>
      <c r="C1365" s="27">
        <v>102</v>
      </c>
      <c r="D1365" s="27" t="s">
        <v>65</v>
      </c>
      <c r="E1365" s="27" t="s">
        <v>1135</v>
      </c>
      <c r="F1365" s="27" t="s">
        <v>869</v>
      </c>
      <c r="G1365" s="27" t="s">
        <v>1136</v>
      </c>
      <c r="H1365" s="27" t="s">
        <v>1137</v>
      </c>
      <c r="I1365" s="27" t="s">
        <v>63</v>
      </c>
      <c r="J1365" s="27" t="s">
        <v>348</v>
      </c>
      <c r="K1365" s="27" t="s">
        <v>349</v>
      </c>
    </row>
    <row r="1366" spans="1:11">
      <c r="A1366" s="27" t="s">
        <v>3108</v>
      </c>
      <c r="B1366" s="27">
        <v>241.6</v>
      </c>
      <c r="C1366" s="27">
        <v>196</v>
      </c>
      <c r="D1366" s="27" t="s">
        <v>65</v>
      </c>
      <c r="E1366" s="27" t="s">
        <v>3109</v>
      </c>
      <c r="F1366" s="27" t="s">
        <v>548</v>
      </c>
      <c r="G1366" s="27" t="s">
        <v>3110</v>
      </c>
      <c r="H1366" s="27" t="s">
        <v>3111</v>
      </c>
      <c r="I1366" s="27" t="s">
        <v>63</v>
      </c>
      <c r="J1366" s="27" t="s">
        <v>634</v>
      </c>
      <c r="K1366" s="27" t="s">
        <v>635</v>
      </c>
    </row>
    <row r="1367" spans="1:11">
      <c r="A1367" s="27" t="s">
        <v>3112</v>
      </c>
      <c r="B1367" s="27">
        <v>230.7</v>
      </c>
      <c r="C1367" s="27">
        <v>219</v>
      </c>
      <c r="D1367" s="27" t="s">
        <v>34</v>
      </c>
      <c r="E1367" s="27" t="s">
        <v>3113</v>
      </c>
      <c r="F1367" s="27" t="s">
        <v>876</v>
      </c>
      <c r="G1367" s="27" t="s">
        <v>3114</v>
      </c>
      <c r="H1367" s="27" t="s">
        <v>3115</v>
      </c>
      <c r="I1367" s="27" t="s">
        <v>63</v>
      </c>
      <c r="J1367" s="27" t="s">
        <v>360</v>
      </c>
      <c r="K1367" s="27" t="s">
        <v>361</v>
      </c>
    </row>
    <row r="1368" spans="1:11">
      <c r="A1368" s="27" t="s">
        <v>2563</v>
      </c>
      <c r="B1368" s="27">
        <v>206.7</v>
      </c>
      <c r="C1368" s="27">
        <v>274</v>
      </c>
      <c r="D1368" s="27" t="s">
        <v>52</v>
      </c>
      <c r="E1368" s="27" t="s">
        <v>2564</v>
      </c>
      <c r="F1368" s="27" t="s">
        <v>537</v>
      </c>
      <c r="G1368" s="27" t="s">
        <v>2565</v>
      </c>
      <c r="H1368" s="27" t="s">
        <v>2566</v>
      </c>
      <c r="I1368" s="27" t="s">
        <v>63</v>
      </c>
      <c r="J1368" s="27" t="s">
        <v>461</v>
      </c>
      <c r="K1368" s="27" t="s">
        <v>462</v>
      </c>
    </row>
    <row r="1369" spans="1:11">
      <c r="A1369" s="27" t="s">
        <v>3116</v>
      </c>
      <c r="B1369" s="27">
        <v>0</v>
      </c>
      <c r="C1369" s="27">
        <v>111</v>
      </c>
      <c r="D1369" s="27" t="s">
        <v>65</v>
      </c>
      <c r="E1369" s="27" t="s">
        <v>3117</v>
      </c>
      <c r="F1369" s="27" t="s">
        <v>3118</v>
      </c>
      <c r="G1369" s="27" t="s">
        <v>3119</v>
      </c>
      <c r="H1369" s="27" t="s">
        <v>3120</v>
      </c>
      <c r="I1369" s="27" t="s">
        <v>63</v>
      </c>
      <c r="J1369" s="27" t="s">
        <v>348</v>
      </c>
      <c r="K1369" s="27" t="s">
        <v>349</v>
      </c>
    </row>
    <row r="1370" spans="1:11">
      <c r="A1370" s="27" t="s">
        <v>3121</v>
      </c>
      <c r="B1370" s="27">
        <v>0</v>
      </c>
      <c r="C1370" s="27">
        <v>259</v>
      </c>
      <c r="D1370" s="27" t="s">
        <v>52</v>
      </c>
      <c r="E1370" s="27" t="s">
        <v>3122</v>
      </c>
      <c r="F1370" s="27" t="s">
        <v>728</v>
      </c>
      <c r="G1370" s="27" t="s">
        <v>3123</v>
      </c>
      <c r="H1370" s="27" t="s">
        <v>3124</v>
      </c>
      <c r="I1370" s="27" t="s">
        <v>63</v>
      </c>
      <c r="J1370" s="27" t="s">
        <v>388</v>
      </c>
      <c r="K1370" s="27" t="s">
        <v>389</v>
      </c>
    </row>
    <row r="1371" spans="1:11">
      <c r="A1371" s="27" t="s">
        <v>1094</v>
      </c>
      <c r="B1371" s="27">
        <v>0</v>
      </c>
      <c r="C1371" s="27">
        <v>6</v>
      </c>
      <c r="D1371" s="27" t="s">
        <v>52</v>
      </c>
      <c r="E1371" s="27" t="s">
        <v>1095</v>
      </c>
      <c r="F1371" s="27" t="s">
        <v>1096</v>
      </c>
      <c r="G1371" s="27" t="s">
        <v>1097</v>
      </c>
      <c r="H1371" s="27" t="s">
        <v>1098</v>
      </c>
      <c r="I1371" s="27" t="s">
        <v>63</v>
      </c>
      <c r="J1371" s="27" t="s">
        <v>348</v>
      </c>
      <c r="K1371" s="27" t="s">
        <v>349</v>
      </c>
    </row>
    <row r="1372" spans="1:11">
      <c r="A1372" s="27" t="s">
        <v>430</v>
      </c>
      <c r="B1372" s="27">
        <v>111.9</v>
      </c>
      <c r="C1372" s="27">
        <v>131</v>
      </c>
      <c r="D1372" s="27" t="s">
        <v>65</v>
      </c>
      <c r="E1372" s="27" t="s">
        <v>431</v>
      </c>
      <c r="F1372" s="27" t="s">
        <v>432</v>
      </c>
      <c r="G1372" s="27" t="s">
        <v>433</v>
      </c>
      <c r="H1372" s="27" t="s">
        <v>434</v>
      </c>
      <c r="I1372" s="27" t="s">
        <v>63</v>
      </c>
      <c r="J1372" s="27" t="s">
        <v>428</v>
      </c>
      <c r="K1372" s="27" t="s">
        <v>429</v>
      </c>
    </row>
    <row r="1373" spans="1:11">
      <c r="A1373" s="27" t="s">
        <v>602</v>
      </c>
      <c r="B1373" s="27">
        <v>136.9</v>
      </c>
      <c r="C1373" s="27">
        <v>0</v>
      </c>
      <c r="D1373" s="27" t="s">
        <v>65</v>
      </c>
      <c r="E1373" s="27" t="s">
        <v>603</v>
      </c>
      <c r="F1373" s="27" t="s">
        <v>563</v>
      </c>
      <c r="G1373" s="27" t="s">
        <v>604</v>
      </c>
      <c r="H1373" s="27" t="s">
        <v>605</v>
      </c>
      <c r="I1373" s="27" t="s">
        <v>63</v>
      </c>
      <c r="J1373" s="27" t="s">
        <v>606</v>
      </c>
      <c r="K1373" s="27" t="s">
        <v>607</v>
      </c>
    </row>
    <row r="1374" spans="1:11">
      <c r="A1374" s="27" t="s">
        <v>3125</v>
      </c>
      <c r="B1374" s="27">
        <v>201</v>
      </c>
      <c r="C1374" s="27">
        <v>288</v>
      </c>
      <c r="D1374" s="27" t="s">
        <v>52</v>
      </c>
      <c r="E1374" s="27" t="s">
        <v>3126</v>
      </c>
      <c r="F1374" s="27" t="s">
        <v>1872</v>
      </c>
      <c r="G1374" s="27" t="s">
        <v>3127</v>
      </c>
      <c r="H1374" s="27" t="s">
        <v>3128</v>
      </c>
      <c r="I1374" s="27" t="s">
        <v>63</v>
      </c>
      <c r="J1374" s="27" t="s">
        <v>478</v>
      </c>
      <c r="K1374" s="27" t="s">
        <v>479</v>
      </c>
    </row>
    <row r="1375" spans="1:11">
      <c r="A1375" s="27" t="s">
        <v>3129</v>
      </c>
      <c r="B1375" s="27">
        <v>111.9</v>
      </c>
      <c r="C1375" s="27">
        <v>121</v>
      </c>
      <c r="D1375" s="27" t="s">
        <v>65</v>
      </c>
      <c r="E1375" s="27" t="s">
        <v>431</v>
      </c>
      <c r="F1375" s="27" t="s">
        <v>432</v>
      </c>
      <c r="G1375" s="27" t="s">
        <v>433</v>
      </c>
      <c r="H1375" s="27" t="s">
        <v>434</v>
      </c>
      <c r="I1375" s="27" t="s">
        <v>63</v>
      </c>
      <c r="J1375" s="27" t="s">
        <v>428</v>
      </c>
      <c r="K1375" s="27" t="s">
        <v>429</v>
      </c>
    </row>
    <row r="1376" spans="1:11">
      <c r="A1376" s="27" t="s">
        <v>566</v>
      </c>
      <c r="B1376" s="27">
        <v>210.9</v>
      </c>
      <c r="C1376" s="27">
        <v>264</v>
      </c>
      <c r="D1376" s="27" t="s">
        <v>52</v>
      </c>
      <c r="E1376" s="27" t="s">
        <v>567</v>
      </c>
      <c r="F1376" s="27" t="s">
        <v>568</v>
      </c>
      <c r="G1376" s="27" t="s">
        <v>569</v>
      </c>
      <c r="H1376" s="27" t="s">
        <v>570</v>
      </c>
      <c r="I1376" s="27" t="s">
        <v>63</v>
      </c>
      <c r="J1376" s="27" t="s">
        <v>533</v>
      </c>
      <c r="K1376" s="27" t="s">
        <v>534</v>
      </c>
    </row>
    <row r="1377" spans="1:11">
      <c r="A1377" s="27" t="s">
        <v>3130</v>
      </c>
      <c r="B1377" s="27">
        <v>315.5</v>
      </c>
      <c r="C1377" s="27">
        <v>52</v>
      </c>
      <c r="D1377" s="27" t="s">
        <v>65</v>
      </c>
      <c r="E1377" s="27" t="s">
        <v>495</v>
      </c>
      <c r="F1377" s="27" t="s">
        <v>496</v>
      </c>
      <c r="G1377" s="27" t="s">
        <v>497</v>
      </c>
      <c r="H1377" s="27" t="s">
        <v>498</v>
      </c>
      <c r="I1377" s="27" t="s">
        <v>63</v>
      </c>
      <c r="J1377" s="27" t="s">
        <v>478</v>
      </c>
      <c r="K1377" s="27" t="s">
        <v>479</v>
      </c>
    </row>
    <row r="1378" spans="1:11">
      <c r="A1378" s="27" t="s">
        <v>1083</v>
      </c>
      <c r="B1378" s="27">
        <v>222.1</v>
      </c>
      <c r="C1378" s="27">
        <v>238</v>
      </c>
      <c r="D1378" s="27" t="s">
        <v>34</v>
      </c>
      <c r="E1378" s="27" t="s">
        <v>567</v>
      </c>
      <c r="F1378" s="27" t="s">
        <v>568</v>
      </c>
      <c r="G1378" s="27" t="s">
        <v>569</v>
      </c>
      <c r="H1378" s="27" t="s">
        <v>570</v>
      </c>
      <c r="I1378" s="27" t="s">
        <v>63</v>
      </c>
      <c r="J1378" s="27" t="s">
        <v>533</v>
      </c>
      <c r="K1378" s="27" t="s">
        <v>534</v>
      </c>
    </row>
    <row r="1379" spans="1:11">
      <c r="A1379" s="27" t="s">
        <v>3131</v>
      </c>
      <c r="B1379" s="27">
        <v>233.5</v>
      </c>
      <c r="C1379" s="27">
        <v>213</v>
      </c>
      <c r="D1379" s="27" t="s">
        <v>52</v>
      </c>
      <c r="E1379" s="27" t="s">
        <v>3132</v>
      </c>
      <c r="F1379" s="27" t="s">
        <v>1702</v>
      </c>
      <c r="G1379" s="27" t="s">
        <v>3133</v>
      </c>
      <c r="H1379" s="27" t="s">
        <v>3134</v>
      </c>
      <c r="I1379" s="27" t="s">
        <v>63</v>
      </c>
      <c r="J1379" s="27" t="s">
        <v>416</v>
      </c>
      <c r="K1379" s="27" t="s">
        <v>417</v>
      </c>
    </row>
    <row r="1380" spans="1:11">
      <c r="A1380" s="27" t="s">
        <v>3135</v>
      </c>
      <c r="B1380" s="27">
        <v>224.8</v>
      </c>
      <c r="C1380" s="27">
        <v>232</v>
      </c>
      <c r="D1380" s="27" t="s">
        <v>65</v>
      </c>
      <c r="E1380" s="27" t="s">
        <v>3136</v>
      </c>
      <c r="F1380" s="27" t="s">
        <v>3137</v>
      </c>
      <c r="G1380" s="27" t="s">
        <v>3138</v>
      </c>
      <c r="H1380" s="27" t="s">
        <v>74</v>
      </c>
      <c r="I1380" s="27" t="s">
        <v>63</v>
      </c>
      <c r="J1380" s="27" t="s">
        <v>388</v>
      </c>
      <c r="K1380" s="27" t="s">
        <v>389</v>
      </c>
    </row>
    <row r="1381" spans="1:11">
      <c r="A1381" s="27" t="s">
        <v>351</v>
      </c>
      <c r="B1381" s="27">
        <v>234</v>
      </c>
      <c r="C1381" s="27">
        <v>212</v>
      </c>
      <c r="D1381" s="27" t="s">
        <v>65</v>
      </c>
      <c r="E1381" s="27" t="s">
        <v>352</v>
      </c>
      <c r="F1381" s="27" t="s">
        <v>216</v>
      </c>
      <c r="G1381" s="27" t="s">
        <v>353</v>
      </c>
      <c r="H1381" s="27" t="s">
        <v>354</v>
      </c>
      <c r="I1381" s="27" t="s">
        <v>63</v>
      </c>
      <c r="J1381" s="27" t="s">
        <v>348</v>
      </c>
      <c r="K1381" s="27" t="s">
        <v>349</v>
      </c>
    </row>
    <row r="1382" spans="1:11">
      <c r="A1382" s="27" t="s">
        <v>3139</v>
      </c>
      <c r="B1382" s="27">
        <v>217.3</v>
      </c>
      <c r="C1382" s="27">
        <v>249</v>
      </c>
      <c r="D1382" s="27" t="s">
        <v>65</v>
      </c>
      <c r="E1382" s="27" t="s">
        <v>3140</v>
      </c>
      <c r="F1382" s="27" t="s">
        <v>3141</v>
      </c>
      <c r="G1382" s="27" t="s">
        <v>3142</v>
      </c>
      <c r="H1382" s="27" t="s">
        <v>3143</v>
      </c>
      <c r="I1382" s="27" t="s">
        <v>63</v>
      </c>
      <c r="J1382" s="27" t="s">
        <v>1668</v>
      </c>
      <c r="K1382" s="27" t="s">
        <v>1669</v>
      </c>
    </row>
    <row r="1383" spans="1:11">
      <c r="A1383" s="27" t="s">
        <v>3144</v>
      </c>
      <c r="B1383" s="27">
        <v>234</v>
      </c>
      <c r="C1383" s="27">
        <v>212</v>
      </c>
      <c r="D1383" s="27" t="s">
        <v>52</v>
      </c>
      <c r="E1383" s="27" t="s">
        <v>2465</v>
      </c>
      <c r="F1383" s="27" t="s">
        <v>3145</v>
      </c>
      <c r="G1383" s="27" t="s">
        <v>3146</v>
      </c>
      <c r="H1383" s="27" t="s">
        <v>3147</v>
      </c>
      <c r="I1383" s="27" t="s">
        <v>63</v>
      </c>
      <c r="J1383" s="27" t="s">
        <v>1076</v>
      </c>
      <c r="K1383" s="27" t="s">
        <v>1077</v>
      </c>
    </row>
    <row r="1384" spans="1:11">
      <c r="A1384" s="27" t="s">
        <v>2060</v>
      </c>
      <c r="B1384" s="27">
        <v>221.7</v>
      </c>
      <c r="C1384" s="27">
        <v>239</v>
      </c>
      <c r="D1384" s="27" t="s">
        <v>52</v>
      </c>
      <c r="E1384" s="27" t="s">
        <v>1052</v>
      </c>
      <c r="F1384" s="27" t="s">
        <v>1993</v>
      </c>
      <c r="G1384" s="27" t="s">
        <v>2061</v>
      </c>
      <c r="H1384" s="27" t="s">
        <v>74</v>
      </c>
      <c r="I1384" s="27" t="s">
        <v>63</v>
      </c>
      <c r="J1384" s="27" t="s">
        <v>646</v>
      </c>
      <c r="K1384" s="27" t="s">
        <v>647</v>
      </c>
    </row>
    <row r="1385" spans="1:11">
      <c r="A1385" s="27" t="s">
        <v>3148</v>
      </c>
      <c r="B1385" s="27">
        <v>217.7</v>
      </c>
      <c r="C1385" s="27">
        <v>248</v>
      </c>
      <c r="D1385" s="27" t="s">
        <v>65</v>
      </c>
      <c r="E1385" s="27" t="s">
        <v>1648</v>
      </c>
      <c r="F1385" s="27" t="s">
        <v>1649</v>
      </c>
      <c r="G1385" s="27" t="s">
        <v>1650</v>
      </c>
      <c r="H1385" s="27" t="s">
        <v>1651</v>
      </c>
      <c r="I1385" s="27" t="s">
        <v>63</v>
      </c>
      <c r="J1385" s="27" t="s">
        <v>478</v>
      </c>
      <c r="K1385" s="27" t="s">
        <v>479</v>
      </c>
    </row>
    <row r="1386" spans="1:11">
      <c r="A1386" s="27" t="s">
        <v>3149</v>
      </c>
      <c r="B1386" s="27">
        <v>216.4</v>
      </c>
      <c r="C1386" s="27">
        <v>251</v>
      </c>
      <c r="D1386" s="27" t="s">
        <v>65</v>
      </c>
      <c r="E1386" s="27" t="s">
        <v>3150</v>
      </c>
      <c r="F1386" s="27" t="s">
        <v>3151</v>
      </c>
      <c r="G1386" s="27" t="s">
        <v>3152</v>
      </c>
      <c r="H1386" s="27" t="s">
        <v>3153</v>
      </c>
      <c r="I1386" s="27" t="s">
        <v>63</v>
      </c>
      <c r="J1386" s="27" t="s">
        <v>533</v>
      </c>
      <c r="K1386" s="27" t="s">
        <v>534</v>
      </c>
    </row>
    <row r="1387" spans="1:11">
      <c r="A1387" s="27" t="s">
        <v>3154</v>
      </c>
      <c r="B1387" s="27">
        <v>225.3</v>
      </c>
      <c r="C1387" s="27">
        <v>231</v>
      </c>
      <c r="D1387" s="27" t="s">
        <v>52</v>
      </c>
      <c r="E1387" s="27" t="s">
        <v>3155</v>
      </c>
      <c r="F1387" s="27" t="s">
        <v>425</v>
      </c>
      <c r="G1387" s="27" t="s">
        <v>3156</v>
      </c>
      <c r="H1387" s="27" t="s">
        <v>3157</v>
      </c>
      <c r="I1387" s="27" t="s">
        <v>63</v>
      </c>
      <c r="J1387" s="27" t="s">
        <v>1076</v>
      </c>
      <c r="K1387" s="27" t="s">
        <v>1077</v>
      </c>
    </row>
    <row r="1388" spans="1:11">
      <c r="A1388" s="27" t="s">
        <v>3158</v>
      </c>
      <c r="B1388" s="27">
        <v>224.8</v>
      </c>
      <c r="C1388" s="27">
        <v>232</v>
      </c>
      <c r="D1388" s="27" t="s">
        <v>52</v>
      </c>
      <c r="E1388" s="27" t="s">
        <v>3159</v>
      </c>
      <c r="F1388" s="27" t="s">
        <v>3160</v>
      </c>
      <c r="G1388" s="27" t="s">
        <v>3161</v>
      </c>
      <c r="H1388" s="27" t="s">
        <v>3162</v>
      </c>
      <c r="I1388" s="27" t="s">
        <v>63</v>
      </c>
      <c r="J1388" s="27" t="s">
        <v>461</v>
      </c>
      <c r="K1388" s="27" t="s">
        <v>462</v>
      </c>
    </row>
    <row r="1389" spans="1:11">
      <c r="A1389" s="27" t="s">
        <v>3163</v>
      </c>
      <c r="B1389" s="27">
        <v>217.7</v>
      </c>
      <c r="C1389" s="27">
        <v>248</v>
      </c>
      <c r="D1389" s="27" t="s">
        <v>65</v>
      </c>
      <c r="E1389" s="27" t="s">
        <v>3164</v>
      </c>
      <c r="F1389" s="27" t="s">
        <v>2923</v>
      </c>
      <c r="G1389" s="27" t="s">
        <v>3165</v>
      </c>
      <c r="H1389" s="27" t="s">
        <v>3166</v>
      </c>
      <c r="I1389" s="27" t="s">
        <v>63</v>
      </c>
      <c r="J1389" s="27" t="s">
        <v>388</v>
      </c>
      <c r="K1389" s="27" t="s">
        <v>389</v>
      </c>
    </row>
    <row r="1390" spans="1:11">
      <c r="A1390" s="27" t="s">
        <v>1971</v>
      </c>
      <c r="B1390" s="27">
        <v>234</v>
      </c>
      <c r="C1390" s="27">
        <v>212</v>
      </c>
      <c r="D1390" s="27" t="s">
        <v>65</v>
      </c>
      <c r="E1390" s="27" t="s">
        <v>1972</v>
      </c>
      <c r="F1390" s="27" t="s">
        <v>1973</v>
      </c>
      <c r="G1390" s="27" t="s">
        <v>1974</v>
      </c>
      <c r="H1390" s="27" t="s">
        <v>74</v>
      </c>
      <c r="I1390" s="27" t="s">
        <v>63</v>
      </c>
      <c r="J1390" s="27" t="s">
        <v>409</v>
      </c>
      <c r="K1390" s="27" t="s">
        <v>410</v>
      </c>
    </row>
    <row r="1391" spans="1:11">
      <c r="A1391" s="27" t="s">
        <v>3167</v>
      </c>
      <c r="B1391" s="27">
        <v>216</v>
      </c>
      <c r="C1391" s="27">
        <v>252</v>
      </c>
      <c r="D1391" s="27" t="s">
        <v>52</v>
      </c>
      <c r="E1391" s="27" t="s">
        <v>3168</v>
      </c>
      <c r="F1391" s="27" t="s">
        <v>3169</v>
      </c>
      <c r="G1391" s="27" t="s">
        <v>3170</v>
      </c>
      <c r="H1391" s="27" t="s">
        <v>3171</v>
      </c>
      <c r="I1391" s="27" t="s">
        <v>63</v>
      </c>
      <c r="J1391" s="27" t="s">
        <v>461</v>
      </c>
      <c r="K1391" s="27" t="s">
        <v>462</v>
      </c>
    </row>
    <row r="1392" spans="1:11">
      <c r="A1392" s="27" t="s">
        <v>3172</v>
      </c>
      <c r="B1392" s="27">
        <v>216</v>
      </c>
      <c r="C1392" s="27">
        <v>252</v>
      </c>
      <c r="D1392" s="27" t="s">
        <v>65</v>
      </c>
      <c r="E1392" s="27" t="s">
        <v>3173</v>
      </c>
      <c r="F1392" s="27" t="s">
        <v>3174</v>
      </c>
      <c r="G1392" s="27" t="s">
        <v>3175</v>
      </c>
      <c r="H1392" s="27" t="s">
        <v>3176</v>
      </c>
      <c r="I1392" s="27" t="s">
        <v>63</v>
      </c>
      <c r="J1392" s="27" t="s">
        <v>461</v>
      </c>
      <c r="K1392" s="27" t="s">
        <v>462</v>
      </c>
    </row>
    <row r="1393" spans="1:11">
      <c r="A1393" s="27" t="s">
        <v>3177</v>
      </c>
      <c r="B1393" s="27">
        <v>223.9</v>
      </c>
      <c r="C1393" s="27">
        <v>234</v>
      </c>
      <c r="D1393" s="27" t="s">
        <v>52</v>
      </c>
      <c r="E1393" s="27" t="s">
        <v>3178</v>
      </c>
      <c r="F1393" s="27" t="s">
        <v>201</v>
      </c>
      <c r="G1393" s="27" t="s">
        <v>3179</v>
      </c>
      <c r="H1393" s="27" t="s">
        <v>3180</v>
      </c>
      <c r="I1393" s="27" t="s">
        <v>63</v>
      </c>
      <c r="J1393" s="27" t="s">
        <v>634</v>
      </c>
      <c r="K1393" s="27" t="s">
        <v>635</v>
      </c>
    </row>
    <row r="1394" spans="1:11">
      <c r="A1394" s="27" t="s">
        <v>3181</v>
      </c>
      <c r="B1394" s="27">
        <v>233.5</v>
      </c>
      <c r="C1394" s="27">
        <v>213</v>
      </c>
      <c r="D1394" s="27" t="s">
        <v>34</v>
      </c>
      <c r="E1394" s="27" t="s">
        <v>1425</v>
      </c>
      <c r="F1394" s="27" t="s">
        <v>1115</v>
      </c>
      <c r="G1394" s="27" t="s">
        <v>1426</v>
      </c>
      <c r="H1394" s="27" t="s">
        <v>1427</v>
      </c>
      <c r="I1394" s="27" t="s">
        <v>63</v>
      </c>
      <c r="J1394" s="27" t="s">
        <v>388</v>
      </c>
      <c r="K1394" s="27" t="s">
        <v>389</v>
      </c>
    </row>
    <row r="1395" spans="1:11">
      <c r="A1395" s="27" t="s">
        <v>3182</v>
      </c>
      <c r="B1395" s="27">
        <v>230.7</v>
      </c>
      <c r="C1395" s="27">
        <v>219</v>
      </c>
      <c r="D1395" s="27" t="s">
        <v>65</v>
      </c>
      <c r="E1395" s="27" t="s">
        <v>436</v>
      </c>
      <c r="F1395" s="27" t="s">
        <v>3105</v>
      </c>
      <c r="G1395" s="27" t="s">
        <v>3183</v>
      </c>
      <c r="H1395" s="27" t="s">
        <v>3184</v>
      </c>
      <c r="I1395" s="27" t="s">
        <v>63</v>
      </c>
      <c r="J1395" s="27" t="s">
        <v>428</v>
      </c>
      <c r="K1395" s="27" t="s">
        <v>429</v>
      </c>
    </row>
    <row r="1396" spans="1:11">
      <c r="A1396" s="27" t="s">
        <v>3185</v>
      </c>
      <c r="B1396" s="27">
        <v>230.3</v>
      </c>
      <c r="C1396" s="27">
        <v>220</v>
      </c>
      <c r="D1396" s="27" t="s">
        <v>65</v>
      </c>
      <c r="E1396" s="27" t="s">
        <v>3186</v>
      </c>
      <c r="F1396" s="27" t="s">
        <v>2048</v>
      </c>
      <c r="G1396" s="27" t="s">
        <v>3187</v>
      </c>
      <c r="H1396" s="27" t="s">
        <v>3188</v>
      </c>
      <c r="I1396" s="27" t="s">
        <v>63</v>
      </c>
      <c r="J1396" s="27" t="s">
        <v>388</v>
      </c>
      <c r="K1396" s="27" t="s">
        <v>389</v>
      </c>
    </row>
    <row r="1397" spans="1:11">
      <c r="A1397" s="27" t="s">
        <v>3189</v>
      </c>
      <c r="B1397" s="27">
        <v>240.6</v>
      </c>
      <c r="C1397" s="27">
        <v>198</v>
      </c>
      <c r="D1397" s="27" t="s">
        <v>65</v>
      </c>
      <c r="E1397" s="27" t="s">
        <v>3190</v>
      </c>
      <c r="F1397" s="27" t="s">
        <v>789</v>
      </c>
      <c r="G1397" s="27" t="s">
        <v>3191</v>
      </c>
      <c r="H1397" s="27" t="s">
        <v>3192</v>
      </c>
      <c r="I1397" s="27" t="s">
        <v>63</v>
      </c>
      <c r="J1397" s="27" t="s">
        <v>367</v>
      </c>
      <c r="K1397" s="27" t="s">
        <v>368</v>
      </c>
    </row>
    <row r="1398" spans="1:11">
      <c r="A1398" s="27" t="s">
        <v>3193</v>
      </c>
      <c r="B1398" s="27">
        <v>215.6</v>
      </c>
      <c r="C1398" s="27">
        <v>253</v>
      </c>
      <c r="D1398" s="27" t="s">
        <v>52</v>
      </c>
      <c r="E1398" s="27" t="s">
        <v>3194</v>
      </c>
      <c r="F1398" s="27" t="s">
        <v>101</v>
      </c>
      <c r="G1398" s="27" t="s">
        <v>3195</v>
      </c>
      <c r="H1398" s="27" t="s">
        <v>3196</v>
      </c>
      <c r="I1398" s="27" t="s">
        <v>63</v>
      </c>
      <c r="J1398" s="27" t="s">
        <v>533</v>
      </c>
      <c r="K1398" s="27" t="s">
        <v>534</v>
      </c>
    </row>
    <row r="1399" spans="1:11">
      <c r="A1399" s="27" t="s">
        <v>3197</v>
      </c>
      <c r="B1399" s="27">
        <v>243.1</v>
      </c>
      <c r="C1399" s="27">
        <v>193</v>
      </c>
      <c r="D1399" s="27" t="s">
        <v>65</v>
      </c>
      <c r="E1399" s="27" t="s">
        <v>3198</v>
      </c>
      <c r="F1399" s="27" t="s">
        <v>886</v>
      </c>
      <c r="G1399" s="27" t="s">
        <v>3199</v>
      </c>
      <c r="H1399" s="27" t="s">
        <v>3200</v>
      </c>
      <c r="I1399" s="27" t="s">
        <v>63</v>
      </c>
      <c r="J1399" s="27" t="s">
        <v>388</v>
      </c>
      <c r="K1399" s="27" t="s">
        <v>389</v>
      </c>
    </row>
    <row r="1400" spans="1:11">
      <c r="A1400" s="27" t="s">
        <v>3201</v>
      </c>
      <c r="B1400" s="27">
        <v>230.7</v>
      </c>
      <c r="C1400" s="27">
        <v>219</v>
      </c>
      <c r="D1400" s="27" t="s">
        <v>65</v>
      </c>
      <c r="E1400" s="27" t="s">
        <v>3202</v>
      </c>
      <c r="F1400" s="27" t="s">
        <v>3203</v>
      </c>
      <c r="G1400" s="27" t="s">
        <v>3204</v>
      </c>
      <c r="H1400" s="27" t="s">
        <v>3205</v>
      </c>
      <c r="I1400" s="27" t="s">
        <v>63</v>
      </c>
      <c r="J1400" s="27" t="s">
        <v>367</v>
      </c>
      <c r="K1400" s="27" t="s">
        <v>368</v>
      </c>
    </row>
    <row r="1401" spans="1:11">
      <c r="A1401" s="27" t="s">
        <v>3206</v>
      </c>
      <c r="B1401" s="27">
        <v>229.8</v>
      </c>
      <c r="C1401" s="27">
        <v>221</v>
      </c>
      <c r="D1401" s="27" t="s">
        <v>65</v>
      </c>
      <c r="E1401" s="27" t="s">
        <v>3207</v>
      </c>
      <c r="F1401" s="27" t="s">
        <v>3050</v>
      </c>
      <c r="G1401" s="27" t="s">
        <v>3208</v>
      </c>
      <c r="H1401" s="27" t="s">
        <v>3209</v>
      </c>
      <c r="I1401" s="27" t="s">
        <v>63</v>
      </c>
      <c r="J1401" s="27" t="s">
        <v>1076</v>
      </c>
      <c r="K1401" s="27" t="s">
        <v>1077</v>
      </c>
    </row>
    <row r="1402" spans="1:11">
      <c r="A1402" s="27" t="s">
        <v>3210</v>
      </c>
      <c r="B1402" s="27">
        <v>233.5</v>
      </c>
      <c r="C1402" s="27">
        <v>213</v>
      </c>
      <c r="D1402" s="27" t="s">
        <v>65</v>
      </c>
      <c r="E1402" s="27" t="s">
        <v>3211</v>
      </c>
      <c r="F1402" s="27" t="s">
        <v>1682</v>
      </c>
      <c r="G1402" s="27" t="s">
        <v>3212</v>
      </c>
      <c r="H1402" s="27" t="s">
        <v>3213</v>
      </c>
      <c r="I1402" s="27" t="s">
        <v>63</v>
      </c>
      <c r="J1402" s="27" t="s">
        <v>515</v>
      </c>
      <c r="K1402" s="27" t="s">
        <v>516</v>
      </c>
    </row>
    <row r="1403" spans="1:11">
      <c r="A1403" s="27" t="s">
        <v>3214</v>
      </c>
      <c r="B1403" s="27">
        <v>221.7</v>
      </c>
      <c r="C1403" s="27">
        <v>239</v>
      </c>
      <c r="D1403" s="27" t="s">
        <v>52</v>
      </c>
      <c r="E1403" s="27" t="s">
        <v>3215</v>
      </c>
      <c r="F1403" s="27" t="s">
        <v>530</v>
      </c>
      <c r="G1403" s="27" t="s">
        <v>3216</v>
      </c>
      <c r="H1403" s="27" t="s">
        <v>3217</v>
      </c>
      <c r="I1403" s="27" t="s">
        <v>63</v>
      </c>
      <c r="J1403" s="27" t="s">
        <v>348</v>
      </c>
      <c r="K1403" s="27" t="s">
        <v>349</v>
      </c>
    </row>
    <row r="1404" spans="1:11">
      <c r="A1404" s="27" t="s">
        <v>3218</v>
      </c>
      <c r="B1404" s="27">
        <v>228.4</v>
      </c>
      <c r="C1404" s="27">
        <v>224</v>
      </c>
      <c r="D1404" s="27" t="s">
        <v>65</v>
      </c>
      <c r="E1404" s="27" t="s">
        <v>3113</v>
      </c>
      <c r="F1404" s="27" t="s">
        <v>876</v>
      </c>
      <c r="G1404" s="27" t="s">
        <v>3114</v>
      </c>
      <c r="H1404" s="27" t="s">
        <v>3115</v>
      </c>
      <c r="I1404" s="27" t="s">
        <v>63</v>
      </c>
      <c r="J1404" s="27" t="s">
        <v>360</v>
      </c>
      <c r="K1404" s="27" t="s">
        <v>361</v>
      </c>
    </row>
    <row r="1405" spans="1:11">
      <c r="A1405" s="27" t="s">
        <v>2856</v>
      </c>
      <c r="B1405" s="27">
        <v>222.6</v>
      </c>
      <c r="C1405" s="27">
        <v>237</v>
      </c>
      <c r="D1405" s="27" t="s">
        <v>52</v>
      </c>
      <c r="E1405" s="27" t="s">
        <v>209</v>
      </c>
      <c r="F1405" s="27" t="s">
        <v>2857</v>
      </c>
      <c r="G1405" s="27" t="s">
        <v>2858</v>
      </c>
      <c r="H1405" s="27" t="s">
        <v>2859</v>
      </c>
      <c r="I1405" s="27" t="s">
        <v>63</v>
      </c>
      <c r="J1405" s="27" t="s">
        <v>627</v>
      </c>
      <c r="K1405" s="27" t="s">
        <v>628</v>
      </c>
    </row>
    <row r="1406" spans="1:11">
      <c r="A1406" s="27" t="s">
        <v>3219</v>
      </c>
      <c r="B1406" s="27">
        <v>223.9</v>
      </c>
      <c r="C1406" s="27">
        <v>234</v>
      </c>
      <c r="D1406" s="27" t="s">
        <v>65</v>
      </c>
      <c r="E1406" s="27" t="s">
        <v>441</v>
      </c>
      <c r="F1406" s="27" t="s">
        <v>2679</v>
      </c>
      <c r="G1406" s="27" t="s">
        <v>3220</v>
      </c>
      <c r="H1406" s="27" t="s">
        <v>3221</v>
      </c>
      <c r="I1406" s="27" t="s">
        <v>63</v>
      </c>
      <c r="J1406" s="27" t="s">
        <v>606</v>
      </c>
      <c r="K1406" s="27" t="s">
        <v>607</v>
      </c>
    </row>
    <row r="1407" spans="1:11">
      <c r="A1407" s="27" t="s">
        <v>3222</v>
      </c>
      <c r="B1407" s="27">
        <v>221.7</v>
      </c>
      <c r="C1407" s="27">
        <v>239</v>
      </c>
      <c r="D1407" s="27" t="s">
        <v>52</v>
      </c>
      <c r="E1407" s="27" t="s">
        <v>1887</v>
      </c>
      <c r="F1407" s="27" t="s">
        <v>753</v>
      </c>
      <c r="G1407" s="27" t="s">
        <v>1888</v>
      </c>
      <c r="H1407" s="27" t="s">
        <v>1889</v>
      </c>
      <c r="I1407" s="27" t="s">
        <v>63</v>
      </c>
      <c r="J1407" s="27" t="s">
        <v>461</v>
      </c>
      <c r="K1407" s="27" t="s">
        <v>462</v>
      </c>
    </row>
    <row r="1408" spans="1:11">
      <c r="A1408" s="27" t="s">
        <v>3223</v>
      </c>
      <c r="B1408" s="27">
        <v>230.3</v>
      </c>
      <c r="C1408" s="27">
        <v>220</v>
      </c>
      <c r="D1408" s="27" t="s">
        <v>65</v>
      </c>
      <c r="E1408" s="27" t="s">
        <v>3224</v>
      </c>
      <c r="F1408" s="27" t="s">
        <v>150</v>
      </c>
      <c r="G1408" s="27" t="s">
        <v>3225</v>
      </c>
      <c r="H1408" s="27" t="s">
        <v>3226</v>
      </c>
      <c r="I1408" s="27" t="s">
        <v>63</v>
      </c>
      <c r="J1408" s="27" t="s">
        <v>461</v>
      </c>
      <c r="K1408" s="27" t="s">
        <v>462</v>
      </c>
    </row>
    <row r="1409" spans="1:11">
      <c r="A1409" s="27" t="s">
        <v>3227</v>
      </c>
      <c r="B1409" s="27">
        <v>239.7</v>
      </c>
      <c r="C1409" s="27">
        <v>200</v>
      </c>
      <c r="D1409" s="27" t="s">
        <v>65</v>
      </c>
      <c r="E1409" s="27" t="s">
        <v>3228</v>
      </c>
      <c r="F1409" s="27" t="s">
        <v>625</v>
      </c>
      <c r="G1409" s="27" t="s">
        <v>3229</v>
      </c>
      <c r="H1409" s="27" t="s">
        <v>3230</v>
      </c>
      <c r="I1409" s="27" t="s">
        <v>63</v>
      </c>
      <c r="J1409" s="27" t="s">
        <v>533</v>
      </c>
      <c r="K1409" s="27" t="s">
        <v>534</v>
      </c>
    </row>
    <row r="1410" spans="1:11">
      <c r="A1410" s="27" t="s">
        <v>3231</v>
      </c>
      <c r="B1410" s="27">
        <v>281.60000000000002</v>
      </c>
      <c r="C1410" s="27">
        <v>119</v>
      </c>
      <c r="D1410" s="27" t="s">
        <v>52</v>
      </c>
      <c r="E1410" s="27" t="s">
        <v>3178</v>
      </c>
      <c r="F1410" s="27" t="s">
        <v>201</v>
      </c>
      <c r="G1410" s="27" t="s">
        <v>3179</v>
      </c>
      <c r="H1410" s="27" t="s">
        <v>3180</v>
      </c>
      <c r="I1410" s="27" t="s">
        <v>63</v>
      </c>
      <c r="J1410" s="27" t="s">
        <v>634</v>
      </c>
      <c r="K1410" s="27" t="s">
        <v>635</v>
      </c>
    </row>
    <row r="1411" spans="1:11">
      <c r="A1411" s="27" t="s">
        <v>3232</v>
      </c>
      <c r="B1411" s="27">
        <v>221.2</v>
      </c>
      <c r="C1411" s="27">
        <v>240</v>
      </c>
      <c r="D1411" s="27" t="s">
        <v>52</v>
      </c>
      <c r="E1411" s="27" t="s">
        <v>3233</v>
      </c>
      <c r="F1411" s="27" t="s">
        <v>886</v>
      </c>
      <c r="G1411" s="27" t="s">
        <v>3234</v>
      </c>
      <c r="H1411" s="27" t="s">
        <v>3235</v>
      </c>
      <c r="I1411" s="27" t="s">
        <v>63</v>
      </c>
      <c r="J1411" s="27" t="s">
        <v>367</v>
      </c>
      <c r="K1411" s="27" t="s">
        <v>368</v>
      </c>
    </row>
    <row r="1412" spans="1:11">
      <c r="A1412" s="27" t="s">
        <v>3236</v>
      </c>
      <c r="B1412" s="27">
        <v>225.3</v>
      </c>
      <c r="C1412" s="27">
        <v>231</v>
      </c>
      <c r="D1412" s="27" t="s">
        <v>52</v>
      </c>
      <c r="E1412" s="27" t="s">
        <v>3237</v>
      </c>
      <c r="F1412" s="27" t="s">
        <v>2048</v>
      </c>
      <c r="G1412" s="27" t="s">
        <v>3238</v>
      </c>
      <c r="H1412" s="27" t="s">
        <v>3239</v>
      </c>
      <c r="I1412" s="27" t="s">
        <v>63</v>
      </c>
      <c r="J1412" s="27" t="s">
        <v>367</v>
      </c>
      <c r="K1412" s="27" t="s">
        <v>368</v>
      </c>
    </row>
    <row r="1413" spans="1:11">
      <c r="A1413" s="27" t="s">
        <v>3240</v>
      </c>
      <c r="B1413" s="27">
        <v>233.1</v>
      </c>
      <c r="C1413" s="27">
        <v>214</v>
      </c>
      <c r="D1413" s="27" t="s">
        <v>65</v>
      </c>
      <c r="E1413" s="27" t="s">
        <v>3241</v>
      </c>
      <c r="F1413" s="27" t="s">
        <v>1794</v>
      </c>
      <c r="G1413" s="27" t="s">
        <v>3242</v>
      </c>
      <c r="H1413" s="27" t="s">
        <v>3243</v>
      </c>
      <c r="I1413" s="27" t="s">
        <v>63</v>
      </c>
      <c r="J1413" s="27" t="s">
        <v>478</v>
      </c>
      <c r="K1413" s="27" t="s">
        <v>479</v>
      </c>
    </row>
    <row r="1414" spans="1:11">
      <c r="A1414" s="27" t="s">
        <v>3244</v>
      </c>
      <c r="B1414" s="27">
        <v>225.3</v>
      </c>
      <c r="C1414" s="27">
        <v>231</v>
      </c>
      <c r="D1414" s="27" t="s">
        <v>52</v>
      </c>
      <c r="E1414" s="27" t="s">
        <v>3245</v>
      </c>
      <c r="F1414" s="27" t="s">
        <v>965</v>
      </c>
      <c r="G1414" s="27" t="s">
        <v>3246</v>
      </c>
      <c r="H1414" s="27" t="s">
        <v>3247</v>
      </c>
      <c r="I1414" s="27" t="s">
        <v>63</v>
      </c>
      <c r="J1414" s="27" t="s">
        <v>533</v>
      </c>
      <c r="K1414" s="27" t="s">
        <v>534</v>
      </c>
    </row>
    <row r="1415" spans="1:11">
      <c r="A1415" s="27" t="s">
        <v>3248</v>
      </c>
      <c r="B1415" s="27">
        <v>221.7</v>
      </c>
      <c r="C1415" s="27">
        <v>239</v>
      </c>
      <c r="D1415" s="27" t="s">
        <v>52</v>
      </c>
      <c r="E1415" s="27" t="s">
        <v>576</v>
      </c>
      <c r="F1415" s="27" t="s">
        <v>577</v>
      </c>
      <c r="G1415" s="27" t="s">
        <v>578</v>
      </c>
      <c r="H1415" s="27" t="s">
        <v>579</v>
      </c>
      <c r="I1415" s="27" t="s">
        <v>63</v>
      </c>
      <c r="J1415" s="27" t="s">
        <v>533</v>
      </c>
      <c r="K1415" s="27" t="s">
        <v>534</v>
      </c>
    </row>
    <row r="1416" spans="1:11">
      <c r="A1416" s="27" t="s">
        <v>3249</v>
      </c>
      <c r="B1416" s="27">
        <v>282.7</v>
      </c>
      <c r="C1416" s="27">
        <v>117</v>
      </c>
      <c r="D1416" s="27" t="s">
        <v>34</v>
      </c>
      <c r="E1416" s="27" t="s">
        <v>3250</v>
      </c>
      <c r="F1416" s="27" t="s">
        <v>678</v>
      </c>
      <c r="G1416" s="27" t="s">
        <v>3251</v>
      </c>
      <c r="H1416" s="27" t="s">
        <v>3252</v>
      </c>
      <c r="I1416" s="27" t="s">
        <v>63</v>
      </c>
      <c r="J1416" s="27" t="s">
        <v>478</v>
      </c>
      <c r="K1416" s="27" t="s">
        <v>479</v>
      </c>
    </row>
    <row r="1417" spans="1:11">
      <c r="A1417" s="27" t="s">
        <v>3253</v>
      </c>
      <c r="B1417" s="27">
        <v>221.7</v>
      </c>
      <c r="C1417" s="27">
        <v>239</v>
      </c>
      <c r="D1417" s="27" t="s">
        <v>65</v>
      </c>
      <c r="E1417" s="27" t="s">
        <v>1887</v>
      </c>
      <c r="F1417" s="27" t="s">
        <v>753</v>
      </c>
      <c r="G1417" s="27" t="s">
        <v>1888</v>
      </c>
      <c r="H1417" s="27" t="s">
        <v>1889</v>
      </c>
      <c r="I1417" s="27" t="s">
        <v>63</v>
      </c>
      <c r="J1417" s="27" t="s">
        <v>461</v>
      </c>
      <c r="K1417" s="27" t="s">
        <v>462</v>
      </c>
    </row>
    <row r="1418" spans="1:11">
      <c r="A1418" s="27" t="s">
        <v>3254</v>
      </c>
      <c r="B1418" s="27">
        <v>263.8</v>
      </c>
      <c r="C1418" s="27">
        <v>152</v>
      </c>
      <c r="D1418" s="27" t="s">
        <v>52</v>
      </c>
      <c r="E1418" s="27" t="s">
        <v>3255</v>
      </c>
      <c r="F1418" s="27" t="s">
        <v>663</v>
      </c>
      <c r="G1418" s="27" t="s">
        <v>3256</v>
      </c>
      <c r="H1418" s="27" t="s">
        <v>3257</v>
      </c>
      <c r="I1418" s="27" t="s">
        <v>63</v>
      </c>
      <c r="J1418" s="27" t="s">
        <v>533</v>
      </c>
      <c r="K1418" s="27" t="s">
        <v>534</v>
      </c>
    </row>
    <row r="1419" spans="1:11">
      <c r="A1419" s="27" t="s">
        <v>3258</v>
      </c>
      <c r="B1419" s="27">
        <v>213.9</v>
      </c>
      <c r="C1419" s="27">
        <v>257</v>
      </c>
      <c r="D1419" s="27" t="s">
        <v>65</v>
      </c>
      <c r="E1419" s="27" t="s">
        <v>3259</v>
      </c>
      <c r="F1419" s="27" t="s">
        <v>261</v>
      </c>
      <c r="G1419" s="27" t="s">
        <v>3260</v>
      </c>
      <c r="H1419" s="27" t="s">
        <v>3261</v>
      </c>
      <c r="I1419" s="27" t="s">
        <v>63</v>
      </c>
      <c r="J1419" s="27" t="s">
        <v>646</v>
      </c>
      <c r="K1419" s="27" t="s">
        <v>647</v>
      </c>
    </row>
    <row r="1420" spans="1:11">
      <c r="A1420" s="27" t="s">
        <v>3262</v>
      </c>
      <c r="B1420" s="27">
        <v>226.2</v>
      </c>
      <c r="C1420" s="27">
        <v>229</v>
      </c>
      <c r="D1420" s="27" t="s">
        <v>65</v>
      </c>
      <c r="E1420" s="27" t="s">
        <v>1124</v>
      </c>
      <c r="F1420" s="27" t="s">
        <v>3263</v>
      </c>
      <c r="G1420" s="27" t="s">
        <v>3264</v>
      </c>
      <c r="H1420" s="27" t="s">
        <v>3265</v>
      </c>
      <c r="I1420" s="27" t="s">
        <v>63</v>
      </c>
      <c r="J1420" s="27" t="s">
        <v>646</v>
      </c>
      <c r="K1420" s="27" t="s">
        <v>647</v>
      </c>
    </row>
    <row r="1421" spans="1:11">
      <c r="A1421" s="27" t="s">
        <v>1441</v>
      </c>
      <c r="B1421" s="27">
        <v>235.9</v>
      </c>
      <c r="C1421" s="27">
        <v>208</v>
      </c>
      <c r="D1421" s="27" t="s">
        <v>52</v>
      </c>
      <c r="E1421" s="27" t="s">
        <v>1442</v>
      </c>
      <c r="F1421" s="27" t="s">
        <v>1443</v>
      </c>
      <c r="G1421" s="27" t="s">
        <v>1444</v>
      </c>
      <c r="H1421" s="27" t="s">
        <v>1445</v>
      </c>
      <c r="I1421" s="27" t="s">
        <v>63</v>
      </c>
      <c r="J1421" s="27" t="s">
        <v>416</v>
      </c>
      <c r="K1421" s="27" t="s">
        <v>417</v>
      </c>
    </row>
    <row r="1422" spans="1:11">
      <c r="A1422" s="27" t="s">
        <v>3266</v>
      </c>
      <c r="B1422" s="27">
        <v>228.4</v>
      </c>
      <c r="C1422" s="27">
        <v>224</v>
      </c>
      <c r="D1422" s="27" t="s">
        <v>65</v>
      </c>
      <c r="E1422" s="27" t="s">
        <v>3267</v>
      </c>
      <c r="F1422" s="27" t="s">
        <v>1205</v>
      </c>
      <c r="G1422" s="27" t="s">
        <v>3268</v>
      </c>
      <c r="H1422" s="27" t="s">
        <v>3269</v>
      </c>
      <c r="I1422" s="27" t="s">
        <v>63</v>
      </c>
      <c r="J1422" s="27" t="s">
        <v>428</v>
      </c>
      <c r="K1422" s="27" t="s">
        <v>429</v>
      </c>
    </row>
    <row r="1423" spans="1:11">
      <c r="A1423" s="27" t="s">
        <v>3270</v>
      </c>
      <c r="B1423" s="27">
        <v>228.4</v>
      </c>
      <c r="C1423" s="27">
        <v>224</v>
      </c>
      <c r="D1423" s="27" t="s">
        <v>65</v>
      </c>
      <c r="E1423" s="27" t="s">
        <v>3237</v>
      </c>
      <c r="F1423" s="27" t="s">
        <v>2048</v>
      </c>
      <c r="G1423" s="27" t="s">
        <v>3238</v>
      </c>
      <c r="H1423" s="27" t="s">
        <v>3239</v>
      </c>
      <c r="I1423" s="27" t="s">
        <v>63</v>
      </c>
      <c r="J1423" s="27" t="s">
        <v>367</v>
      </c>
      <c r="K1423" s="27" t="s">
        <v>368</v>
      </c>
    </row>
    <row r="1424" spans="1:11">
      <c r="A1424" s="27" t="s">
        <v>3271</v>
      </c>
      <c r="B1424" s="27">
        <v>225.3</v>
      </c>
      <c r="C1424" s="27">
        <v>231</v>
      </c>
      <c r="D1424" s="27" t="s">
        <v>65</v>
      </c>
      <c r="E1424" s="27" t="s">
        <v>3272</v>
      </c>
      <c r="F1424" s="27" t="s">
        <v>709</v>
      </c>
      <c r="G1424" s="27" t="s">
        <v>3273</v>
      </c>
      <c r="H1424" s="27" t="s">
        <v>3274</v>
      </c>
      <c r="I1424" s="27" t="s">
        <v>63</v>
      </c>
      <c r="J1424" s="27" t="s">
        <v>533</v>
      </c>
      <c r="K1424" s="27" t="s">
        <v>534</v>
      </c>
    </row>
    <row r="1425" spans="1:11">
      <c r="A1425" s="27" t="s">
        <v>3275</v>
      </c>
      <c r="B1425" s="27">
        <v>232.6</v>
      </c>
      <c r="C1425" s="27">
        <v>215</v>
      </c>
      <c r="D1425" s="27" t="s">
        <v>52</v>
      </c>
      <c r="E1425" s="27" t="s">
        <v>209</v>
      </c>
      <c r="F1425" s="27" t="s">
        <v>2175</v>
      </c>
      <c r="G1425" s="27" t="s">
        <v>3276</v>
      </c>
      <c r="H1425" s="27" t="s">
        <v>3277</v>
      </c>
      <c r="I1425" s="27" t="s">
        <v>63</v>
      </c>
      <c r="J1425" s="27" t="s">
        <v>616</v>
      </c>
      <c r="K1425" s="27" t="s">
        <v>617</v>
      </c>
    </row>
    <row r="1426" spans="1:11">
      <c r="A1426" s="27" t="s">
        <v>3278</v>
      </c>
      <c r="B1426" s="27">
        <v>222.6</v>
      </c>
      <c r="C1426" s="27">
        <v>237</v>
      </c>
      <c r="D1426" s="27" t="s">
        <v>65</v>
      </c>
      <c r="E1426" s="27" t="s">
        <v>3279</v>
      </c>
      <c r="F1426" s="27" t="s">
        <v>3280</v>
      </c>
      <c r="G1426" s="27" t="s">
        <v>3281</v>
      </c>
      <c r="H1426" s="27" t="s">
        <v>3282</v>
      </c>
      <c r="I1426" s="27" t="s">
        <v>63</v>
      </c>
      <c r="J1426" s="27" t="s">
        <v>515</v>
      </c>
      <c r="K1426" s="27" t="s">
        <v>516</v>
      </c>
    </row>
    <row r="1427" spans="1:11">
      <c r="A1427" s="27" t="s">
        <v>3283</v>
      </c>
      <c r="B1427" s="27">
        <v>237.3</v>
      </c>
      <c r="C1427" s="27">
        <v>205</v>
      </c>
      <c r="D1427" s="27" t="s">
        <v>52</v>
      </c>
      <c r="E1427" s="27" t="s">
        <v>3228</v>
      </c>
      <c r="F1427" s="27" t="s">
        <v>625</v>
      </c>
      <c r="G1427" s="27" t="s">
        <v>3229</v>
      </c>
      <c r="H1427" s="27" t="s">
        <v>3230</v>
      </c>
      <c r="I1427" s="27" t="s">
        <v>63</v>
      </c>
      <c r="J1427" s="27" t="s">
        <v>533</v>
      </c>
      <c r="K1427" s="27" t="s">
        <v>534</v>
      </c>
    </row>
    <row r="1428" spans="1:11">
      <c r="A1428" s="27" t="s">
        <v>3284</v>
      </c>
      <c r="B1428" s="27">
        <v>233.5</v>
      </c>
      <c r="C1428" s="27">
        <v>213</v>
      </c>
      <c r="D1428" s="27" t="s">
        <v>52</v>
      </c>
      <c r="E1428" s="27" t="s">
        <v>3285</v>
      </c>
      <c r="F1428" s="27" t="s">
        <v>3286</v>
      </c>
      <c r="G1428" s="27" t="s">
        <v>3287</v>
      </c>
      <c r="H1428" s="27" t="s">
        <v>3288</v>
      </c>
      <c r="I1428" s="27" t="s">
        <v>63</v>
      </c>
      <c r="J1428" s="27" t="s">
        <v>1668</v>
      </c>
      <c r="K1428" s="27" t="s">
        <v>1669</v>
      </c>
    </row>
    <row r="1429" spans="1:11">
      <c r="A1429" s="27" t="s">
        <v>3289</v>
      </c>
      <c r="B1429" s="27">
        <v>228.4</v>
      </c>
      <c r="C1429" s="27">
        <v>224</v>
      </c>
      <c r="D1429" s="27" t="s">
        <v>65</v>
      </c>
      <c r="E1429" s="27" t="s">
        <v>3290</v>
      </c>
      <c r="F1429" s="27" t="s">
        <v>91</v>
      </c>
      <c r="G1429" s="27" t="s">
        <v>3291</v>
      </c>
      <c r="H1429" s="27" t="s">
        <v>3292</v>
      </c>
      <c r="I1429" s="27" t="s">
        <v>63</v>
      </c>
      <c r="J1429" s="27" t="s">
        <v>388</v>
      </c>
      <c r="K1429" s="27" t="s">
        <v>389</v>
      </c>
    </row>
    <row r="1430" spans="1:11">
      <c r="A1430" s="27" t="s">
        <v>3293</v>
      </c>
      <c r="B1430" s="27">
        <v>237.8</v>
      </c>
      <c r="C1430" s="27">
        <v>204</v>
      </c>
      <c r="D1430" s="27" t="s">
        <v>34</v>
      </c>
      <c r="E1430" s="27" t="s">
        <v>3294</v>
      </c>
      <c r="F1430" s="27" t="s">
        <v>3263</v>
      </c>
      <c r="G1430" s="27" t="s">
        <v>3295</v>
      </c>
      <c r="H1430" s="27" t="s">
        <v>1141</v>
      </c>
      <c r="I1430" s="27" t="s">
        <v>63</v>
      </c>
      <c r="J1430" s="27" t="s">
        <v>416</v>
      </c>
      <c r="K1430" s="27" t="s">
        <v>417</v>
      </c>
    </row>
    <row r="1431" spans="1:11">
      <c r="A1431" s="27" t="s">
        <v>3296</v>
      </c>
      <c r="B1431" s="27">
        <v>230.3</v>
      </c>
      <c r="C1431" s="27">
        <v>220</v>
      </c>
      <c r="D1431" s="27" t="s">
        <v>65</v>
      </c>
      <c r="E1431" s="27" t="s">
        <v>3297</v>
      </c>
      <c r="F1431" s="27" t="s">
        <v>3298</v>
      </c>
      <c r="G1431" s="27" t="s">
        <v>3299</v>
      </c>
      <c r="H1431" s="27" t="s">
        <v>3300</v>
      </c>
      <c r="I1431" s="27" t="s">
        <v>63</v>
      </c>
      <c r="J1431" s="27" t="s">
        <v>428</v>
      </c>
      <c r="K1431" s="27" t="s">
        <v>429</v>
      </c>
    </row>
    <row r="1432" spans="1:11">
      <c r="A1432" s="27" t="s">
        <v>3301</v>
      </c>
      <c r="B1432" s="27">
        <v>229.8</v>
      </c>
      <c r="C1432" s="27">
        <v>221</v>
      </c>
      <c r="D1432" s="27" t="s">
        <v>65</v>
      </c>
      <c r="E1432" s="27" t="s">
        <v>3302</v>
      </c>
      <c r="F1432" s="27" t="s">
        <v>1649</v>
      </c>
      <c r="G1432" s="27" t="s">
        <v>3303</v>
      </c>
      <c r="H1432" s="27" t="s">
        <v>3304</v>
      </c>
      <c r="I1432" s="27" t="s">
        <v>63</v>
      </c>
      <c r="J1432" s="27" t="s">
        <v>1088</v>
      </c>
      <c r="K1432" s="27" t="s">
        <v>1089</v>
      </c>
    </row>
    <row r="1433" spans="1:11">
      <c r="A1433" s="27" t="s">
        <v>3305</v>
      </c>
      <c r="B1433" s="27">
        <v>237.8</v>
      </c>
      <c r="C1433" s="27">
        <v>204</v>
      </c>
      <c r="D1433" s="27" t="s">
        <v>52</v>
      </c>
      <c r="E1433" s="27" t="s">
        <v>3306</v>
      </c>
      <c r="F1433" s="27" t="s">
        <v>685</v>
      </c>
      <c r="G1433" s="27" t="s">
        <v>3307</v>
      </c>
      <c r="H1433" s="27" t="s">
        <v>3308</v>
      </c>
      <c r="I1433" s="27" t="s">
        <v>63</v>
      </c>
      <c r="J1433" s="27" t="s">
        <v>348</v>
      </c>
      <c r="K1433" s="27" t="s">
        <v>349</v>
      </c>
    </row>
    <row r="1434" spans="1:11">
      <c r="A1434" s="27" t="s">
        <v>3309</v>
      </c>
      <c r="B1434" s="27">
        <v>229.8</v>
      </c>
      <c r="C1434" s="27">
        <v>221</v>
      </c>
      <c r="D1434" s="27" t="s">
        <v>65</v>
      </c>
      <c r="E1434" s="27" t="s">
        <v>436</v>
      </c>
      <c r="F1434" s="27" t="s">
        <v>3105</v>
      </c>
      <c r="G1434" s="27" t="s">
        <v>3183</v>
      </c>
      <c r="H1434" s="27" t="s">
        <v>3184</v>
      </c>
      <c r="I1434" s="27" t="s">
        <v>63</v>
      </c>
      <c r="J1434" s="27" t="s">
        <v>428</v>
      </c>
      <c r="K1434" s="27" t="s">
        <v>429</v>
      </c>
    </row>
    <row r="1435" spans="1:11">
      <c r="A1435" s="27" t="s">
        <v>3313</v>
      </c>
      <c r="B1435" s="27">
        <v>207.1</v>
      </c>
      <c r="C1435" s="27">
        <v>273</v>
      </c>
      <c r="D1435" s="27" t="s">
        <v>52</v>
      </c>
      <c r="E1435" s="27" t="s">
        <v>3314</v>
      </c>
      <c r="F1435" s="27" t="s">
        <v>225</v>
      </c>
      <c r="G1435" s="27" t="s">
        <v>3315</v>
      </c>
      <c r="H1435" s="27" t="s">
        <v>3316</v>
      </c>
      <c r="I1435" s="27" t="s">
        <v>63</v>
      </c>
      <c r="J1435" s="27" t="s">
        <v>533</v>
      </c>
      <c r="K1435" s="27" t="s">
        <v>534</v>
      </c>
    </row>
    <row r="1436" spans="1:11">
      <c r="A1436" s="27" t="s">
        <v>3317</v>
      </c>
      <c r="B1436" s="27">
        <v>247</v>
      </c>
      <c r="C1436" s="27">
        <v>185</v>
      </c>
      <c r="D1436" s="27" t="s">
        <v>52</v>
      </c>
      <c r="E1436" s="27" t="s">
        <v>3318</v>
      </c>
      <c r="F1436" s="27" t="s">
        <v>588</v>
      </c>
      <c r="G1436" s="27" t="s">
        <v>3319</v>
      </c>
      <c r="H1436" s="27" t="s">
        <v>3320</v>
      </c>
      <c r="I1436" s="27" t="s">
        <v>63</v>
      </c>
      <c r="J1436" s="27" t="s">
        <v>367</v>
      </c>
      <c r="K1436" s="27" t="s">
        <v>368</v>
      </c>
    </row>
    <row r="1437" spans="1:11">
      <c r="A1437" s="27" t="s">
        <v>3330</v>
      </c>
      <c r="B1437" s="27">
        <v>205.9</v>
      </c>
      <c r="C1437" s="27">
        <v>276</v>
      </c>
      <c r="D1437" s="27" t="s">
        <v>65</v>
      </c>
      <c r="E1437" s="27" t="s">
        <v>3331</v>
      </c>
      <c r="F1437" s="27" t="s">
        <v>67</v>
      </c>
      <c r="G1437" s="27" t="s">
        <v>3332</v>
      </c>
      <c r="H1437" s="27" t="s">
        <v>3333</v>
      </c>
      <c r="I1437" s="27" t="s">
        <v>63</v>
      </c>
      <c r="J1437" s="27" t="s">
        <v>616</v>
      </c>
      <c r="K1437" s="27" t="s">
        <v>617</v>
      </c>
    </row>
    <row r="1438" spans="1:11">
      <c r="A1438" s="27" t="s">
        <v>3334</v>
      </c>
      <c r="B1438" s="27">
        <v>256</v>
      </c>
      <c r="C1438" s="27">
        <v>167</v>
      </c>
      <c r="D1438" s="27" t="s">
        <v>52</v>
      </c>
      <c r="E1438" s="27" t="s">
        <v>3335</v>
      </c>
      <c r="F1438" s="27" t="s">
        <v>697</v>
      </c>
      <c r="G1438" s="27" t="s">
        <v>3336</v>
      </c>
      <c r="H1438" s="27" t="s">
        <v>3337</v>
      </c>
      <c r="I1438" s="27" t="s">
        <v>652</v>
      </c>
      <c r="J1438" s="27" t="s">
        <v>735</v>
      </c>
      <c r="K1438" s="27" t="s">
        <v>736</v>
      </c>
    </row>
    <row r="1439" spans="1:11">
      <c r="A1439" s="27" t="s">
        <v>3338</v>
      </c>
      <c r="B1439" s="27">
        <v>217.3</v>
      </c>
      <c r="C1439" s="27">
        <v>249</v>
      </c>
      <c r="D1439" s="27" t="s">
        <v>65</v>
      </c>
      <c r="E1439" s="27" t="s">
        <v>3339</v>
      </c>
      <c r="F1439" s="27" t="s">
        <v>385</v>
      </c>
      <c r="G1439" s="27" t="s">
        <v>3340</v>
      </c>
      <c r="H1439" s="27" t="s">
        <v>3341</v>
      </c>
      <c r="I1439" s="27" t="s">
        <v>63</v>
      </c>
      <c r="J1439" s="27" t="s">
        <v>409</v>
      </c>
      <c r="K1439" s="27" t="s">
        <v>410</v>
      </c>
    </row>
    <row r="1440" spans="1:11">
      <c r="A1440" s="27" t="s">
        <v>3342</v>
      </c>
      <c r="B1440" s="27">
        <v>240.6</v>
      </c>
      <c r="C1440" s="27">
        <v>198</v>
      </c>
      <c r="D1440" s="27" t="s">
        <v>65</v>
      </c>
      <c r="E1440" s="27" t="s">
        <v>2588</v>
      </c>
      <c r="F1440" s="27" t="s">
        <v>670</v>
      </c>
      <c r="G1440" s="27" t="s">
        <v>2589</v>
      </c>
      <c r="H1440" s="27" t="s">
        <v>2590</v>
      </c>
      <c r="I1440" s="27" t="s">
        <v>63</v>
      </c>
      <c r="J1440" s="27" t="s">
        <v>478</v>
      </c>
      <c r="K1440" s="27" t="s">
        <v>479</v>
      </c>
    </row>
    <row r="1441" spans="1:11">
      <c r="A1441" s="27" t="s">
        <v>3343</v>
      </c>
      <c r="B1441" s="27">
        <v>214.3</v>
      </c>
      <c r="C1441" s="27">
        <v>256</v>
      </c>
      <c r="D1441" s="27" t="s">
        <v>52</v>
      </c>
      <c r="E1441" s="27" t="s">
        <v>3344</v>
      </c>
      <c r="F1441" s="27" t="s">
        <v>3169</v>
      </c>
      <c r="G1441" s="27" t="s">
        <v>3345</v>
      </c>
      <c r="H1441" s="27" t="s">
        <v>3346</v>
      </c>
      <c r="I1441" s="27" t="s">
        <v>63</v>
      </c>
      <c r="J1441" s="27" t="s">
        <v>367</v>
      </c>
      <c r="K1441" s="27" t="s">
        <v>368</v>
      </c>
    </row>
    <row r="1442" spans="1:11">
      <c r="A1442" s="27" t="s">
        <v>619</v>
      </c>
      <c r="B1442" s="27">
        <v>210.9</v>
      </c>
      <c r="C1442" s="27">
        <v>264</v>
      </c>
      <c r="D1442" s="27" t="s">
        <v>65</v>
      </c>
      <c r="E1442" s="27" t="s">
        <v>620</v>
      </c>
      <c r="F1442" s="27" t="s">
        <v>491</v>
      </c>
      <c r="G1442" s="27" t="s">
        <v>621</v>
      </c>
      <c r="H1442" s="27" t="s">
        <v>622</v>
      </c>
      <c r="I1442" s="27" t="s">
        <v>63</v>
      </c>
      <c r="J1442" s="27" t="s">
        <v>616</v>
      </c>
      <c r="K1442" s="27" t="s">
        <v>617</v>
      </c>
    </row>
    <row r="1443" spans="1:11">
      <c r="A1443" s="27" t="s">
        <v>3347</v>
      </c>
      <c r="B1443" s="27">
        <v>250.4</v>
      </c>
      <c r="C1443" s="27">
        <v>178</v>
      </c>
      <c r="D1443" s="27" t="s">
        <v>52</v>
      </c>
      <c r="E1443" s="27" t="s">
        <v>2638</v>
      </c>
      <c r="F1443" s="27" t="s">
        <v>1480</v>
      </c>
      <c r="G1443" s="27" t="s">
        <v>3348</v>
      </c>
      <c r="H1443" s="27" t="s">
        <v>3349</v>
      </c>
      <c r="I1443" s="27" t="s">
        <v>652</v>
      </c>
      <c r="J1443" s="27" t="s">
        <v>688</v>
      </c>
      <c r="K1443" s="27" t="s">
        <v>689</v>
      </c>
    </row>
    <row r="1444" spans="1:11">
      <c r="A1444" s="27" t="s">
        <v>3350</v>
      </c>
      <c r="B1444" s="27">
        <v>255.5</v>
      </c>
      <c r="C1444" s="27">
        <v>168</v>
      </c>
      <c r="D1444" s="27" t="s">
        <v>52</v>
      </c>
      <c r="E1444" s="27" t="s">
        <v>3351</v>
      </c>
      <c r="F1444" s="27" t="s">
        <v>397</v>
      </c>
      <c r="G1444" s="27" t="s">
        <v>3352</v>
      </c>
      <c r="H1444" s="27" t="s">
        <v>3353</v>
      </c>
      <c r="I1444" s="27" t="s">
        <v>652</v>
      </c>
      <c r="J1444" s="27" t="s">
        <v>851</v>
      </c>
      <c r="K1444" s="27" t="s">
        <v>852</v>
      </c>
    </row>
    <row r="1445" spans="1:11">
      <c r="A1445" s="27" t="s">
        <v>3362</v>
      </c>
      <c r="B1445" s="27">
        <v>217.3</v>
      </c>
      <c r="C1445" s="27">
        <v>249</v>
      </c>
      <c r="D1445" s="27" t="s">
        <v>34</v>
      </c>
      <c r="E1445" s="27" t="s">
        <v>3363</v>
      </c>
      <c r="F1445" s="27" t="s">
        <v>121</v>
      </c>
      <c r="G1445" s="27" t="s">
        <v>3364</v>
      </c>
      <c r="H1445" s="27" t="s">
        <v>3365</v>
      </c>
      <c r="I1445" s="27" t="s">
        <v>63</v>
      </c>
      <c r="J1445" s="27" t="s">
        <v>521</v>
      </c>
      <c r="K1445" s="27" t="s">
        <v>522</v>
      </c>
    </row>
    <row r="1446" spans="1:11">
      <c r="A1446" s="27" t="s">
        <v>3366</v>
      </c>
      <c r="B1446" s="27">
        <v>216</v>
      </c>
      <c r="C1446" s="27">
        <v>252</v>
      </c>
      <c r="D1446" s="27" t="s">
        <v>65</v>
      </c>
      <c r="E1446" s="27" t="s">
        <v>3367</v>
      </c>
      <c r="F1446" s="27" t="s">
        <v>2345</v>
      </c>
      <c r="G1446" s="27" t="s">
        <v>3368</v>
      </c>
      <c r="H1446" s="27" t="s">
        <v>3369</v>
      </c>
      <c r="I1446" s="27" t="s">
        <v>63</v>
      </c>
      <c r="J1446" s="27" t="s">
        <v>533</v>
      </c>
      <c r="K1446" s="27" t="s">
        <v>534</v>
      </c>
    </row>
    <row r="1447" spans="1:11">
      <c r="A1447" s="27" t="s">
        <v>3370</v>
      </c>
      <c r="B1447" s="27">
        <v>195.8</v>
      </c>
      <c r="C1447" s="27">
        <v>301</v>
      </c>
      <c r="D1447" s="27" t="s">
        <v>65</v>
      </c>
      <c r="E1447" s="27" t="s">
        <v>3371</v>
      </c>
      <c r="F1447" s="27" t="s">
        <v>978</v>
      </c>
      <c r="G1447" s="27" t="s">
        <v>3372</v>
      </c>
      <c r="H1447" s="27" t="s">
        <v>3373</v>
      </c>
      <c r="I1447" s="27" t="s">
        <v>63</v>
      </c>
      <c r="J1447" s="27" t="s">
        <v>634</v>
      </c>
      <c r="K1447" s="27" t="s">
        <v>635</v>
      </c>
    </row>
    <row r="1448" spans="1:11">
      <c r="A1448" s="27" t="s">
        <v>3381</v>
      </c>
      <c r="B1448" s="27">
        <v>250.9</v>
      </c>
      <c r="C1448" s="27">
        <v>177</v>
      </c>
      <c r="D1448" s="27" t="s">
        <v>52</v>
      </c>
      <c r="E1448" s="27" t="s">
        <v>3382</v>
      </c>
      <c r="F1448" s="27" t="s">
        <v>79</v>
      </c>
      <c r="G1448" s="27" t="s">
        <v>3383</v>
      </c>
      <c r="H1448" s="27" t="s">
        <v>3384</v>
      </c>
      <c r="I1448" s="27" t="s">
        <v>652</v>
      </c>
      <c r="J1448" s="27" t="s">
        <v>851</v>
      </c>
      <c r="K1448" s="27" t="s">
        <v>852</v>
      </c>
    </row>
    <row r="1449" spans="1:11">
      <c r="A1449" s="27" t="s">
        <v>3389</v>
      </c>
      <c r="B1449" s="27">
        <v>208.4</v>
      </c>
      <c r="C1449" s="27">
        <v>270</v>
      </c>
      <c r="D1449" s="27" t="s">
        <v>65</v>
      </c>
      <c r="E1449" s="27" t="s">
        <v>3390</v>
      </c>
      <c r="F1449" s="27" t="s">
        <v>246</v>
      </c>
      <c r="G1449" s="27" t="s">
        <v>3391</v>
      </c>
      <c r="H1449" s="27" t="s">
        <v>3392</v>
      </c>
      <c r="I1449" s="27" t="s">
        <v>63</v>
      </c>
      <c r="J1449" s="27" t="s">
        <v>388</v>
      </c>
      <c r="K1449" s="27" t="s">
        <v>389</v>
      </c>
    </row>
    <row r="1450" spans="1:11">
      <c r="A1450" s="27" t="s">
        <v>3393</v>
      </c>
      <c r="B1450" s="27">
        <v>206.7</v>
      </c>
      <c r="C1450" s="27">
        <v>274</v>
      </c>
      <c r="D1450" s="27" t="s">
        <v>52</v>
      </c>
      <c r="E1450" s="27" t="s">
        <v>3394</v>
      </c>
      <c r="F1450" s="27" t="s">
        <v>2503</v>
      </c>
      <c r="G1450" s="27" t="s">
        <v>3395</v>
      </c>
      <c r="H1450" s="27" t="s">
        <v>3396</v>
      </c>
      <c r="I1450" s="27" t="s">
        <v>63</v>
      </c>
      <c r="J1450" s="27" t="s">
        <v>409</v>
      </c>
      <c r="K1450" s="27" t="s">
        <v>410</v>
      </c>
    </row>
    <row r="1451" spans="1:11">
      <c r="A1451" s="27" t="s">
        <v>3405</v>
      </c>
      <c r="B1451" s="27">
        <v>211.3</v>
      </c>
      <c r="C1451" s="27">
        <v>263</v>
      </c>
      <c r="D1451" s="27" t="s">
        <v>52</v>
      </c>
      <c r="E1451" s="27" t="s">
        <v>3394</v>
      </c>
      <c r="F1451" s="27" t="s">
        <v>2503</v>
      </c>
      <c r="G1451" s="27" t="s">
        <v>3395</v>
      </c>
      <c r="H1451" s="27" t="s">
        <v>3396</v>
      </c>
      <c r="I1451" s="27" t="s">
        <v>63</v>
      </c>
      <c r="J1451" s="27" t="s">
        <v>409</v>
      </c>
      <c r="K1451" s="27" t="s">
        <v>410</v>
      </c>
    </row>
    <row r="1452" spans="1:11">
      <c r="A1452" s="27" t="s">
        <v>3406</v>
      </c>
      <c r="B1452" s="27">
        <v>195.4</v>
      </c>
      <c r="C1452" s="27">
        <v>302</v>
      </c>
      <c r="D1452" s="27" t="s">
        <v>52</v>
      </c>
      <c r="E1452" s="27" t="s">
        <v>3194</v>
      </c>
      <c r="F1452" s="27" t="s">
        <v>101</v>
      </c>
      <c r="G1452" s="27" t="s">
        <v>3195</v>
      </c>
      <c r="H1452" s="27" t="s">
        <v>3196</v>
      </c>
      <c r="I1452" s="27" t="s">
        <v>63</v>
      </c>
      <c r="J1452" s="27" t="s">
        <v>533</v>
      </c>
      <c r="K1452" s="27" t="s">
        <v>534</v>
      </c>
    </row>
    <row r="1453" spans="1:11">
      <c r="A1453" s="27" t="s">
        <v>3407</v>
      </c>
      <c r="B1453" s="27">
        <v>252</v>
      </c>
      <c r="C1453" s="27">
        <v>175</v>
      </c>
      <c r="D1453" s="27" t="s">
        <v>52</v>
      </c>
      <c r="E1453" s="27" t="s">
        <v>3408</v>
      </c>
      <c r="F1453" s="27" t="s">
        <v>1688</v>
      </c>
      <c r="G1453" s="27" t="s">
        <v>3409</v>
      </c>
      <c r="H1453" s="27" t="s">
        <v>3410</v>
      </c>
      <c r="I1453" s="27" t="s">
        <v>652</v>
      </c>
      <c r="J1453" s="27" t="s">
        <v>851</v>
      </c>
      <c r="K1453" s="27" t="s">
        <v>852</v>
      </c>
    </row>
    <row r="1454" spans="1:11">
      <c r="A1454" s="27" t="s">
        <v>3415</v>
      </c>
      <c r="B1454" s="27">
        <v>255</v>
      </c>
      <c r="C1454" s="27">
        <v>169</v>
      </c>
      <c r="D1454" s="27" t="s">
        <v>52</v>
      </c>
      <c r="E1454" s="27" t="s">
        <v>3416</v>
      </c>
      <c r="F1454" s="27" t="s">
        <v>267</v>
      </c>
      <c r="G1454" s="27" t="s">
        <v>3417</v>
      </c>
      <c r="H1454" s="27" t="s">
        <v>3418</v>
      </c>
      <c r="I1454" s="27" t="s">
        <v>652</v>
      </c>
      <c r="J1454" s="27" t="s">
        <v>700</v>
      </c>
      <c r="K1454" s="27" t="s">
        <v>701</v>
      </c>
    </row>
    <row r="1455" spans="1:11">
      <c r="A1455" s="27" t="s">
        <v>3419</v>
      </c>
      <c r="B1455" s="27">
        <v>197</v>
      </c>
      <c r="C1455" s="27">
        <v>298</v>
      </c>
      <c r="D1455" s="27" t="s">
        <v>52</v>
      </c>
      <c r="E1455" s="27" t="s">
        <v>3420</v>
      </c>
      <c r="F1455" s="27" t="s">
        <v>165</v>
      </c>
      <c r="G1455" s="27" t="s">
        <v>3421</v>
      </c>
      <c r="H1455" s="27" t="s">
        <v>3422</v>
      </c>
      <c r="I1455" s="27" t="s">
        <v>63</v>
      </c>
      <c r="J1455" s="27" t="s">
        <v>416</v>
      </c>
      <c r="K1455" s="27" t="s">
        <v>417</v>
      </c>
    </row>
    <row r="1456" spans="1:11">
      <c r="A1456" s="27" t="s">
        <v>1525</v>
      </c>
      <c r="B1456" s="27">
        <v>205.9</v>
      </c>
      <c r="C1456" s="27">
        <v>276</v>
      </c>
      <c r="D1456" s="27" t="s">
        <v>65</v>
      </c>
      <c r="E1456" s="27" t="s">
        <v>1526</v>
      </c>
      <c r="F1456" s="27" t="s">
        <v>1216</v>
      </c>
      <c r="G1456" s="27" t="s">
        <v>1527</v>
      </c>
      <c r="H1456" s="27" t="s">
        <v>1528</v>
      </c>
      <c r="I1456" s="27" t="s">
        <v>652</v>
      </c>
      <c r="J1456" s="27" t="s">
        <v>1529</v>
      </c>
      <c r="K1456" s="27" t="s">
        <v>1530</v>
      </c>
    </row>
    <row r="1457" spans="1:11">
      <c r="A1457" s="27" t="s">
        <v>3423</v>
      </c>
      <c r="B1457" s="27">
        <v>249.4</v>
      </c>
      <c r="C1457" s="27">
        <v>180</v>
      </c>
      <c r="D1457" s="27" t="s">
        <v>65</v>
      </c>
      <c r="E1457" s="27" t="s">
        <v>2638</v>
      </c>
      <c r="F1457" s="27" t="s">
        <v>1480</v>
      </c>
      <c r="G1457" s="27" t="s">
        <v>3348</v>
      </c>
      <c r="H1457" s="27" t="s">
        <v>3349</v>
      </c>
      <c r="I1457" s="27" t="s">
        <v>652</v>
      </c>
      <c r="J1457" s="27" t="s">
        <v>688</v>
      </c>
      <c r="K1457" s="27" t="s">
        <v>689</v>
      </c>
    </row>
    <row r="1458" spans="1:11">
      <c r="A1458" s="27" t="s">
        <v>3424</v>
      </c>
      <c r="B1458" s="27">
        <v>253.5</v>
      </c>
      <c r="C1458" s="27">
        <v>172</v>
      </c>
      <c r="D1458" s="27" t="s">
        <v>65</v>
      </c>
      <c r="E1458" s="27" t="s">
        <v>3425</v>
      </c>
      <c r="F1458" s="27" t="s">
        <v>79</v>
      </c>
      <c r="G1458" s="27" t="s">
        <v>3426</v>
      </c>
      <c r="H1458" s="27" t="s">
        <v>3427</v>
      </c>
      <c r="I1458" s="27" t="s">
        <v>652</v>
      </c>
      <c r="J1458" s="27" t="s">
        <v>1190</v>
      </c>
      <c r="K1458" s="27" t="s">
        <v>1191</v>
      </c>
    </row>
    <row r="1459" spans="1:11">
      <c r="A1459" s="27" t="s">
        <v>3428</v>
      </c>
      <c r="B1459" s="27">
        <v>258.60000000000002</v>
      </c>
      <c r="C1459" s="27">
        <v>162</v>
      </c>
      <c r="D1459" s="27" t="s">
        <v>52</v>
      </c>
      <c r="E1459" s="27" t="s">
        <v>159</v>
      </c>
      <c r="F1459" s="27" t="s">
        <v>588</v>
      </c>
      <c r="G1459" s="27" t="s">
        <v>3429</v>
      </c>
      <c r="H1459" s="27" t="s">
        <v>74</v>
      </c>
      <c r="I1459" s="27" t="s">
        <v>652</v>
      </c>
      <c r="J1459" s="27" t="s">
        <v>1782</v>
      </c>
      <c r="K1459" s="27" t="s">
        <v>1783</v>
      </c>
    </row>
    <row r="1460" spans="1:11">
      <c r="A1460" s="27" t="s">
        <v>3430</v>
      </c>
      <c r="B1460" s="27">
        <v>254.5</v>
      </c>
      <c r="C1460" s="27">
        <v>170</v>
      </c>
      <c r="D1460" s="27" t="s">
        <v>52</v>
      </c>
      <c r="E1460" s="27" t="s">
        <v>115</v>
      </c>
      <c r="F1460" s="27" t="s">
        <v>2482</v>
      </c>
      <c r="G1460" s="27" t="s">
        <v>3431</v>
      </c>
      <c r="H1460" s="27" t="s">
        <v>3432</v>
      </c>
      <c r="I1460" s="27" t="s">
        <v>652</v>
      </c>
      <c r="J1460" s="27" t="s">
        <v>681</v>
      </c>
      <c r="K1460" s="27" t="s">
        <v>682</v>
      </c>
    </row>
    <row r="1461" spans="1:11">
      <c r="A1461" s="27" t="s">
        <v>3433</v>
      </c>
      <c r="B1461" s="27">
        <v>254</v>
      </c>
      <c r="C1461" s="27">
        <v>171</v>
      </c>
      <c r="D1461" s="27" t="s">
        <v>65</v>
      </c>
      <c r="E1461" s="27" t="s">
        <v>3434</v>
      </c>
      <c r="F1461" s="27" t="s">
        <v>692</v>
      </c>
      <c r="G1461" s="27" t="s">
        <v>3435</v>
      </c>
      <c r="H1461" s="27" t="s">
        <v>3436</v>
      </c>
      <c r="I1461" s="27" t="s">
        <v>652</v>
      </c>
      <c r="J1461" s="27" t="s">
        <v>3437</v>
      </c>
      <c r="K1461" s="27" t="s">
        <v>3438</v>
      </c>
    </row>
    <row r="1462" spans="1:11">
      <c r="A1462" s="27" t="s">
        <v>3439</v>
      </c>
      <c r="B1462" s="27">
        <v>256</v>
      </c>
      <c r="C1462" s="27">
        <v>167</v>
      </c>
      <c r="D1462" s="27" t="s">
        <v>52</v>
      </c>
      <c r="E1462" s="27" t="s">
        <v>3440</v>
      </c>
      <c r="F1462" s="27" t="s">
        <v>1688</v>
      </c>
      <c r="G1462" s="27" t="s">
        <v>3441</v>
      </c>
      <c r="H1462" s="27" t="s">
        <v>3442</v>
      </c>
      <c r="I1462" s="27" t="s">
        <v>652</v>
      </c>
      <c r="J1462" s="27" t="s">
        <v>1529</v>
      </c>
      <c r="K1462" s="27" t="s">
        <v>1530</v>
      </c>
    </row>
    <row r="1463" spans="1:11">
      <c r="A1463" s="27" t="s">
        <v>3443</v>
      </c>
      <c r="B1463" s="27">
        <v>254</v>
      </c>
      <c r="C1463" s="27">
        <v>171</v>
      </c>
      <c r="D1463" s="27" t="s">
        <v>65</v>
      </c>
      <c r="E1463" s="27" t="s">
        <v>3444</v>
      </c>
      <c r="F1463" s="27" t="s">
        <v>364</v>
      </c>
      <c r="G1463" s="27" t="s">
        <v>3445</v>
      </c>
      <c r="H1463" s="27" t="s">
        <v>3446</v>
      </c>
      <c r="I1463" s="27" t="s">
        <v>652</v>
      </c>
      <c r="J1463" s="27" t="s">
        <v>653</v>
      </c>
      <c r="K1463" s="27" t="s">
        <v>654</v>
      </c>
    </row>
    <row r="1464" spans="1:11">
      <c r="A1464" s="27" t="s">
        <v>3447</v>
      </c>
      <c r="B1464" s="27">
        <v>254.5</v>
      </c>
      <c r="C1464" s="27">
        <v>170</v>
      </c>
      <c r="D1464" s="27" t="s">
        <v>52</v>
      </c>
      <c r="E1464" s="27" t="s">
        <v>2352</v>
      </c>
      <c r="F1464" s="27" t="s">
        <v>1205</v>
      </c>
      <c r="G1464" s="27" t="s">
        <v>2353</v>
      </c>
      <c r="H1464" s="27" t="s">
        <v>2354</v>
      </c>
      <c r="I1464" s="27" t="s">
        <v>652</v>
      </c>
      <c r="J1464" s="27" t="s">
        <v>851</v>
      </c>
      <c r="K1464" s="27" t="s">
        <v>852</v>
      </c>
    </row>
    <row r="1465" spans="1:11">
      <c r="A1465" s="27" t="s">
        <v>3448</v>
      </c>
      <c r="B1465" s="27">
        <v>260.7</v>
      </c>
      <c r="C1465" s="27">
        <v>158</v>
      </c>
      <c r="D1465" s="27" t="s">
        <v>52</v>
      </c>
      <c r="E1465" s="27" t="s">
        <v>3449</v>
      </c>
      <c r="F1465" s="27" t="s">
        <v>2432</v>
      </c>
      <c r="G1465" s="27" t="s">
        <v>3450</v>
      </c>
      <c r="H1465" s="27" t="s">
        <v>3451</v>
      </c>
      <c r="I1465" s="27" t="s">
        <v>652</v>
      </c>
      <c r="J1465" s="27" t="s">
        <v>228</v>
      </c>
      <c r="K1465" s="27" t="s">
        <v>229</v>
      </c>
    </row>
    <row r="1466" spans="1:11">
      <c r="A1466" s="27" t="s">
        <v>3452</v>
      </c>
      <c r="B1466" s="27">
        <v>249.9</v>
      </c>
      <c r="C1466" s="27">
        <v>179</v>
      </c>
      <c r="D1466" s="27" t="s">
        <v>65</v>
      </c>
      <c r="E1466" s="27" t="s">
        <v>3453</v>
      </c>
      <c r="F1466" s="27" t="s">
        <v>126</v>
      </c>
      <c r="G1466" s="27" t="s">
        <v>3454</v>
      </c>
      <c r="H1466" s="27" t="s">
        <v>3455</v>
      </c>
      <c r="I1466" s="27" t="s">
        <v>652</v>
      </c>
      <c r="J1466" s="27" t="s">
        <v>1529</v>
      </c>
      <c r="K1466" s="27" t="s">
        <v>1530</v>
      </c>
    </row>
    <row r="1467" spans="1:11">
      <c r="A1467" s="27" t="s">
        <v>712</v>
      </c>
      <c r="B1467" s="27">
        <v>256.5</v>
      </c>
      <c r="C1467" s="27">
        <v>166</v>
      </c>
      <c r="D1467" s="27" t="s">
        <v>52</v>
      </c>
      <c r="E1467" s="27" t="s">
        <v>708</v>
      </c>
      <c r="F1467" s="27" t="s">
        <v>713</v>
      </c>
      <c r="G1467" s="27" t="s">
        <v>714</v>
      </c>
      <c r="H1467" s="27" t="s">
        <v>715</v>
      </c>
      <c r="I1467" s="27" t="s">
        <v>652</v>
      </c>
      <c r="J1467" s="27" t="s">
        <v>700</v>
      </c>
      <c r="K1467" s="27" t="s">
        <v>701</v>
      </c>
    </row>
    <row r="1468" spans="1:11">
      <c r="A1468" s="27" t="s">
        <v>3456</v>
      </c>
      <c r="B1468" s="27">
        <v>256</v>
      </c>
      <c r="C1468" s="27">
        <v>167</v>
      </c>
      <c r="D1468" s="27" t="s">
        <v>52</v>
      </c>
      <c r="E1468" s="27" t="s">
        <v>3013</v>
      </c>
      <c r="F1468" s="27" t="s">
        <v>1688</v>
      </c>
      <c r="G1468" s="27" t="s">
        <v>3014</v>
      </c>
      <c r="H1468" s="27" t="s">
        <v>3015</v>
      </c>
      <c r="I1468" s="27" t="s">
        <v>652</v>
      </c>
      <c r="J1468" s="27" t="s">
        <v>666</v>
      </c>
      <c r="K1468" s="27" t="s">
        <v>667</v>
      </c>
    </row>
    <row r="1469" spans="1:11">
      <c r="A1469" s="27" t="s">
        <v>3457</v>
      </c>
      <c r="B1469" s="27">
        <v>252</v>
      </c>
      <c r="C1469" s="27">
        <v>175</v>
      </c>
      <c r="D1469" s="27" t="s">
        <v>52</v>
      </c>
      <c r="E1469" s="27" t="s">
        <v>3458</v>
      </c>
      <c r="F1469" s="27" t="s">
        <v>232</v>
      </c>
      <c r="G1469" s="27" t="s">
        <v>3459</v>
      </c>
      <c r="H1469" s="28"/>
      <c r="I1469" s="27" t="s">
        <v>652</v>
      </c>
      <c r="J1469" s="27" t="s">
        <v>1190</v>
      </c>
      <c r="K1469" s="27" t="s">
        <v>1191</v>
      </c>
    </row>
    <row r="1470" spans="1:11">
      <c r="A1470" s="27" t="s">
        <v>841</v>
      </c>
      <c r="B1470" s="27">
        <v>257.60000000000002</v>
      </c>
      <c r="C1470" s="27">
        <v>164</v>
      </c>
      <c r="D1470" s="27" t="s">
        <v>52</v>
      </c>
      <c r="E1470" s="27" t="s">
        <v>842</v>
      </c>
      <c r="F1470" s="27" t="s">
        <v>67</v>
      </c>
      <c r="G1470" s="27" t="s">
        <v>843</v>
      </c>
      <c r="H1470" s="27" t="s">
        <v>844</v>
      </c>
      <c r="I1470" s="27" t="s">
        <v>652</v>
      </c>
      <c r="J1470" s="27" t="s">
        <v>845</v>
      </c>
      <c r="K1470" s="27" t="s">
        <v>846</v>
      </c>
    </row>
    <row r="1471" spans="1:11">
      <c r="A1471" s="27" t="s">
        <v>3460</v>
      </c>
      <c r="B1471" s="27">
        <v>259.10000000000002</v>
      </c>
      <c r="C1471" s="27">
        <v>161</v>
      </c>
      <c r="D1471" s="27" t="s">
        <v>52</v>
      </c>
      <c r="E1471" s="27" t="s">
        <v>3449</v>
      </c>
      <c r="F1471" s="27" t="s">
        <v>2432</v>
      </c>
      <c r="G1471" s="27" t="s">
        <v>3450</v>
      </c>
      <c r="H1471" s="27" t="s">
        <v>3451</v>
      </c>
      <c r="I1471" s="27" t="s">
        <v>652</v>
      </c>
      <c r="J1471" s="27" t="s">
        <v>228</v>
      </c>
      <c r="K1471" s="27" t="s">
        <v>229</v>
      </c>
    </row>
    <row r="1472" spans="1:11">
      <c r="A1472" s="27" t="s">
        <v>3461</v>
      </c>
      <c r="B1472" s="27">
        <v>249.9</v>
      </c>
      <c r="C1472" s="27">
        <v>179</v>
      </c>
      <c r="D1472" s="27" t="s">
        <v>65</v>
      </c>
      <c r="E1472" s="27" t="s">
        <v>1301</v>
      </c>
      <c r="F1472" s="27" t="s">
        <v>420</v>
      </c>
      <c r="G1472" s="27" t="s">
        <v>3462</v>
      </c>
      <c r="H1472" s="27" t="s">
        <v>3463</v>
      </c>
      <c r="I1472" s="27" t="s">
        <v>652</v>
      </c>
      <c r="J1472" s="27" t="s">
        <v>851</v>
      </c>
      <c r="K1472" s="27" t="s">
        <v>852</v>
      </c>
    </row>
    <row r="1473" spans="1:11">
      <c r="A1473" s="27" t="s">
        <v>3464</v>
      </c>
      <c r="B1473" s="27">
        <v>254.5</v>
      </c>
      <c r="C1473" s="27">
        <v>170</v>
      </c>
      <c r="D1473" s="27" t="s">
        <v>52</v>
      </c>
      <c r="E1473" s="27" t="s">
        <v>3465</v>
      </c>
      <c r="F1473" s="27" t="s">
        <v>274</v>
      </c>
      <c r="G1473" s="27" t="s">
        <v>3466</v>
      </c>
      <c r="H1473" s="27" t="s">
        <v>3467</v>
      </c>
      <c r="I1473" s="27" t="s">
        <v>652</v>
      </c>
      <c r="J1473" s="27" t="s">
        <v>851</v>
      </c>
      <c r="K1473" s="27" t="s">
        <v>852</v>
      </c>
    </row>
    <row r="1474" spans="1:11">
      <c r="A1474" s="27" t="s">
        <v>3468</v>
      </c>
      <c r="B1474" s="27">
        <v>257</v>
      </c>
      <c r="C1474" s="27">
        <v>165</v>
      </c>
      <c r="D1474" s="27" t="s">
        <v>52</v>
      </c>
      <c r="E1474" s="27" t="s">
        <v>185</v>
      </c>
      <c r="F1474" s="27" t="s">
        <v>1688</v>
      </c>
      <c r="G1474" s="27" t="s">
        <v>3469</v>
      </c>
      <c r="H1474" s="27" t="s">
        <v>3470</v>
      </c>
      <c r="I1474" s="27" t="s">
        <v>652</v>
      </c>
      <c r="J1474" s="27" t="s">
        <v>700</v>
      </c>
      <c r="K1474" s="27" t="s">
        <v>701</v>
      </c>
    </row>
    <row r="1475" spans="1:11">
      <c r="A1475" s="27" t="s">
        <v>3471</v>
      </c>
      <c r="B1475" s="27">
        <v>203</v>
      </c>
      <c r="C1475" s="27">
        <v>283</v>
      </c>
      <c r="D1475" s="27" t="s">
        <v>52</v>
      </c>
      <c r="E1475" s="27" t="s">
        <v>3472</v>
      </c>
      <c r="F1475" s="27" t="s">
        <v>987</v>
      </c>
      <c r="G1475" s="27" t="s">
        <v>3473</v>
      </c>
      <c r="H1475" s="27" t="s">
        <v>3474</v>
      </c>
      <c r="I1475" s="27" t="s">
        <v>652</v>
      </c>
      <c r="J1475" s="27" t="s">
        <v>851</v>
      </c>
      <c r="K1475" s="27" t="s">
        <v>852</v>
      </c>
    </row>
    <row r="1476" spans="1:11">
      <c r="A1476" s="27" t="s">
        <v>3475</v>
      </c>
      <c r="B1476" s="27">
        <v>250.9</v>
      </c>
      <c r="C1476" s="27">
        <v>177</v>
      </c>
      <c r="D1476" s="27" t="s">
        <v>52</v>
      </c>
      <c r="E1476" s="27" t="s">
        <v>3476</v>
      </c>
      <c r="F1476" s="27" t="s">
        <v>72</v>
      </c>
      <c r="G1476" s="27" t="s">
        <v>3477</v>
      </c>
      <c r="H1476" s="27" t="s">
        <v>3478</v>
      </c>
      <c r="I1476" s="27" t="s">
        <v>652</v>
      </c>
      <c r="J1476" s="27" t="s">
        <v>1529</v>
      </c>
      <c r="K1476" s="27" t="s">
        <v>1530</v>
      </c>
    </row>
    <row r="1477" spans="1:11">
      <c r="A1477" s="27" t="s">
        <v>761</v>
      </c>
      <c r="B1477" s="27">
        <v>254</v>
      </c>
      <c r="C1477" s="27">
        <v>171</v>
      </c>
      <c r="D1477" s="27" t="s">
        <v>52</v>
      </c>
      <c r="E1477" s="27" t="s">
        <v>762</v>
      </c>
      <c r="F1477" s="27" t="s">
        <v>437</v>
      </c>
      <c r="G1477" s="27" t="s">
        <v>763</v>
      </c>
      <c r="H1477" s="27" t="s">
        <v>764</v>
      </c>
      <c r="I1477" s="27" t="s">
        <v>652</v>
      </c>
      <c r="J1477" s="27" t="s">
        <v>735</v>
      </c>
      <c r="K1477" s="27" t="s">
        <v>736</v>
      </c>
    </row>
    <row r="1478" spans="1:11">
      <c r="A1478" s="27" t="s">
        <v>3479</v>
      </c>
      <c r="B1478" s="27">
        <v>209.2</v>
      </c>
      <c r="C1478" s="27">
        <v>268</v>
      </c>
      <c r="D1478" s="27" t="s">
        <v>52</v>
      </c>
      <c r="E1478" s="27" t="s">
        <v>3480</v>
      </c>
      <c r="F1478" s="27" t="s">
        <v>116</v>
      </c>
      <c r="G1478" s="27" t="s">
        <v>3481</v>
      </c>
      <c r="H1478" s="27" t="s">
        <v>74</v>
      </c>
      <c r="I1478" s="27" t="s">
        <v>652</v>
      </c>
      <c r="J1478" s="27" t="s">
        <v>770</v>
      </c>
      <c r="K1478" s="27" t="s">
        <v>771</v>
      </c>
    </row>
    <row r="1479" spans="1:11">
      <c r="A1479" s="27" t="s">
        <v>3482</v>
      </c>
      <c r="B1479" s="27">
        <v>249.9</v>
      </c>
      <c r="C1479" s="27">
        <v>179</v>
      </c>
      <c r="D1479" s="27" t="s">
        <v>65</v>
      </c>
      <c r="E1479" s="27" t="s">
        <v>1047</v>
      </c>
      <c r="F1479" s="27" t="s">
        <v>638</v>
      </c>
      <c r="G1479" s="27" t="s">
        <v>3030</v>
      </c>
      <c r="H1479" s="27" t="s">
        <v>3031</v>
      </c>
      <c r="I1479" s="27" t="s">
        <v>652</v>
      </c>
      <c r="J1479" s="27" t="s">
        <v>735</v>
      </c>
      <c r="K1479" s="27" t="s">
        <v>736</v>
      </c>
    </row>
    <row r="1480" spans="1:11">
      <c r="A1480" s="27" t="s">
        <v>3483</v>
      </c>
      <c r="B1480" s="27">
        <v>217.7</v>
      </c>
      <c r="C1480" s="27">
        <v>248</v>
      </c>
      <c r="D1480" s="27" t="s">
        <v>52</v>
      </c>
      <c r="E1480" s="27" t="s">
        <v>3484</v>
      </c>
      <c r="F1480" s="27" t="s">
        <v>292</v>
      </c>
      <c r="G1480" s="27" t="s">
        <v>3485</v>
      </c>
      <c r="H1480" s="27" t="s">
        <v>74</v>
      </c>
      <c r="I1480" s="27" t="s">
        <v>652</v>
      </c>
      <c r="J1480" s="27" t="s">
        <v>673</v>
      </c>
      <c r="K1480" s="27" t="s">
        <v>674</v>
      </c>
    </row>
    <row r="1481" spans="1:11">
      <c r="A1481" s="27" t="s">
        <v>3486</v>
      </c>
      <c r="B1481" s="27">
        <v>249.9</v>
      </c>
      <c r="C1481" s="27">
        <v>179</v>
      </c>
      <c r="D1481" s="27" t="s">
        <v>65</v>
      </c>
      <c r="E1481" s="27" t="s">
        <v>1382</v>
      </c>
      <c r="F1481" s="27" t="s">
        <v>201</v>
      </c>
      <c r="G1481" s="27" t="s">
        <v>3487</v>
      </c>
      <c r="H1481" s="27" t="s">
        <v>3488</v>
      </c>
      <c r="I1481" s="27" t="s">
        <v>652</v>
      </c>
      <c r="J1481" s="27" t="s">
        <v>851</v>
      </c>
      <c r="K1481" s="27" t="s">
        <v>852</v>
      </c>
    </row>
    <row r="1482" spans="1:11">
      <c r="A1482" s="27" t="s">
        <v>3489</v>
      </c>
      <c r="B1482" s="27">
        <v>254</v>
      </c>
      <c r="C1482" s="27">
        <v>171</v>
      </c>
      <c r="D1482" s="27" t="s">
        <v>52</v>
      </c>
      <c r="E1482" s="27" t="s">
        <v>209</v>
      </c>
      <c r="F1482" s="27" t="s">
        <v>486</v>
      </c>
      <c r="G1482" s="27" t="s">
        <v>3490</v>
      </c>
      <c r="H1482" s="27" t="s">
        <v>3491</v>
      </c>
      <c r="I1482" s="27" t="s">
        <v>652</v>
      </c>
      <c r="J1482" s="27" t="s">
        <v>1782</v>
      </c>
      <c r="K1482" s="27" t="s">
        <v>1783</v>
      </c>
    </row>
    <row r="1483" spans="1:11">
      <c r="A1483" s="27" t="s">
        <v>3492</v>
      </c>
      <c r="B1483" s="27">
        <v>259.60000000000002</v>
      </c>
      <c r="C1483" s="27">
        <v>160</v>
      </c>
      <c r="D1483" s="27" t="s">
        <v>52</v>
      </c>
      <c r="E1483" s="27" t="s">
        <v>3493</v>
      </c>
      <c r="F1483" s="27" t="s">
        <v>3494</v>
      </c>
      <c r="G1483" s="27" t="s">
        <v>3495</v>
      </c>
      <c r="H1483" s="27" t="s">
        <v>3496</v>
      </c>
      <c r="I1483" s="27" t="s">
        <v>652</v>
      </c>
      <c r="J1483" s="27" t="s">
        <v>681</v>
      </c>
      <c r="K1483" s="27" t="s">
        <v>682</v>
      </c>
    </row>
    <row r="1484" spans="1:11">
      <c r="A1484" s="27" t="s">
        <v>3497</v>
      </c>
      <c r="B1484" s="27">
        <v>256.5</v>
      </c>
      <c r="C1484" s="27">
        <v>166</v>
      </c>
      <c r="D1484" s="27" t="s">
        <v>52</v>
      </c>
      <c r="E1484" s="27" t="s">
        <v>3416</v>
      </c>
      <c r="F1484" s="27" t="s">
        <v>267</v>
      </c>
      <c r="G1484" s="27" t="s">
        <v>3417</v>
      </c>
      <c r="H1484" s="27" t="s">
        <v>3418</v>
      </c>
      <c r="I1484" s="27" t="s">
        <v>652</v>
      </c>
      <c r="J1484" s="27" t="s">
        <v>700</v>
      </c>
      <c r="K1484" s="27" t="s">
        <v>701</v>
      </c>
    </row>
    <row r="1485" spans="1:11">
      <c r="A1485" s="27" t="s">
        <v>3498</v>
      </c>
      <c r="B1485" s="27">
        <v>260.7</v>
      </c>
      <c r="C1485" s="27">
        <v>158</v>
      </c>
      <c r="D1485" s="27" t="s">
        <v>52</v>
      </c>
      <c r="E1485" s="27" t="s">
        <v>1849</v>
      </c>
      <c r="F1485" s="27" t="s">
        <v>2923</v>
      </c>
      <c r="G1485" s="27" t="s">
        <v>3499</v>
      </c>
      <c r="H1485" s="27" t="s">
        <v>3500</v>
      </c>
      <c r="I1485" s="27" t="s">
        <v>652</v>
      </c>
      <c r="J1485" s="27" t="s">
        <v>228</v>
      </c>
      <c r="K1485" s="27" t="s">
        <v>229</v>
      </c>
    </row>
    <row r="1486" spans="1:11">
      <c r="A1486" s="27" t="s">
        <v>3501</v>
      </c>
      <c r="B1486" s="27">
        <v>254.5</v>
      </c>
      <c r="C1486" s="27">
        <v>170</v>
      </c>
      <c r="D1486" s="27" t="s">
        <v>52</v>
      </c>
      <c r="E1486" s="27" t="s">
        <v>624</v>
      </c>
      <c r="F1486" s="27" t="s">
        <v>54</v>
      </c>
      <c r="G1486" s="27" t="s">
        <v>3502</v>
      </c>
      <c r="H1486" s="27" t="s">
        <v>3503</v>
      </c>
      <c r="I1486" s="27" t="s">
        <v>652</v>
      </c>
      <c r="J1486" s="27" t="s">
        <v>681</v>
      </c>
      <c r="K1486" s="27" t="s">
        <v>682</v>
      </c>
    </row>
    <row r="1487" spans="1:11">
      <c r="A1487" s="27" t="s">
        <v>3504</v>
      </c>
      <c r="B1487" s="27">
        <v>256</v>
      </c>
      <c r="C1487" s="27">
        <v>167</v>
      </c>
      <c r="D1487" s="27" t="s">
        <v>52</v>
      </c>
      <c r="E1487" s="27" t="s">
        <v>3505</v>
      </c>
      <c r="F1487" s="27" t="s">
        <v>1872</v>
      </c>
      <c r="G1487" s="27" t="s">
        <v>3506</v>
      </c>
      <c r="H1487" s="27" t="s">
        <v>3507</v>
      </c>
      <c r="I1487" s="27" t="s">
        <v>652</v>
      </c>
      <c r="J1487" s="27" t="s">
        <v>681</v>
      </c>
      <c r="K1487" s="27" t="s">
        <v>682</v>
      </c>
    </row>
    <row r="1488" spans="1:11">
      <c r="A1488" s="27" t="s">
        <v>3508</v>
      </c>
      <c r="B1488" s="27">
        <v>260.10000000000002</v>
      </c>
      <c r="C1488" s="27">
        <v>159</v>
      </c>
      <c r="D1488" s="27" t="s">
        <v>65</v>
      </c>
      <c r="E1488" s="27" t="s">
        <v>3509</v>
      </c>
      <c r="F1488" s="27" t="s">
        <v>987</v>
      </c>
      <c r="G1488" s="27" t="s">
        <v>3510</v>
      </c>
      <c r="H1488" s="27" t="s">
        <v>74</v>
      </c>
      <c r="I1488" s="27" t="s">
        <v>652</v>
      </c>
      <c r="J1488" s="27" t="s">
        <v>735</v>
      </c>
      <c r="K1488" s="27" t="s">
        <v>736</v>
      </c>
    </row>
    <row r="1489" spans="1:11">
      <c r="A1489" s="27" t="s">
        <v>3511</v>
      </c>
      <c r="B1489" s="27">
        <v>257.60000000000002</v>
      </c>
      <c r="C1489" s="27">
        <v>164</v>
      </c>
      <c r="D1489" s="27" t="s">
        <v>52</v>
      </c>
      <c r="E1489" s="27" t="s">
        <v>832</v>
      </c>
      <c r="F1489" s="27" t="s">
        <v>833</v>
      </c>
      <c r="G1489" s="27" t="s">
        <v>834</v>
      </c>
      <c r="H1489" s="27" t="s">
        <v>835</v>
      </c>
      <c r="I1489" s="27" t="s">
        <v>652</v>
      </c>
      <c r="J1489" s="27" t="s">
        <v>770</v>
      </c>
      <c r="K1489" s="27" t="s">
        <v>771</v>
      </c>
    </row>
    <row r="1490" spans="1:11">
      <c r="A1490" s="27" t="s">
        <v>648</v>
      </c>
      <c r="B1490" s="27">
        <v>252.5</v>
      </c>
      <c r="C1490" s="27">
        <v>174</v>
      </c>
      <c r="D1490" s="27" t="s">
        <v>65</v>
      </c>
      <c r="E1490" s="27" t="s">
        <v>649</v>
      </c>
      <c r="F1490" s="27" t="s">
        <v>126</v>
      </c>
      <c r="G1490" s="27" t="s">
        <v>650</v>
      </c>
      <c r="H1490" s="27" t="s">
        <v>651</v>
      </c>
      <c r="I1490" s="27" t="s">
        <v>652</v>
      </c>
      <c r="J1490" s="27" t="s">
        <v>653</v>
      </c>
      <c r="K1490" s="27" t="s">
        <v>654</v>
      </c>
    </row>
    <row r="1491" spans="1:11">
      <c r="A1491" s="27" t="s">
        <v>3512</v>
      </c>
      <c r="B1491" s="27">
        <v>260.10000000000002</v>
      </c>
      <c r="C1491" s="27">
        <v>159</v>
      </c>
      <c r="D1491" s="27" t="s">
        <v>52</v>
      </c>
      <c r="E1491" s="27" t="s">
        <v>3449</v>
      </c>
      <c r="F1491" s="27" t="s">
        <v>2432</v>
      </c>
      <c r="G1491" s="27" t="s">
        <v>3450</v>
      </c>
      <c r="H1491" s="27" t="s">
        <v>3451</v>
      </c>
      <c r="I1491" s="27" t="s">
        <v>652</v>
      </c>
      <c r="J1491" s="27" t="s">
        <v>228</v>
      </c>
      <c r="K1491" s="27" t="s">
        <v>229</v>
      </c>
    </row>
    <row r="1492" spans="1:11">
      <c r="A1492" s="27" t="s">
        <v>3513</v>
      </c>
      <c r="B1492" s="27">
        <v>250.9</v>
      </c>
      <c r="C1492" s="27">
        <v>177</v>
      </c>
      <c r="D1492" s="27" t="s">
        <v>52</v>
      </c>
      <c r="E1492" s="27" t="s">
        <v>624</v>
      </c>
      <c r="F1492" s="27" t="s">
        <v>84</v>
      </c>
      <c r="G1492" s="27" t="s">
        <v>3514</v>
      </c>
      <c r="H1492" s="27" t="s">
        <v>3515</v>
      </c>
      <c r="I1492" s="27" t="s">
        <v>652</v>
      </c>
      <c r="J1492" s="27" t="s">
        <v>851</v>
      </c>
      <c r="K1492" s="27" t="s">
        <v>852</v>
      </c>
    </row>
    <row r="1493" spans="1:11">
      <c r="A1493" s="27" t="s">
        <v>1182</v>
      </c>
      <c r="B1493" s="27">
        <v>247.5</v>
      </c>
      <c r="C1493" s="27">
        <v>184</v>
      </c>
      <c r="D1493" s="27" t="s">
        <v>52</v>
      </c>
      <c r="E1493" s="27" t="s">
        <v>1183</v>
      </c>
      <c r="F1493" s="27" t="s">
        <v>728</v>
      </c>
      <c r="G1493" s="27" t="s">
        <v>1184</v>
      </c>
      <c r="H1493" s="27" t="s">
        <v>74</v>
      </c>
      <c r="I1493" s="27" t="s">
        <v>652</v>
      </c>
      <c r="J1493" s="27" t="s">
        <v>681</v>
      </c>
      <c r="K1493" s="27" t="s">
        <v>682</v>
      </c>
    </row>
    <row r="1494" spans="1:11">
      <c r="A1494" s="27" t="s">
        <v>3516</v>
      </c>
      <c r="B1494" s="27">
        <v>251.5</v>
      </c>
      <c r="C1494" s="27">
        <v>176</v>
      </c>
      <c r="D1494" s="27" t="s">
        <v>52</v>
      </c>
      <c r="E1494" s="27" t="s">
        <v>3517</v>
      </c>
      <c r="F1494" s="27" t="s">
        <v>3518</v>
      </c>
      <c r="G1494" s="27" t="s">
        <v>3519</v>
      </c>
      <c r="H1494" s="27" t="s">
        <v>3520</v>
      </c>
      <c r="I1494" s="27" t="s">
        <v>652</v>
      </c>
      <c r="J1494" s="27" t="s">
        <v>1190</v>
      </c>
      <c r="K1494" s="27" t="s">
        <v>1191</v>
      </c>
    </row>
    <row r="1495" spans="1:11">
      <c r="A1495" s="27" t="s">
        <v>3521</v>
      </c>
      <c r="B1495" s="27">
        <v>253.5</v>
      </c>
      <c r="C1495" s="27">
        <v>172</v>
      </c>
      <c r="D1495" s="27" t="s">
        <v>52</v>
      </c>
      <c r="E1495" s="27" t="s">
        <v>3522</v>
      </c>
      <c r="F1495" s="27" t="s">
        <v>84</v>
      </c>
      <c r="G1495" s="27" t="s">
        <v>3523</v>
      </c>
      <c r="H1495" s="27" t="s">
        <v>3524</v>
      </c>
      <c r="I1495" s="27" t="s">
        <v>652</v>
      </c>
      <c r="J1495" s="27" t="s">
        <v>688</v>
      </c>
      <c r="K1495" s="27" t="s">
        <v>689</v>
      </c>
    </row>
    <row r="1496" spans="1:11">
      <c r="A1496" s="27" t="s">
        <v>3525</v>
      </c>
      <c r="B1496" s="27">
        <v>256</v>
      </c>
      <c r="C1496" s="27">
        <v>167</v>
      </c>
      <c r="D1496" s="27" t="s">
        <v>52</v>
      </c>
      <c r="E1496" s="27" t="s">
        <v>3526</v>
      </c>
      <c r="F1496" s="27" t="s">
        <v>301</v>
      </c>
      <c r="G1496" s="27" t="s">
        <v>3527</v>
      </c>
      <c r="H1496" s="27" t="s">
        <v>3528</v>
      </c>
      <c r="I1496" s="27" t="s">
        <v>652</v>
      </c>
      <c r="J1496" s="27" t="s">
        <v>681</v>
      </c>
      <c r="K1496" s="27" t="s">
        <v>682</v>
      </c>
    </row>
    <row r="1497" spans="1:11">
      <c r="A1497" s="27" t="s">
        <v>3529</v>
      </c>
      <c r="B1497" s="27">
        <v>250.4</v>
      </c>
      <c r="C1497" s="27">
        <v>178</v>
      </c>
      <c r="D1497" s="27" t="s">
        <v>52</v>
      </c>
      <c r="E1497" s="27" t="s">
        <v>3530</v>
      </c>
      <c r="F1497" s="27" t="s">
        <v>121</v>
      </c>
      <c r="G1497" s="27" t="s">
        <v>3531</v>
      </c>
      <c r="H1497" s="27" t="s">
        <v>3532</v>
      </c>
      <c r="I1497" s="27" t="s">
        <v>652</v>
      </c>
      <c r="J1497" s="27" t="s">
        <v>688</v>
      </c>
      <c r="K1497" s="27" t="s">
        <v>689</v>
      </c>
    </row>
    <row r="1498" spans="1:11">
      <c r="A1498" s="27" t="s">
        <v>676</v>
      </c>
      <c r="B1498" s="27">
        <v>260.7</v>
      </c>
      <c r="C1498" s="27">
        <v>158</v>
      </c>
      <c r="D1498" s="27" t="s">
        <v>52</v>
      </c>
      <c r="E1498" s="27" t="s">
        <v>677</v>
      </c>
      <c r="F1498" s="27" t="s">
        <v>678</v>
      </c>
      <c r="G1498" s="27" t="s">
        <v>679</v>
      </c>
      <c r="H1498" s="27" t="s">
        <v>680</v>
      </c>
      <c r="I1498" s="27" t="s">
        <v>652</v>
      </c>
      <c r="J1498" s="27" t="s">
        <v>681</v>
      </c>
      <c r="K1498" s="27" t="s">
        <v>682</v>
      </c>
    </row>
    <row r="1499" spans="1:11">
      <c r="A1499" s="27" t="s">
        <v>656</v>
      </c>
      <c r="B1499" s="27">
        <v>256</v>
      </c>
      <c r="C1499" s="27">
        <v>167</v>
      </c>
      <c r="D1499" s="27" t="s">
        <v>65</v>
      </c>
      <c r="E1499" s="27" t="s">
        <v>657</v>
      </c>
      <c r="F1499" s="27" t="s">
        <v>658</v>
      </c>
      <c r="G1499" s="27" t="s">
        <v>659</v>
      </c>
      <c r="H1499" s="27" t="s">
        <v>660</v>
      </c>
      <c r="I1499" s="27" t="s">
        <v>652</v>
      </c>
      <c r="J1499" s="27" t="s">
        <v>653</v>
      </c>
      <c r="K1499" s="27" t="s">
        <v>654</v>
      </c>
    </row>
    <row r="1500" spans="1:11">
      <c r="A1500" s="27" t="s">
        <v>3533</v>
      </c>
      <c r="B1500" s="27">
        <v>249.4</v>
      </c>
      <c r="C1500" s="27">
        <v>180</v>
      </c>
      <c r="D1500" s="27" t="s">
        <v>65</v>
      </c>
      <c r="E1500" s="27" t="s">
        <v>3534</v>
      </c>
      <c r="F1500" s="27" t="s">
        <v>1198</v>
      </c>
      <c r="G1500" s="27" t="s">
        <v>3535</v>
      </c>
      <c r="H1500" s="27" t="s">
        <v>3536</v>
      </c>
      <c r="I1500" s="27" t="s">
        <v>652</v>
      </c>
      <c r="J1500" s="27" t="s">
        <v>688</v>
      </c>
      <c r="K1500" s="27" t="s">
        <v>689</v>
      </c>
    </row>
    <row r="1501" spans="1:11">
      <c r="A1501" s="27" t="s">
        <v>3537</v>
      </c>
      <c r="B1501" s="27">
        <v>249.4</v>
      </c>
      <c r="C1501" s="27">
        <v>180</v>
      </c>
      <c r="D1501" s="27" t="s">
        <v>52</v>
      </c>
      <c r="E1501" s="27" t="s">
        <v>334</v>
      </c>
      <c r="F1501" s="27" t="s">
        <v>692</v>
      </c>
      <c r="G1501" s="27" t="s">
        <v>3538</v>
      </c>
      <c r="H1501" s="27" t="s">
        <v>3539</v>
      </c>
      <c r="I1501" s="27" t="s">
        <v>652</v>
      </c>
      <c r="J1501" s="27" t="s">
        <v>688</v>
      </c>
      <c r="K1501" s="27" t="s">
        <v>689</v>
      </c>
    </row>
    <row r="1502" spans="1:11">
      <c r="A1502" s="27" t="s">
        <v>3540</v>
      </c>
      <c r="B1502" s="27">
        <v>254</v>
      </c>
      <c r="C1502" s="27">
        <v>171</v>
      </c>
      <c r="D1502" s="27" t="s">
        <v>52</v>
      </c>
      <c r="E1502" s="27" t="s">
        <v>752</v>
      </c>
      <c r="F1502" s="27" t="s">
        <v>753</v>
      </c>
      <c r="G1502" s="27" t="s">
        <v>754</v>
      </c>
      <c r="H1502" s="27" t="s">
        <v>755</v>
      </c>
      <c r="I1502" s="27" t="s">
        <v>652</v>
      </c>
      <c r="J1502" s="27" t="s">
        <v>735</v>
      </c>
      <c r="K1502" s="27" t="s">
        <v>736</v>
      </c>
    </row>
    <row r="1503" spans="1:11">
      <c r="A1503" s="27" t="s">
        <v>3541</v>
      </c>
      <c r="B1503" s="27">
        <v>258.60000000000002</v>
      </c>
      <c r="C1503" s="27">
        <v>162</v>
      </c>
      <c r="D1503" s="27" t="s">
        <v>65</v>
      </c>
      <c r="E1503" s="27" t="s">
        <v>2357</v>
      </c>
      <c r="F1503" s="27" t="s">
        <v>397</v>
      </c>
      <c r="G1503" s="27" t="s">
        <v>2358</v>
      </c>
      <c r="H1503" s="27" t="s">
        <v>2359</v>
      </c>
      <c r="I1503" s="27" t="s">
        <v>652</v>
      </c>
      <c r="J1503" s="27" t="s">
        <v>1936</v>
      </c>
      <c r="K1503" s="27" t="s">
        <v>1937</v>
      </c>
    </row>
    <row r="1504" spans="1:11">
      <c r="A1504" s="27" t="s">
        <v>3542</v>
      </c>
      <c r="B1504" s="27">
        <v>256</v>
      </c>
      <c r="C1504" s="27">
        <v>167</v>
      </c>
      <c r="D1504" s="27" t="s">
        <v>65</v>
      </c>
      <c r="E1504" s="27" t="s">
        <v>3543</v>
      </c>
      <c r="F1504" s="27" t="s">
        <v>165</v>
      </c>
      <c r="G1504" s="27" t="s">
        <v>3544</v>
      </c>
      <c r="H1504" s="27" t="s">
        <v>3545</v>
      </c>
      <c r="I1504" s="27" t="s">
        <v>652</v>
      </c>
      <c r="J1504" s="27" t="s">
        <v>3546</v>
      </c>
      <c r="K1504" s="27" t="s">
        <v>3547</v>
      </c>
    </row>
    <row r="1505" spans="1:11">
      <c r="A1505" s="27" t="s">
        <v>3548</v>
      </c>
      <c r="B1505" s="27">
        <v>254.5</v>
      </c>
      <c r="C1505" s="27">
        <v>170</v>
      </c>
      <c r="D1505" s="27" t="s">
        <v>52</v>
      </c>
      <c r="E1505" s="27" t="s">
        <v>1301</v>
      </c>
      <c r="F1505" s="27" t="s">
        <v>1735</v>
      </c>
      <c r="G1505" s="27" t="s">
        <v>3549</v>
      </c>
      <c r="H1505" s="27" t="s">
        <v>3550</v>
      </c>
      <c r="I1505" s="27" t="s">
        <v>652</v>
      </c>
      <c r="J1505" s="27" t="s">
        <v>851</v>
      </c>
      <c r="K1505" s="27" t="s">
        <v>852</v>
      </c>
    </row>
    <row r="1506" spans="1:11">
      <c r="A1506" s="27" t="s">
        <v>3551</v>
      </c>
      <c r="B1506" s="27">
        <v>205.5</v>
      </c>
      <c r="C1506" s="27">
        <v>277</v>
      </c>
      <c r="D1506" s="27" t="s">
        <v>52</v>
      </c>
      <c r="E1506" s="27" t="s">
        <v>3552</v>
      </c>
      <c r="F1506" s="27" t="s">
        <v>84</v>
      </c>
      <c r="G1506" s="27" t="s">
        <v>3553</v>
      </c>
      <c r="H1506" s="27" t="s">
        <v>3554</v>
      </c>
      <c r="I1506" s="27" t="s">
        <v>652</v>
      </c>
      <c r="J1506" s="27" t="s">
        <v>1529</v>
      </c>
      <c r="K1506" s="27" t="s">
        <v>1530</v>
      </c>
    </row>
    <row r="1507" spans="1:11">
      <c r="A1507" s="27" t="s">
        <v>3556</v>
      </c>
      <c r="B1507" s="27">
        <v>203.8</v>
      </c>
      <c r="C1507" s="27">
        <v>281</v>
      </c>
      <c r="D1507" s="27" t="s">
        <v>52</v>
      </c>
      <c r="E1507" s="27" t="s">
        <v>890</v>
      </c>
      <c r="F1507" s="27" t="s">
        <v>91</v>
      </c>
      <c r="G1507" s="27" t="s">
        <v>3557</v>
      </c>
      <c r="H1507" s="27" t="s">
        <v>3558</v>
      </c>
      <c r="I1507" s="27" t="s">
        <v>652</v>
      </c>
      <c r="J1507" s="27" t="s">
        <v>700</v>
      </c>
      <c r="K1507" s="27" t="s">
        <v>701</v>
      </c>
    </row>
    <row r="1508" spans="1:11">
      <c r="A1508" s="27" t="s">
        <v>3559</v>
      </c>
      <c r="B1508" s="27">
        <v>206.7</v>
      </c>
      <c r="C1508" s="27">
        <v>274</v>
      </c>
      <c r="D1508" s="27" t="s">
        <v>52</v>
      </c>
      <c r="E1508" s="27" t="s">
        <v>3560</v>
      </c>
      <c r="F1508" s="27" t="s">
        <v>111</v>
      </c>
      <c r="G1508" s="27" t="s">
        <v>3561</v>
      </c>
      <c r="H1508" s="27" t="s">
        <v>3562</v>
      </c>
      <c r="I1508" s="27" t="s">
        <v>652</v>
      </c>
      <c r="J1508" s="27" t="s">
        <v>228</v>
      </c>
      <c r="K1508" s="27" t="s">
        <v>229</v>
      </c>
    </row>
    <row r="1509" spans="1:11">
      <c r="A1509" s="27" t="s">
        <v>3563</v>
      </c>
      <c r="B1509" s="27">
        <v>203.4</v>
      </c>
      <c r="C1509" s="27">
        <v>282</v>
      </c>
      <c r="D1509" s="27" t="s">
        <v>52</v>
      </c>
      <c r="E1509" s="27" t="s">
        <v>1187</v>
      </c>
      <c r="F1509" s="27" t="s">
        <v>767</v>
      </c>
      <c r="G1509" s="27" t="s">
        <v>1188</v>
      </c>
      <c r="H1509" s="27" t="s">
        <v>1189</v>
      </c>
      <c r="I1509" s="27" t="s">
        <v>652</v>
      </c>
      <c r="J1509" s="27" t="s">
        <v>1190</v>
      </c>
      <c r="K1509" s="27" t="s">
        <v>1191</v>
      </c>
    </row>
    <row r="1510" spans="1:11">
      <c r="A1510" s="27" t="s">
        <v>3564</v>
      </c>
      <c r="B1510" s="27">
        <v>211.3</v>
      </c>
      <c r="C1510" s="27">
        <v>263</v>
      </c>
      <c r="D1510" s="27" t="s">
        <v>52</v>
      </c>
      <c r="E1510" s="27" t="s">
        <v>3565</v>
      </c>
      <c r="F1510" s="27" t="s">
        <v>1480</v>
      </c>
      <c r="G1510" s="27" t="s">
        <v>3566</v>
      </c>
      <c r="H1510" s="27" t="s">
        <v>3567</v>
      </c>
      <c r="I1510" s="27" t="s">
        <v>652</v>
      </c>
      <c r="J1510" s="27" t="s">
        <v>666</v>
      </c>
      <c r="K1510" s="27" t="s">
        <v>667</v>
      </c>
    </row>
    <row r="1511" spans="1:11">
      <c r="A1511" s="27" t="s">
        <v>3568</v>
      </c>
      <c r="B1511" s="27">
        <v>215.1</v>
      </c>
      <c r="C1511" s="27">
        <v>254</v>
      </c>
      <c r="D1511" s="27" t="s">
        <v>52</v>
      </c>
      <c r="E1511" s="27" t="s">
        <v>3569</v>
      </c>
      <c r="F1511" s="27" t="s">
        <v>663</v>
      </c>
      <c r="G1511" s="27" t="s">
        <v>3570</v>
      </c>
      <c r="H1511" s="27" t="s">
        <v>3571</v>
      </c>
      <c r="I1511" s="27" t="s">
        <v>652</v>
      </c>
      <c r="J1511" s="27" t="s">
        <v>228</v>
      </c>
      <c r="K1511" s="27" t="s">
        <v>229</v>
      </c>
    </row>
    <row r="1512" spans="1:11">
      <c r="A1512" s="27" t="s">
        <v>1777</v>
      </c>
      <c r="B1512" s="27">
        <v>201</v>
      </c>
      <c r="C1512" s="27">
        <v>288</v>
      </c>
      <c r="D1512" s="27" t="s">
        <v>52</v>
      </c>
      <c r="E1512" s="27" t="s">
        <v>1778</v>
      </c>
      <c r="F1512" s="27" t="s">
        <v>1779</v>
      </c>
      <c r="G1512" s="27" t="s">
        <v>1780</v>
      </c>
      <c r="H1512" s="27" t="s">
        <v>1781</v>
      </c>
      <c r="I1512" s="27" t="s">
        <v>652</v>
      </c>
      <c r="J1512" s="27" t="s">
        <v>1782</v>
      </c>
      <c r="K1512" s="27" t="s">
        <v>1783</v>
      </c>
    </row>
    <row r="1513" spans="1:11">
      <c r="A1513" s="27" t="s">
        <v>3572</v>
      </c>
      <c r="B1513" s="27">
        <v>209.2</v>
      </c>
      <c r="C1513" s="27">
        <v>268</v>
      </c>
      <c r="D1513" s="27" t="s">
        <v>52</v>
      </c>
      <c r="E1513" s="27" t="s">
        <v>110</v>
      </c>
      <c r="F1513" s="27" t="s">
        <v>886</v>
      </c>
      <c r="G1513" s="27" t="s">
        <v>3573</v>
      </c>
      <c r="H1513" s="27" t="s">
        <v>3574</v>
      </c>
      <c r="I1513" s="27" t="s">
        <v>652</v>
      </c>
      <c r="J1513" s="27" t="s">
        <v>735</v>
      </c>
      <c r="K1513" s="27" t="s">
        <v>736</v>
      </c>
    </row>
    <row r="1514" spans="1:11">
      <c r="A1514" s="27" t="s">
        <v>3575</v>
      </c>
      <c r="B1514" s="27">
        <v>201.8</v>
      </c>
      <c r="C1514" s="27">
        <v>286</v>
      </c>
      <c r="D1514" s="27" t="s">
        <v>65</v>
      </c>
      <c r="E1514" s="27" t="s">
        <v>2037</v>
      </c>
      <c r="F1514" s="27" t="s">
        <v>2313</v>
      </c>
      <c r="G1514" s="27" t="s">
        <v>3576</v>
      </c>
      <c r="H1514" s="27" t="s">
        <v>3577</v>
      </c>
      <c r="I1514" s="27" t="s">
        <v>652</v>
      </c>
      <c r="J1514" s="27" t="s">
        <v>1190</v>
      </c>
      <c r="K1514" s="27" t="s">
        <v>1191</v>
      </c>
    </row>
    <row r="1515" spans="1:11">
      <c r="A1515" s="27" t="s">
        <v>3578</v>
      </c>
      <c r="B1515" s="27">
        <v>206.7</v>
      </c>
      <c r="C1515" s="27">
        <v>274</v>
      </c>
      <c r="D1515" s="27" t="s">
        <v>52</v>
      </c>
      <c r="E1515" s="27" t="s">
        <v>3579</v>
      </c>
      <c r="F1515" s="27" t="s">
        <v>364</v>
      </c>
      <c r="G1515" s="27" t="s">
        <v>3580</v>
      </c>
      <c r="H1515" s="27" t="s">
        <v>3581</v>
      </c>
      <c r="I1515" s="27" t="s">
        <v>652</v>
      </c>
      <c r="J1515" s="27" t="s">
        <v>681</v>
      </c>
      <c r="K1515" s="27" t="s">
        <v>682</v>
      </c>
    </row>
    <row r="1516" spans="1:11">
      <c r="A1516" s="27" t="s">
        <v>3582</v>
      </c>
      <c r="B1516" s="27">
        <v>205.5</v>
      </c>
      <c r="C1516" s="27">
        <v>277</v>
      </c>
      <c r="D1516" s="27" t="s">
        <v>52</v>
      </c>
      <c r="E1516" s="27" t="s">
        <v>3068</v>
      </c>
      <c r="F1516" s="27" t="s">
        <v>3069</v>
      </c>
      <c r="G1516" s="27" t="s">
        <v>3070</v>
      </c>
      <c r="H1516" s="27" t="s">
        <v>3071</v>
      </c>
      <c r="I1516" s="27" t="s">
        <v>652</v>
      </c>
      <c r="J1516" s="27" t="s">
        <v>770</v>
      </c>
      <c r="K1516" s="27" t="s">
        <v>771</v>
      </c>
    </row>
    <row r="1517" spans="1:11">
      <c r="A1517" s="27" t="s">
        <v>3583</v>
      </c>
      <c r="B1517" s="27">
        <v>219.9</v>
      </c>
      <c r="C1517" s="27">
        <v>243</v>
      </c>
      <c r="D1517" s="27" t="s">
        <v>52</v>
      </c>
      <c r="E1517" s="27" t="s">
        <v>3584</v>
      </c>
      <c r="F1517" s="27" t="s">
        <v>685</v>
      </c>
      <c r="G1517" s="27" t="s">
        <v>3585</v>
      </c>
      <c r="H1517" s="27" t="s">
        <v>3586</v>
      </c>
      <c r="I1517" s="27" t="s">
        <v>652</v>
      </c>
      <c r="J1517" s="27" t="s">
        <v>700</v>
      </c>
      <c r="K1517" s="27" t="s">
        <v>701</v>
      </c>
    </row>
    <row r="1518" spans="1:11">
      <c r="A1518" s="27" t="s">
        <v>3587</v>
      </c>
      <c r="B1518" s="27">
        <v>252.5</v>
      </c>
      <c r="C1518" s="27">
        <v>174</v>
      </c>
      <c r="D1518" s="27" t="s">
        <v>52</v>
      </c>
      <c r="E1518" s="27" t="s">
        <v>708</v>
      </c>
      <c r="F1518" s="27" t="s">
        <v>196</v>
      </c>
      <c r="G1518" s="27" t="s">
        <v>1333</v>
      </c>
      <c r="H1518" s="27" t="s">
        <v>1334</v>
      </c>
      <c r="I1518" s="27" t="s">
        <v>652</v>
      </c>
      <c r="J1518" s="27" t="s">
        <v>770</v>
      </c>
      <c r="K1518" s="27" t="s">
        <v>771</v>
      </c>
    </row>
    <row r="1519" spans="1:11">
      <c r="A1519" s="27" t="s">
        <v>1642</v>
      </c>
      <c r="B1519" s="27">
        <v>220.4</v>
      </c>
      <c r="C1519" s="27">
        <v>242</v>
      </c>
      <c r="D1519" s="27" t="s">
        <v>52</v>
      </c>
      <c r="E1519" s="27" t="s">
        <v>1643</v>
      </c>
      <c r="F1519" s="27" t="s">
        <v>678</v>
      </c>
      <c r="G1519" s="27" t="s">
        <v>1644</v>
      </c>
      <c r="H1519" s="27" t="s">
        <v>1645</v>
      </c>
      <c r="I1519" s="27" t="s">
        <v>652</v>
      </c>
      <c r="J1519" s="27" t="s">
        <v>851</v>
      </c>
      <c r="K1519" s="27" t="s">
        <v>852</v>
      </c>
    </row>
    <row r="1520" spans="1:11">
      <c r="A1520" s="27" t="s">
        <v>675</v>
      </c>
      <c r="B1520" s="27">
        <v>208.4</v>
      </c>
      <c r="C1520" s="27">
        <v>270</v>
      </c>
      <c r="D1520" s="27" t="s">
        <v>52</v>
      </c>
      <c r="E1520" s="27" t="s">
        <v>669</v>
      </c>
      <c r="F1520" s="27" t="s">
        <v>670</v>
      </c>
      <c r="G1520" s="27" t="s">
        <v>671</v>
      </c>
      <c r="H1520" s="27" t="s">
        <v>672</v>
      </c>
      <c r="I1520" s="27" t="s">
        <v>652</v>
      </c>
      <c r="J1520" s="27" t="s">
        <v>673</v>
      </c>
      <c r="K1520" s="27" t="s">
        <v>674</v>
      </c>
    </row>
    <row r="1521" spans="1:11">
      <c r="A1521" s="27" t="s">
        <v>3588</v>
      </c>
      <c r="B1521" s="27">
        <v>208.4</v>
      </c>
      <c r="C1521" s="27">
        <v>270</v>
      </c>
      <c r="D1521" s="27" t="s">
        <v>52</v>
      </c>
      <c r="E1521" s="27" t="s">
        <v>3589</v>
      </c>
      <c r="F1521" s="27" t="s">
        <v>328</v>
      </c>
      <c r="G1521" s="27" t="s">
        <v>3590</v>
      </c>
      <c r="H1521" s="27" t="s">
        <v>3591</v>
      </c>
      <c r="I1521" s="27" t="s">
        <v>652</v>
      </c>
      <c r="J1521" s="27" t="s">
        <v>700</v>
      </c>
      <c r="K1521" s="27" t="s">
        <v>701</v>
      </c>
    </row>
    <row r="1522" spans="1:11">
      <c r="A1522" s="27" t="s">
        <v>1546</v>
      </c>
      <c r="B1522" s="27">
        <v>215.6</v>
      </c>
      <c r="C1522" s="27">
        <v>253</v>
      </c>
      <c r="D1522" s="27" t="s">
        <v>52</v>
      </c>
      <c r="E1522" s="27" t="s">
        <v>1547</v>
      </c>
      <c r="F1522" s="27" t="s">
        <v>577</v>
      </c>
      <c r="G1522" s="27" t="s">
        <v>1548</v>
      </c>
      <c r="H1522" s="27" t="s">
        <v>74</v>
      </c>
      <c r="I1522" s="27" t="s">
        <v>652</v>
      </c>
      <c r="J1522" s="27" t="s">
        <v>700</v>
      </c>
      <c r="K1522" s="27" t="s">
        <v>701</v>
      </c>
    </row>
    <row r="1523" spans="1:11">
      <c r="A1523" s="27" t="s">
        <v>3592</v>
      </c>
      <c r="B1523" s="27">
        <v>215.6</v>
      </c>
      <c r="C1523" s="27">
        <v>253</v>
      </c>
      <c r="D1523" s="27" t="s">
        <v>52</v>
      </c>
      <c r="E1523" s="27" t="s">
        <v>3593</v>
      </c>
      <c r="F1523" s="27" t="s">
        <v>1688</v>
      </c>
      <c r="G1523" s="27" t="s">
        <v>3594</v>
      </c>
      <c r="H1523" s="27" t="s">
        <v>3595</v>
      </c>
      <c r="I1523" s="27" t="s">
        <v>652</v>
      </c>
      <c r="J1523" s="27" t="s">
        <v>3596</v>
      </c>
      <c r="K1523" s="27" t="s">
        <v>3597</v>
      </c>
    </row>
    <row r="1524" spans="1:11">
      <c r="A1524" s="27" t="s">
        <v>3598</v>
      </c>
      <c r="B1524" s="27">
        <v>204.6</v>
      </c>
      <c r="C1524" s="27">
        <v>279</v>
      </c>
      <c r="D1524" s="27" t="s">
        <v>52</v>
      </c>
      <c r="E1524" s="27" t="s">
        <v>110</v>
      </c>
      <c r="F1524" s="27" t="s">
        <v>789</v>
      </c>
      <c r="G1524" s="27" t="s">
        <v>1942</v>
      </c>
      <c r="H1524" s="27" t="s">
        <v>1943</v>
      </c>
      <c r="I1524" s="27" t="s">
        <v>652</v>
      </c>
      <c r="J1524" s="27" t="s">
        <v>845</v>
      </c>
      <c r="K1524" s="27" t="s">
        <v>846</v>
      </c>
    </row>
    <row r="1525" spans="1:11">
      <c r="A1525" s="27" t="s">
        <v>1336</v>
      </c>
      <c r="B1525" s="27">
        <v>218.2</v>
      </c>
      <c r="C1525" s="27">
        <v>247</v>
      </c>
      <c r="D1525" s="27" t="s">
        <v>52</v>
      </c>
      <c r="E1525" s="27" t="s">
        <v>792</v>
      </c>
      <c r="F1525" s="27" t="s">
        <v>793</v>
      </c>
      <c r="G1525" s="27" t="s">
        <v>794</v>
      </c>
      <c r="H1525" s="27" t="s">
        <v>795</v>
      </c>
      <c r="I1525" s="27" t="s">
        <v>652</v>
      </c>
      <c r="J1525" s="27" t="s">
        <v>770</v>
      </c>
      <c r="K1525" s="27" t="s">
        <v>771</v>
      </c>
    </row>
    <row r="1526" spans="1:11">
      <c r="A1526" s="27" t="s">
        <v>1848</v>
      </c>
      <c r="B1526" s="27">
        <v>221.2</v>
      </c>
      <c r="C1526" s="27">
        <v>240</v>
      </c>
      <c r="D1526" s="27" t="s">
        <v>52</v>
      </c>
      <c r="E1526" s="27" t="s">
        <v>1849</v>
      </c>
      <c r="F1526" s="27" t="s">
        <v>96</v>
      </c>
      <c r="G1526" s="27" t="s">
        <v>1850</v>
      </c>
      <c r="H1526" s="27" t="s">
        <v>1851</v>
      </c>
      <c r="I1526" s="27" t="s">
        <v>652</v>
      </c>
      <c r="J1526" s="27" t="s">
        <v>1852</v>
      </c>
      <c r="K1526" s="27" t="s">
        <v>1853</v>
      </c>
    </row>
    <row r="1527" spans="1:11">
      <c r="A1527" s="27" t="s">
        <v>3599</v>
      </c>
      <c r="B1527" s="27">
        <v>194.7</v>
      </c>
      <c r="C1527" s="27">
        <v>304</v>
      </c>
      <c r="D1527" s="27" t="s">
        <v>52</v>
      </c>
      <c r="E1527" s="27" t="s">
        <v>649</v>
      </c>
      <c r="F1527" s="27" t="s">
        <v>126</v>
      </c>
      <c r="G1527" s="27" t="s">
        <v>650</v>
      </c>
      <c r="H1527" s="27" t="s">
        <v>651</v>
      </c>
      <c r="I1527" s="27" t="s">
        <v>652</v>
      </c>
      <c r="J1527" s="27" t="s">
        <v>653</v>
      </c>
      <c r="K1527" s="27" t="s">
        <v>654</v>
      </c>
    </row>
    <row r="1528" spans="1:11">
      <c r="A1528" s="27" t="s">
        <v>1933</v>
      </c>
      <c r="B1528" s="27">
        <v>312.7</v>
      </c>
      <c r="C1528" s="27">
        <v>60</v>
      </c>
      <c r="D1528" s="27" t="s">
        <v>65</v>
      </c>
      <c r="E1528" s="27" t="s">
        <v>1934</v>
      </c>
      <c r="F1528" s="27" t="s">
        <v>475</v>
      </c>
      <c r="G1528" s="27" t="s">
        <v>1935</v>
      </c>
      <c r="H1528" s="27" t="s">
        <v>74</v>
      </c>
      <c r="I1528" s="27" t="s">
        <v>652</v>
      </c>
      <c r="J1528" s="27" t="s">
        <v>1936</v>
      </c>
      <c r="K1528" s="27" t="s">
        <v>1937</v>
      </c>
    </row>
    <row r="1529" spans="1:11">
      <c r="A1529" s="27" t="s">
        <v>3600</v>
      </c>
      <c r="B1529" s="27">
        <v>208.8</v>
      </c>
      <c r="C1529" s="27">
        <v>269</v>
      </c>
      <c r="D1529" s="27" t="s">
        <v>52</v>
      </c>
      <c r="E1529" s="27" t="s">
        <v>3601</v>
      </c>
      <c r="F1529" s="27" t="s">
        <v>1893</v>
      </c>
      <c r="G1529" s="27" t="s">
        <v>3602</v>
      </c>
      <c r="H1529" s="27" t="s">
        <v>3603</v>
      </c>
      <c r="I1529" s="27" t="s">
        <v>652</v>
      </c>
      <c r="J1529" s="27" t="s">
        <v>3604</v>
      </c>
      <c r="K1529" s="27" t="s">
        <v>3605</v>
      </c>
    </row>
    <row r="1530" spans="1:11">
      <c r="A1530" s="27" t="s">
        <v>1632</v>
      </c>
      <c r="B1530" s="27">
        <v>235.4</v>
      </c>
      <c r="C1530" s="27">
        <v>209</v>
      </c>
      <c r="D1530" s="27" t="s">
        <v>52</v>
      </c>
      <c r="E1530" s="27" t="s">
        <v>1633</v>
      </c>
      <c r="F1530" s="27" t="s">
        <v>558</v>
      </c>
      <c r="G1530" s="27" t="s">
        <v>1634</v>
      </c>
      <c r="H1530" s="27" t="s">
        <v>1635</v>
      </c>
      <c r="I1530" s="27" t="s">
        <v>652</v>
      </c>
      <c r="J1530" s="27" t="s">
        <v>1190</v>
      </c>
      <c r="K1530" s="27" t="s">
        <v>1191</v>
      </c>
    </row>
    <row r="1531" spans="1:11">
      <c r="A1531" s="27" t="s">
        <v>2211</v>
      </c>
      <c r="B1531" s="27">
        <v>224.8</v>
      </c>
      <c r="C1531" s="27">
        <v>232</v>
      </c>
      <c r="D1531" s="27" t="s">
        <v>52</v>
      </c>
      <c r="E1531" s="27" t="s">
        <v>624</v>
      </c>
      <c r="F1531" s="27" t="s">
        <v>246</v>
      </c>
      <c r="G1531" s="27" t="s">
        <v>2212</v>
      </c>
      <c r="H1531" s="27" t="s">
        <v>74</v>
      </c>
      <c r="I1531" s="27" t="s">
        <v>652</v>
      </c>
      <c r="J1531" s="27" t="s">
        <v>770</v>
      </c>
      <c r="K1531" s="27" t="s">
        <v>771</v>
      </c>
    </row>
    <row r="1532" spans="1:11">
      <c r="A1532" s="27" t="s">
        <v>2575</v>
      </c>
      <c r="B1532" s="27">
        <v>221.7</v>
      </c>
      <c r="C1532" s="27">
        <v>239</v>
      </c>
      <c r="D1532" s="27" t="s">
        <v>52</v>
      </c>
      <c r="E1532" s="27" t="s">
        <v>1892</v>
      </c>
      <c r="F1532" s="27" t="s">
        <v>2576</v>
      </c>
      <c r="G1532" s="27" t="s">
        <v>2577</v>
      </c>
      <c r="H1532" s="27" t="s">
        <v>2578</v>
      </c>
      <c r="I1532" s="27" t="s">
        <v>652</v>
      </c>
      <c r="J1532" s="27" t="s">
        <v>700</v>
      </c>
      <c r="K1532" s="27" t="s">
        <v>701</v>
      </c>
    </row>
    <row r="1533" spans="1:11">
      <c r="A1533" s="27" t="s">
        <v>1722</v>
      </c>
      <c r="B1533" s="27">
        <v>208.4</v>
      </c>
      <c r="C1533" s="27">
        <v>270</v>
      </c>
      <c r="D1533" s="27" t="s">
        <v>52</v>
      </c>
      <c r="E1533" s="27" t="s">
        <v>1723</v>
      </c>
      <c r="F1533" s="27" t="s">
        <v>121</v>
      </c>
      <c r="G1533" s="27" t="s">
        <v>1724</v>
      </c>
      <c r="H1533" s="27" t="s">
        <v>1725</v>
      </c>
      <c r="I1533" s="27" t="s">
        <v>652</v>
      </c>
      <c r="J1533" s="27" t="s">
        <v>851</v>
      </c>
      <c r="K1533" s="27" t="s">
        <v>852</v>
      </c>
    </row>
    <row r="1534" spans="1:11">
      <c r="A1534" s="27" t="s">
        <v>3606</v>
      </c>
      <c r="B1534" s="27">
        <v>219</v>
      </c>
      <c r="C1534" s="27">
        <v>245</v>
      </c>
      <c r="D1534" s="27" t="s">
        <v>52</v>
      </c>
      <c r="E1534" s="27" t="s">
        <v>3589</v>
      </c>
      <c r="F1534" s="27" t="s">
        <v>328</v>
      </c>
      <c r="G1534" s="27" t="s">
        <v>3590</v>
      </c>
      <c r="H1534" s="27" t="s">
        <v>3591</v>
      </c>
      <c r="I1534" s="27" t="s">
        <v>652</v>
      </c>
      <c r="J1534" s="27" t="s">
        <v>700</v>
      </c>
      <c r="K1534" s="27" t="s">
        <v>701</v>
      </c>
    </row>
    <row r="1535" spans="1:11">
      <c r="A1535" s="27" t="s">
        <v>3607</v>
      </c>
      <c r="B1535" s="27">
        <v>210.5</v>
      </c>
      <c r="C1535" s="27">
        <v>265</v>
      </c>
      <c r="D1535" s="27" t="s">
        <v>65</v>
      </c>
      <c r="E1535" s="27" t="s">
        <v>1849</v>
      </c>
      <c r="F1535" s="27" t="s">
        <v>96</v>
      </c>
      <c r="G1535" s="27" t="s">
        <v>1850</v>
      </c>
      <c r="H1535" s="27" t="s">
        <v>1851</v>
      </c>
      <c r="I1535" s="27" t="s">
        <v>652</v>
      </c>
      <c r="J1535" s="27" t="s">
        <v>1852</v>
      </c>
      <c r="K1535" s="27" t="s">
        <v>1853</v>
      </c>
    </row>
    <row r="1536" spans="1:11">
      <c r="A1536" s="27" t="s">
        <v>1374</v>
      </c>
      <c r="B1536" s="27">
        <v>218.6</v>
      </c>
      <c r="C1536" s="27">
        <v>246</v>
      </c>
      <c r="D1536" s="27" t="s">
        <v>52</v>
      </c>
      <c r="E1536" s="27" t="s">
        <v>1375</v>
      </c>
      <c r="F1536" s="27" t="s">
        <v>625</v>
      </c>
      <c r="G1536" s="27" t="s">
        <v>1376</v>
      </c>
      <c r="H1536" s="27" t="s">
        <v>1377</v>
      </c>
      <c r="I1536" s="27" t="s">
        <v>652</v>
      </c>
      <c r="J1536" s="27" t="s">
        <v>666</v>
      </c>
      <c r="K1536" s="27" t="s">
        <v>667</v>
      </c>
    </row>
    <row r="1537" spans="1:11">
      <c r="A1537" s="27" t="s">
        <v>2592</v>
      </c>
      <c r="B1537" s="27">
        <v>228</v>
      </c>
      <c r="C1537" s="27">
        <v>225</v>
      </c>
      <c r="D1537" s="27" t="s">
        <v>52</v>
      </c>
      <c r="E1537" s="27" t="s">
        <v>2593</v>
      </c>
      <c r="F1537" s="27" t="s">
        <v>448</v>
      </c>
      <c r="G1537" s="27" t="s">
        <v>2594</v>
      </c>
      <c r="H1537" s="27" t="s">
        <v>2595</v>
      </c>
      <c r="I1537" s="27" t="s">
        <v>652</v>
      </c>
      <c r="J1537" s="27" t="s">
        <v>851</v>
      </c>
      <c r="K1537" s="27" t="s">
        <v>852</v>
      </c>
    </row>
    <row r="1538" spans="1:11">
      <c r="A1538" s="27" t="s">
        <v>1766</v>
      </c>
      <c r="B1538" s="27">
        <v>220.8</v>
      </c>
      <c r="C1538" s="27">
        <v>241</v>
      </c>
      <c r="D1538" s="27" t="s">
        <v>65</v>
      </c>
      <c r="E1538" s="27" t="s">
        <v>1767</v>
      </c>
      <c r="F1538" s="27" t="s">
        <v>833</v>
      </c>
      <c r="G1538" s="27" t="s">
        <v>1768</v>
      </c>
      <c r="H1538" s="27" t="s">
        <v>1769</v>
      </c>
      <c r="I1538" s="27" t="s">
        <v>652</v>
      </c>
      <c r="J1538" s="27" t="s">
        <v>851</v>
      </c>
      <c r="K1538" s="27" t="s">
        <v>852</v>
      </c>
    </row>
    <row r="1539" spans="1:11">
      <c r="A1539" s="27" t="s">
        <v>2421</v>
      </c>
      <c r="B1539" s="27">
        <v>227.5</v>
      </c>
      <c r="C1539" s="27">
        <v>226</v>
      </c>
      <c r="D1539" s="27" t="s">
        <v>52</v>
      </c>
      <c r="E1539" s="27" t="s">
        <v>2422</v>
      </c>
      <c r="F1539" s="27" t="s">
        <v>225</v>
      </c>
      <c r="G1539" s="27" t="s">
        <v>2423</v>
      </c>
      <c r="H1539" s="27" t="s">
        <v>2424</v>
      </c>
      <c r="I1539" s="27" t="s">
        <v>652</v>
      </c>
      <c r="J1539" s="27" t="s">
        <v>666</v>
      </c>
      <c r="K1539" s="27" t="s">
        <v>667</v>
      </c>
    </row>
    <row r="1540" spans="1:11">
      <c r="A1540" s="27" t="s">
        <v>3608</v>
      </c>
      <c r="B1540" s="27">
        <v>217.3</v>
      </c>
      <c r="C1540" s="27">
        <v>249</v>
      </c>
      <c r="D1540" s="27" t="s">
        <v>52</v>
      </c>
      <c r="E1540" s="27" t="s">
        <v>1301</v>
      </c>
      <c r="F1540" s="27" t="s">
        <v>758</v>
      </c>
      <c r="G1540" s="27" t="s">
        <v>3609</v>
      </c>
      <c r="H1540" s="27" t="s">
        <v>3610</v>
      </c>
      <c r="I1540" s="27" t="s">
        <v>652</v>
      </c>
      <c r="J1540" s="27" t="s">
        <v>700</v>
      </c>
      <c r="K1540" s="27" t="s">
        <v>701</v>
      </c>
    </row>
    <row r="1541" spans="1:11">
      <c r="A1541" s="27" t="s">
        <v>1785</v>
      </c>
      <c r="B1541" s="27">
        <v>311.8</v>
      </c>
      <c r="C1541" s="27">
        <v>62</v>
      </c>
      <c r="D1541" s="27" t="s">
        <v>52</v>
      </c>
      <c r="E1541" s="27" t="s">
        <v>1786</v>
      </c>
      <c r="F1541" s="27" t="s">
        <v>225</v>
      </c>
      <c r="G1541" s="27" t="s">
        <v>1787</v>
      </c>
      <c r="H1541" s="27" t="s">
        <v>1788</v>
      </c>
      <c r="I1541" s="27" t="s">
        <v>652</v>
      </c>
      <c r="J1541" s="27" t="s">
        <v>1782</v>
      </c>
      <c r="K1541" s="27" t="s">
        <v>1783</v>
      </c>
    </row>
    <row r="1542" spans="1:11">
      <c r="A1542" s="27" t="s">
        <v>3611</v>
      </c>
      <c r="B1542" s="27">
        <v>215.6</v>
      </c>
      <c r="C1542" s="27">
        <v>253</v>
      </c>
      <c r="D1542" s="27" t="s">
        <v>52</v>
      </c>
      <c r="E1542" s="27" t="s">
        <v>3612</v>
      </c>
      <c r="F1542" s="27" t="s">
        <v>251</v>
      </c>
      <c r="G1542" s="27" t="s">
        <v>3613</v>
      </c>
      <c r="H1542" s="27" t="s">
        <v>3614</v>
      </c>
      <c r="I1542" s="27" t="s">
        <v>652</v>
      </c>
      <c r="J1542" s="27" t="s">
        <v>1190</v>
      </c>
      <c r="K1542" s="27" t="s">
        <v>1191</v>
      </c>
    </row>
    <row r="1543" spans="1:11">
      <c r="A1543" s="27" t="s">
        <v>2570</v>
      </c>
      <c r="B1543" s="27">
        <v>232.1</v>
      </c>
      <c r="C1543" s="27">
        <v>216</v>
      </c>
      <c r="D1543" s="27" t="s">
        <v>52</v>
      </c>
      <c r="E1543" s="27" t="s">
        <v>2571</v>
      </c>
      <c r="F1543" s="27" t="s">
        <v>2482</v>
      </c>
      <c r="G1543" s="27" t="s">
        <v>2572</v>
      </c>
      <c r="H1543" s="27" t="s">
        <v>2573</v>
      </c>
      <c r="I1543" s="27" t="s">
        <v>652</v>
      </c>
      <c r="J1543" s="27" t="s">
        <v>700</v>
      </c>
      <c r="K1543" s="27" t="s">
        <v>701</v>
      </c>
    </row>
    <row r="1544" spans="1:11">
      <c r="A1544" s="27" t="s">
        <v>1327</v>
      </c>
      <c r="B1544" s="27">
        <v>218.2</v>
      </c>
      <c r="C1544" s="27">
        <v>247</v>
      </c>
      <c r="D1544" s="27" t="s">
        <v>52</v>
      </c>
      <c r="E1544" s="27" t="s">
        <v>1328</v>
      </c>
      <c r="F1544" s="27" t="s">
        <v>1198</v>
      </c>
      <c r="G1544" s="27" t="s">
        <v>1329</v>
      </c>
      <c r="H1544" s="27" t="s">
        <v>1330</v>
      </c>
      <c r="I1544" s="27" t="s">
        <v>652</v>
      </c>
      <c r="J1544" s="27" t="s">
        <v>770</v>
      </c>
      <c r="K1544" s="27" t="s">
        <v>771</v>
      </c>
    </row>
    <row r="1545" spans="1:11">
      <c r="A1545" s="27" t="s">
        <v>1628</v>
      </c>
      <c r="B1545" s="27">
        <v>220.4</v>
      </c>
      <c r="C1545" s="27">
        <v>242</v>
      </c>
      <c r="D1545" s="27" t="s">
        <v>52</v>
      </c>
      <c r="E1545" s="27" t="s">
        <v>1629</v>
      </c>
      <c r="F1545" s="27" t="s">
        <v>1164</v>
      </c>
      <c r="G1545" s="27" t="s">
        <v>1630</v>
      </c>
      <c r="H1545" s="27" t="s">
        <v>74</v>
      </c>
      <c r="I1545" s="27" t="s">
        <v>652</v>
      </c>
      <c r="J1545" s="27" t="s">
        <v>1190</v>
      </c>
      <c r="K1545" s="27" t="s">
        <v>1191</v>
      </c>
    </row>
    <row r="1546" spans="1:11">
      <c r="A1546" s="27" t="s">
        <v>2616</v>
      </c>
      <c r="B1546" s="27">
        <v>228</v>
      </c>
      <c r="C1546" s="27">
        <v>225</v>
      </c>
      <c r="D1546" s="27" t="s">
        <v>52</v>
      </c>
      <c r="E1546" s="27" t="s">
        <v>2617</v>
      </c>
      <c r="F1546" s="27" t="s">
        <v>2618</v>
      </c>
      <c r="G1546" s="27" t="s">
        <v>2619</v>
      </c>
      <c r="H1546" s="27" t="s">
        <v>2620</v>
      </c>
      <c r="I1546" s="27" t="s">
        <v>652</v>
      </c>
      <c r="J1546" s="27" t="s">
        <v>735</v>
      </c>
      <c r="K1546" s="27" t="s">
        <v>736</v>
      </c>
    </row>
    <row r="1547" spans="1:11">
      <c r="A1547" s="27" t="s">
        <v>2611</v>
      </c>
      <c r="B1547" s="27">
        <v>225.7</v>
      </c>
      <c r="C1547" s="27">
        <v>230</v>
      </c>
      <c r="D1547" s="27" t="s">
        <v>52</v>
      </c>
      <c r="E1547" s="27" t="s">
        <v>2612</v>
      </c>
      <c r="F1547" s="27" t="s">
        <v>321</v>
      </c>
      <c r="G1547" s="27" t="s">
        <v>2613</v>
      </c>
      <c r="H1547" s="27" t="s">
        <v>2614</v>
      </c>
      <c r="I1547" s="27" t="s">
        <v>652</v>
      </c>
      <c r="J1547" s="27" t="s">
        <v>700</v>
      </c>
      <c r="K1547" s="27" t="s">
        <v>701</v>
      </c>
    </row>
    <row r="1548" spans="1:11">
      <c r="A1548" s="27" t="s">
        <v>3615</v>
      </c>
      <c r="B1548" s="27">
        <v>211.7</v>
      </c>
      <c r="C1548" s="27">
        <v>262</v>
      </c>
      <c r="D1548" s="27" t="s">
        <v>52</v>
      </c>
      <c r="E1548" s="27" t="s">
        <v>624</v>
      </c>
      <c r="F1548" s="27" t="s">
        <v>246</v>
      </c>
      <c r="G1548" s="27" t="s">
        <v>2212</v>
      </c>
      <c r="H1548" s="27" t="s">
        <v>74</v>
      </c>
      <c r="I1548" s="27" t="s">
        <v>652</v>
      </c>
      <c r="J1548" s="27" t="s">
        <v>770</v>
      </c>
      <c r="K1548" s="27" t="s">
        <v>771</v>
      </c>
    </row>
    <row r="1549" spans="1:11">
      <c r="A1549" s="27" t="s">
        <v>3616</v>
      </c>
      <c r="B1549" s="27">
        <v>217.3</v>
      </c>
      <c r="C1549" s="27">
        <v>249</v>
      </c>
      <c r="D1549" s="27" t="s">
        <v>65</v>
      </c>
      <c r="E1549" s="27" t="s">
        <v>1786</v>
      </c>
      <c r="F1549" s="27" t="s">
        <v>225</v>
      </c>
      <c r="G1549" s="27" t="s">
        <v>1787</v>
      </c>
      <c r="H1549" s="27" t="s">
        <v>1788</v>
      </c>
      <c r="I1549" s="27" t="s">
        <v>652</v>
      </c>
      <c r="J1549" s="27" t="s">
        <v>1782</v>
      </c>
      <c r="K1549" s="27" t="s">
        <v>1783</v>
      </c>
    </row>
    <row r="1550" spans="1:11">
      <c r="A1550" s="27" t="s">
        <v>2079</v>
      </c>
      <c r="B1550" s="27">
        <v>314.2</v>
      </c>
      <c r="C1550" s="27">
        <v>56</v>
      </c>
      <c r="D1550" s="27" t="s">
        <v>52</v>
      </c>
      <c r="E1550" s="27" t="s">
        <v>708</v>
      </c>
      <c r="F1550" s="27" t="s">
        <v>196</v>
      </c>
      <c r="G1550" s="27" t="s">
        <v>1333</v>
      </c>
      <c r="H1550" s="27" t="s">
        <v>1334</v>
      </c>
      <c r="I1550" s="27" t="s">
        <v>652</v>
      </c>
      <c r="J1550" s="27" t="s">
        <v>770</v>
      </c>
      <c r="K1550" s="27" t="s">
        <v>771</v>
      </c>
    </row>
    <row r="1551" spans="1:11">
      <c r="A1551" s="27" t="s">
        <v>2077</v>
      </c>
      <c r="B1551" s="27">
        <v>223.5</v>
      </c>
      <c r="C1551" s="27">
        <v>235</v>
      </c>
      <c r="D1551" s="27" t="s">
        <v>52</v>
      </c>
      <c r="E1551" s="27" t="s">
        <v>792</v>
      </c>
      <c r="F1551" s="27" t="s">
        <v>793</v>
      </c>
      <c r="G1551" s="27" t="s">
        <v>794</v>
      </c>
      <c r="H1551" s="27" t="s">
        <v>795</v>
      </c>
      <c r="I1551" s="27" t="s">
        <v>652</v>
      </c>
      <c r="J1551" s="27" t="s">
        <v>770</v>
      </c>
      <c r="K1551" s="27" t="s">
        <v>771</v>
      </c>
    </row>
    <row r="1552" spans="1:11">
      <c r="A1552" s="27" t="s">
        <v>2356</v>
      </c>
      <c r="B1552" s="27">
        <v>226.2</v>
      </c>
      <c r="C1552" s="27">
        <v>229</v>
      </c>
      <c r="D1552" s="27" t="s">
        <v>65</v>
      </c>
      <c r="E1552" s="27" t="s">
        <v>2357</v>
      </c>
      <c r="F1552" s="27" t="s">
        <v>397</v>
      </c>
      <c r="G1552" s="27" t="s">
        <v>2358</v>
      </c>
      <c r="H1552" s="27" t="s">
        <v>2359</v>
      </c>
      <c r="I1552" s="27" t="s">
        <v>652</v>
      </c>
      <c r="J1552" s="27" t="s">
        <v>1936</v>
      </c>
      <c r="K1552" s="27" t="s">
        <v>1937</v>
      </c>
    </row>
    <row r="1553" spans="1:11">
      <c r="A1553" s="27" t="s">
        <v>3617</v>
      </c>
      <c r="B1553" s="27">
        <v>212.1</v>
      </c>
      <c r="C1553" s="27">
        <v>261</v>
      </c>
      <c r="D1553" s="27" t="s">
        <v>65</v>
      </c>
      <c r="E1553" s="27" t="s">
        <v>3618</v>
      </c>
      <c r="F1553" s="27" t="s">
        <v>79</v>
      </c>
      <c r="G1553" s="27" t="s">
        <v>3619</v>
      </c>
      <c r="H1553" s="27" t="s">
        <v>3620</v>
      </c>
      <c r="I1553" s="27" t="s">
        <v>652</v>
      </c>
      <c r="J1553" s="27" t="s">
        <v>3006</v>
      </c>
      <c r="K1553" s="27" t="s">
        <v>3007</v>
      </c>
    </row>
    <row r="1554" spans="1:11">
      <c r="A1554" s="27" t="s">
        <v>2602</v>
      </c>
      <c r="B1554" s="27">
        <v>228</v>
      </c>
      <c r="C1554" s="27">
        <v>225</v>
      </c>
      <c r="D1554" s="27" t="s">
        <v>52</v>
      </c>
      <c r="E1554" s="27" t="s">
        <v>2603</v>
      </c>
      <c r="F1554" s="27" t="s">
        <v>279</v>
      </c>
      <c r="G1554" s="27" t="s">
        <v>2604</v>
      </c>
      <c r="H1554" s="27" t="s">
        <v>2605</v>
      </c>
      <c r="I1554" s="27" t="s">
        <v>652</v>
      </c>
      <c r="J1554" s="27" t="s">
        <v>851</v>
      </c>
      <c r="K1554" s="27" t="s">
        <v>852</v>
      </c>
    </row>
    <row r="1555" spans="1:11">
      <c r="A1555" s="27" t="s">
        <v>2368</v>
      </c>
      <c r="B1555" s="27">
        <v>221.7</v>
      </c>
      <c r="C1555" s="27">
        <v>239</v>
      </c>
      <c r="D1555" s="27" t="s">
        <v>52</v>
      </c>
      <c r="E1555" s="27" t="s">
        <v>669</v>
      </c>
      <c r="F1555" s="27" t="s">
        <v>670</v>
      </c>
      <c r="G1555" s="27" t="s">
        <v>671</v>
      </c>
      <c r="H1555" s="27" t="s">
        <v>672</v>
      </c>
      <c r="I1555" s="27" t="s">
        <v>652</v>
      </c>
      <c r="J1555" s="27" t="s">
        <v>673</v>
      </c>
      <c r="K1555" s="27" t="s">
        <v>674</v>
      </c>
    </row>
    <row r="1556" spans="1:11">
      <c r="A1556" s="27" t="s">
        <v>2351</v>
      </c>
      <c r="B1556" s="27">
        <v>225.7</v>
      </c>
      <c r="C1556" s="27">
        <v>230</v>
      </c>
      <c r="D1556" s="27" t="s">
        <v>52</v>
      </c>
      <c r="E1556" s="27" t="s">
        <v>2352</v>
      </c>
      <c r="F1556" s="27" t="s">
        <v>1205</v>
      </c>
      <c r="G1556" s="27" t="s">
        <v>2353</v>
      </c>
      <c r="H1556" s="27" t="s">
        <v>2354</v>
      </c>
      <c r="I1556" s="27" t="s">
        <v>652</v>
      </c>
      <c r="J1556" s="27" t="s">
        <v>851</v>
      </c>
      <c r="K1556" s="27" t="s">
        <v>852</v>
      </c>
    </row>
    <row r="1557" spans="1:11">
      <c r="A1557" s="27" t="s">
        <v>2317</v>
      </c>
      <c r="B1557" s="27">
        <v>223.9</v>
      </c>
      <c r="C1557" s="27">
        <v>234</v>
      </c>
      <c r="D1557" s="27" t="s">
        <v>52</v>
      </c>
      <c r="E1557" s="27" t="s">
        <v>669</v>
      </c>
      <c r="F1557" s="27" t="s">
        <v>670</v>
      </c>
      <c r="G1557" s="27" t="s">
        <v>671</v>
      </c>
      <c r="H1557" s="27" t="s">
        <v>672</v>
      </c>
      <c r="I1557" s="27" t="s">
        <v>652</v>
      </c>
      <c r="J1557" s="27" t="s">
        <v>673</v>
      </c>
      <c r="K1557" s="27" t="s">
        <v>674</v>
      </c>
    </row>
    <row r="1558" spans="1:11">
      <c r="A1558" s="27" t="s">
        <v>1941</v>
      </c>
      <c r="B1558" s="27">
        <v>312.7</v>
      </c>
      <c r="C1558" s="27">
        <v>60</v>
      </c>
      <c r="D1558" s="27" t="s">
        <v>52</v>
      </c>
      <c r="E1558" s="27" t="s">
        <v>110</v>
      </c>
      <c r="F1558" s="27" t="s">
        <v>789</v>
      </c>
      <c r="G1558" s="27" t="s">
        <v>1942</v>
      </c>
      <c r="H1558" s="27" t="s">
        <v>1943</v>
      </c>
      <c r="I1558" s="27" t="s">
        <v>652</v>
      </c>
      <c r="J1558" s="27" t="s">
        <v>845</v>
      </c>
      <c r="K1558" s="27" t="s">
        <v>846</v>
      </c>
    </row>
    <row r="1559" spans="1:11">
      <c r="A1559" s="27" t="s">
        <v>2286</v>
      </c>
      <c r="B1559" s="27">
        <v>219.9</v>
      </c>
      <c r="C1559" s="27">
        <v>243</v>
      </c>
      <c r="D1559" s="27" t="s">
        <v>52</v>
      </c>
      <c r="E1559" s="27" t="s">
        <v>2287</v>
      </c>
      <c r="F1559" s="27" t="s">
        <v>1872</v>
      </c>
      <c r="G1559" s="27" t="s">
        <v>2288</v>
      </c>
      <c r="H1559" s="27" t="s">
        <v>2289</v>
      </c>
      <c r="I1559" s="27" t="s">
        <v>652</v>
      </c>
      <c r="J1559" s="27" t="s">
        <v>1529</v>
      </c>
      <c r="K1559" s="27" t="s">
        <v>1530</v>
      </c>
    </row>
    <row r="1560" spans="1:11">
      <c r="A1560" s="27" t="s">
        <v>2229</v>
      </c>
      <c r="B1560" s="27">
        <v>234</v>
      </c>
      <c r="C1560" s="27">
        <v>212</v>
      </c>
      <c r="D1560" s="27" t="s">
        <v>52</v>
      </c>
      <c r="E1560" s="27" t="s">
        <v>2230</v>
      </c>
      <c r="F1560" s="27" t="s">
        <v>748</v>
      </c>
      <c r="G1560" s="27" t="s">
        <v>2231</v>
      </c>
      <c r="H1560" s="27" t="s">
        <v>2232</v>
      </c>
      <c r="I1560" s="27" t="s">
        <v>652</v>
      </c>
      <c r="J1560" s="27" t="s">
        <v>770</v>
      </c>
      <c r="K1560" s="27" t="s">
        <v>771</v>
      </c>
    </row>
    <row r="1561" spans="1:11">
      <c r="A1561" s="27" t="s">
        <v>2277</v>
      </c>
      <c r="B1561" s="27">
        <v>225.7</v>
      </c>
      <c r="C1561" s="27">
        <v>230</v>
      </c>
      <c r="D1561" s="27" t="s">
        <v>52</v>
      </c>
      <c r="E1561" s="27" t="s">
        <v>1882</v>
      </c>
      <c r="F1561" s="27" t="s">
        <v>165</v>
      </c>
      <c r="G1561" s="27" t="s">
        <v>2278</v>
      </c>
      <c r="H1561" s="27" t="s">
        <v>2279</v>
      </c>
      <c r="I1561" s="27" t="s">
        <v>652</v>
      </c>
      <c r="J1561" s="27" t="s">
        <v>851</v>
      </c>
      <c r="K1561" s="27" t="s">
        <v>852</v>
      </c>
    </row>
    <row r="1562" spans="1:11">
      <c r="A1562" s="27" t="s">
        <v>3621</v>
      </c>
      <c r="B1562" s="27">
        <v>216</v>
      </c>
      <c r="C1562" s="27">
        <v>252</v>
      </c>
      <c r="D1562" s="27" t="s">
        <v>52</v>
      </c>
      <c r="E1562" s="27" t="s">
        <v>1328</v>
      </c>
      <c r="F1562" s="27" t="s">
        <v>1198</v>
      </c>
      <c r="G1562" s="27" t="s">
        <v>1329</v>
      </c>
      <c r="H1562" s="27" t="s">
        <v>1330</v>
      </c>
      <c r="I1562" s="27" t="s">
        <v>652</v>
      </c>
      <c r="J1562" s="27" t="s">
        <v>770</v>
      </c>
      <c r="K1562" s="27" t="s">
        <v>771</v>
      </c>
    </row>
    <row r="1563" spans="1:11">
      <c r="A1563" s="27" t="s">
        <v>3622</v>
      </c>
      <c r="B1563" s="27">
        <v>215.1</v>
      </c>
      <c r="C1563" s="27">
        <v>254</v>
      </c>
      <c r="D1563" s="27" t="s">
        <v>52</v>
      </c>
      <c r="E1563" s="27" t="s">
        <v>792</v>
      </c>
      <c r="F1563" s="27" t="s">
        <v>793</v>
      </c>
      <c r="G1563" s="27" t="s">
        <v>794</v>
      </c>
      <c r="H1563" s="27" t="s">
        <v>795</v>
      </c>
      <c r="I1563" s="27" t="s">
        <v>652</v>
      </c>
      <c r="J1563" s="27" t="s">
        <v>770</v>
      </c>
      <c r="K1563" s="27" t="s">
        <v>771</v>
      </c>
    </row>
    <row r="1564" spans="1:11">
      <c r="A1564" s="27" t="s">
        <v>2830</v>
      </c>
      <c r="B1564" s="27">
        <v>233.1</v>
      </c>
      <c r="C1564" s="27">
        <v>214</v>
      </c>
      <c r="D1564" s="27" t="s">
        <v>65</v>
      </c>
      <c r="E1564" s="27" t="s">
        <v>1301</v>
      </c>
      <c r="F1564" s="27" t="s">
        <v>150</v>
      </c>
      <c r="G1564" s="27" t="s">
        <v>2831</v>
      </c>
      <c r="H1564" s="27" t="s">
        <v>2832</v>
      </c>
      <c r="I1564" s="27" t="s">
        <v>858</v>
      </c>
      <c r="J1564" s="27" t="s">
        <v>939</v>
      </c>
      <c r="K1564" s="27" t="s">
        <v>940</v>
      </c>
    </row>
    <row r="1565" spans="1:11">
      <c r="A1565" s="27" t="s">
        <v>2846</v>
      </c>
      <c r="B1565" s="27">
        <v>242.6</v>
      </c>
      <c r="C1565" s="27">
        <v>194</v>
      </c>
      <c r="D1565" s="27" t="s">
        <v>65</v>
      </c>
      <c r="E1565" s="27" t="s">
        <v>2847</v>
      </c>
      <c r="F1565" s="27" t="s">
        <v>553</v>
      </c>
      <c r="G1565" s="27" t="s">
        <v>2848</v>
      </c>
      <c r="H1565" s="27" t="s">
        <v>2849</v>
      </c>
      <c r="I1565" s="27" t="s">
        <v>858</v>
      </c>
      <c r="J1565" s="27" t="s">
        <v>956</v>
      </c>
      <c r="K1565" s="27" t="s">
        <v>957</v>
      </c>
    </row>
    <row r="1566" spans="1:11">
      <c r="A1566" s="27" t="s">
        <v>2905</v>
      </c>
      <c r="B1566" s="27">
        <v>248</v>
      </c>
      <c r="C1566" s="27">
        <v>183</v>
      </c>
      <c r="D1566" s="27" t="s">
        <v>65</v>
      </c>
      <c r="E1566" s="27" t="s">
        <v>2835</v>
      </c>
      <c r="F1566" s="27" t="s">
        <v>274</v>
      </c>
      <c r="G1566" s="27" t="s">
        <v>2906</v>
      </c>
      <c r="H1566" s="27" t="s">
        <v>2907</v>
      </c>
      <c r="I1566" s="27" t="s">
        <v>858</v>
      </c>
      <c r="J1566" s="27" t="s">
        <v>1044</v>
      </c>
      <c r="K1566" s="27" t="s">
        <v>1045</v>
      </c>
    </row>
    <row r="1567" spans="1:11">
      <c r="A1567" s="27" t="s">
        <v>2898</v>
      </c>
      <c r="B1567" s="27">
        <v>258.10000000000002</v>
      </c>
      <c r="C1567" s="27">
        <v>163</v>
      </c>
      <c r="D1567" s="27" t="s">
        <v>65</v>
      </c>
      <c r="E1567" s="27" t="s">
        <v>2512</v>
      </c>
      <c r="F1567" s="27" t="s">
        <v>150</v>
      </c>
      <c r="G1567" s="27" t="s">
        <v>2513</v>
      </c>
      <c r="H1567" s="27" t="s">
        <v>2514</v>
      </c>
      <c r="I1567" s="27" t="s">
        <v>858</v>
      </c>
      <c r="J1567" s="27" t="s">
        <v>946</v>
      </c>
      <c r="K1567" s="27" t="s">
        <v>947</v>
      </c>
    </row>
    <row r="1568" spans="1:11">
      <c r="A1568" s="27" t="s">
        <v>3623</v>
      </c>
      <c r="B1568" s="27">
        <v>218.2</v>
      </c>
      <c r="C1568" s="27">
        <v>247</v>
      </c>
      <c r="D1568" s="27" t="s">
        <v>52</v>
      </c>
      <c r="E1568" s="27" t="s">
        <v>3624</v>
      </c>
      <c r="F1568" s="27" t="s">
        <v>3069</v>
      </c>
      <c r="G1568" s="27" t="s">
        <v>3625</v>
      </c>
      <c r="H1568" s="27" t="s">
        <v>3626</v>
      </c>
      <c r="I1568" s="27" t="s">
        <v>652</v>
      </c>
      <c r="J1568" s="27" t="s">
        <v>700</v>
      </c>
      <c r="K1568" s="27" t="s">
        <v>701</v>
      </c>
    </row>
    <row r="1569" spans="1:11">
      <c r="A1569" s="27" t="s">
        <v>3627</v>
      </c>
      <c r="B1569" s="27">
        <v>217.7</v>
      </c>
      <c r="C1569" s="27">
        <v>248</v>
      </c>
      <c r="D1569" s="27" t="s">
        <v>52</v>
      </c>
      <c r="E1569" s="27" t="s">
        <v>696</v>
      </c>
      <c r="F1569" s="27" t="s">
        <v>1480</v>
      </c>
      <c r="G1569" s="27" t="s">
        <v>3628</v>
      </c>
      <c r="H1569" s="27" t="s">
        <v>3629</v>
      </c>
      <c r="I1569" s="27" t="s">
        <v>652</v>
      </c>
      <c r="J1569" s="27" t="s">
        <v>1529</v>
      </c>
      <c r="K1569" s="27" t="s">
        <v>1530</v>
      </c>
    </row>
    <row r="1570" spans="1:11">
      <c r="A1570" s="27" t="s">
        <v>3630</v>
      </c>
      <c r="B1570" s="27">
        <v>215.6</v>
      </c>
      <c r="C1570" s="27">
        <v>253</v>
      </c>
      <c r="D1570" s="27" t="s">
        <v>52</v>
      </c>
      <c r="E1570" s="27" t="s">
        <v>3631</v>
      </c>
      <c r="F1570" s="27" t="s">
        <v>582</v>
      </c>
      <c r="G1570" s="27" t="s">
        <v>3632</v>
      </c>
      <c r="H1570" s="27" t="s">
        <v>3633</v>
      </c>
      <c r="I1570" s="27" t="s">
        <v>652</v>
      </c>
      <c r="J1570" s="27" t="s">
        <v>735</v>
      </c>
      <c r="K1570" s="27" t="s">
        <v>736</v>
      </c>
    </row>
    <row r="1571" spans="1:11">
      <c r="A1571" s="27" t="s">
        <v>3634</v>
      </c>
      <c r="B1571" s="27">
        <v>212.6</v>
      </c>
      <c r="C1571" s="27">
        <v>260</v>
      </c>
      <c r="D1571" s="27" t="s">
        <v>65</v>
      </c>
      <c r="E1571" s="27" t="s">
        <v>3635</v>
      </c>
      <c r="F1571" s="27" t="s">
        <v>1673</v>
      </c>
      <c r="G1571" s="27" t="s">
        <v>3636</v>
      </c>
      <c r="H1571" s="27" t="s">
        <v>3637</v>
      </c>
      <c r="I1571" s="27" t="s">
        <v>652</v>
      </c>
      <c r="J1571" s="27" t="s">
        <v>731</v>
      </c>
      <c r="K1571" s="27" t="s">
        <v>732</v>
      </c>
    </row>
    <row r="1572" spans="1:11">
      <c r="A1572" s="27" t="s">
        <v>3638</v>
      </c>
      <c r="B1572" s="27">
        <v>210.5</v>
      </c>
      <c r="C1572" s="27">
        <v>265</v>
      </c>
      <c r="D1572" s="27" t="s">
        <v>52</v>
      </c>
      <c r="E1572" s="27" t="s">
        <v>1882</v>
      </c>
      <c r="F1572" s="27" t="s">
        <v>165</v>
      </c>
      <c r="G1572" s="27" t="s">
        <v>2278</v>
      </c>
      <c r="H1572" s="27" t="s">
        <v>2279</v>
      </c>
      <c r="I1572" s="27" t="s">
        <v>652</v>
      </c>
      <c r="J1572" s="27" t="s">
        <v>851</v>
      </c>
      <c r="K1572" s="27" t="s">
        <v>852</v>
      </c>
    </row>
    <row r="1573" spans="1:11">
      <c r="A1573" s="27" t="s">
        <v>3639</v>
      </c>
      <c r="B1573" s="27">
        <v>209.2</v>
      </c>
      <c r="C1573" s="27">
        <v>268</v>
      </c>
      <c r="D1573" s="27" t="s">
        <v>52</v>
      </c>
      <c r="E1573" s="27" t="s">
        <v>3640</v>
      </c>
      <c r="F1573" s="27" t="s">
        <v>328</v>
      </c>
      <c r="G1573" s="27" t="s">
        <v>3641</v>
      </c>
      <c r="H1573" s="27" t="s">
        <v>3642</v>
      </c>
      <c r="I1573" s="27" t="s">
        <v>652</v>
      </c>
      <c r="J1573" s="27" t="s">
        <v>731</v>
      </c>
      <c r="K1573" s="27" t="s">
        <v>732</v>
      </c>
    </row>
    <row r="1574" spans="1:11">
      <c r="A1574" s="27" t="s">
        <v>3643</v>
      </c>
      <c r="B1574" s="27">
        <v>222.6</v>
      </c>
      <c r="C1574" s="27">
        <v>237</v>
      </c>
      <c r="D1574" s="27" t="s">
        <v>52</v>
      </c>
      <c r="E1574" s="27" t="s">
        <v>3644</v>
      </c>
      <c r="F1574" s="27" t="s">
        <v>1480</v>
      </c>
      <c r="G1574" s="27" t="s">
        <v>3645</v>
      </c>
      <c r="H1574" s="27" t="s">
        <v>3646</v>
      </c>
      <c r="I1574" s="27" t="s">
        <v>652</v>
      </c>
      <c r="J1574" s="27" t="s">
        <v>3437</v>
      </c>
      <c r="K1574" s="27" t="s">
        <v>3438</v>
      </c>
    </row>
    <row r="1575" spans="1:11">
      <c r="A1575" s="27" t="s">
        <v>3647</v>
      </c>
      <c r="B1575" s="27">
        <v>204.6</v>
      </c>
      <c r="C1575" s="27">
        <v>279</v>
      </c>
      <c r="D1575" s="27" t="s">
        <v>52</v>
      </c>
      <c r="E1575" s="27" t="s">
        <v>1226</v>
      </c>
      <c r="F1575" s="27" t="s">
        <v>2923</v>
      </c>
      <c r="G1575" s="27" t="s">
        <v>3648</v>
      </c>
      <c r="H1575" s="27" t="s">
        <v>3649</v>
      </c>
      <c r="I1575" s="27" t="s">
        <v>652</v>
      </c>
      <c r="J1575" s="27" t="s">
        <v>731</v>
      </c>
      <c r="K1575" s="27" t="s">
        <v>732</v>
      </c>
    </row>
    <row r="1576" spans="1:11">
      <c r="A1576" s="27" t="s">
        <v>3650</v>
      </c>
      <c r="B1576" s="27">
        <v>206.7</v>
      </c>
      <c r="C1576" s="27">
        <v>274</v>
      </c>
      <c r="D1576" s="27" t="s">
        <v>52</v>
      </c>
      <c r="E1576" s="27" t="s">
        <v>209</v>
      </c>
      <c r="F1576" s="27" t="s">
        <v>267</v>
      </c>
      <c r="G1576" s="27" t="s">
        <v>3651</v>
      </c>
      <c r="H1576" s="27" t="s">
        <v>3652</v>
      </c>
      <c r="I1576" s="27" t="s">
        <v>652</v>
      </c>
      <c r="J1576" s="27" t="s">
        <v>666</v>
      </c>
      <c r="K1576" s="27" t="s">
        <v>667</v>
      </c>
    </row>
    <row r="1577" spans="1:11">
      <c r="A1577" s="27" t="s">
        <v>1833</v>
      </c>
      <c r="B1577" s="27">
        <v>216.4</v>
      </c>
      <c r="C1577" s="27">
        <v>251</v>
      </c>
      <c r="D1577" s="27" t="s">
        <v>52</v>
      </c>
      <c r="E1577" s="27" t="s">
        <v>708</v>
      </c>
      <c r="F1577" s="27" t="s">
        <v>692</v>
      </c>
      <c r="G1577" s="27" t="s">
        <v>1834</v>
      </c>
      <c r="H1577" s="27" t="s">
        <v>1835</v>
      </c>
      <c r="I1577" s="27" t="s">
        <v>652</v>
      </c>
      <c r="J1577" s="27" t="s">
        <v>851</v>
      </c>
      <c r="K1577" s="27" t="s">
        <v>852</v>
      </c>
    </row>
    <row r="1578" spans="1:11">
      <c r="A1578" s="27" t="s">
        <v>1915</v>
      </c>
      <c r="B1578" s="27">
        <v>221.7</v>
      </c>
      <c r="C1578" s="27">
        <v>239</v>
      </c>
      <c r="D1578" s="27" t="s">
        <v>52</v>
      </c>
      <c r="E1578" s="27" t="s">
        <v>1916</v>
      </c>
      <c r="F1578" s="27" t="s">
        <v>470</v>
      </c>
      <c r="G1578" s="27" t="s">
        <v>1917</v>
      </c>
      <c r="H1578" s="27" t="s">
        <v>1918</v>
      </c>
      <c r="I1578" s="27" t="s">
        <v>652</v>
      </c>
      <c r="J1578" s="27" t="s">
        <v>666</v>
      </c>
      <c r="K1578" s="27" t="s">
        <v>667</v>
      </c>
    </row>
    <row r="1579" spans="1:11">
      <c r="A1579" s="27" t="s">
        <v>3653</v>
      </c>
      <c r="B1579" s="27">
        <v>212.6</v>
      </c>
      <c r="C1579" s="27">
        <v>260</v>
      </c>
      <c r="D1579" s="27" t="s">
        <v>52</v>
      </c>
      <c r="E1579" s="27" t="s">
        <v>173</v>
      </c>
      <c r="F1579" s="27" t="s">
        <v>2482</v>
      </c>
      <c r="G1579" s="27" t="s">
        <v>3654</v>
      </c>
      <c r="H1579" s="27" t="s">
        <v>3655</v>
      </c>
      <c r="I1579" s="27" t="s">
        <v>652</v>
      </c>
      <c r="J1579" s="27" t="s">
        <v>731</v>
      </c>
      <c r="K1579" s="27" t="s">
        <v>732</v>
      </c>
    </row>
    <row r="1580" spans="1:11">
      <c r="A1580" s="27" t="s">
        <v>3656</v>
      </c>
      <c r="B1580" s="27">
        <v>217.7</v>
      </c>
      <c r="C1580" s="27">
        <v>248</v>
      </c>
      <c r="D1580" s="27" t="s">
        <v>52</v>
      </c>
      <c r="E1580" s="27" t="s">
        <v>931</v>
      </c>
      <c r="F1580" s="27" t="s">
        <v>2198</v>
      </c>
      <c r="G1580" s="27" t="s">
        <v>3657</v>
      </c>
      <c r="H1580" s="27" t="s">
        <v>3658</v>
      </c>
      <c r="I1580" s="27" t="s">
        <v>652</v>
      </c>
      <c r="J1580" s="27" t="s">
        <v>681</v>
      </c>
      <c r="K1580" s="27" t="s">
        <v>682</v>
      </c>
    </row>
    <row r="1581" spans="1:11">
      <c r="A1581" s="27" t="s">
        <v>3659</v>
      </c>
      <c r="B1581" s="27">
        <v>210.9</v>
      </c>
      <c r="C1581" s="27">
        <v>264</v>
      </c>
      <c r="D1581" s="27" t="s">
        <v>52</v>
      </c>
      <c r="E1581" s="27" t="s">
        <v>3660</v>
      </c>
      <c r="F1581" s="27" t="s">
        <v>371</v>
      </c>
      <c r="G1581" s="27" t="s">
        <v>3661</v>
      </c>
      <c r="H1581" s="27" t="s">
        <v>3662</v>
      </c>
      <c r="I1581" s="27" t="s">
        <v>652</v>
      </c>
      <c r="J1581" s="27" t="s">
        <v>735</v>
      </c>
      <c r="K1581" s="27" t="s">
        <v>736</v>
      </c>
    </row>
    <row r="1582" spans="1:11">
      <c r="A1582" s="27" t="s">
        <v>3663</v>
      </c>
      <c r="B1582" s="27">
        <v>213.4</v>
      </c>
      <c r="C1582" s="27">
        <v>258</v>
      </c>
      <c r="D1582" s="27" t="s">
        <v>52</v>
      </c>
      <c r="E1582" s="27" t="s">
        <v>3664</v>
      </c>
      <c r="F1582" s="27" t="s">
        <v>192</v>
      </c>
      <c r="G1582" s="27" t="s">
        <v>3665</v>
      </c>
      <c r="H1582" s="27" t="s">
        <v>3666</v>
      </c>
      <c r="I1582" s="27" t="s">
        <v>652</v>
      </c>
      <c r="J1582" s="27" t="s">
        <v>666</v>
      </c>
      <c r="K1582" s="27" t="s">
        <v>667</v>
      </c>
    </row>
    <row r="1583" spans="1:11">
      <c r="A1583" s="27" t="s">
        <v>3667</v>
      </c>
      <c r="B1583" s="27">
        <v>227.5</v>
      </c>
      <c r="C1583" s="27">
        <v>226</v>
      </c>
      <c r="D1583" s="27" t="s">
        <v>52</v>
      </c>
      <c r="E1583" s="27" t="s">
        <v>3668</v>
      </c>
      <c r="F1583" s="27" t="s">
        <v>704</v>
      </c>
      <c r="G1583" s="27" t="s">
        <v>3669</v>
      </c>
      <c r="H1583" s="27" t="s">
        <v>3670</v>
      </c>
      <c r="I1583" s="27" t="s">
        <v>652</v>
      </c>
      <c r="J1583" s="27" t="s">
        <v>770</v>
      </c>
      <c r="K1583" s="27" t="s">
        <v>771</v>
      </c>
    </row>
    <row r="1584" spans="1:11">
      <c r="A1584" s="27" t="s">
        <v>1581</v>
      </c>
      <c r="B1584" s="27">
        <v>210.9</v>
      </c>
      <c r="C1584" s="27">
        <v>264</v>
      </c>
      <c r="D1584" s="27" t="s">
        <v>65</v>
      </c>
      <c r="E1584" s="27" t="s">
        <v>1582</v>
      </c>
      <c r="F1584" s="27" t="s">
        <v>753</v>
      </c>
      <c r="G1584" s="27" t="s">
        <v>1583</v>
      </c>
      <c r="H1584" s="27" t="s">
        <v>1584</v>
      </c>
      <c r="I1584" s="27" t="s">
        <v>652</v>
      </c>
      <c r="J1584" s="27" t="s">
        <v>673</v>
      </c>
      <c r="K1584" s="27" t="s">
        <v>674</v>
      </c>
    </row>
    <row r="1585" spans="1:11">
      <c r="A1585" s="27" t="s">
        <v>721</v>
      </c>
      <c r="B1585" s="27">
        <v>218.6</v>
      </c>
      <c r="C1585" s="27">
        <v>246</v>
      </c>
      <c r="D1585" s="27" t="s">
        <v>52</v>
      </c>
      <c r="E1585" s="27" t="s">
        <v>722</v>
      </c>
      <c r="F1585" s="27" t="s">
        <v>723</v>
      </c>
      <c r="G1585" s="27" t="s">
        <v>724</v>
      </c>
      <c r="H1585" s="27" t="s">
        <v>725</v>
      </c>
      <c r="I1585" s="27" t="s">
        <v>652</v>
      </c>
      <c r="J1585" s="27" t="s">
        <v>700</v>
      </c>
      <c r="K1585" s="27" t="s">
        <v>701</v>
      </c>
    </row>
    <row r="1586" spans="1:11">
      <c r="A1586" s="27" t="s">
        <v>721</v>
      </c>
      <c r="B1586" s="27">
        <v>218.6</v>
      </c>
      <c r="C1586" s="27">
        <v>246</v>
      </c>
      <c r="D1586" s="27" t="s">
        <v>52</v>
      </c>
      <c r="E1586" s="27" t="s">
        <v>722</v>
      </c>
      <c r="F1586" s="27" t="s">
        <v>723</v>
      </c>
      <c r="G1586" s="27" t="s">
        <v>724</v>
      </c>
      <c r="H1586" s="27" t="s">
        <v>725</v>
      </c>
      <c r="I1586" s="27" t="s">
        <v>652</v>
      </c>
      <c r="J1586" s="27" t="s">
        <v>700</v>
      </c>
      <c r="K1586" s="27" t="s">
        <v>701</v>
      </c>
    </row>
    <row r="1587" spans="1:11">
      <c r="A1587" s="27" t="s">
        <v>3671</v>
      </c>
      <c r="B1587" s="27">
        <v>213.9</v>
      </c>
      <c r="C1587" s="27">
        <v>257</v>
      </c>
      <c r="D1587" s="27" t="s">
        <v>65</v>
      </c>
      <c r="E1587" s="27" t="s">
        <v>3672</v>
      </c>
      <c r="F1587" s="27" t="s">
        <v>582</v>
      </c>
      <c r="G1587" s="27" t="s">
        <v>3673</v>
      </c>
      <c r="H1587" s="27" t="s">
        <v>3674</v>
      </c>
      <c r="I1587" s="27" t="s">
        <v>652</v>
      </c>
      <c r="J1587" s="27" t="s">
        <v>1529</v>
      </c>
      <c r="K1587" s="27" t="s">
        <v>1530</v>
      </c>
    </row>
    <row r="1588" spans="1:11">
      <c r="A1588" s="27" t="s">
        <v>3675</v>
      </c>
      <c r="B1588" s="27">
        <v>212.6</v>
      </c>
      <c r="C1588" s="27">
        <v>260</v>
      </c>
      <c r="D1588" s="27" t="s">
        <v>52</v>
      </c>
      <c r="E1588" s="27" t="s">
        <v>3676</v>
      </c>
      <c r="F1588" s="27" t="s">
        <v>306</v>
      </c>
      <c r="G1588" s="27" t="s">
        <v>3677</v>
      </c>
      <c r="H1588" s="27" t="s">
        <v>3678</v>
      </c>
      <c r="I1588" s="27" t="s">
        <v>652</v>
      </c>
      <c r="J1588" s="27" t="s">
        <v>3042</v>
      </c>
      <c r="K1588" s="27" t="s">
        <v>3043</v>
      </c>
    </row>
    <row r="1589" spans="1:11">
      <c r="A1589" s="27" t="s">
        <v>3679</v>
      </c>
      <c r="B1589" s="27">
        <v>207.9</v>
      </c>
      <c r="C1589" s="27">
        <v>271</v>
      </c>
      <c r="D1589" s="27" t="s">
        <v>52</v>
      </c>
      <c r="E1589" s="27" t="s">
        <v>3680</v>
      </c>
      <c r="F1589" s="27" t="s">
        <v>625</v>
      </c>
      <c r="G1589" s="27" t="s">
        <v>3681</v>
      </c>
      <c r="H1589" s="27" t="s">
        <v>3682</v>
      </c>
      <c r="I1589" s="27" t="s">
        <v>652</v>
      </c>
      <c r="J1589" s="27" t="s">
        <v>700</v>
      </c>
      <c r="K1589" s="27" t="s">
        <v>701</v>
      </c>
    </row>
    <row r="1590" spans="1:11">
      <c r="A1590" s="27" t="s">
        <v>3683</v>
      </c>
      <c r="B1590" s="27">
        <v>223.9</v>
      </c>
      <c r="C1590" s="27">
        <v>234</v>
      </c>
      <c r="D1590" s="27" t="s">
        <v>65</v>
      </c>
      <c r="E1590" s="27" t="s">
        <v>3684</v>
      </c>
      <c r="F1590" s="27" t="s">
        <v>2141</v>
      </c>
      <c r="G1590" s="27" t="s">
        <v>3685</v>
      </c>
      <c r="H1590" s="27" t="s">
        <v>3686</v>
      </c>
      <c r="I1590" s="27" t="s">
        <v>652</v>
      </c>
      <c r="J1590" s="27" t="s">
        <v>2446</v>
      </c>
      <c r="K1590" s="27" t="s">
        <v>2447</v>
      </c>
    </row>
    <row r="1591" spans="1:11">
      <c r="A1591" s="27" t="s">
        <v>369</v>
      </c>
      <c r="B1591" s="27">
        <v>222.6</v>
      </c>
      <c r="C1591" s="27">
        <v>237</v>
      </c>
      <c r="D1591" s="27" t="s">
        <v>65</v>
      </c>
      <c r="E1591" s="27" t="s">
        <v>370</v>
      </c>
      <c r="F1591" s="27" t="s">
        <v>371</v>
      </c>
      <c r="G1591" s="27" t="s">
        <v>372</v>
      </c>
      <c r="H1591" s="27" t="s">
        <v>74</v>
      </c>
      <c r="I1591" s="27" t="s">
        <v>63</v>
      </c>
      <c r="J1591" s="27" t="s">
        <v>367</v>
      </c>
      <c r="K1591" s="27" t="s">
        <v>368</v>
      </c>
    </row>
    <row r="1592" spans="1:11">
      <c r="A1592" s="27" t="s">
        <v>369</v>
      </c>
      <c r="B1592" s="27">
        <v>222.6</v>
      </c>
      <c r="C1592" s="27">
        <v>237</v>
      </c>
      <c r="D1592" s="27" t="s">
        <v>65</v>
      </c>
      <c r="E1592" s="27" t="s">
        <v>370</v>
      </c>
      <c r="F1592" s="27" t="s">
        <v>371</v>
      </c>
      <c r="G1592" s="27" t="s">
        <v>372</v>
      </c>
      <c r="H1592" s="27" t="s">
        <v>74</v>
      </c>
      <c r="I1592" s="27" t="s">
        <v>63</v>
      </c>
      <c r="J1592" s="27" t="s">
        <v>367</v>
      </c>
      <c r="K1592" s="27" t="s">
        <v>368</v>
      </c>
    </row>
    <row r="1593" spans="1:11">
      <c r="A1593" s="27" t="s">
        <v>3693</v>
      </c>
      <c r="B1593" s="27">
        <v>223.9</v>
      </c>
      <c r="C1593" s="27">
        <v>234</v>
      </c>
      <c r="D1593" s="27" t="s">
        <v>65</v>
      </c>
      <c r="E1593" s="27" t="s">
        <v>3694</v>
      </c>
      <c r="F1593" s="27" t="s">
        <v>3695</v>
      </c>
      <c r="G1593" s="27" t="s">
        <v>3696</v>
      </c>
      <c r="H1593" s="27" t="s">
        <v>3697</v>
      </c>
      <c r="I1593" s="27" t="s">
        <v>63</v>
      </c>
      <c r="J1593" s="27" t="s">
        <v>533</v>
      </c>
      <c r="K1593" s="27" t="s">
        <v>534</v>
      </c>
    </row>
    <row r="1594" spans="1:11">
      <c r="A1594" s="27" t="s">
        <v>3702</v>
      </c>
      <c r="B1594" s="27">
        <v>195.1</v>
      </c>
      <c r="C1594" s="27">
        <v>303</v>
      </c>
      <c r="D1594" s="27" t="s">
        <v>52</v>
      </c>
      <c r="E1594" s="27" t="s">
        <v>3703</v>
      </c>
      <c r="F1594" s="27" t="s">
        <v>413</v>
      </c>
      <c r="G1594" s="27" t="s">
        <v>3704</v>
      </c>
      <c r="H1594" s="27" t="s">
        <v>3705</v>
      </c>
      <c r="I1594" s="27" t="s">
        <v>63</v>
      </c>
      <c r="J1594" s="27" t="s">
        <v>348</v>
      </c>
      <c r="K1594" s="27" t="s">
        <v>349</v>
      </c>
    </row>
    <row r="1595" spans="1:11">
      <c r="A1595" s="27" t="s">
        <v>3706</v>
      </c>
      <c r="B1595" s="27">
        <v>234</v>
      </c>
      <c r="C1595" s="27">
        <v>212</v>
      </c>
      <c r="D1595" s="27" t="s">
        <v>52</v>
      </c>
      <c r="E1595" s="27" t="s">
        <v>3707</v>
      </c>
      <c r="F1595" s="27" t="s">
        <v>3708</v>
      </c>
      <c r="G1595" s="27" t="s">
        <v>3709</v>
      </c>
      <c r="H1595" s="27" t="s">
        <v>3710</v>
      </c>
      <c r="I1595" s="27" t="s">
        <v>63</v>
      </c>
      <c r="J1595" s="27" t="s">
        <v>428</v>
      </c>
      <c r="K1595" s="27" t="s">
        <v>429</v>
      </c>
    </row>
    <row r="1596" spans="1:11">
      <c r="A1596" s="27" t="s">
        <v>395</v>
      </c>
      <c r="B1596" s="27">
        <v>201</v>
      </c>
      <c r="C1596" s="27">
        <v>288</v>
      </c>
      <c r="D1596" s="27" t="s">
        <v>52</v>
      </c>
      <c r="E1596" s="27" t="s">
        <v>396</v>
      </c>
      <c r="F1596" s="27" t="s">
        <v>397</v>
      </c>
      <c r="G1596" s="27" t="s">
        <v>398</v>
      </c>
      <c r="H1596" s="27" t="s">
        <v>74</v>
      </c>
      <c r="I1596" s="27" t="s">
        <v>63</v>
      </c>
      <c r="J1596" s="27" t="s">
        <v>388</v>
      </c>
      <c r="K1596" s="27" t="s">
        <v>389</v>
      </c>
    </row>
    <row r="1597" spans="1:11">
      <c r="A1597" s="27" t="s">
        <v>3711</v>
      </c>
      <c r="B1597" s="27">
        <v>195.8</v>
      </c>
      <c r="C1597" s="27">
        <v>301</v>
      </c>
      <c r="D1597" s="27" t="s">
        <v>52</v>
      </c>
      <c r="E1597" s="27" t="s">
        <v>3712</v>
      </c>
      <c r="F1597" s="27" t="s">
        <v>3263</v>
      </c>
      <c r="G1597" s="27" t="s">
        <v>3713</v>
      </c>
      <c r="H1597" s="27" t="s">
        <v>3714</v>
      </c>
      <c r="I1597" s="27" t="s">
        <v>63</v>
      </c>
      <c r="J1597" s="27" t="s">
        <v>3715</v>
      </c>
      <c r="K1597" s="27" t="s">
        <v>3716</v>
      </c>
    </row>
    <row r="1598" spans="1:11">
      <c r="A1598" s="27" t="s">
        <v>3717</v>
      </c>
      <c r="B1598" s="27">
        <v>208.8</v>
      </c>
      <c r="C1598" s="27">
        <v>269</v>
      </c>
      <c r="D1598" s="27" t="s">
        <v>65</v>
      </c>
      <c r="E1598" s="27" t="s">
        <v>3718</v>
      </c>
      <c r="F1598" s="27" t="s">
        <v>2857</v>
      </c>
      <c r="G1598" s="27" t="s">
        <v>3719</v>
      </c>
      <c r="H1598" s="27" t="s">
        <v>3720</v>
      </c>
      <c r="I1598" s="27" t="s">
        <v>63</v>
      </c>
      <c r="J1598" s="27" t="s">
        <v>616</v>
      </c>
      <c r="K1598" s="27" t="s">
        <v>617</v>
      </c>
    </row>
    <row r="1599" spans="1:11">
      <c r="A1599" s="27" t="s">
        <v>2292</v>
      </c>
      <c r="B1599" s="27">
        <v>228</v>
      </c>
      <c r="C1599" s="27">
        <v>225</v>
      </c>
      <c r="D1599" s="27" t="s">
        <v>52</v>
      </c>
      <c r="E1599" s="27" t="s">
        <v>2293</v>
      </c>
      <c r="F1599" s="27" t="s">
        <v>1340</v>
      </c>
      <c r="G1599" s="27" t="s">
        <v>2294</v>
      </c>
      <c r="H1599" s="27" t="s">
        <v>2295</v>
      </c>
      <c r="I1599" s="27" t="s">
        <v>63</v>
      </c>
      <c r="J1599" s="27" t="s">
        <v>367</v>
      </c>
      <c r="K1599" s="27" t="s">
        <v>368</v>
      </c>
    </row>
    <row r="1600" spans="1:11">
      <c r="A1600" s="27" t="s">
        <v>3721</v>
      </c>
      <c r="B1600" s="27">
        <v>228</v>
      </c>
      <c r="C1600" s="27">
        <v>225</v>
      </c>
      <c r="D1600" s="27" t="s">
        <v>65</v>
      </c>
      <c r="E1600" s="27" t="s">
        <v>890</v>
      </c>
      <c r="F1600" s="27" t="s">
        <v>512</v>
      </c>
      <c r="G1600" s="27" t="s">
        <v>3722</v>
      </c>
      <c r="H1600" s="27" t="s">
        <v>3723</v>
      </c>
      <c r="I1600" s="27" t="s">
        <v>63</v>
      </c>
      <c r="J1600" s="27" t="s">
        <v>461</v>
      </c>
      <c r="K1600" s="27" t="s">
        <v>462</v>
      </c>
    </row>
    <row r="1601" spans="1:11">
      <c r="A1601" s="27" t="s">
        <v>3724</v>
      </c>
      <c r="B1601" s="27">
        <v>195.4</v>
      </c>
      <c r="C1601" s="27">
        <v>302</v>
      </c>
      <c r="D1601" s="27" t="s">
        <v>52</v>
      </c>
      <c r="E1601" s="27" t="s">
        <v>3194</v>
      </c>
      <c r="F1601" s="27" t="s">
        <v>101</v>
      </c>
      <c r="G1601" s="27" t="s">
        <v>3195</v>
      </c>
      <c r="H1601" s="27" t="s">
        <v>3196</v>
      </c>
      <c r="I1601" s="27" t="s">
        <v>63</v>
      </c>
      <c r="J1601" s="27" t="s">
        <v>533</v>
      </c>
      <c r="K1601" s="27" t="s">
        <v>534</v>
      </c>
    </row>
    <row r="1602" spans="1:11">
      <c r="A1602" s="27" t="s">
        <v>3725</v>
      </c>
      <c r="B1602" s="27">
        <v>197</v>
      </c>
      <c r="C1602" s="27">
        <v>298</v>
      </c>
      <c r="D1602" s="27" t="s">
        <v>65</v>
      </c>
      <c r="E1602" s="27" t="s">
        <v>3726</v>
      </c>
      <c r="F1602" s="27" t="s">
        <v>2048</v>
      </c>
      <c r="G1602" s="27" t="s">
        <v>3727</v>
      </c>
      <c r="H1602" s="27" t="s">
        <v>3728</v>
      </c>
      <c r="I1602" s="27" t="s">
        <v>63</v>
      </c>
      <c r="J1602" s="27" t="s">
        <v>515</v>
      </c>
      <c r="K1602" s="27" t="s">
        <v>516</v>
      </c>
    </row>
    <row r="1603" spans="1:11">
      <c r="A1603" s="27" t="s">
        <v>3733</v>
      </c>
      <c r="B1603" s="27">
        <v>239.7</v>
      </c>
      <c r="C1603" s="27">
        <v>200</v>
      </c>
      <c r="D1603" s="27" t="s">
        <v>52</v>
      </c>
      <c r="E1603" s="27" t="s">
        <v>1301</v>
      </c>
      <c r="F1603" s="27" t="s">
        <v>210</v>
      </c>
      <c r="G1603" s="27" t="s">
        <v>3734</v>
      </c>
      <c r="H1603" s="27" t="s">
        <v>3735</v>
      </c>
      <c r="I1603" s="27" t="s">
        <v>652</v>
      </c>
      <c r="J1603" s="27" t="s">
        <v>770</v>
      </c>
      <c r="K1603" s="27" t="s">
        <v>771</v>
      </c>
    </row>
    <row r="1604" spans="1:11">
      <c r="A1604" s="27" t="s">
        <v>3736</v>
      </c>
      <c r="B1604" s="27">
        <v>201</v>
      </c>
      <c r="C1604" s="27">
        <v>288</v>
      </c>
      <c r="D1604" s="27" t="s">
        <v>65</v>
      </c>
      <c r="E1604" s="27" t="s">
        <v>3737</v>
      </c>
      <c r="F1604" s="27" t="s">
        <v>1682</v>
      </c>
      <c r="G1604" s="27" t="s">
        <v>3738</v>
      </c>
      <c r="H1604" s="27" t="s">
        <v>3739</v>
      </c>
      <c r="I1604" s="27" t="s">
        <v>63</v>
      </c>
      <c r="J1604" s="27" t="s">
        <v>533</v>
      </c>
      <c r="K1604" s="27" t="s">
        <v>534</v>
      </c>
    </row>
    <row r="1605" spans="1:11">
      <c r="A1605" s="27" t="s">
        <v>3740</v>
      </c>
      <c r="B1605" s="27">
        <v>196.6</v>
      </c>
      <c r="C1605" s="27">
        <v>299</v>
      </c>
      <c r="D1605" s="27" t="s">
        <v>65</v>
      </c>
      <c r="E1605" s="27" t="s">
        <v>3741</v>
      </c>
      <c r="F1605" s="27" t="s">
        <v>111</v>
      </c>
      <c r="G1605" s="27" t="s">
        <v>3742</v>
      </c>
      <c r="H1605" s="27" t="s">
        <v>3743</v>
      </c>
      <c r="I1605" s="27" t="s">
        <v>63</v>
      </c>
      <c r="J1605" s="27" t="s">
        <v>1541</v>
      </c>
      <c r="K1605" s="27" t="s">
        <v>1542</v>
      </c>
    </row>
    <row r="1606" spans="1:11">
      <c r="A1606" s="27" t="s">
        <v>3744</v>
      </c>
      <c r="B1606" s="27">
        <v>239.7</v>
      </c>
      <c r="C1606" s="27">
        <v>200</v>
      </c>
      <c r="D1606" s="27" t="s">
        <v>52</v>
      </c>
      <c r="E1606" s="27" t="s">
        <v>677</v>
      </c>
      <c r="F1606" s="27" t="s">
        <v>3745</v>
      </c>
      <c r="G1606" s="27" t="s">
        <v>3746</v>
      </c>
      <c r="H1606" s="27" t="s">
        <v>3747</v>
      </c>
      <c r="I1606" s="27" t="s">
        <v>652</v>
      </c>
      <c r="J1606" s="27" t="s">
        <v>770</v>
      </c>
      <c r="K1606" s="27" t="s">
        <v>771</v>
      </c>
    </row>
    <row r="1607" spans="1:11">
      <c r="A1607" s="27" t="s">
        <v>3748</v>
      </c>
      <c r="B1607" s="27">
        <v>238.2</v>
      </c>
      <c r="C1607" s="27">
        <v>203</v>
      </c>
      <c r="D1607" s="27" t="s">
        <v>52</v>
      </c>
      <c r="E1607" s="27" t="s">
        <v>3730</v>
      </c>
      <c r="F1607" s="27" t="s">
        <v>1061</v>
      </c>
      <c r="G1607" s="27" t="s">
        <v>3731</v>
      </c>
      <c r="H1607" s="27" t="s">
        <v>3732</v>
      </c>
      <c r="I1607" s="27" t="s">
        <v>652</v>
      </c>
      <c r="J1607" s="27" t="s">
        <v>770</v>
      </c>
      <c r="K1607" s="27" t="s">
        <v>771</v>
      </c>
    </row>
    <row r="1608" spans="1:11">
      <c r="A1608" s="27" t="s">
        <v>3749</v>
      </c>
      <c r="B1608" s="27">
        <v>239.7</v>
      </c>
      <c r="C1608" s="27">
        <v>200</v>
      </c>
      <c r="D1608" s="27" t="s">
        <v>52</v>
      </c>
      <c r="E1608" s="27" t="s">
        <v>3730</v>
      </c>
      <c r="F1608" s="27" t="s">
        <v>1061</v>
      </c>
      <c r="G1608" s="27" t="s">
        <v>3731</v>
      </c>
      <c r="H1608" s="27" t="s">
        <v>3732</v>
      </c>
      <c r="I1608" s="27" t="s">
        <v>652</v>
      </c>
      <c r="J1608" s="27" t="s">
        <v>770</v>
      </c>
      <c r="K1608" s="27" t="s">
        <v>771</v>
      </c>
    </row>
    <row r="1609" spans="1:11">
      <c r="A1609" s="27" t="s">
        <v>3750</v>
      </c>
      <c r="B1609" s="27">
        <v>239.7</v>
      </c>
      <c r="C1609" s="27">
        <v>200</v>
      </c>
      <c r="D1609" s="27" t="s">
        <v>52</v>
      </c>
      <c r="E1609" s="27" t="s">
        <v>3751</v>
      </c>
      <c r="F1609" s="27" t="s">
        <v>137</v>
      </c>
      <c r="G1609" s="27" t="s">
        <v>3752</v>
      </c>
      <c r="H1609" s="27" t="s">
        <v>3753</v>
      </c>
      <c r="I1609" s="27" t="s">
        <v>652</v>
      </c>
      <c r="J1609" s="27" t="s">
        <v>770</v>
      </c>
      <c r="K1609" s="27" t="s">
        <v>771</v>
      </c>
    </row>
    <row r="1610" spans="1:11">
      <c r="A1610" s="27" t="s">
        <v>3754</v>
      </c>
      <c r="B1610" s="27">
        <v>239.7</v>
      </c>
      <c r="C1610" s="27">
        <v>200</v>
      </c>
      <c r="D1610" s="27" t="s">
        <v>52</v>
      </c>
      <c r="E1610" s="27" t="s">
        <v>3755</v>
      </c>
      <c r="F1610" s="27" t="s">
        <v>2141</v>
      </c>
      <c r="G1610" s="27" t="s">
        <v>3756</v>
      </c>
      <c r="H1610" s="27" t="s">
        <v>3757</v>
      </c>
      <c r="I1610" s="27" t="s">
        <v>652</v>
      </c>
      <c r="J1610" s="27" t="s">
        <v>770</v>
      </c>
      <c r="K1610" s="27" t="s">
        <v>771</v>
      </c>
    </row>
    <row r="1611" spans="1:11">
      <c r="A1611" s="27" t="s">
        <v>3758</v>
      </c>
      <c r="B1611" s="27">
        <v>239.7</v>
      </c>
      <c r="C1611" s="27">
        <v>200</v>
      </c>
      <c r="D1611" s="27" t="s">
        <v>52</v>
      </c>
      <c r="E1611" s="27" t="s">
        <v>1226</v>
      </c>
      <c r="F1611" s="27" t="s">
        <v>3759</v>
      </c>
      <c r="G1611" s="27" t="s">
        <v>3760</v>
      </c>
      <c r="H1611" s="27" t="s">
        <v>3761</v>
      </c>
      <c r="I1611" s="27" t="s">
        <v>652</v>
      </c>
      <c r="J1611" s="27" t="s">
        <v>770</v>
      </c>
      <c r="K1611" s="27" t="s">
        <v>771</v>
      </c>
    </row>
    <row r="1612" spans="1:11">
      <c r="A1612" s="27" t="s">
        <v>3762</v>
      </c>
      <c r="B1612" s="27">
        <v>239.7</v>
      </c>
      <c r="C1612" s="27">
        <v>200</v>
      </c>
      <c r="D1612" s="27" t="s">
        <v>52</v>
      </c>
      <c r="E1612" s="27" t="s">
        <v>2743</v>
      </c>
      <c r="F1612" s="27" t="s">
        <v>1178</v>
      </c>
      <c r="G1612" s="27" t="s">
        <v>3763</v>
      </c>
      <c r="H1612" s="27" t="s">
        <v>74</v>
      </c>
      <c r="I1612" s="27" t="s">
        <v>652</v>
      </c>
      <c r="J1612" s="27" t="s">
        <v>770</v>
      </c>
      <c r="K1612" s="27" t="s">
        <v>771</v>
      </c>
    </row>
    <row r="1613" spans="1:11">
      <c r="A1613" s="27" t="s">
        <v>3764</v>
      </c>
      <c r="B1613" s="27">
        <v>239.7</v>
      </c>
      <c r="C1613" s="27">
        <v>200</v>
      </c>
      <c r="D1613" s="27" t="s">
        <v>52</v>
      </c>
      <c r="E1613" s="27" t="s">
        <v>3765</v>
      </c>
      <c r="F1613" s="27" t="s">
        <v>3118</v>
      </c>
      <c r="G1613" s="27" t="s">
        <v>3766</v>
      </c>
      <c r="H1613" s="27" t="s">
        <v>3767</v>
      </c>
      <c r="I1613" s="27" t="s">
        <v>652</v>
      </c>
      <c r="J1613" s="27" t="s">
        <v>770</v>
      </c>
      <c r="K1613" s="27" t="s">
        <v>771</v>
      </c>
    </row>
    <row r="1614" spans="1:11">
      <c r="A1614" s="27" t="s">
        <v>3768</v>
      </c>
      <c r="B1614" s="27">
        <v>239.7</v>
      </c>
      <c r="C1614" s="27">
        <v>200</v>
      </c>
      <c r="D1614" s="27" t="s">
        <v>52</v>
      </c>
      <c r="E1614" s="27" t="s">
        <v>1301</v>
      </c>
      <c r="F1614" s="27" t="s">
        <v>210</v>
      </c>
      <c r="G1614" s="27" t="s">
        <v>3734</v>
      </c>
      <c r="H1614" s="27" t="s">
        <v>3735</v>
      </c>
      <c r="I1614" s="27" t="s">
        <v>652</v>
      </c>
      <c r="J1614" s="27" t="s">
        <v>770</v>
      </c>
      <c r="K1614" s="27" t="s">
        <v>771</v>
      </c>
    </row>
    <row r="1615" spans="1:11">
      <c r="A1615" s="27" t="s">
        <v>3769</v>
      </c>
      <c r="B1615" s="27">
        <v>239.7</v>
      </c>
      <c r="C1615" s="27">
        <v>200</v>
      </c>
      <c r="D1615" s="27" t="s">
        <v>52</v>
      </c>
      <c r="E1615" s="27" t="s">
        <v>3755</v>
      </c>
      <c r="F1615" s="27" t="s">
        <v>2141</v>
      </c>
      <c r="G1615" s="27" t="s">
        <v>3756</v>
      </c>
      <c r="H1615" s="27" t="s">
        <v>3757</v>
      </c>
      <c r="I1615" s="27" t="s">
        <v>652</v>
      </c>
      <c r="J1615" s="27" t="s">
        <v>770</v>
      </c>
      <c r="K1615" s="27" t="s">
        <v>771</v>
      </c>
    </row>
    <row r="1616" spans="1:11">
      <c r="A1616" s="27" t="s">
        <v>3770</v>
      </c>
      <c r="B1616" s="27">
        <v>238.7</v>
      </c>
      <c r="C1616" s="27">
        <v>202</v>
      </c>
      <c r="D1616" s="27" t="s">
        <v>52</v>
      </c>
      <c r="E1616" s="27" t="s">
        <v>3771</v>
      </c>
      <c r="F1616" s="27" t="s">
        <v>3772</v>
      </c>
      <c r="G1616" s="27" t="s">
        <v>3773</v>
      </c>
      <c r="H1616" s="27" t="s">
        <v>3774</v>
      </c>
      <c r="I1616" s="27" t="s">
        <v>652</v>
      </c>
      <c r="J1616" s="27" t="s">
        <v>735</v>
      </c>
      <c r="K1616" s="27" t="s">
        <v>736</v>
      </c>
    </row>
    <row r="1617" spans="1:11">
      <c r="A1617" s="27" t="s">
        <v>3775</v>
      </c>
      <c r="B1617" s="27">
        <v>236.3</v>
      </c>
      <c r="C1617" s="27">
        <v>207</v>
      </c>
      <c r="D1617" s="27" t="s">
        <v>52</v>
      </c>
      <c r="E1617" s="27" t="s">
        <v>2603</v>
      </c>
      <c r="F1617" s="27" t="s">
        <v>279</v>
      </c>
      <c r="G1617" s="27" t="s">
        <v>2604</v>
      </c>
      <c r="H1617" s="27" t="s">
        <v>2605</v>
      </c>
      <c r="I1617" s="27" t="s">
        <v>652</v>
      </c>
      <c r="J1617" s="27" t="s">
        <v>851</v>
      </c>
      <c r="K1617" s="27" t="s">
        <v>852</v>
      </c>
    </row>
    <row r="1618" spans="1:11">
      <c r="A1618" s="27" t="s">
        <v>3776</v>
      </c>
      <c r="B1618" s="27">
        <v>237.3</v>
      </c>
      <c r="C1618" s="27">
        <v>205</v>
      </c>
      <c r="D1618" s="27" t="s">
        <v>52</v>
      </c>
      <c r="E1618" s="27" t="s">
        <v>3660</v>
      </c>
      <c r="F1618" s="27" t="s">
        <v>232</v>
      </c>
      <c r="G1618" s="27" t="s">
        <v>3777</v>
      </c>
      <c r="H1618" s="27" t="s">
        <v>3778</v>
      </c>
      <c r="I1618" s="27" t="s">
        <v>652</v>
      </c>
      <c r="J1618" s="27" t="s">
        <v>735</v>
      </c>
      <c r="K1618" s="27" t="s">
        <v>736</v>
      </c>
    </row>
    <row r="1619" spans="1:11">
      <c r="A1619" s="27" t="s">
        <v>3779</v>
      </c>
      <c r="B1619" s="27">
        <v>242.6</v>
      </c>
      <c r="C1619" s="27">
        <v>194</v>
      </c>
      <c r="D1619" s="27" t="s">
        <v>52</v>
      </c>
      <c r="E1619" s="27" t="s">
        <v>1375</v>
      </c>
      <c r="F1619" s="27" t="s">
        <v>704</v>
      </c>
      <c r="G1619" s="27" t="s">
        <v>3780</v>
      </c>
      <c r="H1619" s="27" t="s">
        <v>3781</v>
      </c>
      <c r="I1619" s="27" t="s">
        <v>652</v>
      </c>
      <c r="J1619" s="27" t="s">
        <v>851</v>
      </c>
      <c r="K1619" s="27" t="s">
        <v>852</v>
      </c>
    </row>
    <row r="1620" spans="1:11">
      <c r="A1620" s="27" t="s">
        <v>3782</v>
      </c>
      <c r="B1620" s="27">
        <v>242.6</v>
      </c>
      <c r="C1620" s="27">
        <v>194</v>
      </c>
      <c r="D1620" s="27" t="s">
        <v>52</v>
      </c>
      <c r="E1620" s="27" t="s">
        <v>3783</v>
      </c>
      <c r="F1620" s="27" t="s">
        <v>420</v>
      </c>
      <c r="G1620" s="27" t="s">
        <v>3784</v>
      </c>
      <c r="H1620" s="27" t="s">
        <v>3785</v>
      </c>
      <c r="I1620" s="27" t="s">
        <v>652</v>
      </c>
      <c r="J1620" s="27" t="s">
        <v>666</v>
      </c>
      <c r="K1620" s="27" t="s">
        <v>667</v>
      </c>
    </row>
    <row r="1621" spans="1:11">
      <c r="A1621" s="27" t="s">
        <v>3786</v>
      </c>
      <c r="B1621" s="27">
        <v>241.1</v>
      </c>
      <c r="C1621" s="27">
        <v>197</v>
      </c>
      <c r="D1621" s="27" t="s">
        <v>65</v>
      </c>
      <c r="E1621" s="27" t="s">
        <v>334</v>
      </c>
      <c r="F1621" s="27" t="s">
        <v>3057</v>
      </c>
      <c r="G1621" s="27" t="s">
        <v>3058</v>
      </c>
      <c r="H1621" s="27" t="s">
        <v>3059</v>
      </c>
      <c r="I1621" s="27" t="s">
        <v>652</v>
      </c>
      <c r="J1621" s="27" t="s">
        <v>735</v>
      </c>
      <c r="K1621" s="27" t="s">
        <v>736</v>
      </c>
    </row>
    <row r="1622" spans="1:11">
      <c r="A1622" s="27" t="s">
        <v>3787</v>
      </c>
      <c r="B1622" s="27">
        <v>236.3</v>
      </c>
      <c r="C1622" s="27">
        <v>207</v>
      </c>
      <c r="D1622" s="27" t="s">
        <v>52</v>
      </c>
      <c r="E1622" s="27" t="s">
        <v>649</v>
      </c>
      <c r="F1622" s="27" t="s">
        <v>3788</v>
      </c>
      <c r="G1622" s="27" t="s">
        <v>3789</v>
      </c>
      <c r="H1622" s="27" t="s">
        <v>3790</v>
      </c>
      <c r="I1622" s="27" t="s">
        <v>652</v>
      </c>
      <c r="J1622" s="27" t="s">
        <v>770</v>
      </c>
      <c r="K1622" s="27" t="s">
        <v>771</v>
      </c>
    </row>
    <row r="1623" spans="1:11">
      <c r="A1623" s="27" t="s">
        <v>3791</v>
      </c>
      <c r="B1623" s="27">
        <v>234.9</v>
      </c>
      <c r="C1623" s="27">
        <v>210</v>
      </c>
      <c r="D1623" s="27" t="s">
        <v>52</v>
      </c>
      <c r="E1623" s="27" t="s">
        <v>3792</v>
      </c>
      <c r="F1623" s="27" t="s">
        <v>1205</v>
      </c>
      <c r="G1623" s="27" t="s">
        <v>3793</v>
      </c>
      <c r="H1623" s="27" t="s">
        <v>3794</v>
      </c>
      <c r="I1623" s="27" t="s">
        <v>652</v>
      </c>
      <c r="J1623" s="27" t="s">
        <v>700</v>
      </c>
      <c r="K1623" s="27" t="s">
        <v>701</v>
      </c>
    </row>
    <row r="1624" spans="1:11">
      <c r="A1624" s="27" t="s">
        <v>3795</v>
      </c>
      <c r="B1624" s="27">
        <v>236.3</v>
      </c>
      <c r="C1624" s="27">
        <v>207</v>
      </c>
      <c r="D1624" s="27" t="s">
        <v>52</v>
      </c>
      <c r="E1624" s="27" t="s">
        <v>284</v>
      </c>
      <c r="F1624" s="27" t="s">
        <v>3796</v>
      </c>
      <c r="G1624" s="27" t="s">
        <v>3797</v>
      </c>
      <c r="H1624" s="27" t="s">
        <v>74</v>
      </c>
      <c r="I1624" s="27" t="s">
        <v>652</v>
      </c>
      <c r="J1624" s="27" t="s">
        <v>770</v>
      </c>
      <c r="K1624" s="27" t="s">
        <v>771</v>
      </c>
    </row>
    <row r="1625" spans="1:11">
      <c r="A1625" s="27" t="s">
        <v>3798</v>
      </c>
      <c r="B1625" s="27">
        <v>236.3</v>
      </c>
      <c r="C1625" s="27">
        <v>207</v>
      </c>
      <c r="D1625" s="27" t="s">
        <v>65</v>
      </c>
      <c r="E1625" s="27" t="s">
        <v>3799</v>
      </c>
      <c r="F1625" s="27" t="s">
        <v>256</v>
      </c>
      <c r="G1625" s="27" t="s">
        <v>3800</v>
      </c>
      <c r="H1625" s="27" t="s">
        <v>3801</v>
      </c>
      <c r="I1625" s="27" t="s">
        <v>652</v>
      </c>
      <c r="J1625" s="27" t="s">
        <v>735</v>
      </c>
      <c r="K1625" s="27" t="s">
        <v>736</v>
      </c>
    </row>
    <row r="1626" spans="1:11">
      <c r="A1626" s="27" t="s">
        <v>3802</v>
      </c>
      <c r="B1626" s="27">
        <v>238.7</v>
      </c>
      <c r="C1626" s="27">
        <v>202</v>
      </c>
      <c r="D1626" s="27" t="s">
        <v>65</v>
      </c>
      <c r="E1626" s="27" t="s">
        <v>3803</v>
      </c>
      <c r="F1626" s="27" t="s">
        <v>301</v>
      </c>
      <c r="G1626" s="27" t="s">
        <v>3804</v>
      </c>
      <c r="H1626" s="27" t="s">
        <v>3805</v>
      </c>
      <c r="I1626" s="27" t="s">
        <v>652</v>
      </c>
      <c r="J1626" s="27" t="s">
        <v>851</v>
      </c>
      <c r="K1626" s="27" t="s">
        <v>852</v>
      </c>
    </row>
    <row r="1627" spans="1:11">
      <c r="A1627" s="27" t="s">
        <v>3806</v>
      </c>
      <c r="B1627" s="27">
        <v>238.7</v>
      </c>
      <c r="C1627" s="27">
        <v>202</v>
      </c>
      <c r="D1627" s="27" t="s">
        <v>65</v>
      </c>
      <c r="E1627" s="27" t="s">
        <v>1047</v>
      </c>
      <c r="F1627" s="27" t="s">
        <v>638</v>
      </c>
      <c r="G1627" s="27" t="s">
        <v>3030</v>
      </c>
      <c r="H1627" s="27" t="s">
        <v>3031</v>
      </c>
      <c r="I1627" s="27" t="s">
        <v>652</v>
      </c>
      <c r="J1627" s="27" t="s">
        <v>735</v>
      </c>
      <c r="K1627" s="27" t="s">
        <v>736</v>
      </c>
    </row>
    <row r="1628" spans="1:11">
      <c r="A1628" s="27" t="s">
        <v>3807</v>
      </c>
      <c r="B1628" s="27">
        <v>239.7</v>
      </c>
      <c r="C1628" s="27">
        <v>200</v>
      </c>
      <c r="D1628" s="27" t="s">
        <v>52</v>
      </c>
      <c r="E1628" s="27" t="s">
        <v>677</v>
      </c>
      <c r="F1628" s="27" t="s">
        <v>678</v>
      </c>
      <c r="G1628" s="27" t="s">
        <v>679</v>
      </c>
      <c r="H1628" s="27" t="s">
        <v>680</v>
      </c>
      <c r="I1628" s="27" t="s">
        <v>652</v>
      </c>
      <c r="J1628" s="27" t="s">
        <v>681</v>
      </c>
      <c r="K1628" s="27" t="s">
        <v>682</v>
      </c>
    </row>
    <row r="1629" spans="1:11">
      <c r="A1629" s="27" t="s">
        <v>3808</v>
      </c>
      <c r="B1629" s="27">
        <v>237.8</v>
      </c>
      <c r="C1629" s="27">
        <v>204</v>
      </c>
      <c r="D1629" s="27" t="s">
        <v>52</v>
      </c>
      <c r="E1629" s="27" t="s">
        <v>3809</v>
      </c>
      <c r="F1629" s="27" t="s">
        <v>789</v>
      </c>
      <c r="G1629" s="27" t="s">
        <v>3810</v>
      </c>
      <c r="H1629" s="27" t="s">
        <v>3811</v>
      </c>
      <c r="I1629" s="27" t="s">
        <v>652</v>
      </c>
      <c r="J1629" s="27" t="s">
        <v>735</v>
      </c>
      <c r="K1629" s="27" t="s">
        <v>736</v>
      </c>
    </row>
    <row r="1630" spans="1:11">
      <c r="A1630" s="27" t="s">
        <v>3812</v>
      </c>
      <c r="B1630" s="27">
        <v>240.2</v>
      </c>
      <c r="C1630" s="27">
        <v>199</v>
      </c>
      <c r="D1630" s="27" t="s">
        <v>52</v>
      </c>
      <c r="E1630" s="27" t="s">
        <v>824</v>
      </c>
      <c r="F1630" s="27" t="s">
        <v>321</v>
      </c>
      <c r="G1630" s="27" t="s">
        <v>3813</v>
      </c>
      <c r="H1630" s="27" t="s">
        <v>3814</v>
      </c>
      <c r="I1630" s="27" t="s">
        <v>652</v>
      </c>
      <c r="J1630" s="27" t="s">
        <v>681</v>
      </c>
      <c r="K1630" s="27" t="s">
        <v>682</v>
      </c>
    </row>
    <row r="1631" spans="1:11">
      <c r="A1631" s="27" t="s">
        <v>3815</v>
      </c>
      <c r="B1631" s="27">
        <v>237.3</v>
      </c>
      <c r="C1631" s="27">
        <v>205</v>
      </c>
      <c r="D1631" s="27" t="s">
        <v>65</v>
      </c>
      <c r="E1631" s="27" t="s">
        <v>3816</v>
      </c>
      <c r="F1631" s="27" t="s">
        <v>1688</v>
      </c>
      <c r="G1631" s="27" t="s">
        <v>3817</v>
      </c>
      <c r="H1631" s="27" t="s">
        <v>3818</v>
      </c>
      <c r="I1631" s="27" t="s">
        <v>652</v>
      </c>
      <c r="J1631" s="27" t="s">
        <v>673</v>
      </c>
      <c r="K1631" s="27" t="s">
        <v>674</v>
      </c>
    </row>
    <row r="1632" spans="1:11">
      <c r="A1632" s="27" t="s">
        <v>3819</v>
      </c>
      <c r="B1632" s="27">
        <v>243.1</v>
      </c>
      <c r="C1632" s="27">
        <v>193</v>
      </c>
      <c r="D1632" s="27" t="s">
        <v>65</v>
      </c>
      <c r="E1632" s="27" t="s">
        <v>3820</v>
      </c>
      <c r="F1632" s="27" t="s">
        <v>3494</v>
      </c>
      <c r="G1632" s="27" t="s">
        <v>3821</v>
      </c>
      <c r="H1632" s="27" t="s">
        <v>3822</v>
      </c>
      <c r="I1632" s="27" t="s">
        <v>652</v>
      </c>
      <c r="J1632" s="27" t="s">
        <v>700</v>
      </c>
      <c r="K1632" s="27" t="s">
        <v>701</v>
      </c>
    </row>
    <row r="1633" spans="1:11">
      <c r="A1633" s="27" t="s">
        <v>3823</v>
      </c>
      <c r="B1633" s="27">
        <v>242.6</v>
      </c>
      <c r="C1633" s="27">
        <v>194</v>
      </c>
      <c r="D1633" s="27" t="s">
        <v>52</v>
      </c>
      <c r="E1633" s="27" t="s">
        <v>3824</v>
      </c>
      <c r="F1633" s="27" t="s">
        <v>900</v>
      </c>
      <c r="G1633" s="27" t="s">
        <v>3825</v>
      </c>
      <c r="H1633" s="27" t="s">
        <v>3826</v>
      </c>
      <c r="I1633" s="27" t="s">
        <v>652</v>
      </c>
      <c r="J1633" s="27" t="s">
        <v>735</v>
      </c>
      <c r="K1633" s="27" t="s">
        <v>736</v>
      </c>
    </row>
    <row r="1634" spans="1:11">
      <c r="A1634" s="27" t="s">
        <v>3827</v>
      </c>
      <c r="B1634" s="27">
        <v>237.3</v>
      </c>
      <c r="C1634" s="27">
        <v>205</v>
      </c>
      <c r="D1634" s="27" t="s">
        <v>52</v>
      </c>
      <c r="E1634" s="27" t="s">
        <v>3660</v>
      </c>
      <c r="F1634" s="27" t="s">
        <v>232</v>
      </c>
      <c r="G1634" s="27" t="s">
        <v>3777</v>
      </c>
      <c r="H1634" s="27" t="s">
        <v>3778</v>
      </c>
      <c r="I1634" s="27" t="s">
        <v>652</v>
      </c>
      <c r="J1634" s="27" t="s">
        <v>735</v>
      </c>
      <c r="K1634" s="27" t="s">
        <v>736</v>
      </c>
    </row>
    <row r="1635" spans="1:11">
      <c r="A1635" s="27" t="s">
        <v>3828</v>
      </c>
      <c r="B1635" s="27">
        <v>236.3</v>
      </c>
      <c r="C1635" s="27">
        <v>207</v>
      </c>
      <c r="D1635" s="27" t="s">
        <v>65</v>
      </c>
      <c r="E1635" s="27" t="s">
        <v>145</v>
      </c>
      <c r="F1635" s="27" t="s">
        <v>553</v>
      </c>
      <c r="G1635" s="27" t="s">
        <v>3829</v>
      </c>
      <c r="H1635" s="27" t="s">
        <v>3830</v>
      </c>
      <c r="I1635" s="27" t="s">
        <v>652</v>
      </c>
      <c r="J1635" s="27" t="s">
        <v>1190</v>
      </c>
      <c r="K1635" s="27" t="s">
        <v>1191</v>
      </c>
    </row>
    <row r="1636" spans="1:11">
      <c r="A1636" s="27" t="s">
        <v>3831</v>
      </c>
      <c r="B1636" s="27">
        <v>239.7</v>
      </c>
      <c r="C1636" s="27">
        <v>200</v>
      </c>
      <c r="D1636" s="27" t="s">
        <v>52</v>
      </c>
      <c r="E1636" s="27" t="s">
        <v>3832</v>
      </c>
      <c r="F1636" s="27" t="s">
        <v>169</v>
      </c>
      <c r="G1636" s="27" t="s">
        <v>3833</v>
      </c>
      <c r="H1636" s="27" t="s">
        <v>3834</v>
      </c>
      <c r="I1636" s="27" t="s">
        <v>652</v>
      </c>
      <c r="J1636" s="27" t="s">
        <v>851</v>
      </c>
      <c r="K1636" s="27" t="s">
        <v>852</v>
      </c>
    </row>
    <row r="1637" spans="1:11">
      <c r="A1637" s="27" t="s">
        <v>3835</v>
      </c>
      <c r="B1637" s="27">
        <v>239.7</v>
      </c>
      <c r="C1637" s="27">
        <v>200</v>
      </c>
      <c r="D1637" s="27" t="s">
        <v>52</v>
      </c>
      <c r="E1637" s="27" t="s">
        <v>3836</v>
      </c>
      <c r="F1637" s="27" t="s">
        <v>1480</v>
      </c>
      <c r="G1637" s="27" t="s">
        <v>3837</v>
      </c>
      <c r="H1637" s="27" t="s">
        <v>3838</v>
      </c>
      <c r="I1637" s="27" t="s">
        <v>652</v>
      </c>
      <c r="J1637" s="27" t="s">
        <v>851</v>
      </c>
      <c r="K1637" s="27" t="s">
        <v>852</v>
      </c>
    </row>
    <row r="1638" spans="1:11">
      <c r="A1638" s="27" t="s">
        <v>3839</v>
      </c>
      <c r="B1638" s="27">
        <v>241.1</v>
      </c>
      <c r="C1638" s="27">
        <v>197</v>
      </c>
      <c r="D1638" s="27" t="s">
        <v>52</v>
      </c>
      <c r="E1638" s="27" t="s">
        <v>3560</v>
      </c>
      <c r="F1638" s="27" t="s">
        <v>111</v>
      </c>
      <c r="G1638" s="27" t="s">
        <v>3561</v>
      </c>
      <c r="H1638" s="27" t="s">
        <v>3562</v>
      </c>
      <c r="I1638" s="27" t="s">
        <v>652</v>
      </c>
      <c r="J1638" s="27" t="s">
        <v>228</v>
      </c>
      <c r="K1638" s="27" t="s">
        <v>229</v>
      </c>
    </row>
    <row r="1639" spans="1:11">
      <c r="A1639" s="27" t="s">
        <v>3840</v>
      </c>
      <c r="B1639" s="27">
        <v>240.6</v>
      </c>
      <c r="C1639" s="27">
        <v>198</v>
      </c>
      <c r="D1639" s="27" t="s">
        <v>65</v>
      </c>
      <c r="E1639" s="27" t="s">
        <v>3425</v>
      </c>
      <c r="F1639" s="27" t="s">
        <v>79</v>
      </c>
      <c r="G1639" s="27" t="s">
        <v>3426</v>
      </c>
      <c r="H1639" s="27" t="s">
        <v>3427</v>
      </c>
      <c r="I1639" s="27" t="s">
        <v>652</v>
      </c>
      <c r="J1639" s="27" t="s">
        <v>1190</v>
      </c>
      <c r="K1639" s="27" t="s">
        <v>1191</v>
      </c>
    </row>
    <row r="1640" spans="1:11">
      <c r="A1640" s="27" t="s">
        <v>3841</v>
      </c>
      <c r="B1640" s="27">
        <v>238.2</v>
      </c>
      <c r="C1640" s="27">
        <v>203</v>
      </c>
      <c r="D1640" s="27" t="s">
        <v>52</v>
      </c>
      <c r="E1640" s="27" t="s">
        <v>1723</v>
      </c>
      <c r="F1640" s="27" t="s">
        <v>121</v>
      </c>
      <c r="G1640" s="27" t="s">
        <v>1724</v>
      </c>
      <c r="H1640" s="27" t="s">
        <v>1725</v>
      </c>
      <c r="I1640" s="27" t="s">
        <v>652</v>
      </c>
      <c r="J1640" s="27" t="s">
        <v>851</v>
      </c>
      <c r="K1640" s="27" t="s">
        <v>852</v>
      </c>
    </row>
    <row r="1641" spans="1:11">
      <c r="A1641" s="27" t="s">
        <v>3842</v>
      </c>
      <c r="B1641" s="27">
        <v>238.2</v>
      </c>
      <c r="C1641" s="27">
        <v>203</v>
      </c>
      <c r="D1641" s="27" t="s">
        <v>52</v>
      </c>
      <c r="E1641" s="27" t="s">
        <v>1301</v>
      </c>
      <c r="F1641" s="27" t="s">
        <v>2333</v>
      </c>
      <c r="G1641" s="27" t="s">
        <v>3843</v>
      </c>
      <c r="H1641" s="27" t="s">
        <v>3844</v>
      </c>
      <c r="I1641" s="27" t="s">
        <v>652</v>
      </c>
      <c r="J1641" s="27" t="s">
        <v>851</v>
      </c>
      <c r="K1641" s="27" t="s">
        <v>852</v>
      </c>
    </row>
    <row r="1642" spans="1:11">
      <c r="A1642" s="27" t="s">
        <v>3845</v>
      </c>
      <c r="B1642" s="27">
        <v>237.8</v>
      </c>
      <c r="C1642" s="27">
        <v>204</v>
      </c>
      <c r="D1642" s="27" t="s">
        <v>65</v>
      </c>
      <c r="E1642" s="27" t="s">
        <v>3579</v>
      </c>
      <c r="F1642" s="27" t="s">
        <v>364</v>
      </c>
      <c r="G1642" s="27" t="s">
        <v>3580</v>
      </c>
      <c r="H1642" s="27" t="s">
        <v>3581</v>
      </c>
      <c r="I1642" s="27" t="s">
        <v>652</v>
      </c>
      <c r="J1642" s="27" t="s">
        <v>681</v>
      </c>
      <c r="K1642" s="27" t="s">
        <v>682</v>
      </c>
    </row>
    <row r="1643" spans="1:11">
      <c r="A1643" s="27" t="s">
        <v>3846</v>
      </c>
      <c r="B1643" s="27">
        <v>237.8</v>
      </c>
      <c r="C1643" s="27">
        <v>204</v>
      </c>
      <c r="D1643" s="27" t="s">
        <v>52</v>
      </c>
      <c r="E1643" s="27" t="s">
        <v>3579</v>
      </c>
      <c r="F1643" s="27" t="s">
        <v>364</v>
      </c>
      <c r="G1643" s="27" t="s">
        <v>3580</v>
      </c>
      <c r="H1643" s="27" t="s">
        <v>3581</v>
      </c>
      <c r="I1643" s="27" t="s">
        <v>652</v>
      </c>
      <c r="J1643" s="27" t="s">
        <v>681</v>
      </c>
      <c r="K1643" s="27" t="s">
        <v>682</v>
      </c>
    </row>
    <row r="1644" spans="1:11">
      <c r="A1644" s="27" t="s">
        <v>1908</v>
      </c>
      <c r="B1644" s="27">
        <v>249</v>
      </c>
      <c r="C1644" s="27">
        <v>181</v>
      </c>
      <c r="D1644" s="27" t="s">
        <v>52</v>
      </c>
      <c r="E1644" s="27" t="s">
        <v>1909</v>
      </c>
      <c r="F1644" s="27" t="s">
        <v>917</v>
      </c>
      <c r="G1644" s="27" t="s">
        <v>1910</v>
      </c>
      <c r="H1644" s="27" t="s">
        <v>1911</v>
      </c>
      <c r="I1644" s="27" t="s">
        <v>652</v>
      </c>
      <c r="J1644" s="27" t="s">
        <v>1190</v>
      </c>
      <c r="K1644" s="27" t="s">
        <v>1191</v>
      </c>
    </row>
    <row r="1645" spans="1:11">
      <c r="A1645" s="27" t="s">
        <v>3847</v>
      </c>
      <c r="B1645" s="27">
        <v>241.1</v>
      </c>
      <c r="C1645" s="27">
        <v>197</v>
      </c>
      <c r="D1645" s="27" t="s">
        <v>52</v>
      </c>
      <c r="E1645" s="27" t="s">
        <v>3848</v>
      </c>
      <c r="F1645" s="27" t="s">
        <v>137</v>
      </c>
      <c r="G1645" s="27" t="s">
        <v>3849</v>
      </c>
      <c r="H1645" s="27" t="s">
        <v>1918</v>
      </c>
      <c r="I1645" s="27" t="s">
        <v>652</v>
      </c>
      <c r="J1645" s="27" t="s">
        <v>666</v>
      </c>
      <c r="K1645" s="27" t="s">
        <v>667</v>
      </c>
    </row>
    <row r="1646" spans="1:11">
      <c r="A1646" s="27" t="s">
        <v>3850</v>
      </c>
      <c r="B1646" s="27">
        <v>243.1</v>
      </c>
      <c r="C1646" s="27">
        <v>193</v>
      </c>
      <c r="D1646" s="27" t="s">
        <v>52</v>
      </c>
      <c r="E1646" s="27" t="s">
        <v>3851</v>
      </c>
      <c r="F1646" s="27" t="s">
        <v>3852</v>
      </c>
      <c r="G1646" s="27" t="s">
        <v>3853</v>
      </c>
      <c r="H1646" s="27" t="s">
        <v>3854</v>
      </c>
      <c r="I1646" s="27" t="s">
        <v>652</v>
      </c>
      <c r="J1646" s="27" t="s">
        <v>770</v>
      </c>
      <c r="K1646" s="27" t="s">
        <v>771</v>
      </c>
    </row>
    <row r="1647" spans="1:11">
      <c r="A1647" s="27" t="s">
        <v>3855</v>
      </c>
      <c r="B1647" s="27">
        <v>243.1</v>
      </c>
      <c r="C1647" s="27">
        <v>193</v>
      </c>
      <c r="D1647" s="27" t="s">
        <v>65</v>
      </c>
      <c r="E1647" s="27" t="s">
        <v>3820</v>
      </c>
      <c r="F1647" s="27" t="s">
        <v>3494</v>
      </c>
      <c r="G1647" s="27" t="s">
        <v>3821</v>
      </c>
      <c r="H1647" s="27" t="s">
        <v>3822</v>
      </c>
      <c r="I1647" s="27" t="s">
        <v>652</v>
      </c>
      <c r="J1647" s="27" t="s">
        <v>700</v>
      </c>
      <c r="K1647" s="27" t="s">
        <v>701</v>
      </c>
    </row>
    <row r="1648" spans="1:11">
      <c r="A1648" s="27" t="s">
        <v>3856</v>
      </c>
      <c r="B1648" s="27">
        <v>237.8</v>
      </c>
      <c r="C1648" s="27">
        <v>204</v>
      </c>
      <c r="D1648" s="27" t="s">
        <v>52</v>
      </c>
      <c r="E1648" s="27" t="s">
        <v>3382</v>
      </c>
      <c r="F1648" s="27" t="s">
        <v>663</v>
      </c>
      <c r="G1648" s="27" t="s">
        <v>3857</v>
      </c>
      <c r="H1648" s="27" t="s">
        <v>3858</v>
      </c>
      <c r="I1648" s="27" t="s">
        <v>652</v>
      </c>
      <c r="J1648" s="27" t="s">
        <v>1190</v>
      </c>
      <c r="K1648" s="27" t="s">
        <v>1191</v>
      </c>
    </row>
    <row r="1649" spans="1:11">
      <c r="A1649" s="27" t="s">
        <v>3859</v>
      </c>
      <c r="B1649" s="27">
        <v>237.8</v>
      </c>
      <c r="C1649" s="27">
        <v>204</v>
      </c>
      <c r="D1649" s="27" t="s">
        <v>52</v>
      </c>
      <c r="E1649" s="27" t="s">
        <v>3860</v>
      </c>
      <c r="F1649" s="27" t="s">
        <v>96</v>
      </c>
      <c r="G1649" s="27" t="s">
        <v>3861</v>
      </c>
      <c r="H1649" s="27" t="s">
        <v>3862</v>
      </c>
      <c r="I1649" s="27" t="s">
        <v>652</v>
      </c>
      <c r="J1649" s="27" t="s">
        <v>851</v>
      </c>
      <c r="K1649" s="27" t="s">
        <v>852</v>
      </c>
    </row>
    <row r="1650" spans="1:11">
      <c r="A1650" s="27" t="s">
        <v>3863</v>
      </c>
      <c r="B1650" s="27">
        <v>237.8</v>
      </c>
      <c r="C1650" s="27">
        <v>204</v>
      </c>
      <c r="D1650" s="27" t="s">
        <v>52</v>
      </c>
      <c r="E1650" s="27" t="s">
        <v>3480</v>
      </c>
      <c r="F1650" s="27" t="s">
        <v>2198</v>
      </c>
      <c r="G1650" s="27" t="s">
        <v>3864</v>
      </c>
      <c r="H1650" s="27" t="s">
        <v>3865</v>
      </c>
      <c r="I1650" s="27" t="s">
        <v>652</v>
      </c>
      <c r="J1650" s="27" t="s">
        <v>735</v>
      </c>
      <c r="K1650" s="27" t="s">
        <v>736</v>
      </c>
    </row>
    <row r="1651" spans="1:11">
      <c r="A1651" s="27" t="s">
        <v>3866</v>
      </c>
      <c r="B1651" s="27">
        <v>237.8</v>
      </c>
      <c r="C1651" s="27">
        <v>204</v>
      </c>
      <c r="D1651" s="27" t="s">
        <v>52</v>
      </c>
      <c r="E1651" s="27" t="s">
        <v>766</v>
      </c>
      <c r="F1651" s="27" t="s">
        <v>767</v>
      </c>
      <c r="G1651" s="27" t="s">
        <v>768</v>
      </c>
      <c r="H1651" s="27" t="s">
        <v>769</v>
      </c>
      <c r="I1651" s="27" t="s">
        <v>652</v>
      </c>
      <c r="J1651" s="27" t="s">
        <v>770</v>
      </c>
      <c r="K1651" s="27" t="s">
        <v>771</v>
      </c>
    </row>
    <row r="1652" spans="1:11">
      <c r="A1652" s="27" t="s">
        <v>3867</v>
      </c>
      <c r="B1652" s="27">
        <v>246</v>
      </c>
      <c r="C1652" s="27">
        <v>187</v>
      </c>
      <c r="D1652" s="27" t="s">
        <v>52</v>
      </c>
      <c r="E1652" s="27" t="s">
        <v>3868</v>
      </c>
      <c r="F1652" s="27" t="s">
        <v>364</v>
      </c>
      <c r="G1652" s="27" t="s">
        <v>3869</v>
      </c>
      <c r="H1652" s="27" t="s">
        <v>3870</v>
      </c>
      <c r="I1652" s="27" t="s">
        <v>652</v>
      </c>
      <c r="J1652" s="27" t="s">
        <v>1190</v>
      </c>
      <c r="K1652" s="27" t="s">
        <v>1191</v>
      </c>
    </row>
    <row r="1653" spans="1:11">
      <c r="A1653" s="27" t="s">
        <v>3871</v>
      </c>
      <c r="B1653" s="27">
        <v>247</v>
      </c>
      <c r="C1653" s="27">
        <v>185</v>
      </c>
      <c r="D1653" s="27" t="s">
        <v>52</v>
      </c>
      <c r="E1653" s="27" t="s">
        <v>3809</v>
      </c>
      <c r="F1653" s="27" t="s">
        <v>789</v>
      </c>
      <c r="G1653" s="27" t="s">
        <v>3810</v>
      </c>
      <c r="H1653" s="27" t="s">
        <v>3811</v>
      </c>
      <c r="I1653" s="27" t="s">
        <v>652</v>
      </c>
      <c r="J1653" s="27" t="s">
        <v>735</v>
      </c>
      <c r="K1653" s="27" t="s">
        <v>736</v>
      </c>
    </row>
    <row r="1654" spans="1:11">
      <c r="A1654" s="27" t="s">
        <v>3872</v>
      </c>
      <c r="B1654" s="27">
        <v>244</v>
      </c>
      <c r="C1654" s="27">
        <v>191</v>
      </c>
      <c r="D1654" s="27" t="s">
        <v>52</v>
      </c>
      <c r="E1654" s="27" t="s">
        <v>1301</v>
      </c>
      <c r="F1654" s="27" t="s">
        <v>2255</v>
      </c>
      <c r="G1654" s="27" t="s">
        <v>3873</v>
      </c>
      <c r="H1654" s="27" t="s">
        <v>3874</v>
      </c>
      <c r="I1654" s="27" t="s">
        <v>652</v>
      </c>
      <c r="J1654" s="27" t="s">
        <v>700</v>
      </c>
      <c r="K1654" s="27" t="s">
        <v>701</v>
      </c>
    </row>
    <row r="1655" spans="1:11">
      <c r="A1655" s="27" t="s">
        <v>3875</v>
      </c>
      <c r="B1655" s="27">
        <v>245.5</v>
      </c>
      <c r="C1655" s="27">
        <v>188</v>
      </c>
      <c r="D1655" s="27" t="s">
        <v>52</v>
      </c>
      <c r="E1655" s="27" t="s">
        <v>3876</v>
      </c>
      <c r="F1655" s="27" t="s">
        <v>321</v>
      </c>
      <c r="G1655" s="27" t="s">
        <v>3877</v>
      </c>
      <c r="H1655" s="27" t="s">
        <v>3878</v>
      </c>
      <c r="I1655" s="27" t="s">
        <v>652</v>
      </c>
      <c r="J1655" s="27" t="s">
        <v>1190</v>
      </c>
      <c r="K1655" s="27" t="s">
        <v>1191</v>
      </c>
    </row>
    <row r="1656" spans="1:11">
      <c r="A1656" s="27" t="s">
        <v>3879</v>
      </c>
      <c r="B1656" s="27">
        <v>236.3</v>
      </c>
      <c r="C1656" s="27">
        <v>207</v>
      </c>
      <c r="D1656" s="27" t="s">
        <v>52</v>
      </c>
      <c r="E1656" s="27" t="s">
        <v>3880</v>
      </c>
      <c r="F1656" s="27" t="s">
        <v>614</v>
      </c>
      <c r="G1656" s="27" t="s">
        <v>3881</v>
      </c>
      <c r="H1656" s="27" t="s">
        <v>74</v>
      </c>
      <c r="I1656" s="27" t="s">
        <v>652</v>
      </c>
      <c r="J1656" s="27" t="s">
        <v>770</v>
      </c>
      <c r="K1656" s="27" t="s">
        <v>771</v>
      </c>
    </row>
    <row r="1657" spans="1:11">
      <c r="A1657" s="27" t="s">
        <v>3882</v>
      </c>
      <c r="B1657" s="27">
        <v>237.8</v>
      </c>
      <c r="C1657" s="27">
        <v>204</v>
      </c>
      <c r="D1657" s="27" t="s">
        <v>52</v>
      </c>
      <c r="E1657" s="27" t="s">
        <v>3883</v>
      </c>
      <c r="F1657" s="27" t="s">
        <v>3884</v>
      </c>
      <c r="G1657" s="27" t="s">
        <v>3885</v>
      </c>
      <c r="H1657" s="27" t="s">
        <v>3886</v>
      </c>
      <c r="I1657" s="27" t="s">
        <v>652</v>
      </c>
      <c r="J1657" s="27" t="s">
        <v>770</v>
      </c>
      <c r="K1657" s="27" t="s">
        <v>771</v>
      </c>
    </row>
    <row r="1658" spans="1:11">
      <c r="A1658" s="27" t="s">
        <v>3887</v>
      </c>
      <c r="B1658" s="27">
        <v>238.7</v>
      </c>
      <c r="C1658" s="27">
        <v>202</v>
      </c>
      <c r="D1658" s="27" t="s">
        <v>52</v>
      </c>
      <c r="E1658" s="27" t="s">
        <v>991</v>
      </c>
      <c r="F1658" s="27" t="s">
        <v>3888</v>
      </c>
      <c r="G1658" s="27" t="s">
        <v>3889</v>
      </c>
      <c r="H1658" s="27" t="s">
        <v>3890</v>
      </c>
      <c r="I1658" s="27" t="s">
        <v>652</v>
      </c>
      <c r="J1658" s="27" t="s">
        <v>770</v>
      </c>
      <c r="K1658" s="27" t="s">
        <v>771</v>
      </c>
    </row>
    <row r="1659" spans="1:11">
      <c r="A1659" s="27" t="s">
        <v>3891</v>
      </c>
      <c r="B1659" s="27">
        <v>234.5</v>
      </c>
      <c r="C1659" s="27">
        <v>211</v>
      </c>
      <c r="D1659" s="27" t="s">
        <v>52</v>
      </c>
      <c r="E1659" s="27" t="s">
        <v>145</v>
      </c>
      <c r="F1659" s="27" t="s">
        <v>553</v>
      </c>
      <c r="G1659" s="27" t="s">
        <v>3829</v>
      </c>
      <c r="H1659" s="27" t="s">
        <v>3830</v>
      </c>
      <c r="I1659" s="27" t="s">
        <v>652</v>
      </c>
      <c r="J1659" s="27" t="s">
        <v>1190</v>
      </c>
      <c r="K1659" s="27" t="s">
        <v>1191</v>
      </c>
    </row>
    <row r="1660" spans="1:11">
      <c r="A1660" s="27" t="s">
        <v>3892</v>
      </c>
      <c r="B1660" s="27">
        <v>245.5</v>
      </c>
      <c r="C1660" s="27">
        <v>188</v>
      </c>
      <c r="D1660" s="27" t="s">
        <v>52</v>
      </c>
      <c r="E1660" s="27" t="s">
        <v>3382</v>
      </c>
      <c r="F1660" s="27" t="s">
        <v>663</v>
      </c>
      <c r="G1660" s="27" t="s">
        <v>3857</v>
      </c>
      <c r="H1660" s="27" t="s">
        <v>3858</v>
      </c>
      <c r="I1660" s="27" t="s">
        <v>652</v>
      </c>
      <c r="J1660" s="27" t="s">
        <v>1190</v>
      </c>
      <c r="K1660" s="27" t="s">
        <v>1191</v>
      </c>
    </row>
    <row r="1661" spans="1:11">
      <c r="A1661" s="27" t="s">
        <v>3893</v>
      </c>
      <c r="B1661" s="27">
        <v>245</v>
      </c>
      <c r="C1661" s="27">
        <v>189</v>
      </c>
      <c r="D1661" s="27" t="s">
        <v>65</v>
      </c>
      <c r="E1661" s="27" t="s">
        <v>3382</v>
      </c>
      <c r="F1661" s="27" t="s">
        <v>663</v>
      </c>
      <c r="G1661" s="27" t="s">
        <v>3857</v>
      </c>
      <c r="H1661" s="27" t="s">
        <v>3858</v>
      </c>
      <c r="I1661" s="27" t="s">
        <v>652</v>
      </c>
      <c r="J1661" s="27" t="s">
        <v>1190</v>
      </c>
      <c r="K1661" s="27" t="s">
        <v>1191</v>
      </c>
    </row>
    <row r="1662" spans="1:11">
      <c r="A1662" s="27" t="s">
        <v>3894</v>
      </c>
      <c r="B1662" s="27">
        <v>249.4</v>
      </c>
      <c r="C1662" s="27">
        <v>180</v>
      </c>
      <c r="D1662" s="27" t="s">
        <v>52</v>
      </c>
      <c r="E1662" s="27" t="s">
        <v>3382</v>
      </c>
      <c r="F1662" s="27" t="s">
        <v>137</v>
      </c>
      <c r="G1662" s="27" t="s">
        <v>3895</v>
      </c>
      <c r="H1662" s="27" t="s">
        <v>3896</v>
      </c>
      <c r="I1662" s="27" t="s">
        <v>652</v>
      </c>
      <c r="J1662" s="27" t="s">
        <v>1529</v>
      </c>
      <c r="K1662" s="27" t="s">
        <v>1530</v>
      </c>
    </row>
    <row r="1663" spans="1:11">
      <c r="A1663" s="27" t="s">
        <v>3897</v>
      </c>
      <c r="B1663" s="27">
        <v>241.1</v>
      </c>
      <c r="C1663" s="27">
        <v>197</v>
      </c>
      <c r="D1663" s="27" t="s">
        <v>52</v>
      </c>
      <c r="E1663" s="27" t="s">
        <v>3848</v>
      </c>
      <c r="F1663" s="27" t="s">
        <v>137</v>
      </c>
      <c r="G1663" s="27" t="s">
        <v>3849</v>
      </c>
      <c r="H1663" s="27" t="s">
        <v>1918</v>
      </c>
      <c r="I1663" s="27" t="s">
        <v>652</v>
      </c>
      <c r="J1663" s="27" t="s">
        <v>666</v>
      </c>
      <c r="K1663" s="27" t="s">
        <v>667</v>
      </c>
    </row>
    <row r="1664" spans="1:11">
      <c r="A1664" s="27" t="s">
        <v>3898</v>
      </c>
      <c r="B1664" s="27">
        <v>238.7</v>
      </c>
      <c r="C1664" s="27">
        <v>202</v>
      </c>
      <c r="D1664" s="27" t="s">
        <v>52</v>
      </c>
      <c r="E1664" s="27" t="s">
        <v>677</v>
      </c>
      <c r="F1664" s="27" t="s">
        <v>678</v>
      </c>
      <c r="G1664" s="27" t="s">
        <v>679</v>
      </c>
      <c r="H1664" s="27" t="s">
        <v>680</v>
      </c>
      <c r="I1664" s="27" t="s">
        <v>652</v>
      </c>
      <c r="J1664" s="27" t="s">
        <v>681</v>
      </c>
      <c r="K1664" s="27" t="s">
        <v>682</v>
      </c>
    </row>
    <row r="1665" spans="1:11">
      <c r="A1665" s="27" t="s">
        <v>3899</v>
      </c>
      <c r="B1665" s="27">
        <v>237.8</v>
      </c>
      <c r="C1665" s="27">
        <v>204</v>
      </c>
      <c r="D1665" s="27" t="s">
        <v>52</v>
      </c>
      <c r="E1665" s="27" t="s">
        <v>1382</v>
      </c>
      <c r="F1665" s="27" t="s">
        <v>192</v>
      </c>
      <c r="G1665" s="27" t="s">
        <v>3900</v>
      </c>
      <c r="H1665" s="27" t="s">
        <v>3901</v>
      </c>
      <c r="I1665" s="27" t="s">
        <v>652</v>
      </c>
      <c r="J1665" s="27" t="s">
        <v>731</v>
      </c>
      <c r="K1665" s="27" t="s">
        <v>732</v>
      </c>
    </row>
    <row r="1666" spans="1:11">
      <c r="A1666" s="27" t="s">
        <v>3902</v>
      </c>
      <c r="B1666" s="27">
        <v>238.7</v>
      </c>
      <c r="C1666" s="27">
        <v>202</v>
      </c>
      <c r="D1666" s="27" t="s">
        <v>65</v>
      </c>
      <c r="E1666" s="27" t="s">
        <v>3816</v>
      </c>
      <c r="F1666" s="27" t="s">
        <v>1688</v>
      </c>
      <c r="G1666" s="27" t="s">
        <v>3817</v>
      </c>
      <c r="H1666" s="27" t="s">
        <v>3818</v>
      </c>
      <c r="I1666" s="27" t="s">
        <v>652</v>
      </c>
      <c r="J1666" s="27" t="s">
        <v>673</v>
      </c>
      <c r="K1666" s="27" t="s">
        <v>674</v>
      </c>
    </row>
    <row r="1667" spans="1:11">
      <c r="A1667" s="27" t="s">
        <v>3903</v>
      </c>
      <c r="B1667" s="27">
        <v>239.2</v>
      </c>
      <c r="C1667" s="27">
        <v>201</v>
      </c>
      <c r="D1667" s="27" t="s">
        <v>52</v>
      </c>
      <c r="E1667" s="27" t="s">
        <v>677</v>
      </c>
      <c r="F1667" s="27" t="s">
        <v>678</v>
      </c>
      <c r="G1667" s="27" t="s">
        <v>679</v>
      </c>
      <c r="H1667" s="27" t="s">
        <v>680</v>
      </c>
      <c r="I1667" s="27" t="s">
        <v>652</v>
      </c>
      <c r="J1667" s="27" t="s">
        <v>681</v>
      </c>
      <c r="K1667" s="27" t="s">
        <v>682</v>
      </c>
    </row>
    <row r="1668" spans="1:11">
      <c r="A1668" s="27" t="s">
        <v>3904</v>
      </c>
      <c r="B1668" s="27">
        <v>246.5</v>
      </c>
      <c r="C1668" s="27">
        <v>186</v>
      </c>
      <c r="D1668" s="27" t="s">
        <v>52</v>
      </c>
      <c r="E1668" s="27" t="s">
        <v>3905</v>
      </c>
      <c r="F1668" s="27" t="s">
        <v>111</v>
      </c>
      <c r="G1668" s="27" t="s">
        <v>3906</v>
      </c>
      <c r="H1668" s="27" t="s">
        <v>74</v>
      </c>
      <c r="I1668" s="27" t="s">
        <v>652</v>
      </c>
      <c r="J1668" s="27" t="s">
        <v>1190</v>
      </c>
      <c r="K1668" s="27" t="s">
        <v>1191</v>
      </c>
    </row>
    <row r="1669" spans="1:11">
      <c r="A1669" s="27" t="s">
        <v>3907</v>
      </c>
      <c r="B1669" s="27">
        <v>245</v>
      </c>
      <c r="C1669" s="27">
        <v>189</v>
      </c>
      <c r="D1669" s="27" t="s">
        <v>52</v>
      </c>
      <c r="E1669" s="27" t="s">
        <v>3908</v>
      </c>
      <c r="F1669" s="27" t="s">
        <v>67</v>
      </c>
      <c r="G1669" s="27" t="s">
        <v>3909</v>
      </c>
      <c r="H1669" s="27" t="s">
        <v>3910</v>
      </c>
      <c r="I1669" s="27" t="s">
        <v>652</v>
      </c>
      <c r="J1669" s="27" t="s">
        <v>3042</v>
      </c>
      <c r="K1669" s="27" t="s">
        <v>3043</v>
      </c>
    </row>
    <row r="1670" spans="1:11">
      <c r="A1670" s="27" t="s">
        <v>3911</v>
      </c>
      <c r="B1670" s="27">
        <v>247.5</v>
      </c>
      <c r="C1670" s="27">
        <v>184</v>
      </c>
      <c r="D1670" s="27" t="s">
        <v>52</v>
      </c>
      <c r="E1670" s="27" t="s">
        <v>3771</v>
      </c>
      <c r="F1670" s="27" t="s">
        <v>3772</v>
      </c>
      <c r="G1670" s="27" t="s">
        <v>3773</v>
      </c>
      <c r="H1670" s="27" t="s">
        <v>3774</v>
      </c>
      <c r="I1670" s="27" t="s">
        <v>652</v>
      </c>
      <c r="J1670" s="27" t="s">
        <v>735</v>
      </c>
      <c r="K1670" s="27" t="s">
        <v>736</v>
      </c>
    </row>
    <row r="1671" spans="1:11">
      <c r="A1671" s="27" t="s">
        <v>3912</v>
      </c>
      <c r="B1671" s="27">
        <v>248.5</v>
      </c>
      <c r="C1671" s="27">
        <v>182</v>
      </c>
      <c r="D1671" s="27" t="s">
        <v>65</v>
      </c>
      <c r="E1671" s="27" t="s">
        <v>3045</v>
      </c>
      <c r="F1671" s="27" t="s">
        <v>697</v>
      </c>
      <c r="G1671" s="27" t="s">
        <v>3046</v>
      </c>
      <c r="H1671" s="27" t="s">
        <v>3047</v>
      </c>
      <c r="I1671" s="27" t="s">
        <v>652</v>
      </c>
      <c r="J1671" s="27" t="s">
        <v>2446</v>
      </c>
      <c r="K1671" s="27" t="s">
        <v>2447</v>
      </c>
    </row>
    <row r="1672" spans="1:11">
      <c r="A1672" s="27" t="s">
        <v>3913</v>
      </c>
      <c r="B1672" s="27">
        <v>237.8</v>
      </c>
      <c r="C1672" s="27">
        <v>204</v>
      </c>
      <c r="D1672" s="27" t="s">
        <v>65</v>
      </c>
      <c r="E1672" s="27" t="s">
        <v>3914</v>
      </c>
      <c r="F1672" s="27" t="s">
        <v>3915</v>
      </c>
      <c r="G1672" s="27" t="s">
        <v>3916</v>
      </c>
      <c r="H1672" s="27" t="s">
        <v>3917</v>
      </c>
      <c r="I1672" s="27" t="s">
        <v>652</v>
      </c>
      <c r="J1672" s="27" t="s">
        <v>681</v>
      </c>
      <c r="K1672" s="27" t="s">
        <v>682</v>
      </c>
    </row>
    <row r="1673" spans="1:11">
      <c r="A1673" s="27" t="s">
        <v>3918</v>
      </c>
      <c r="B1673" s="27">
        <v>239.2</v>
      </c>
      <c r="C1673" s="27">
        <v>201</v>
      </c>
      <c r="D1673" s="27" t="s">
        <v>52</v>
      </c>
      <c r="E1673" s="27" t="s">
        <v>3919</v>
      </c>
      <c r="F1673" s="27" t="s">
        <v>1748</v>
      </c>
      <c r="G1673" s="27" t="s">
        <v>3920</v>
      </c>
      <c r="H1673" s="27" t="s">
        <v>3921</v>
      </c>
      <c r="I1673" s="27" t="s">
        <v>652</v>
      </c>
      <c r="J1673" s="27" t="s">
        <v>700</v>
      </c>
      <c r="K1673" s="27" t="s">
        <v>701</v>
      </c>
    </row>
    <row r="1674" spans="1:11">
      <c r="A1674" s="27" t="s">
        <v>3922</v>
      </c>
      <c r="B1674" s="27">
        <v>240.2</v>
      </c>
      <c r="C1674" s="27">
        <v>199</v>
      </c>
      <c r="D1674" s="27" t="s">
        <v>52</v>
      </c>
      <c r="E1674" s="27" t="s">
        <v>624</v>
      </c>
      <c r="F1674" s="27" t="s">
        <v>1748</v>
      </c>
      <c r="G1674" s="27" t="s">
        <v>3923</v>
      </c>
      <c r="H1674" s="27" t="s">
        <v>1918</v>
      </c>
      <c r="I1674" s="27" t="s">
        <v>652</v>
      </c>
      <c r="J1674" s="27" t="s">
        <v>666</v>
      </c>
      <c r="K1674" s="27" t="s">
        <v>667</v>
      </c>
    </row>
    <row r="1675" spans="1:11">
      <c r="A1675" s="27" t="s">
        <v>3924</v>
      </c>
      <c r="B1675" s="27">
        <v>240.2</v>
      </c>
      <c r="C1675" s="27">
        <v>199</v>
      </c>
      <c r="D1675" s="27" t="s">
        <v>65</v>
      </c>
      <c r="E1675" s="27" t="s">
        <v>145</v>
      </c>
      <c r="F1675" s="27" t="s">
        <v>553</v>
      </c>
      <c r="G1675" s="27" t="s">
        <v>3829</v>
      </c>
      <c r="H1675" s="27" t="s">
        <v>3830</v>
      </c>
      <c r="I1675" s="27" t="s">
        <v>652</v>
      </c>
      <c r="J1675" s="27" t="s">
        <v>1190</v>
      </c>
      <c r="K1675" s="27" t="s">
        <v>1191</v>
      </c>
    </row>
    <row r="1676" spans="1:11">
      <c r="A1676" s="27" t="s">
        <v>3925</v>
      </c>
      <c r="B1676" s="27">
        <v>245</v>
      </c>
      <c r="C1676" s="27">
        <v>189</v>
      </c>
      <c r="D1676" s="27" t="s">
        <v>52</v>
      </c>
      <c r="E1676" s="27" t="s">
        <v>1849</v>
      </c>
      <c r="F1676" s="27" t="s">
        <v>2198</v>
      </c>
      <c r="G1676" s="27" t="s">
        <v>3926</v>
      </c>
      <c r="H1676" s="27" t="s">
        <v>3927</v>
      </c>
      <c r="I1676" s="27" t="s">
        <v>652</v>
      </c>
      <c r="J1676" s="27" t="s">
        <v>700</v>
      </c>
      <c r="K1676" s="27" t="s">
        <v>701</v>
      </c>
    </row>
    <row r="1677" spans="1:11">
      <c r="A1677" s="27" t="s">
        <v>3928</v>
      </c>
      <c r="B1677" s="27">
        <v>244.5</v>
      </c>
      <c r="C1677" s="27">
        <v>190</v>
      </c>
      <c r="D1677" s="27" t="s">
        <v>65</v>
      </c>
      <c r="E1677" s="27" t="s">
        <v>3929</v>
      </c>
      <c r="F1677" s="27" t="s">
        <v>3930</v>
      </c>
      <c r="G1677" s="27" t="s">
        <v>3931</v>
      </c>
      <c r="H1677" s="27" t="s">
        <v>3932</v>
      </c>
      <c r="I1677" s="27" t="s">
        <v>652</v>
      </c>
      <c r="J1677" s="27" t="s">
        <v>700</v>
      </c>
      <c r="K1677" s="27" t="s">
        <v>701</v>
      </c>
    </row>
    <row r="1678" spans="1:11">
      <c r="A1678" s="27" t="s">
        <v>3933</v>
      </c>
      <c r="B1678" s="27">
        <v>248</v>
      </c>
      <c r="C1678" s="27">
        <v>183</v>
      </c>
      <c r="D1678" s="27" t="s">
        <v>52</v>
      </c>
      <c r="E1678" s="27" t="s">
        <v>3094</v>
      </c>
      <c r="F1678" s="27" t="s">
        <v>692</v>
      </c>
      <c r="G1678" s="27" t="s">
        <v>3095</v>
      </c>
      <c r="H1678" s="27" t="s">
        <v>3096</v>
      </c>
      <c r="I1678" s="27" t="s">
        <v>652</v>
      </c>
      <c r="J1678" s="27" t="s">
        <v>1529</v>
      </c>
      <c r="K1678" s="27" t="s">
        <v>1530</v>
      </c>
    </row>
    <row r="1679" spans="1:11">
      <c r="A1679" s="27" t="s">
        <v>3934</v>
      </c>
      <c r="B1679" s="27">
        <v>244.5</v>
      </c>
      <c r="C1679" s="27">
        <v>190</v>
      </c>
      <c r="D1679" s="27" t="s">
        <v>52</v>
      </c>
      <c r="E1679" s="27" t="s">
        <v>3935</v>
      </c>
      <c r="F1679" s="27" t="s">
        <v>401</v>
      </c>
      <c r="G1679" s="27" t="s">
        <v>3936</v>
      </c>
      <c r="H1679" s="27" t="s">
        <v>74</v>
      </c>
      <c r="I1679" s="27" t="s">
        <v>652</v>
      </c>
      <c r="J1679" s="27" t="s">
        <v>770</v>
      </c>
      <c r="K1679" s="27" t="s">
        <v>771</v>
      </c>
    </row>
    <row r="1680" spans="1:11">
      <c r="A1680" s="27" t="s">
        <v>3937</v>
      </c>
      <c r="B1680" s="27">
        <v>240.2</v>
      </c>
      <c r="C1680" s="27">
        <v>199</v>
      </c>
      <c r="D1680" s="27" t="s">
        <v>65</v>
      </c>
      <c r="E1680" s="27" t="s">
        <v>3938</v>
      </c>
      <c r="F1680" s="27" t="s">
        <v>1216</v>
      </c>
      <c r="G1680" s="27" t="s">
        <v>3939</v>
      </c>
      <c r="H1680" s="27" t="s">
        <v>3940</v>
      </c>
      <c r="I1680" s="27" t="s">
        <v>652</v>
      </c>
      <c r="J1680" s="27" t="s">
        <v>851</v>
      </c>
      <c r="K1680" s="27" t="s">
        <v>852</v>
      </c>
    </row>
    <row r="1681" spans="1:11">
      <c r="A1681" s="27" t="s">
        <v>3941</v>
      </c>
      <c r="B1681" s="27">
        <v>239.2</v>
      </c>
      <c r="C1681" s="27">
        <v>201</v>
      </c>
      <c r="D1681" s="27" t="s">
        <v>52</v>
      </c>
      <c r="E1681" s="27" t="s">
        <v>3942</v>
      </c>
      <c r="F1681" s="27" t="s">
        <v>67</v>
      </c>
      <c r="G1681" s="27" t="s">
        <v>3943</v>
      </c>
      <c r="H1681" s="27" t="s">
        <v>3944</v>
      </c>
      <c r="I1681" s="27" t="s">
        <v>652</v>
      </c>
      <c r="J1681" s="27" t="s">
        <v>666</v>
      </c>
      <c r="K1681" s="27" t="s">
        <v>667</v>
      </c>
    </row>
    <row r="1682" spans="1:11">
      <c r="A1682" s="27" t="s">
        <v>3945</v>
      </c>
      <c r="B1682" s="27">
        <v>239.2</v>
      </c>
      <c r="C1682" s="27">
        <v>201</v>
      </c>
      <c r="D1682" s="27" t="s">
        <v>52</v>
      </c>
      <c r="E1682" s="27" t="s">
        <v>3942</v>
      </c>
      <c r="F1682" s="27" t="s">
        <v>67</v>
      </c>
      <c r="G1682" s="27" t="s">
        <v>3943</v>
      </c>
      <c r="H1682" s="27" t="s">
        <v>3944</v>
      </c>
      <c r="I1682" s="27" t="s">
        <v>652</v>
      </c>
      <c r="J1682" s="27" t="s">
        <v>666</v>
      </c>
      <c r="K1682" s="27" t="s">
        <v>667</v>
      </c>
    </row>
    <row r="1683" spans="1:11">
      <c r="A1683" s="27" t="s">
        <v>3946</v>
      </c>
      <c r="B1683" s="27">
        <v>234.5</v>
      </c>
      <c r="C1683" s="27">
        <v>211</v>
      </c>
      <c r="D1683" s="27" t="s">
        <v>65</v>
      </c>
      <c r="E1683" s="27" t="s">
        <v>145</v>
      </c>
      <c r="F1683" s="27" t="s">
        <v>553</v>
      </c>
      <c r="G1683" s="27" t="s">
        <v>3829</v>
      </c>
      <c r="H1683" s="27" t="s">
        <v>3830</v>
      </c>
      <c r="I1683" s="27" t="s">
        <v>652</v>
      </c>
      <c r="J1683" s="27" t="s">
        <v>1190</v>
      </c>
      <c r="K1683" s="27" t="s">
        <v>1191</v>
      </c>
    </row>
    <row r="1684" spans="1:11">
      <c r="A1684" s="27" t="s">
        <v>3947</v>
      </c>
      <c r="B1684" s="27">
        <v>248.5</v>
      </c>
      <c r="C1684" s="27">
        <v>182</v>
      </c>
      <c r="D1684" s="27" t="s">
        <v>65</v>
      </c>
      <c r="E1684" s="27" t="s">
        <v>3948</v>
      </c>
      <c r="F1684" s="27" t="s">
        <v>169</v>
      </c>
      <c r="G1684" s="27" t="s">
        <v>3949</v>
      </c>
      <c r="H1684" s="27" t="s">
        <v>74</v>
      </c>
      <c r="I1684" s="27" t="s">
        <v>652</v>
      </c>
      <c r="J1684" s="27" t="s">
        <v>666</v>
      </c>
      <c r="K1684" s="27" t="s">
        <v>667</v>
      </c>
    </row>
    <row r="1685" spans="1:11">
      <c r="A1685" s="27" t="s">
        <v>3950</v>
      </c>
      <c r="B1685" s="27">
        <v>245.5</v>
      </c>
      <c r="C1685" s="27">
        <v>188</v>
      </c>
      <c r="D1685" s="27" t="s">
        <v>52</v>
      </c>
      <c r="E1685" s="27" t="s">
        <v>747</v>
      </c>
      <c r="F1685" s="27" t="s">
        <v>748</v>
      </c>
      <c r="G1685" s="27" t="s">
        <v>749</v>
      </c>
      <c r="H1685" s="27" t="s">
        <v>750</v>
      </c>
      <c r="I1685" s="27" t="s">
        <v>652</v>
      </c>
      <c r="J1685" s="27" t="s">
        <v>735</v>
      </c>
      <c r="K1685" s="27" t="s">
        <v>736</v>
      </c>
    </row>
    <row r="1686" spans="1:11">
      <c r="A1686" s="27" t="s">
        <v>3951</v>
      </c>
      <c r="B1686" s="27">
        <v>245</v>
      </c>
      <c r="C1686" s="27">
        <v>189</v>
      </c>
      <c r="D1686" s="27" t="s">
        <v>52</v>
      </c>
      <c r="E1686" s="27" t="s">
        <v>3868</v>
      </c>
      <c r="F1686" s="27" t="s">
        <v>364</v>
      </c>
      <c r="G1686" s="27" t="s">
        <v>3869</v>
      </c>
      <c r="H1686" s="27" t="s">
        <v>3870</v>
      </c>
      <c r="I1686" s="27" t="s">
        <v>652</v>
      </c>
      <c r="J1686" s="27" t="s">
        <v>1190</v>
      </c>
      <c r="K1686" s="27" t="s">
        <v>1191</v>
      </c>
    </row>
    <row r="1687" spans="1:11">
      <c r="A1687" s="27" t="s">
        <v>3952</v>
      </c>
      <c r="B1687" s="27">
        <v>243.5</v>
      </c>
      <c r="C1687" s="27">
        <v>192</v>
      </c>
      <c r="D1687" s="27" t="s">
        <v>52</v>
      </c>
      <c r="E1687" s="27" t="s">
        <v>3953</v>
      </c>
      <c r="F1687" s="27" t="s">
        <v>420</v>
      </c>
      <c r="G1687" s="27" t="s">
        <v>3954</v>
      </c>
      <c r="H1687" s="27" t="s">
        <v>3955</v>
      </c>
      <c r="I1687" s="27" t="s">
        <v>652</v>
      </c>
      <c r="J1687" s="27" t="s">
        <v>681</v>
      </c>
      <c r="K1687" s="27" t="s">
        <v>682</v>
      </c>
    </row>
    <row r="1688" spans="1:11">
      <c r="A1688" s="27" t="s">
        <v>3956</v>
      </c>
      <c r="B1688" s="27">
        <v>240.6</v>
      </c>
      <c r="C1688" s="27">
        <v>198</v>
      </c>
      <c r="D1688" s="27" t="s">
        <v>52</v>
      </c>
      <c r="E1688" s="27" t="s">
        <v>3073</v>
      </c>
      <c r="F1688" s="27" t="s">
        <v>2923</v>
      </c>
      <c r="G1688" s="27" t="s">
        <v>3074</v>
      </c>
      <c r="H1688" s="27" t="s">
        <v>3075</v>
      </c>
      <c r="I1688" s="27" t="s">
        <v>652</v>
      </c>
      <c r="J1688" s="27" t="s">
        <v>851</v>
      </c>
      <c r="K1688" s="27" t="s">
        <v>852</v>
      </c>
    </row>
    <row r="1689" spans="1:11">
      <c r="A1689" s="27" t="s">
        <v>3957</v>
      </c>
      <c r="B1689" s="27">
        <v>241.1</v>
      </c>
      <c r="C1689" s="27">
        <v>197</v>
      </c>
      <c r="D1689" s="27" t="s">
        <v>65</v>
      </c>
      <c r="E1689" s="27" t="s">
        <v>1643</v>
      </c>
      <c r="F1689" s="27" t="s">
        <v>678</v>
      </c>
      <c r="G1689" s="27" t="s">
        <v>1644</v>
      </c>
      <c r="H1689" s="27" t="s">
        <v>1645</v>
      </c>
      <c r="I1689" s="27" t="s">
        <v>652</v>
      </c>
      <c r="J1689" s="27" t="s">
        <v>851</v>
      </c>
      <c r="K1689" s="27" t="s">
        <v>852</v>
      </c>
    </row>
    <row r="1690" spans="1:11">
      <c r="A1690" s="27" t="s">
        <v>791</v>
      </c>
      <c r="B1690" s="27">
        <v>239.7</v>
      </c>
      <c r="C1690" s="27">
        <v>200</v>
      </c>
      <c r="D1690" s="27" t="s">
        <v>52</v>
      </c>
      <c r="E1690" s="27" t="s">
        <v>792</v>
      </c>
      <c r="F1690" s="27" t="s">
        <v>793</v>
      </c>
      <c r="G1690" s="27" t="s">
        <v>794</v>
      </c>
      <c r="H1690" s="27" t="s">
        <v>795</v>
      </c>
      <c r="I1690" s="27" t="s">
        <v>652</v>
      </c>
      <c r="J1690" s="27" t="s">
        <v>770</v>
      </c>
      <c r="K1690" s="27" t="s">
        <v>771</v>
      </c>
    </row>
    <row r="1691" spans="1:11">
      <c r="A1691" s="27" t="s">
        <v>756</v>
      </c>
      <c r="B1691" s="27">
        <v>243.5</v>
      </c>
      <c r="C1691" s="27">
        <v>192</v>
      </c>
      <c r="D1691" s="27" t="s">
        <v>52</v>
      </c>
      <c r="E1691" s="27" t="s">
        <v>757</v>
      </c>
      <c r="F1691" s="27" t="s">
        <v>758</v>
      </c>
      <c r="G1691" s="27" t="s">
        <v>759</v>
      </c>
      <c r="H1691" s="27" t="s">
        <v>760</v>
      </c>
      <c r="I1691" s="27" t="s">
        <v>652</v>
      </c>
      <c r="J1691" s="27" t="s">
        <v>735</v>
      </c>
      <c r="K1691" s="27" t="s">
        <v>736</v>
      </c>
    </row>
    <row r="1692" spans="1:11">
      <c r="A1692" s="27" t="s">
        <v>756</v>
      </c>
      <c r="B1692" s="27">
        <v>243.5</v>
      </c>
      <c r="C1692" s="27">
        <v>192</v>
      </c>
      <c r="D1692" s="27" t="s">
        <v>52</v>
      </c>
      <c r="E1692" s="27" t="s">
        <v>757</v>
      </c>
      <c r="F1692" s="27" t="s">
        <v>758</v>
      </c>
      <c r="G1692" s="27" t="s">
        <v>759</v>
      </c>
      <c r="H1692" s="27" t="s">
        <v>760</v>
      </c>
      <c r="I1692" s="27" t="s">
        <v>652</v>
      </c>
      <c r="J1692" s="27" t="s">
        <v>735</v>
      </c>
      <c r="K1692" s="27" t="s">
        <v>736</v>
      </c>
    </row>
    <row r="1693" spans="1:11">
      <c r="A1693" s="27" t="s">
        <v>751</v>
      </c>
      <c r="B1693" s="27">
        <v>241.1</v>
      </c>
      <c r="C1693" s="27">
        <v>197</v>
      </c>
      <c r="D1693" s="27" t="s">
        <v>52</v>
      </c>
      <c r="E1693" s="27" t="s">
        <v>752</v>
      </c>
      <c r="F1693" s="27" t="s">
        <v>753</v>
      </c>
      <c r="G1693" s="27" t="s">
        <v>754</v>
      </c>
      <c r="H1693" s="27" t="s">
        <v>755</v>
      </c>
      <c r="I1693" s="27" t="s">
        <v>652</v>
      </c>
      <c r="J1693" s="27" t="s">
        <v>735</v>
      </c>
      <c r="K1693" s="27" t="s">
        <v>736</v>
      </c>
    </row>
    <row r="1694" spans="1:11">
      <c r="A1694" s="27" t="s">
        <v>751</v>
      </c>
      <c r="B1694" s="27">
        <v>241.1</v>
      </c>
      <c r="C1694" s="27">
        <v>197</v>
      </c>
      <c r="D1694" s="27" t="s">
        <v>52</v>
      </c>
      <c r="E1694" s="27" t="s">
        <v>752</v>
      </c>
      <c r="F1694" s="27" t="s">
        <v>753</v>
      </c>
      <c r="G1694" s="27" t="s">
        <v>754</v>
      </c>
      <c r="H1694" s="27" t="s">
        <v>755</v>
      </c>
      <c r="I1694" s="27" t="s">
        <v>652</v>
      </c>
      <c r="J1694" s="27" t="s">
        <v>735</v>
      </c>
      <c r="K1694" s="27" t="s">
        <v>736</v>
      </c>
    </row>
    <row r="1695" spans="1:11">
      <c r="A1695" s="27" t="s">
        <v>3958</v>
      </c>
      <c r="B1695" s="27">
        <v>243.1</v>
      </c>
      <c r="C1695" s="27">
        <v>193</v>
      </c>
      <c r="D1695" s="27" t="s">
        <v>52</v>
      </c>
      <c r="E1695" s="27" t="s">
        <v>3959</v>
      </c>
      <c r="F1695" s="27" t="s">
        <v>936</v>
      </c>
      <c r="G1695" s="27" t="s">
        <v>3960</v>
      </c>
      <c r="H1695" s="27" t="s">
        <v>3961</v>
      </c>
      <c r="I1695" s="27" t="s">
        <v>652</v>
      </c>
      <c r="J1695" s="27" t="s">
        <v>1190</v>
      </c>
      <c r="K1695" s="27" t="s">
        <v>1191</v>
      </c>
    </row>
    <row r="1696" spans="1:11">
      <c r="A1696" s="27" t="s">
        <v>683</v>
      </c>
      <c r="B1696" s="27">
        <v>242.1</v>
      </c>
      <c r="C1696" s="27">
        <v>195</v>
      </c>
      <c r="D1696" s="27" t="s">
        <v>52</v>
      </c>
      <c r="E1696" s="27" t="s">
        <v>684</v>
      </c>
      <c r="F1696" s="27" t="s">
        <v>685</v>
      </c>
      <c r="G1696" s="27" t="s">
        <v>686</v>
      </c>
      <c r="H1696" s="27" t="s">
        <v>687</v>
      </c>
      <c r="I1696" s="27" t="s">
        <v>652</v>
      </c>
      <c r="J1696" s="27" t="s">
        <v>688</v>
      </c>
      <c r="K1696" s="27" t="s">
        <v>689</v>
      </c>
    </row>
    <row r="1697" spans="1:11">
      <c r="A1697" s="27" t="s">
        <v>683</v>
      </c>
      <c r="B1697" s="27">
        <v>242.1</v>
      </c>
      <c r="C1697" s="27">
        <v>195</v>
      </c>
      <c r="D1697" s="27" t="s">
        <v>52</v>
      </c>
      <c r="E1697" s="27" t="s">
        <v>684</v>
      </c>
      <c r="F1697" s="27" t="s">
        <v>685</v>
      </c>
      <c r="G1697" s="27" t="s">
        <v>686</v>
      </c>
      <c r="H1697" s="27" t="s">
        <v>687</v>
      </c>
      <c r="I1697" s="27" t="s">
        <v>652</v>
      </c>
      <c r="J1697" s="27" t="s">
        <v>688</v>
      </c>
      <c r="K1697" s="27" t="s">
        <v>689</v>
      </c>
    </row>
    <row r="1698" spans="1:11">
      <c r="A1698" s="27" t="s">
        <v>3962</v>
      </c>
      <c r="B1698" s="27">
        <v>243.1</v>
      </c>
      <c r="C1698" s="27">
        <v>193</v>
      </c>
      <c r="D1698" s="27" t="s">
        <v>65</v>
      </c>
      <c r="E1698" s="27" t="s">
        <v>3963</v>
      </c>
      <c r="F1698" s="27" t="s">
        <v>292</v>
      </c>
      <c r="G1698" s="27" t="s">
        <v>3964</v>
      </c>
      <c r="H1698" s="27" t="s">
        <v>3965</v>
      </c>
      <c r="I1698" s="27" t="s">
        <v>652</v>
      </c>
      <c r="J1698" s="27" t="s">
        <v>735</v>
      </c>
      <c r="K1698" s="27" t="s">
        <v>736</v>
      </c>
    </row>
    <row r="1699" spans="1:11">
      <c r="A1699" s="27" t="s">
        <v>3966</v>
      </c>
      <c r="B1699" s="27">
        <v>242.6</v>
      </c>
      <c r="C1699" s="27">
        <v>194</v>
      </c>
      <c r="D1699" s="27" t="s">
        <v>65</v>
      </c>
      <c r="E1699" s="27" t="s">
        <v>3967</v>
      </c>
      <c r="F1699" s="27" t="s">
        <v>1105</v>
      </c>
      <c r="G1699" s="27" t="s">
        <v>3968</v>
      </c>
      <c r="H1699" s="27" t="s">
        <v>3969</v>
      </c>
      <c r="I1699" s="27" t="s">
        <v>652</v>
      </c>
      <c r="J1699" s="27" t="s">
        <v>2956</v>
      </c>
      <c r="K1699" s="27" t="s">
        <v>2957</v>
      </c>
    </row>
    <row r="1700" spans="1:11">
      <c r="A1700" s="27" t="s">
        <v>3970</v>
      </c>
      <c r="B1700" s="27">
        <v>243.1</v>
      </c>
      <c r="C1700" s="27">
        <v>193</v>
      </c>
      <c r="D1700" s="27" t="s">
        <v>52</v>
      </c>
      <c r="E1700" s="27" t="s">
        <v>662</v>
      </c>
      <c r="F1700" s="27" t="s">
        <v>663</v>
      </c>
      <c r="G1700" s="27" t="s">
        <v>664</v>
      </c>
      <c r="H1700" s="27" t="s">
        <v>665</v>
      </c>
      <c r="I1700" s="27" t="s">
        <v>652</v>
      </c>
      <c r="J1700" s="27" t="s">
        <v>666</v>
      </c>
      <c r="K1700" s="27" t="s">
        <v>667</v>
      </c>
    </row>
    <row r="1701" spans="1:11">
      <c r="A1701" s="27" t="s">
        <v>3971</v>
      </c>
      <c r="B1701" s="27">
        <v>241.6</v>
      </c>
      <c r="C1701" s="27">
        <v>196</v>
      </c>
      <c r="D1701" s="27" t="s">
        <v>52</v>
      </c>
      <c r="E1701" s="27" t="s">
        <v>3073</v>
      </c>
      <c r="F1701" s="27" t="s">
        <v>2923</v>
      </c>
      <c r="G1701" s="27" t="s">
        <v>3074</v>
      </c>
      <c r="H1701" s="27" t="s">
        <v>3075</v>
      </c>
      <c r="I1701" s="27" t="s">
        <v>652</v>
      </c>
      <c r="J1701" s="27" t="s">
        <v>851</v>
      </c>
      <c r="K1701" s="27" t="s">
        <v>852</v>
      </c>
    </row>
    <row r="1702" spans="1:11">
      <c r="A1702" s="27" t="s">
        <v>3972</v>
      </c>
      <c r="B1702" s="27">
        <v>249.4</v>
      </c>
      <c r="C1702" s="27">
        <v>180</v>
      </c>
      <c r="D1702" s="27" t="s">
        <v>65</v>
      </c>
      <c r="E1702" s="27" t="s">
        <v>696</v>
      </c>
      <c r="F1702" s="27" t="s">
        <v>201</v>
      </c>
      <c r="G1702" s="27" t="s">
        <v>3973</v>
      </c>
      <c r="H1702" s="27" t="s">
        <v>3974</v>
      </c>
      <c r="I1702" s="27" t="s">
        <v>652</v>
      </c>
      <c r="J1702" s="27" t="s">
        <v>228</v>
      </c>
      <c r="K1702" s="27" t="s">
        <v>229</v>
      </c>
    </row>
    <row r="1703" spans="1:11">
      <c r="A1703" s="27" t="s">
        <v>3975</v>
      </c>
      <c r="B1703" s="27">
        <v>242.6</v>
      </c>
      <c r="C1703" s="27">
        <v>194</v>
      </c>
      <c r="D1703" s="27" t="s">
        <v>52</v>
      </c>
      <c r="E1703" s="27" t="s">
        <v>3640</v>
      </c>
      <c r="F1703" s="27" t="s">
        <v>328</v>
      </c>
      <c r="G1703" s="27" t="s">
        <v>3641</v>
      </c>
      <c r="H1703" s="27" t="s">
        <v>3642</v>
      </c>
      <c r="I1703" s="27" t="s">
        <v>652</v>
      </c>
      <c r="J1703" s="27" t="s">
        <v>731</v>
      </c>
      <c r="K1703" s="27" t="s">
        <v>732</v>
      </c>
    </row>
    <row r="1704" spans="1:11">
      <c r="A1704" s="27" t="s">
        <v>3976</v>
      </c>
      <c r="B1704" s="27">
        <v>244</v>
      </c>
      <c r="C1704" s="27">
        <v>191</v>
      </c>
      <c r="D1704" s="27" t="s">
        <v>52</v>
      </c>
      <c r="E1704" s="27" t="s">
        <v>3977</v>
      </c>
      <c r="F1704" s="27" t="s">
        <v>292</v>
      </c>
      <c r="G1704" s="27" t="s">
        <v>3978</v>
      </c>
      <c r="H1704" s="27" t="s">
        <v>3979</v>
      </c>
      <c r="I1704" s="27" t="s">
        <v>652</v>
      </c>
      <c r="J1704" s="27" t="s">
        <v>851</v>
      </c>
      <c r="K1704" s="27" t="s">
        <v>852</v>
      </c>
    </row>
    <row r="1705" spans="1:11">
      <c r="A1705" s="27" t="s">
        <v>3980</v>
      </c>
      <c r="B1705" s="27">
        <v>241.6</v>
      </c>
      <c r="C1705" s="27">
        <v>196</v>
      </c>
      <c r="D1705" s="27" t="s">
        <v>65</v>
      </c>
      <c r="E1705" s="27" t="s">
        <v>3579</v>
      </c>
      <c r="F1705" s="27" t="s">
        <v>364</v>
      </c>
      <c r="G1705" s="27" t="s">
        <v>3580</v>
      </c>
      <c r="H1705" s="27" t="s">
        <v>3581</v>
      </c>
      <c r="I1705" s="27" t="s">
        <v>652</v>
      </c>
      <c r="J1705" s="27" t="s">
        <v>681</v>
      </c>
      <c r="K1705" s="27" t="s">
        <v>682</v>
      </c>
    </row>
    <row r="1706" spans="1:11">
      <c r="A1706" s="27" t="s">
        <v>3981</v>
      </c>
      <c r="B1706" s="27">
        <v>242.1</v>
      </c>
      <c r="C1706" s="27">
        <v>195</v>
      </c>
      <c r="D1706" s="27" t="s">
        <v>65</v>
      </c>
      <c r="E1706" s="27" t="s">
        <v>3982</v>
      </c>
      <c r="F1706" s="27" t="s">
        <v>1048</v>
      </c>
      <c r="G1706" s="27" t="s">
        <v>3983</v>
      </c>
      <c r="H1706" s="27" t="s">
        <v>3984</v>
      </c>
      <c r="I1706" s="27" t="s">
        <v>652</v>
      </c>
      <c r="J1706" s="27" t="s">
        <v>666</v>
      </c>
      <c r="K1706" s="27" t="s">
        <v>667</v>
      </c>
    </row>
    <row r="1707" spans="1:11">
      <c r="A1707" s="27" t="s">
        <v>3985</v>
      </c>
      <c r="B1707" s="27">
        <v>243.1</v>
      </c>
      <c r="C1707" s="27">
        <v>193</v>
      </c>
      <c r="D1707" s="27" t="s">
        <v>65</v>
      </c>
      <c r="E1707" s="27" t="s">
        <v>3986</v>
      </c>
      <c r="F1707" s="27" t="s">
        <v>285</v>
      </c>
      <c r="G1707" s="27" t="s">
        <v>3987</v>
      </c>
      <c r="H1707" s="27" t="s">
        <v>3988</v>
      </c>
      <c r="I1707" s="27" t="s">
        <v>652</v>
      </c>
      <c r="J1707" s="27" t="s">
        <v>851</v>
      </c>
      <c r="K1707" s="27" t="s">
        <v>852</v>
      </c>
    </row>
    <row r="1708" spans="1:11">
      <c r="A1708" s="27" t="s">
        <v>3989</v>
      </c>
      <c r="B1708" s="27">
        <v>243.1</v>
      </c>
      <c r="C1708" s="27">
        <v>193</v>
      </c>
      <c r="D1708" s="27" t="s">
        <v>52</v>
      </c>
      <c r="E1708" s="27" t="s">
        <v>1382</v>
      </c>
      <c r="F1708" s="27" t="s">
        <v>201</v>
      </c>
      <c r="G1708" s="27" t="s">
        <v>3487</v>
      </c>
      <c r="H1708" s="27" t="s">
        <v>3488</v>
      </c>
      <c r="I1708" s="27" t="s">
        <v>652</v>
      </c>
      <c r="J1708" s="27" t="s">
        <v>851</v>
      </c>
      <c r="K1708" s="27" t="s">
        <v>852</v>
      </c>
    </row>
    <row r="1709" spans="1:11">
      <c r="A1709" s="27" t="s">
        <v>3990</v>
      </c>
      <c r="B1709" s="27">
        <v>248</v>
      </c>
      <c r="C1709" s="27">
        <v>183</v>
      </c>
      <c r="D1709" s="27" t="s">
        <v>52</v>
      </c>
      <c r="E1709" s="27" t="s">
        <v>3382</v>
      </c>
      <c r="F1709" s="27" t="s">
        <v>663</v>
      </c>
      <c r="G1709" s="27" t="s">
        <v>3857</v>
      </c>
      <c r="H1709" s="27" t="s">
        <v>3858</v>
      </c>
      <c r="I1709" s="27" t="s">
        <v>652</v>
      </c>
      <c r="J1709" s="27" t="s">
        <v>1190</v>
      </c>
      <c r="K1709" s="27" t="s">
        <v>1191</v>
      </c>
    </row>
    <row r="1710" spans="1:11">
      <c r="A1710" s="27" t="s">
        <v>3991</v>
      </c>
      <c r="B1710" s="27">
        <v>241.1</v>
      </c>
      <c r="C1710" s="27">
        <v>197</v>
      </c>
      <c r="D1710" s="27" t="s">
        <v>52</v>
      </c>
      <c r="E1710" s="27" t="s">
        <v>708</v>
      </c>
      <c r="F1710" s="27" t="s">
        <v>196</v>
      </c>
      <c r="G1710" s="27" t="s">
        <v>1333</v>
      </c>
      <c r="H1710" s="27" t="s">
        <v>1334</v>
      </c>
      <c r="I1710" s="27" t="s">
        <v>652</v>
      </c>
      <c r="J1710" s="27" t="s">
        <v>770</v>
      </c>
      <c r="K1710" s="27" t="s">
        <v>771</v>
      </c>
    </row>
    <row r="1711" spans="1:11">
      <c r="A1711" s="27" t="s">
        <v>3992</v>
      </c>
      <c r="B1711" s="27">
        <v>244</v>
      </c>
      <c r="C1711" s="27">
        <v>191</v>
      </c>
      <c r="D1711" s="27" t="s">
        <v>65</v>
      </c>
      <c r="E1711" s="27" t="s">
        <v>3993</v>
      </c>
      <c r="F1711" s="27" t="s">
        <v>1205</v>
      </c>
      <c r="G1711" s="27" t="s">
        <v>3994</v>
      </c>
      <c r="H1711" s="27" t="s">
        <v>3995</v>
      </c>
      <c r="I1711" s="27" t="s">
        <v>652</v>
      </c>
      <c r="J1711" s="27" t="s">
        <v>731</v>
      </c>
      <c r="K1711" s="27" t="s">
        <v>732</v>
      </c>
    </row>
    <row r="1712" spans="1:11">
      <c r="A1712" s="27" t="s">
        <v>3996</v>
      </c>
      <c r="B1712" s="27">
        <v>244</v>
      </c>
      <c r="C1712" s="27">
        <v>191</v>
      </c>
      <c r="D1712" s="27" t="s">
        <v>52</v>
      </c>
      <c r="E1712" s="27" t="s">
        <v>2922</v>
      </c>
      <c r="F1712" s="27" t="s">
        <v>2923</v>
      </c>
      <c r="G1712" s="27" t="s">
        <v>2924</v>
      </c>
      <c r="H1712" s="27" t="s">
        <v>2925</v>
      </c>
      <c r="I1712" s="27" t="s">
        <v>652</v>
      </c>
      <c r="J1712" s="27" t="s">
        <v>735</v>
      </c>
      <c r="K1712" s="27" t="s">
        <v>736</v>
      </c>
    </row>
    <row r="1713" spans="1:11">
      <c r="A1713" s="27" t="s">
        <v>3997</v>
      </c>
      <c r="B1713" s="27">
        <v>250.4</v>
      </c>
      <c r="C1713" s="27">
        <v>178</v>
      </c>
      <c r="D1713" s="27" t="s">
        <v>52</v>
      </c>
      <c r="E1713" s="27" t="s">
        <v>624</v>
      </c>
      <c r="F1713" s="27" t="s">
        <v>246</v>
      </c>
      <c r="G1713" s="27" t="s">
        <v>2212</v>
      </c>
      <c r="H1713" s="27" t="s">
        <v>74</v>
      </c>
      <c r="I1713" s="27" t="s">
        <v>652</v>
      </c>
      <c r="J1713" s="27" t="s">
        <v>770</v>
      </c>
      <c r="K1713" s="27" t="s">
        <v>771</v>
      </c>
    </row>
    <row r="1714" spans="1:11">
      <c r="A1714" s="27" t="s">
        <v>3998</v>
      </c>
      <c r="B1714" s="27">
        <v>248</v>
      </c>
      <c r="C1714" s="27">
        <v>183</v>
      </c>
      <c r="D1714" s="27" t="s">
        <v>65</v>
      </c>
      <c r="E1714" s="27" t="s">
        <v>3809</v>
      </c>
      <c r="F1714" s="27" t="s">
        <v>789</v>
      </c>
      <c r="G1714" s="27" t="s">
        <v>3810</v>
      </c>
      <c r="H1714" s="27" t="s">
        <v>3811</v>
      </c>
      <c r="I1714" s="27" t="s">
        <v>652</v>
      </c>
      <c r="J1714" s="27" t="s">
        <v>735</v>
      </c>
      <c r="K1714" s="27" t="s">
        <v>736</v>
      </c>
    </row>
    <row r="1715" spans="1:11">
      <c r="A1715" s="27" t="s">
        <v>3999</v>
      </c>
      <c r="B1715" s="27">
        <v>249.4</v>
      </c>
      <c r="C1715" s="27">
        <v>180</v>
      </c>
      <c r="D1715" s="27" t="s">
        <v>52</v>
      </c>
      <c r="E1715" s="27" t="s">
        <v>164</v>
      </c>
      <c r="F1715" s="27" t="s">
        <v>1577</v>
      </c>
      <c r="G1715" s="27" t="s">
        <v>4000</v>
      </c>
      <c r="H1715" s="27" t="s">
        <v>4001</v>
      </c>
      <c r="I1715" s="27" t="s">
        <v>652</v>
      </c>
      <c r="J1715" s="27" t="s">
        <v>666</v>
      </c>
      <c r="K1715" s="27" t="s">
        <v>667</v>
      </c>
    </row>
    <row r="1716" spans="1:11">
      <c r="A1716" s="27" t="s">
        <v>4002</v>
      </c>
      <c r="B1716" s="27">
        <v>249.4</v>
      </c>
      <c r="C1716" s="27">
        <v>180</v>
      </c>
      <c r="D1716" s="27" t="s">
        <v>52</v>
      </c>
      <c r="E1716" s="27" t="s">
        <v>1909</v>
      </c>
      <c r="F1716" s="27" t="s">
        <v>917</v>
      </c>
      <c r="G1716" s="27" t="s">
        <v>1910</v>
      </c>
      <c r="H1716" s="27" t="s">
        <v>1911</v>
      </c>
      <c r="I1716" s="27" t="s">
        <v>652</v>
      </c>
      <c r="J1716" s="27" t="s">
        <v>1190</v>
      </c>
      <c r="K1716" s="27" t="s">
        <v>1191</v>
      </c>
    </row>
    <row r="1717" spans="1:11">
      <c r="A1717" s="27" t="s">
        <v>4003</v>
      </c>
      <c r="B1717" s="27">
        <v>246.5</v>
      </c>
      <c r="C1717" s="27">
        <v>186</v>
      </c>
      <c r="D1717" s="27" t="s">
        <v>65</v>
      </c>
      <c r="E1717" s="27" t="s">
        <v>3771</v>
      </c>
      <c r="F1717" s="27" t="s">
        <v>3772</v>
      </c>
      <c r="G1717" s="27" t="s">
        <v>3773</v>
      </c>
      <c r="H1717" s="27" t="s">
        <v>3774</v>
      </c>
      <c r="I1717" s="27" t="s">
        <v>652</v>
      </c>
      <c r="J1717" s="27" t="s">
        <v>735</v>
      </c>
      <c r="K1717" s="27" t="s">
        <v>736</v>
      </c>
    </row>
    <row r="1718" spans="1:11">
      <c r="A1718" s="27" t="s">
        <v>775</v>
      </c>
      <c r="B1718" s="27">
        <v>0</v>
      </c>
      <c r="C1718" s="27">
        <v>167</v>
      </c>
      <c r="D1718" s="27" t="s">
        <v>65</v>
      </c>
      <c r="E1718" s="27" t="s">
        <v>776</v>
      </c>
      <c r="F1718" s="27" t="s">
        <v>777</v>
      </c>
      <c r="G1718" s="27" t="s">
        <v>778</v>
      </c>
      <c r="H1718" s="27" t="s">
        <v>74</v>
      </c>
      <c r="I1718" s="27" t="s">
        <v>652</v>
      </c>
      <c r="J1718" s="27" t="s">
        <v>770</v>
      </c>
      <c r="K1718" s="27" t="s">
        <v>771</v>
      </c>
    </row>
    <row r="1719" spans="1:11">
      <c r="A1719" s="27" t="s">
        <v>4004</v>
      </c>
      <c r="B1719" s="27">
        <v>237.3</v>
      </c>
      <c r="C1719" s="27">
        <v>205</v>
      </c>
      <c r="D1719" s="27" t="s">
        <v>65</v>
      </c>
      <c r="E1719" s="27" t="s">
        <v>837</v>
      </c>
      <c r="F1719" s="27" t="s">
        <v>838</v>
      </c>
      <c r="G1719" s="27" t="s">
        <v>839</v>
      </c>
      <c r="H1719" s="27" t="s">
        <v>840</v>
      </c>
      <c r="I1719" s="27" t="s">
        <v>652</v>
      </c>
      <c r="J1719" s="27" t="s">
        <v>770</v>
      </c>
      <c r="K1719" s="27" t="s">
        <v>771</v>
      </c>
    </row>
    <row r="1720" spans="1:11">
      <c r="A1720" s="27" t="s">
        <v>797</v>
      </c>
      <c r="B1720" s="27">
        <v>85.2</v>
      </c>
      <c r="C1720" s="27">
        <v>158</v>
      </c>
      <c r="D1720" s="27" t="s">
        <v>52</v>
      </c>
      <c r="E1720" s="27" t="s">
        <v>798</v>
      </c>
      <c r="F1720" s="27" t="s">
        <v>799</v>
      </c>
      <c r="G1720" s="27" t="s">
        <v>800</v>
      </c>
      <c r="H1720" s="27" t="s">
        <v>74</v>
      </c>
      <c r="I1720" s="27" t="s">
        <v>652</v>
      </c>
      <c r="J1720" s="27" t="s">
        <v>770</v>
      </c>
      <c r="K1720" s="27" t="s">
        <v>771</v>
      </c>
    </row>
    <row r="1721" spans="1:11">
      <c r="A1721" s="27" t="s">
        <v>4009</v>
      </c>
      <c r="B1721" s="27">
        <v>238.7</v>
      </c>
      <c r="C1721" s="27">
        <v>202</v>
      </c>
      <c r="D1721" s="27" t="s">
        <v>65</v>
      </c>
      <c r="E1721" s="27" t="s">
        <v>832</v>
      </c>
      <c r="F1721" s="27" t="s">
        <v>833</v>
      </c>
      <c r="G1721" s="27" t="s">
        <v>834</v>
      </c>
      <c r="H1721" s="27" t="s">
        <v>835</v>
      </c>
      <c r="I1721" s="27" t="s">
        <v>652</v>
      </c>
      <c r="J1721" s="27" t="s">
        <v>770</v>
      </c>
      <c r="K1721" s="27" t="s">
        <v>771</v>
      </c>
    </row>
    <row r="1722" spans="1:11">
      <c r="A1722" s="27" t="s">
        <v>4010</v>
      </c>
      <c r="B1722" s="27">
        <v>211.7</v>
      </c>
      <c r="C1722" s="27">
        <v>262</v>
      </c>
      <c r="D1722" s="27" t="s">
        <v>52</v>
      </c>
      <c r="E1722" s="27" t="s">
        <v>4011</v>
      </c>
      <c r="F1722" s="27" t="s">
        <v>4012</v>
      </c>
      <c r="G1722" s="27" t="s">
        <v>4013</v>
      </c>
      <c r="H1722" s="27" t="s">
        <v>4014</v>
      </c>
      <c r="I1722" s="27" t="s">
        <v>652</v>
      </c>
      <c r="J1722" s="27" t="s">
        <v>770</v>
      </c>
      <c r="K1722" s="27" t="s">
        <v>771</v>
      </c>
    </row>
    <row r="1723" spans="1:11">
      <c r="A1723" s="27" t="s">
        <v>4015</v>
      </c>
      <c r="B1723" s="27">
        <v>239.7</v>
      </c>
      <c r="C1723" s="27">
        <v>200</v>
      </c>
      <c r="D1723" s="27" t="s">
        <v>52</v>
      </c>
      <c r="E1723" s="27" t="s">
        <v>4016</v>
      </c>
      <c r="F1723" s="27" t="s">
        <v>442</v>
      </c>
      <c r="G1723" s="27" t="s">
        <v>4017</v>
      </c>
      <c r="H1723" s="27" t="s">
        <v>4018</v>
      </c>
      <c r="I1723" s="27" t="s">
        <v>652</v>
      </c>
      <c r="J1723" s="27" t="s">
        <v>770</v>
      </c>
      <c r="K1723" s="27" t="s">
        <v>771</v>
      </c>
    </row>
    <row r="1724" spans="1:11">
      <c r="A1724" s="27" t="s">
        <v>4019</v>
      </c>
      <c r="B1724" s="27">
        <v>198.2</v>
      </c>
      <c r="C1724" s="27">
        <v>295</v>
      </c>
      <c r="D1724" s="27" t="s">
        <v>52</v>
      </c>
      <c r="E1724" s="27" t="s">
        <v>703</v>
      </c>
      <c r="F1724" s="27" t="s">
        <v>704</v>
      </c>
      <c r="G1724" s="27" t="s">
        <v>705</v>
      </c>
      <c r="H1724" s="27" t="s">
        <v>706</v>
      </c>
      <c r="I1724" s="27" t="s">
        <v>652</v>
      </c>
      <c r="J1724" s="27" t="s">
        <v>700</v>
      </c>
      <c r="K1724" s="27" t="s">
        <v>701</v>
      </c>
    </row>
    <row r="1725" spans="1:11">
      <c r="A1725" s="27" t="s">
        <v>4020</v>
      </c>
      <c r="B1725" s="27">
        <v>239.7</v>
      </c>
      <c r="C1725" s="27">
        <v>200</v>
      </c>
      <c r="D1725" s="27" t="s">
        <v>52</v>
      </c>
      <c r="E1725" s="27" t="s">
        <v>1946</v>
      </c>
      <c r="F1725" s="27" t="s">
        <v>1221</v>
      </c>
      <c r="G1725" s="27" t="s">
        <v>4021</v>
      </c>
      <c r="H1725" s="27" t="s">
        <v>4022</v>
      </c>
      <c r="I1725" s="27" t="s">
        <v>652</v>
      </c>
      <c r="J1725" s="27" t="s">
        <v>770</v>
      </c>
      <c r="K1725" s="27" t="s">
        <v>771</v>
      </c>
    </row>
    <row r="1726" spans="1:11">
      <c r="A1726" s="27" t="s">
        <v>4023</v>
      </c>
      <c r="B1726" s="27">
        <v>238.2</v>
      </c>
      <c r="C1726" s="27">
        <v>203</v>
      </c>
      <c r="D1726" s="27" t="s">
        <v>65</v>
      </c>
      <c r="E1726" s="27" t="s">
        <v>798</v>
      </c>
      <c r="F1726" s="27" t="s">
        <v>799</v>
      </c>
      <c r="G1726" s="27" t="s">
        <v>800</v>
      </c>
      <c r="H1726" s="27" t="s">
        <v>74</v>
      </c>
      <c r="I1726" s="27" t="s">
        <v>652</v>
      </c>
      <c r="J1726" s="27" t="s">
        <v>770</v>
      </c>
      <c r="K1726" s="27" t="s">
        <v>771</v>
      </c>
    </row>
    <row r="1727" spans="1:11">
      <c r="A1727" s="27" t="s">
        <v>4024</v>
      </c>
      <c r="B1727" s="27">
        <v>231.7</v>
      </c>
      <c r="C1727" s="27">
        <v>217</v>
      </c>
      <c r="D1727" s="27" t="s">
        <v>34</v>
      </c>
      <c r="E1727" s="27" t="s">
        <v>4016</v>
      </c>
      <c r="F1727" s="27" t="s">
        <v>442</v>
      </c>
      <c r="G1727" s="27" t="s">
        <v>4017</v>
      </c>
      <c r="H1727" s="27" t="s">
        <v>4018</v>
      </c>
      <c r="I1727" s="27" t="s">
        <v>652</v>
      </c>
      <c r="J1727" s="27" t="s">
        <v>770</v>
      </c>
      <c r="K1727" s="27" t="s">
        <v>771</v>
      </c>
    </row>
    <row r="1728" spans="1:11">
      <c r="A1728" s="27" t="s">
        <v>4025</v>
      </c>
      <c r="B1728" s="27">
        <v>237.3</v>
      </c>
      <c r="C1728" s="27">
        <v>205</v>
      </c>
      <c r="D1728" s="27" t="s">
        <v>65</v>
      </c>
      <c r="E1728" s="27" t="s">
        <v>4026</v>
      </c>
      <c r="F1728" s="27" t="s">
        <v>2215</v>
      </c>
      <c r="G1728" s="27" t="s">
        <v>4027</v>
      </c>
      <c r="H1728" s="28"/>
      <c r="I1728" s="27" t="s">
        <v>652</v>
      </c>
      <c r="J1728" s="27" t="s">
        <v>770</v>
      </c>
      <c r="K1728" s="27" t="s">
        <v>771</v>
      </c>
    </row>
    <row r="1729" spans="1:11">
      <c r="A1729" s="27" t="s">
        <v>828</v>
      </c>
      <c r="B1729" s="27">
        <v>161.6</v>
      </c>
      <c r="C1729" s="27">
        <v>37</v>
      </c>
      <c r="D1729" s="27" t="s">
        <v>65</v>
      </c>
      <c r="E1729" s="27" t="s">
        <v>829</v>
      </c>
      <c r="F1729" s="27" t="s">
        <v>397</v>
      </c>
      <c r="G1729" s="27" t="s">
        <v>830</v>
      </c>
      <c r="H1729" s="27" t="s">
        <v>74</v>
      </c>
      <c r="I1729" s="27" t="s">
        <v>652</v>
      </c>
      <c r="J1729" s="27" t="s">
        <v>770</v>
      </c>
      <c r="K1729" s="27" t="s">
        <v>771</v>
      </c>
    </row>
    <row r="1730" spans="1:11">
      <c r="A1730" s="27" t="s">
        <v>4028</v>
      </c>
      <c r="B1730" s="27">
        <v>238.2</v>
      </c>
      <c r="C1730" s="27">
        <v>203</v>
      </c>
      <c r="D1730" s="27" t="s">
        <v>52</v>
      </c>
      <c r="E1730" s="27" t="s">
        <v>4029</v>
      </c>
      <c r="F1730" s="27" t="s">
        <v>201</v>
      </c>
      <c r="G1730" s="27" t="s">
        <v>4030</v>
      </c>
      <c r="H1730" s="27" t="s">
        <v>4031</v>
      </c>
      <c r="I1730" s="27" t="s">
        <v>652</v>
      </c>
      <c r="J1730" s="27" t="s">
        <v>770</v>
      </c>
      <c r="K1730" s="27" t="s">
        <v>771</v>
      </c>
    </row>
    <row r="1731" spans="1:11">
      <c r="A1731" s="27" t="s">
        <v>796</v>
      </c>
      <c r="B1731" s="27">
        <v>123.1</v>
      </c>
      <c r="C1731" s="27">
        <v>157</v>
      </c>
      <c r="D1731" s="27" t="s">
        <v>65</v>
      </c>
      <c r="E1731" s="27" t="s">
        <v>773</v>
      </c>
      <c r="F1731" s="27" t="s">
        <v>328</v>
      </c>
      <c r="G1731" s="27" t="s">
        <v>774</v>
      </c>
      <c r="H1731" s="27" t="s">
        <v>74</v>
      </c>
      <c r="I1731" s="27" t="s">
        <v>652</v>
      </c>
      <c r="J1731" s="27" t="s">
        <v>770</v>
      </c>
      <c r="K1731" s="27" t="s">
        <v>771</v>
      </c>
    </row>
    <row r="1732" spans="1:11">
      <c r="A1732" s="27" t="s">
        <v>4037</v>
      </c>
      <c r="B1732" s="27">
        <v>238.7</v>
      </c>
      <c r="C1732" s="27">
        <v>202</v>
      </c>
      <c r="D1732" s="27" t="s">
        <v>52</v>
      </c>
      <c r="E1732" s="27" t="s">
        <v>3868</v>
      </c>
      <c r="F1732" s="27" t="s">
        <v>375</v>
      </c>
      <c r="G1732" s="27" t="s">
        <v>4038</v>
      </c>
      <c r="H1732" s="27" t="s">
        <v>4039</v>
      </c>
      <c r="I1732" s="27" t="s">
        <v>652</v>
      </c>
      <c r="J1732" s="27" t="s">
        <v>770</v>
      </c>
      <c r="K1732" s="27" t="s">
        <v>771</v>
      </c>
    </row>
    <row r="1733" spans="1:11">
      <c r="A1733" s="27" t="s">
        <v>4040</v>
      </c>
      <c r="B1733" s="27">
        <v>220.4</v>
      </c>
      <c r="C1733" s="27">
        <v>242</v>
      </c>
      <c r="D1733" s="27" t="s">
        <v>65</v>
      </c>
      <c r="E1733" s="27" t="s">
        <v>890</v>
      </c>
      <c r="F1733" s="27" t="s">
        <v>1480</v>
      </c>
      <c r="G1733" s="27" t="s">
        <v>4041</v>
      </c>
      <c r="H1733" s="27" t="s">
        <v>4042</v>
      </c>
      <c r="I1733" s="27" t="s">
        <v>652</v>
      </c>
      <c r="J1733" s="27" t="s">
        <v>770</v>
      </c>
      <c r="K1733" s="27" t="s">
        <v>771</v>
      </c>
    </row>
    <row r="1734" spans="1:11">
      <c r="A1734" s="27" t="s">
        <v>4043</v>
      </c>
      <c r="B1734" s="27">
        <v>238.2</v>
      </c>
      <c r="C1734" s="27">
        <v>203</v>
      </c>
      <c r="D1734" s="27" t="s">
        <v>65</v>
      </c>
      <c r="E1734" s="27" t="s">
        <v>780</v>
      </c>
      <c r="F1734" s="27" t="s">
        <v>72</v>
      </c>
      <c r="G1734" s="27" t="s">
        <v>781</v>
      </c>
      <c r="H1734" s="27" t="s">
        <v>782</v>
      </c>
      <c r="I1734" s="27" t="s">
        <v>652</v>
      </c>
      <c r="J1734" s="27" t="s">
        <v>770</v>
      </c>
      <c r="K1734" s="27" t="s">
        <v>771</v>
      </c>
    </row>
    <row r="1735" spans="1:11">
      <c r="A1735" s="27" t="s">
        <v>4045</v>
      </c>
      <c r="B1735" s="27">
        <v>239.7</v>
      </c>
      <c r="C1735" s="27">
        <v>200</v>
      </c>
      <c r="D1735" s="27" t="s">
        <v>52</v>
      </c>
      <c r="E1735" s="27" t="s">
        <v>708</v>
      </c>
      <c r="F1735" s="27" t="s">
        <v>709</v>
      </c>
      <c r="G1735" s="27" t="s">
        <v>710</v>
      </c>
      <c r="H1735" s="27" t="s">
        <v>711</v>
      </c>
      <c r="I1735" s="27" t="s">
        <v>652</v>
      </c>
      <c r="J1735" s="27" t="s">
        <v>700</v>
      </c>
      <c r="K1735" s="27" t="s">
        <v>701</v>
      </c>
    </row>
    <row r="1736" spans="1:11">
      <c r="A1736" s="27" t="s">
        <v>4046</v>
      </c>
      <c r="B1736" s="27">
        <v>238.7</v>
      </c>
      <c r="C1736" s="27">
        <v>202</v>
      </c>
      <c r="D1736" s="27" t="s">
        <v>65</v>
      </c>
      <c r="E1736" s="27" t="s">
        <v>773</v>
      </c>
      <c r="F1736" s="27" t="s">
        <v>328</v>
      </c>
      <c r="G1736" s="27" t="s">
        <v>774</v>
      </c>
      <c r="H1736" s="27" t="s">
        <v>74</v>
      </c>
      <c r="I1736" s="27" t="s">
        <v>652</v>
      </c>
      <c r="J1736" s="27" t="s">
        <v>770</v>
      </c>
      <c r="K1736" s="27" t="s">
        <v>771</v>
      </c>
    </row>
    <row r="1737" spans="1:11">
      <c r="A1737" s="27" t="s">
        <v>4047</v>
      </c>
      <c r="B1737" s="27">
        <v>238.2</v>
      </c>
      <c r="C1737" s="27">
        <v>203</v>
      </c>
      <c r="D1737" s="27" t="s">
        <v>65</v>
      </c>
      <c r="E1737" s="27" t="s">
        <v>4048</v>
      </c>
      <c r="F1737" s="27" t="s">
        <v>3085</v>
      </c>
      <c r="G1737" s="27" t="s">
        <v>4049</v>
      </c>
      <c r="H1737" s="27" t="s">
        <v>4050</v>
      </c>
      <c r="I1737" s="27" t="s">
        <v>652</v>
      </c>
      <c r="J1737" s="27" t="s">
        <v>770</v>
      </c>
      <c r="K1737" s="27" t="s">
        <v>771</v>
      </c>
    </row>
    <row r="1738" spans="1:11">
      <c r="A1738" s="27" t="s">
        <v>765</v>
      </c>
      <c r="B1738" s="27">
        <v>0</v>
      </c>
      <c r="C1738" s="27">
        <v>157</v>
      </c>
      <c r="D1738" s="27" t="s">
        <v>65</v>
      </c>
      <c r="E1738" s="27" t="s">
        <v>766</v>
      </c>
      <c r="F1738" s="27" t="s">
        <v>767</v>
      </c>
      <c r="G1738" s="27" t="s">
        <v>768</v>
      </c>
      <c r="H1738" s="27" t="s">
        <v>769</v>
      </c>
      <c r="I1738" s="27" t="s">
        <v>652</v>
      </c>
      <c r="J1738" s="27" t="s">
        <v>770</v>
      </c>
      <c r="K1738" s="27" t="s">
        <v>771</v>
      </c>
    </row>
    <row r="1739" spans="1:11">
      <c r="A1739" s="27" t="s">
        <v>806</v>
      </c>
      <c r="B1739" s="27">
        <v>0</v>
      </c>
      <c r="C1739" s="27">
        <v>71</v>
      </c>
      <c r="D1739" s="27" t="s">
        <v>52</v>
      </c>
      <c r="E1739" s="27" t="s">
        <v>807</v>
      </c>
      <c r="F1739" s="27" t="s">
        <v>678</v>
      </c>
      <c r="G1739" s="27" t="s">
        <v>808</v>
      </c>
      <c r="H1739" s="27" t="s">
        <v>74</v>
      </c>
      <c r="I1739" s="27" t="s">
        <v>652</v>
      </c>
      <c r="J1739" s="27" t="s">
        <v>770</v>
      </c>
      <c r="K1739" s="27" t="s">
        <v>771</v>
      </c>
    </row>
    <row r="1740" spans="1:11">
      <c r="A1740" s="27" t="s">
        <v>4051</v>
      </c>
      <c r="B1740" s="27">
        <v>239.7</v>
      </c>
      <c r="C1740" s="27">
        <v>200</v>
      </c>
      <c r="D1740" s="27" t="s">
        <v>65</v>
      </c>
      <c r="E1740" s="27" t="s">
        <v>703</v>
      </c>
      <c r="F1740" s="27" t="s">
        <v>704</v>
      </c>
      <c r="G1740" s="27" t="s">
        <v>705</v>
      </c>
      <c r="H1740" s="27" t="s">
        <v>706</v>
      </c>
      <c r="I1740" s="27" t="s">
        <v>652</v>
      </c>
      <c r="J1740" s="27" t="s">
        <v>700</v>
      </c>
      <c r="K1740" s="27" t="s">
        <v>701</v>
      </c>
    </row>
    <row r="1741" spans="1:11">
      <c r="A1741" s="27" t="s">
        <v>4052</v>
      </c>
      <c r="B1741" s="27">
        <v>238.2</v>
      </c>
      <c r="C1741" s="27">
        <v>203</v>
      </c>
      <c r="D1741" s="27" t="s">
        <v>65</v>
      </c>
      <c r="E1741" s="27" t="s">
        <v>766</v>
      </c>
      <c r="F1741" s="27" t="s">
        <v>767</v>
      </c>
      <c r="G1741" s="27" t="s">
        <v>768</v>
      </c>
      <c r="H1741" s="27" t="s">
        <v>769</v>
      </c>
      <c r="I1741" s="27" t="s">
        <v>652</v>
      </c>
      <c r="J1741" s="27" t="s">
        <v>770</v>
      </c>
      <c r="K1741" s="27" t="s">
        <v>771</v>
      </c>
    </row>
    <row r="1742" spans="1:11">
      <c r="A1742" s="27" t="s">
        <v>823</v>
      </c>
      <c r="B1742" s="27">
        <v>86.1</v>
      </c>
      <c r="C1742" s="27">
        <v>157</v>
      </c>
      <c r="D1742" s="27" t="s">
        <v>65</v>
      </c>
      <c r="E1742" s="27" t="s">
        <v>824</v>
      </c>
      <c r="F1742" s="27" t="s">
        <v>825</v>
      </c>
      <c r="G1742" s="27" t="s">
        <v>826</v>
      </c>
      <c r="H1742" s="27" t="s">
        <v>827</v>
      </c>
      <c r="I1742" s="27" t="s">
        <v>652</v>
      </c>
      <c r="J1742" s="27" t="s">
        <v>770</v>
      </c>
      <c r="K1742" s="27" t="s">
        <v>771</v>
      </c>
    </row>
    <row r="1743" spans="1:11">
      <c r="A1743" s="27" t="s">
        <v>4053</v>
      </c>
      <c r="B1743" s="27">
        <v>237.3</v>
      </c>
      <c r="C1743" s="27">
        <v>205</v>
      </c>
      <c r="D1743" s="27" t="s">
        <v>65</v>
      </c>
      <c r="E1743" s="27" t="s">
        <v>3068</v>
      </c>
      <c r="F1743" s="27" t="s">
        <v>3069</v>
      </c>
      <c r="G1743" s="27" t="s">
        <v>3070</v>
      </c>
      <c r="H1743" s="27" t="s">
        <v>3071</v>
      </c>
      <c r="I1743" s="27" t="s">
        <v>652</v>
      </c>
      <c r="J1743" s="27" t="s">
        <v>770</v>
      </c>
      <c r="K1743" s="27" t="s">
        <v>771</v>
      </c>
    </row>
    <row r="1744" spans="1:11">
      <c r="A1744" s="27" t="s">
        <v>4054</v>
      </c>
      <c r="B1744" s="27">
        <v>238.2</v>
      </c>
      <c r="C1744" s="27">
        <v>203</v>
      </c>
      <c r="D1744" s="27" t="s">
        <v>65</v>
      </c>
      <c r="E1744" s="27" t="s">
        <v>1047</v>
      </c>
      <c r="F1744" s="27" t="s">
        <v>4055</v>
      </c>
      <c r="G1744" s="27" t="s">
        <v>4056</v>
      </c>
      <c r="H1744" s="27" t="s">
        <v>4057</v>
      </c>
      <c r="I1744" s="27" t="s">
        <v>652</v>
      </c>
      <c r="J1744" s="27" t="s">
        <v>770</v>
      </c>
      <c r="K1744" s="27" t="s">
        <v>771</v>
      </c>
    </row>
    <row r="1745" spans="1:11">
      <c r="A1745" s="27" t="s">
        <v>707</v>
      </c>
      <c r="B1745" s="27">
        <v>239.7</v>
      </c>
      <c r="C1745" s="27">
        <v>200</v>
      </c>
      <c r="D1745" s="27" t="s">
        <v>65</v>
      </c>
      <c r="E1745" s="27" t="s">
        <v>708</v>
      </c>
      <c r="F1745" s="27" t="s">
        <v>709</v>
      </c>
      <c r="G1745" s="27" t="s">
        <v>710</v>
      </c>
      <c r="H1745" s="27" t="s">
        <v>711</v>
      </c>
      <c r="I1745" s="27" t="s">
        <v>652</v>
      </c>
      <c r="J1745" s="27" t="s">
        <v>700</v>
      </c>
      <c r="K1745" s="27" t="s">
        <v>701</v>
      </c>
    </row>
    <row r="1746" spans="1:11">
      <c r="A1746" s="27" t="s">
        <v>707</v>
      </c>
      <c r="B1746" s="27">
        <v>239.7</v>
      </c>
      <c r="C1746" s="27">
        <v>200</v>
      </c>
      <c r="D1746" s="27" t="s">
        <v>65</v>
      </c>
      <c r="E1746" s="27" t="s">
        <v>708</v>
      </c>
      <c r="F1746" s="27" t="s">
        <v>709</v>
      </c>
      <c r="G1746" s="27" t="s">
        <v>710</v>
      </c>
      <c r="H1746" s="27" t="s">
        <v>711</v>
      </c>
      <c r="I1746" s="27" t="s">
        <v>652</v>
      </c>
      <c r="J1746" s="27" t="s">
        <v>700</v>
      </c>
      <c r="K1746" s="27" t="s">
        <v>701</v>
      </c>
    </row>
    <row r="1747" spans="1:11">
      <c r="A1747" s="27" t="s">
        <v>831</v>
      </c>
      <c r="B1747" s="27">
        <v>168.2</v>
      </c>
      <c r="C1747" s="27">
        <v>17</v>
      </c>
      <c r="D1747" s="27" t="s">
        <v>52</v>
      </c>
      <c r="E1747" s="27" t="s">
        <v>832</v>
      </c>
      <c r="F1747" s="27" t="s">
        <v>833</v>
      </c>
      <c r="G1747" s="27" t="s">
        <v>834</v>
      </c>
      <c r="H1747" s="27" t="s">
        <v>835</v>
      </c>
      <c r="I1747" s="27" t="s">
        <v>652</v>
      </c>
      <c r="J1747" s="27" t="s">
        <v>770</v>
      </c>
      <c r="K1747" s="27" t="s">
        <v>771</v>
      </c>
    </row>
    <row r="1748" spans="1:11">
      <c r="A1748" s="27" t="s">
        <v>4058</v>
      </c>
      <c r="B1748" s="27">
        <v>238.7</v>
      </c>
      <c r="C1748" s="27">
        <v>202</v>
      </c>
      <c r="D1748" s="27" t="s">
        <v>65</v>
      </c>
      <c r="E1748" s="27" t="s">
        <v>3935</v>
      </c>
      <c r="F1748" s="27" t="s">
        <v>401</v>
      </c>
      <c r="G1748" s="27" t="s">
        <v>3936</v>
      </c>
      <c r="H1748" s="27" t="s">
        <v>74</v>
      </c>
      <c r="I1748" s="27" t="s">
        <v>652</v>
      </c>
      <c r="J1748" s="27" t="s">
        <v>770</v>
      </c>
      <c r="K1748" s="27" t="s">
        <v>771</v>
      </c>
    </row>
    <row r="1749" spans="1:11">
      <c r="A1749" s="27" t="s">
        <v>818</v>
      </c>
      <c r="B1749" s="27">
        <v>0</v>
      </c>
      <c r="C1749" s="27">
        <v>7</v>
      </c>
      <c r="D1749" s="27" t="s">
        <v>52</v>
      </c>
      <c r="E1749" s="27" t="s">
        <v>819</v>
      </c>
      <c r="F1749" s="27" t="s">
        <v>820</v>
      </c>
      <c r="G1749" s="27" t="s">
        <v>821</v>
      </c>
      <c r="H1749" s="27" t="s">
        <v>822</v>
      </c>
      <c r="I1749" s="27" t="s">
        <v>652</v>
      </c>
      <c r="J1749" s="27" t="s">
        <v>770</v>
      </c>
      <c r="K1749" s="27" t="s">
        <v>771</v>
      </c>
    </row>
    <row r="1750" spans="1:11">
      <c r="A1750" s="27" t="s">
        <v>4062</v>
      </c>
      <c r="B1750" s="27">
        <v>239.7</v>
      </c>
      <c r="C1750" s="27">
        <v>200</v>
      </c>
      <c r="D1750" s="27" t="s">
        <v>52</v>
      </c>
      <c r="E1750" s="27" t="s">
        <v>185</v>
      </c>
      <c r="F1750" s="27" t="s">
        <v>1688</v>
      </c>
      <c r="G1750" s="27" t="s">
        <v>3469</v>
      </c>
      <c r="H1750" s="27" t="s">
        <v>3470</v>
      </c>
      <c r="I1750" s="27" t="s">
        <v>652</v>
      </c>
      <c r="J1750" s="27" t="s">
        <v>700</v>
      </c>
      <c r="K1750" s="27" t="s">
        <v>701</v>
      </c>
    </row>
    <row r="1751" spans="1:11">
      <c r="A1751" s="27" t="s">
        <v>772</v>
      </c>
      <c r="B1751" s="27">
        <v>0</v>
      </c>
      <c r="C1751" s="27">
        <v>157</v>
      </c>
      <c r="D1751" s="27" t="s">
        <v>65</v>
      </c>
      <c r="E1751" s="27" t="s">
        <v>773</v>
      </c>
      <c r="F1751" s="27" t="s">
        <v>328</v>
      </c>
      <c r="G1751" s="27" t="s">
        <v>774</v>
      </c>
      <c r="H1751" s="27" t="s">
        <v>74</v>
      </c>
      <c r="I1751" s="27" t="s">
        <v>652</v>
      </c>
      <c r="J1751" s="27" t="s">
        <v>770</v>
      </c>
      <c r="K1751" s="27" t="s">
        <v>771</v>
      </c>
    </row>
    <row r="1752" spans="1:11">
      <c r="A1752" s="27" t="s">
        <v>4064</v>
      </c>
      <c r="B1752" s="27">
        <v>237.3</v>
      </c>
      <c r="C1752" s="27">
        <v>205</v>
      </c>
      <c r="D1752" s="27" t="s">
        <v>52</v>
      </c>
      <c r="E1752" s="27" t="s">
        <v>802</v>
      </c>
      <c r="F1752" s="27" t="s">
        <v>54</v>
      </c>
      <c r="G1752" s="27" t="s">
        <v>803</v>
      </c>
      <c r="H1752" s="27" t="s">
        <v>804</v>
      </c>
      <c r="I1752" s="27" t="s">
        <v>652</v>
      </c>
      <c r="J1752" s="27" t="s">
        <v>770</v>
      </c>
      <c r="K1752" s="27" t="s">
        <v>771</v>
      </c>
    </row>
    <row r="1753" spans="1:11">
      <c r="A1753" s="27" t="s">
        <v>4065</v>
      </c>
      <c r="B1753" s="27">
        <v>238.7</v>
      </c>
      <c r="C1753" s="27">
        <v>202</v>
      </c>
      <c r="D1753" s="27" t="s">
        <v>52</v>
      </c>
      <c r="E1753" s="27" t="s">
        <v>1499</v>
      </c>
      <c r="F1753" s="27" t="s">
        <v>2438</v>
      </c>
      <c r="G1753" s="27" t="s">
        <v>4066</v>
      </c>
      <c r="H1753" s="27" t="s">
        <v>4067</v>
      </c>
      <c r="I1753" s="27" t="s">
        <v>652</v>
      </c>
      <c r="J1753" s="27" t="s">
        <v>770</v>
      </c>
      <c r="K1753" s="27" t="s">
        <v>771</v>
      </c>
    </row>
    <row r="1754" spans="1:11">
      <c r="A1754" s="27" t="s">
        <v>4068</v>
      </c>
      <c r="B1754" s="27">
        <v>239.7</v>
      </c>
      <c r="C1754" s="27">
        <v>200</v>
      </c>
      <c r="D1754" s="27" t="s">
        <v>52</v>
      </c>
      <c r="E1754" s="27" t="s">
        <v>2835</v>
      </c>
      <c r="F1754" s="27" t="s">
        <v>4069</v>
      </c>
      <c r="G1754" s="27" t="s">
        <v>4070</v>
      </c>
      <c r="H1754" s="27" t="s">
        <v>4071</v>
      </c>
      <c r="I1754" s="27" t="s">
        <v>652</v>
      </c>
      <c r="J1754" s="27" t="s">
        <v>770</v>
      </c>
      <c r="K1754" s="27" t="s">
        <v>771</v>
      </c>
    </row>
    <row r="1755" spans="1:11">
      <c r="A1755" s="27" t="s">
        <v>779</v>
      </c>
      <c r="B1755" s="27">
        <v>0</v>
      </c>
      <c r="C1755" s="27">
        <v>67</v>
      </c>
      <c r="D1755" s="27" t="s">
        <v>65</v>
      </c>
      <c r="E1755" s="27" t="s">
        <v>780</v>
      </c>
      <c r="F1755" s="27" t="s">
        <v>72</v>
      </c>
      <c r="G1755" s="27" t="s">
        <v>781</v>
      </c>
      <c r="H1755" s="27" t="s">
        <v>782</v>
      </c>
      <c r="I1755" s="27" t="s">
        <v>652</v>
      </c>
      <c r="J1755" s="27" t="s">
        <v>770</v>
      </c>
      <c r="K1755" s="27" t="s">
        <v>771</v>
      </c>
    </row>
    <row r="1756" spans="1:11">
      <c r="A1756" s="27" t="s">
        <v>4072</v>
      </c>
      <c r="B1756" s="27">
        <v>238.2</v>
      </c>
      <c r="C1756" s="27">
        <v>203</v>
      </c>
      <c r="D1756" s="27" t="s">
        <v>52</v>
      </c>
      <c r="E1756" s="27" t="s">
        <v>3484</v>
      </c>
      <c r="F1756" s="27" t="s">
        <v>1595</v>
      </c>
      <c r="G1756" s="27" t="s">
        <v>4073</v>
      </c>
      <c r="H1756" s="27" t="s">
        <v>4074</v>
      </c>
      <c r="I1756" s="27" t="s">
        <v>652</v>
      </c>
      <c r="J1756" s="27" t="s">
        <v>770</v>
      </c>
      <c r="K1756" s="27" t="s">
        <v>771</v>
      </c>
    </row>
    <row r="1757" spans="1:11">
      <c r="A1757" s="27" t="s">
        <v>801</v>
      </c>
      <c r="B1757" s="27">
        <v>149.19999999999999</v>
      </c>
      <c r="C1757" s="27">
        <v>7</v>
      </c>
      <c r="D1757" s="27" t="s">
        <v>52</v>
      </c>
      <c r="E1757" s="27" t="s">
        <v>802</v>
      </c>
      <c r="F1757" s="27" t="s">
        <v>54</v>
      </c>
      <c r="G1757" s="27" t="s">
        <v>803</v>
      </c>
      <c r="H1757" s="27" t="s">
        <v>804</v>
      </c>
      <c r="I1757" s="27" t="s">
        <v>652</v>
      </c>
      <c r="J1757" s="27" t="s">
        <v>770</v>
      </c>
      <c r="K1757" s="27" t="s">
        <v>771</v>
      </c>
    </row>
    <row r="1758" spans="1:11">
      <c r="A1758" s="27" t="s">
        <v>4075</v>
      </c>
      <c r="B1758" s="27">
        <v>199</v>
      </c>
      <c r="C1758" s="27">
        <v>293</v>
      </c>
      <c r="D1758" s="27" t="s">
        <v>52</v>
      </c>
      <c r="E1758" s="27" t="s">
        <v>1301</v>
      </c>
      <c r="F1758" s="27" t="s">
        <v>4076</v>
      </c>
      <c r="G1758" s="27" t="s">
        <v>4077</v>
      </c>
      <c r="H1758" s="27" t="s">
        <v>74</v>
      </c>
      <c r="I1758" s="27" t="s">
        <v>652</v>
      </c>
      <c r="J1758" s="27" t="s">
        <v>770</v>
      </c>
      <c r="K1758" s="27" t="s">
        <v>771</v>
      </c>
    </row>
    <row r="1759" spans="1:11">
      <c r="A1759" s="27" t="s">
        <v>787</v>
      </c>
      <c r="B1759" s="27">
        <v>0</v>
      </c>
      <c r="C1759" s="27">
        <v>7</v>
      </c>
      <c r="D1759" s="27" t="s">
        <v>52</v>
      </c>
      <c r="E1759" s="27" t="s">
        <v>788</v>
      </c>
      <c r="F1759" s="27" t="s">
        <v>789</v>
      </c>
      <c r="G1759" s="27" t="s">
        <v>790</v>
      </c>
      <c r="H1759" s="27" t="s">
        <v>74</v>
      </c>
      <c r="I1759" s="27" t="s">
        <v>652</v>
      </c>
      <c r="J1759" s="27" t="s">
        <v>770</v>
      </c>
      <c r="K1759" s="27" t="s">
        <v>771</v>
      </c>
    </row>
    <row r="1760" spans="1:11">
      <c r="A1760" s="27" t="s">
        <v>4078</v>
      </c>
      <c r="B1760" s="27">
        <v>237.3</v>
      </c>
      <c r="C1760" s="27">
        <v>205</v>
      </c>
      <c r="D1760" s="27" t="s">
        <v>65</v>
      </c>
      <c r="E1760" s="27" t="s">
        <v>4079</v>
      </c>
      <c r="F1760" s="27" t="s">
        <v>886</v>
      </c>
      <c r="G1760" s="27" t="s">
        <v>4080</v>
      </c>
      <c r="H1760" s="27" t="s">
        <v>74</v>
      </c>
      <c r="I1760" s="27" t="s">
        <v>652</v>
      </c>
      <c r="J1760" s="27" t="s">
        <v>770</v>
      </c>
      <c r="K1760" s="27" t="s">
        <v>771</v>
      </c>
    </row>
    <row r="1761" spans="1:11">
      <c r="A1761" s="27" t="s">
        <v>4081</v>
      </c>
      <c r="B1761" s="27">
        <v>238.2</v>
      </c>
      <c r="C1761" s="27">
        <v>203</v>
      </c>
      <c r="D1761" s="27" t="s">
        <v>65</v>
      </c>
      <c r="E1761" s="27" t="s">
        <v>4006</v>
      </c>
      <c r="F1761" s="27" t="s">
        <v>1160</v>
      </c>
      <c r="G1761" s="27" t="s">
        <v>4082</v>
      </c>
      <c r="H1761" s="27" t="s">
        <v>4083</v>
      </c>
      <c r="I1761" s="27" t="s">
        <v>652</v>
      </c>
      <c r="J1761" s="27" t="s">
        <v>770</v>
      </c>
      <c r="K1761" s="27" t="s">
        <v>771</v>
      </c>
    </row>
    <row r="1762" spans="1:11">
      <c r="A1762" s="27" t="s">
        <v>702</v>
      </c>
      <c r="B1762" s="27">
        <v>239.7</v>
      </c>
      <c r="C1762" s="27">
        <v>200</v>
      </c>
      <c r="D1762" s="27" t="s">
        <v>52</v>
      </c>
      <c r="E1762" s="27" t="s">
        <v>703</v>
      </c>
      <c r="F1762" s="27" t="s">
        <v>704</v>
      </c>
      <c r="G1762" s="27" t="s">
        <v>705</v>
      </c>
      <c r="H1762" s="27" t="s">
        <v>706</v>
      </c>
      <c r="I1762" s="27" t="s">
        <v>652</v>
      </c>
      <c r="J1762" s="27" t="s">
        <v>700</v>
      </c>
      <c r="K1762" s="27" t="s">
        <v>701</v>
      </c>
    </row>
    <row r="1763" spans="1:11">
      <c r="A1763" s="27" t="s">
        <v>702</v>
      </c>
      <c r="B1763" s="27">
        <v>239.7</v>
      </c>
      <c r="C1763" s="27">
        <v>200</v>
      </c>
      <c r="D1763" s="27" t="s">
        <v>52</v>
      </c>
      <c r="E1763" s="27" t="s">
        <v>703</v>
      </c>
      <c r="F1763" s="27" t="s">
        <v>704</v>
      </c>
      <c r="G1763" s="27" t="s">
        <v>705</v>
      </c>
      <c r="H1763" s="27" t="s">
        <v>706</v>
      </c>
      <c r="I1763" s="27" t="s">
        <v>652</v>
      </c>
      <c r="J1763" s="27" t="s">
        <v>700</v>
      </c>
      <c r="K1763" s="27" t="s">
        <v>701</v>
      </c>
    </row>
    <row r="1764" spans="1:11">
      <c r="A1764" s="27" t="s">
        <v>4084</v>
      </c>
      <c r="B1764" s="27">
        <v>239.7</v>
      </c>
      <c r="C1764" s="27">
        <v>200</v>
      </c>
      <c r="D1764" s="27" t="s">
        <v>52</v>
      </c>
      <c r="E1764" s="27" t="s">
        <v>185</v>
      </c>
      <c r="F1764" s="27" t="s">
        <v>1688</v>
      </c>
      <c r="G1764" s="27" t="s">
        <v>3469</v>
      </c>
      <c r="H1764" s="27" t="s">
        <v>3470</v>
      </c>
      <c r="I1764" s="27" t="s">
        <v>652</v>
      </c>
      <c r="J1764" s="27" t="s">
        <v>700</v>
      </c>
      <c r="K1764" s="27" t="s">
        <v>701</v>
      </c>
    </row>
    <row r="1765" spans="1:11">
      <c r="A1765" s="27" t="s">
        <v>4085</v>
      </c>
      <c r="B1765" s="27">
        <v>239.7</v>
      </c>
      <c r="C1765" s="27">
        <v>200</v>
      </c>
      <c r="D1765" s="27" t="s">
        <v>52</v>
      </c>
      <c r="E1765" s="27" t="s">
        <v>185</v>
      </c>
      <c r="F1765" s="27" t="s">
        <v>1688</v>
      </c>
      <c r="G1765" s="27" t="s">
        <v>3469</v>
      </c>
      <c r="H1765" s="27" t="s">
        <v>3470</v>
      </c>
      <c r="I1765" s="27" t="s">
        <v>652</v>
      </c>
      <c r="J1765" s="27" t="s">
        <v>700</v>
      </c>
      <c r="K1765" s="27" t="s">
        <v>701</v>
      </c>
    </row>
    <row r="1766" spans="1:11">
      <c r="A1766" s="27" t="s">
        <v>783</v>
      </c>
      <c r="B1766" s="27">
        <v>0</v>
      </c>
      <c r="C1766" s="27">
        <v>67</v>
      </c>
      <c r="D1766" s="27" t="s">
        <v>52</v>
      </c>
      <c r="E1766" s="27" t="s">
        <v>784</v>
      </c>
      <c r="F1766" s="27" t="s">
        <v>306</v>
      </c>
      <c r="G1766" s="27" t="s">
        <v>785</v>
      </c>
      <c r="H1766" s="27" t="s">
        <v>786</v>
      </c>
      <c r="I1766" s="27" t="s">
        <v>652</v>
      </c>
      <c r="J1766" s="27" t="s">
        <v>770</v>
      </c>
      <c r="K1766" s="27" t="s">
        <v>771</v>
      </c>
    </row>
    <row r="1767" spans="1:11">
      <c r="A1767" s="27" t="s">
        <v>814</v>
      </c>
      <c r="B1767" s="27">
        <v>0</v>
      </c>
      <c r="C1767" s="27">
        <v>37</v>
      </c>
      <c r="D1767" s="27" t="s">
        <v>65</v>
      </c>
      <c r="E1767" s="27" t="s">
        <v>815</v>
      </c>
      <c r="F1767" s="27" t="s">
        <v>84</v>
      </c>
      <c r="G1767" s="27" t="s">
        <v>816</v>
      </c>
      <c r="H1767" s="27" t="s">
        <v>817</v>
      </c>
      <c r="I1767" s="27" t="s">
        <v>652</v>
      </c>
      <c r="J1767" s="27" t="s">
        <v>770</v>
      </c>
      <c r="K1767" s="27" t="s">
        <v>771</v>
      </c>
    </row>
    <row r="1768" spans="1:11">
      <c r="A1768" s="27" t="s">
        <v>4086</v>
      </c>
      <c r="B1768" s="27">
        <v>239.7</v>
      </c>
      <c r="C1768" s="27">
        <v>200</v>
      </c>
      <c r="D1768" s="27" t="s">
        <v>52</v>
      </c>
      <c r="E1768" s="27" t="s">
        <v>1946</v>
      </c>
      <c r="F1768" s="27" t="s">
        <v>1221</v>
      </c>
      <c r="G1768" s="27" t="s">
        <v>4021</v>
      </c>
      <c r="H1768" s="27" t="s">
        <v>4022</v>
      </c>
      <c r="I1768" s="27" t="s">
        <v>652</v>
      </c>
      <c r="J1768" s="27" t="s">
        <v>770</v>
      </c>
      <c r="K1768" s="27" t="s">
        <v>771</v>
      </c>
    </row>
    <row r="1769" spans="1:11">
      <c r="A1769" s="27" t="s">
        <v>4087</v>
      </c>
      <c r="B1769" s="27">
        <v>239.7</v>
      </c>
      <c r="C1769" s="27">
        <v>200</v>
      </c>
      <c r="D1769" s="27" t="s">
        <v>52</v>
      </c>
      <c r="E1769" s="27" t="s">
        <v>1946</v>
      </c>
      <c r="F1769" s="27" t="s">
        <v>1221</v>
      </c>
      <c r="G1769" s="27" t="s">
        <v>4021</v>
      </c>
      <c r="H1769" s="27" t="s">
        <v>4022</v>
      </c>
      <c r="I1769" s="27" t="s">
        <v>652</v>
      </c>
      <c r="J1769" s="27" t="s">
        <v>770</v>
      </c>
      <c r="K1769" s="27" t="s">
        <v>771</v>
      </c>
    </row>
    <row r="1770" spans="1:11">
      <c r="A1770" s="27" t="s">
        <v>1961</v>
      </c>
      <c r="B1770" s="27">
        <v>240.2</v>
      </c>
      <c r="C1770" s="27">
        <v>199</v>
      </c>
      <c r="D1770" s="27" t="s">
        <v>52</v>
      </c>
      <c r="E1770" s="27" t="s">
        <v>1236</v>
      </c>
      <c r="F1770" s="27" t="s">
        <v>225</v>
      </c>
      <c r="G1770" s="27" t="s">
        <v>1962</v>
      </c>
      <c r="H1770" s="27" t="s">
        <v>1963</v>
      </c>
      <c r="I1770" s="27" t="s">
        <v>858</v>
      </c>
      <c r="J1770" s="27" t="s">
        <v>920</v>
      </c>
      <c r="K1770" s="27" t="s">
        <v>921</v>
      </c>
    </row>
    <row r="1771" spans="1:11">
      <c r="A1771" s="27" t="s">
        <v>4088</v>
      </c>
      <c r="B1771" s="27">
        <v>237.8</v>
      </c>
      <c r="C1771" s="27">
        <v>204</v>
      </c>
      <c r="D1771" s="27" t="s">
        <v>65</v>
      </c>
      <c r="E1771" s="27" t="s">
        <v>923</v>
      </c>
      <c r="F1771" s="27" t="s">
        <v>137</v>
      </c>
      <c r="G1771" s="27" t="s">
        <v>924</v>
      </c>
      <c r="H1771" s="27" t="s">
        <v>925</v>
      </c>
      <c r="I1771" s="27" t="s">
        <v>858</v>
      </c>
      <c r="J1771" s="27" t="s">
        <v>920</v>
      </c>
      <c r="K1771" s="27" t="s">
        <v>921</v>
      </c>
    </row>
    <row r="1772" spans="1:11">
      <c r="A1772" s="27" t="s">
        <v>1957</v>
      </c>
      <c r="B1772" s="27">
        <v>237.8</v>
      </c>
      <c r="C1772" s="27">
        <v>204</v>
      </c>
      <c r="D1772" s="27" t="s">
        <v>52</v>
      </c>
      <c r="E1772" s="27" t="s">
        <v>334</v>
      </c>
      <c r="F1772" s="27" t="s">
        <v>279</v>
      </c>
      <c r="G1772" s="27" t="s">
        <v>1958</v>
      </c>
      <c r="H1772" s="27" t="s">
        <v>1959</v>
      </c>
      <c r="I1772" s="27" t="s">
        <v>858</v>
      </c>
      <c r="J1772" s="27" t="s">
        <v>920</v>
      </c>
      <c r="K1772" s="27" t="s">
        <v>921</v>
      </c>
    </row>
    <row r="1773" spans="1:11">
      <c r="A1773" s="27" t="s">
        <v>4089</v>
      </c>
      <c r="B1773" s="27">
        <v>241.6</v>
      </c>
      <c r="C1773" s="27">
        <v>196</v>
      </c>
      <c r="D1773" s="27" t="s">
        <v>52</v>
      </c>
      <c r="E1773" s="27" t="s">
        <v>4090</v>
      </c>
      <c r="F1773" s="27" t="s">
        <v>3263</v>
      </c>
      <c r="G1773" s="27" t="s">
        <v>4091</v>
      </c>
      <c r="H1773" s="27" t="s">
        <v>4092</v>
      </c>
      <c r="I1773" s="27" t="s">
        <v>858</v>
      </c>
      <c r="J1773" s="27" t="s">
        <v>913</v>
      </c>
      <c r="K1773" s="27" t="s">
        <v>914</v>
      </c>
    </row>
    <row r="1774" spans="1:11">
      <c r="A1774" s="27" t="s">
        <v>4093</v>
      </c>
      <c r="B1774" s="27">
        <v>239.2</v>
      </c>
      <c r="C1774" s="27">
        <v>201</v>
      </c>
      <c r="D1774" s="27" t="s">
        <v>65</v>
      </c>
      <c r="E1774" s="27" t="s">
        <v>4094</v>
      </c>
      <c r="F1774" s="27" t="s">
        <v>397</v>
      </c>
      <c r="G1774" s="27" t="s">
        <v>4095</v>
      </c>
      <c r="H1774" s="27" t="s">
        <v>4096</v>
      </c>
      <c r="I1774" s="27" t="s">
        <v>858</v>
      </c>
      <c r="J1774" s="27" t="s">
        <v>920</v>
      </c>
      <c r="K1774" s="27" t="s">
        <v>921</v>
      </c>
    </row>
    <row r="1775" spans="1:11">
      <c r="A1775" s="27" t="s">
        <v>922</v>
      </c>
      <c r="B1775" s="27">
        <v>0</v>
      </c>
      <c r="C1775" s="27">
        <v>126</v>
      </c>
      <c r="D1775" s="27" t="s">
        <v>65</v>
      </c>
      <c r="E1775" s="27" t="s">
        <v>923</v>
      </c>
      <c r="F1775" s="27" t="s">
        <v>137</v>
      </c>
      <c r="G1775" s="27" t="s">
        <v>924</v>
      </c>
      <c r="H1775" s="27" t="s">
        <v>925</v>
      </c>
      <c r="I1775" s="27" t="s">
        <v>858</v>
      </c>
      <c r="J1775" s="27" t="s">
        <v>920</v>
      </c>
      <c r="K1775" s="27" t="s">
        <v>921</v>
      </c>
    </row>
    <row r="1776" spans="1:11">
      <c r="A1776" s="27" t="s">
        <v>4097</v>
      </c>
      <c r="B1776" s="27">
        <v>237.8</v>
      </c>
      <c r="C1776" s="27">
        <v>204</v>
      </c>
      <c r="D1776" s="27" t="s">
        <v>65</v>
      </c>
      <c r="E1776" s="27" t="s">
        <v>4098</v>
      </c>
      <c r="F1776" s="27" t="s">
        <v>316</v>
      </c>
      <c r="G1776" s="27" t="s">
        <v>4099</v>
      </c>
      <c r="H1776" s="27" t="s">
        <v>4100</v>
      </c>
      <c r="I1776" s="27" t="s">
        <v>858</v>
      </c>
      <c r="J1776" s="27" t="s">
        <v>920</v>
      </c>
      <c r="K1776" s="27" t="s">
        <v>921</v>
      </c>
    </row>
    <row r="1777" spans="1:11">
      <c r="A1777" s="27" t="s">
        <v>4101</v>
      </c>
      <c r="B1777" s="27">
        <v>236.8</v>
      </c>
      <c r="C1777" s="27">
        <v>206</v>
      </c>
      <c r="D1777" s="27" t="s">
        <v>65</v>
      </c>
      <c r="E1777" s="27" t="s">
        <v>916</v>
      </c>
      <c r="F1777" s="27" t="s">
        <v>917</v>
      </c>
      <c r="G1777" s="27" t="s">
        <v>918</v>
      </c>
      <c r="H1777" s="27" t="s">
        <v>919</v>
      </c>
      <c r="I1777" s="27" t="s">
        <v>858</v>
      </c>
      <c r="J1777" s="27" t="s">
        <v>920</v>
      </c>
      <c r="K1777" s="27" t="s">
        <v>921</v>
      </c>
    </row>
    <row r="1778" spans="1:11">
      <c r="A1778" s="27" t="s">
        <v>4102</v>
      </c>
      <c r="B1778" s="27">
        <v>235.9</v>
      </c>
      <c r="C1778" s="27">
        <v>208</v>
      </c>
      <c r="D1778" s="27" t="s">
        <v>52</v>
      </c>
      <c r="E1778" s="27" t="s">
        <v>4103</v>
      </c>
      <c r="F1778" s="27" t="s">
        <v>192</v>
      </c>
      <c r="G1778" s="27" t="s">
        <v>4104</v>
      </c>
      <c r="H1778" s="27" t="s">
        <v>4105</v>
      </c>
      <c r="I1778" s="27" t="s">
        <v>858</v>
      </c>
      <c r="J1778" s="27" t="s">
        <v>920</v>
      </c>
      <c r="K1778" s="27" t="s">
        <v>921</v>
      </c>
    </row>
    <row r="1779" spans="1:11">
      <c r="A1779" s="27" t="s">
        <v>4106</v>
      </c>
      <c r="B1779" s="27">
        <v>239.2</v>
      </c>
      <c r="C1779" s="27">
        <v>201</v>
      </c>
      <c r="D1779" s="27" t="s">
        <v>65</v>
      </c>
      <c r="E1779" s="27" t="s">
        <v>1533</v>
      </c>
      <c r="F1779" s="27" t="s">
        <v>1534</v>
      </c>
      <c r="G1779" s="27" t="s">
        <v>1535</v>
      </c>
      <c r="H1779" s="27" t="s">
        <v>1536</v>
      </c>
      <c r="I1779" s="27" t="s">
        <v>858</v>
      </c>
      <c r="J1779" s="27" t="s">
        <v>920</v>
      </c>
      <c r="K1779" s="27" t="s">
        <v>921</v>
      </c>
    </row>
    <row r="1780" spans="1:11">
      <c r="A1780" s="27" t="s">
        <v>4107</v>
      </c>
      <c r="B1780" s="27">
        <v>237.8</v>
      </c>
      <c r="C1780" s="27">
        <v>204</v>
      </c>
      <c r="D1780" s="27" t="s">
        <v>65</v>
      </c>
      <c r="E1780" s="27" t="s">
        <v>2835</v>
      </c>
      <c r="F1780" s="27" t="s">
        <v>1495</v>
      </c>
      <c r="G1780" s="27" t="s">
        <v>4108</v>
      </c>
      <c r="H1780" s="27" t="s">
        <v>4109</v>
      </c>
      <c r="I1780" s="27" t="s">
        <v>858</v>
      </c>
      <c r="J1780" s="27" t="s">
        <v>920</v>
      </c>
      <c r="K1780" s="27" t="s">
        <v>921</v>
      </c>
    </row>
    <row r="1781" spans="1:11">
      <c r="A1781" s="27" t="s">
        <v>4110</v>
      </c>
      <c r="B1781" s="27">
        <v>244</v>
      </c>
      <c r="C1781" s="27">
        <v>191</v>
      </c>
      <c r="D1781" s="27" t="s">
        <v>65</v>
      </c>
      <c r="E1781" s="27" t="s">
        <v>110</v>
      </c>
      <c r="F1781" s="27" t="s">
        <v>150</v>
      </c>
      <c r="G1781" s="27" t="s">
        <v>4111</v>
      </c>
      <c r="H1781" s="27" t="s">
        <v>4112</v>
      </c>
      <c r="I1781" s="27" t="s">
        <v>858</v>
      </c>
      <c r="J1781" s="27" t="s">
        <v>1031</v>
      </c>
      <c r="K1781" s="27" t="s">
        <v>1032</v>
      </c>
    </row>
    <row r="1782" spans="1:11">
      <c r="A1782" s="27" t="s">
        <v>4113</v>
      </c>
      <c r="B1782" s="27">
        <v>239.2</v>
      </c>
      <c r="C1782" s="27">
        <v>201</v>
      </c>
      <c r="D1782" s="27" t="s">
        <v>52</v>
      </c>
      <c r="E1782" s="27" t="s">
        <v>4114</v>
      </c>
      <c r="F1782" s="27" t="s">
        <v>210</v>
      </c>
      <c r="G1782" s="27" t="s">
        <v>4115</v>
      </c>
      <c r="H1782" s="27" t="s">
        <v>4116</v>
      </c>
      <c r="I1782" s="27" t="s">
        <v>858</v>
      </c>
      <c r="J1782" s="27" t="s">
        <v>920</v>
      </c>
      <c r="K1782" s="27" t="s">
        <v>921</v>
      </c>
    </row>
    <row r="1783" spans="1:11">
      <c r="A1783" s="27" t="s">
        <v>4117</v>
      </c>
      <c r="B1783" s="27">
        <v>241.6</v>
      </c>
      <c r="C1783" s="27">
        <v>196</v>
      </c>
      <c r="D1783" s="27" t="s">
        <v>52</v>
      </c>
      <c r="E1783" s="27" t="s">
        <v>4118</v>
      </c>
      <c r="F1783" s="27" t="s">
        <v>121</v>
      </c>
      <c r="G1783" s="27" t="s">
        <v>4119</v>
      </c>
      <c r="H1783" s="27" t="s">
        <v>4120</v>
      </c>
      <c r="I1783" s="27" t="s">
        <v>858</v>
      </c>
      <c r="J1783" s="27" t="s">
        <v>2328</v>
      </c>
      <c r="K1783" s="27" t="s">
        <v>2329</v>
      </c>
    </row>
    <row r="1784" spans="1:11">
      <c r="A1784" s="27" t="s">
        <v>4121</v>
      </c>
      <c r="B1784" s="27">
        <v>237.8</v>
      </c>
      <c r="C1784" s="27">
        <v>204</v>
      </c>
      <c r="D1784" s="27" t="s">
        <v>65</v>
      </c>
      <c r="E1784" s="27" t="s">
        <v>4122</v>
      </c>
      <c r="F1784" s="27" t="s">
        <v>306</v>
      </c>
      <c r="G1784" s="27" t="s">
        <v>4123</v>
      </c>
      <c r="H1784" s="27" t="s">
        <v>4124</v>
      </c>
      <c r="I1784" s="27" t="s">
        <v>858</v>
      </c>
      <c r="J1784" s="27" t="s">
        <v>920</v>
      </c>
      <c r="K1784" s="27" t="s">
        <v>921</v>
      </c>
    </row>
    <row r="1785" spans="1:11">
      <c r="A1785" s="27" t="s">
        <v>4125</v>
      </c>
      <c r="B1785" s="27">
        <v>238.2</v>
      </c>
      <c r="C1785" s="27">
        <v>203</v>
      </c>
      <c r="D1785" s="27" t="s">
        <v>52</v>
      </c>
      <c r="E1785" s="27" t="s">
        <v>949</v>
      </c>
      <c r="F1785" s="27" t="s">
        <v>501</v>
      </c>
      <c r="G1785" s="27" t="s">
        <v>950</v>
      </c>
      <c r="H1785" s="27" t="s">
        <v>951</v>
      </c>
      <c r="I1785" s="27" t="s">
        <v>858</v>
      </c>
      <c r="J1785" s="27" t="s">
        <v>946</v>
      </c>
      <c r="K1785" s="27" t="s">
        <v>947</v>
      </c>
    </row>
    <row r="1786" spans="1:11">
      <c r="A1786" s="27" t="s">
        <v>4126</v>
      </c>
      <c r="B1786" s="27">
        <v>240.2</v>
      </c>
      <c r="C1786" s="27">
        <v>199</v>
      </c>
      <c r="D1786" s="27" t="s">
        <v>65</v>
      </c>
      <c r="E1786" s="27" t="s">
        <v>110</v>
      </c>
      <c r="F1786" s="27" t="s">
        <v>1682</v>
      </c>
      <c r="G1786" s="27" t="s">
        <v>1683</v>
      </c>
      <c r="H1786" s="27" t="s">
        <v>1684</v>
      </c>
      <c r="I1786" s="27" t="s">
        <v>858</v>
      </c>
      <c r="J1786" s="27" t="s">
        <v>956</v>
      </c>
      <c r="K1786" s="27" t="s">
        <v>957</v>
      </c>
    </row>
    <row r="1787" spans="1:11">
      <c r="A1787" s="27" t="s">
        <v>4127</v>
      </c>
      <c r="B1787" s="27">
        <v>239.7</v>
      </c>
      <c r="C1787" s="27">
        <v>200</v>
      </c>
      <c r="D1787" s="27" t="s">
        <v>65</v>
      </c>
      <c r="E1787" s="27" t="s">
        <v>4128</v>
      </c>
      <c r="F1787" s="27" t="s">
        <v>1340</v>
      </c>
      <c r="G1787" s="27" t="s">
        <v>4129</v>
      </c>
      <c r="H1787" s="27" t="s">
        <v>4130</v>
      </c>
      <c r="I1787" s="27" t="s">
        <v>858</v>
      </c>
      <c r="J1787" s="27" t="s">
        <v>2208</v>
      </c>
      <c r="K1787" s="27" t="s">
        <v>2209</v>
      </c>
    </row>
    <row r="1788" spans="1:11">
      <c r="A1788" s="27" t="s">
        <v>4131</v>
      </c>
      <c r="B1788" s="27">
        <v>240.2</v>
      </c>
      <c r="C1788" s="27">
        <v>199</v>
      </c>
      <c r="D1788" s="27" t="s">
        <v>65</v>
      </c>
      <c r="E1788" s="27" t="s">
        <v>3136</v>
      </c>
      <c r="F1788" s="27" t="s">
        <v>169</v>
      </c>
      <c r="G1788" s="27" t="s">
        <v>4132</v>
      </c>
      <c r="H1788" s="27" t="s">
        <v>4133</v>
      </c>
      <c r="I1788" s="27" t="s">
        <v>858</v>
      </c>
      <c r="J1788" s="27" t="s">
        <v>2328</v>
      </c>
      <c r="K1788" s="27" t="s">
        <v>2329</v>
      </c>
    </row>
    <row r="1789" spans="1:11">
      <c r="A1789" s="27" t="s">
        <v>4134</v>
      </c>
      <c r="B1789" s="27">
        <v>240.6</v>
      </c>
      <c r="C1789" s="27">
        <v>198</v>
      </c>
      <c r="D1789" s="27" t="s">
        <v>52</v>
      </c>
      <c r="E1789" s="27" t="s">
        <v>1742</v>
      </c>
      <c r="F1789" s="27" t="s">
        <v>1164</v>
      </c>
      <c r="G1789" s="27" t="s">
        <v>1743</v>
      </c>
      <c r="H1789" s="27" t="s">
        <v>1744</v>
      </c>
      <c r="I1789" s="27" t="s">
        <v>858</v>
      </c>
      <c r="J1789" s="27" t="s">
        <v>920</v>
      </c>
      <c r="K1789" s="27" t="s">
        <v>921</v>
      </c>
    </row>
    <row r="1790" spans="1:11">
      <c r="A1790" s="27" t="s">
        <v>1532</v>
      </c>
      <c r="B1790" s="27">
        <v>240.2</v>
      </c>
      <c r="C1790" s="27">
        <v>199</v>
      </c>
      <c r="D1790" s="27" t="s">
        <v>65</v>
      </c>
      <c r="E1790" s="27" t="s">
        <v>1533</v>
      </c>
      <c r="F1790" s="27" t="s">
        <v>1534</v>
      </c>
      <c r="G1790" s="27" t="s">
        <v>1535</v>
      </c>
      <c r="H1790" s="27" t="s">
        <v>1536</v>
      </c>
      <c r="I1790" s="27" t="s">
        <v>858</v>
      </c>
      <c r="J1790" s="27" t="s">
        <v>920</v>
      </c>
      <c r="K1790" s="27" t="s">
        <v>921</v>
      </c>
    </row>
    <row r="1791" spans="1:11">
      <c r="A1791" s="27" t="s">
        <v>4135</v>
      </c>
      <c r="B1791" s="27">
        <v>242.1</v>
      </c>
      <c r="C1791" s="27">
        <v>195</v>
      </c>
      <c r="D1791" s="27" t="s">
        <v>52</v>
      </c>
      <c r="E1791" s="27" t="s">
        <v>2465</v>
      </c>
      <c r="F1791" s="27" t="s">
        <v>3772</v>
      </c>
      <c r="G1791" s="27" t="s">
        <v>4136</v>
      </c>
      <c r="H1791" s="27" t="s">
        <v>4137</v>
      </c>
      <c r="I1791" s="27" t="s">
        <v>858</v>
      </c>
      <c r="J1791" s="27" t="s">
        <v>907</v>
      </c>
      <c r="K1791" s="27" t="s">
        <v>908</v>
      </c>
    </row>
    <row r="1792" spans="1:11">
      <c r="A1792" s="27" t="s">
        <v>4138</v>
      </c>
      <c r="B1792" s="27">
        <v>240.6</v>
      </c>
      <c r="C1792" s="27">
        <v>198</v>
      </c>
      <c r="D1792" s="27" t="s">
        <v>65</v>
      </c>
      <c r="E1792" s="27" t="s">
        <v>200</v>
      </c>
      <c r="F1792" s="27" t="s">
        <v>84</v>
      </c>
      <c r="G1792" s="27" t="s">
        <v>4139</v>
      </c>
      <c r="H1792" s="27" t="s">
        <v>4140</v>
      </c>
      <c r="I1792" s="27" t="s">
        <v>858</v>
      </c>
      <c r="J1792" s="27" t="s">
        <v>913</v>
      </c>
      <c r="K1792" s="27" t="s">
        <v>914</v>
      </c>
    </row>
    <row r="1793" spans="1:11">
      <c r="A1793" s="27" t="s">
        <v>4141</v>
      </c>
      <c r="B1793" s="27">
        <v>240.2</v>
      </c>
      <c r="C1793" s="27">
        <v>199</v>
      </c>
      <c r="D1793" s="27" t="s">
        <v>65</v>
      </c>
      <c r="E1793" s="27" t="s">
        <v>2399</v>
      </c>
      <c r="F1793" s="27" t="s">
        <v>67</v>
      </c>
      <c r="G1793" s="27" t="s">
        <v>2400</v>
      </c>
      <c r="H1793" s="27" t="s">
        <v>2401</v>
      </c>
      <c r="I1793" s="27" t="s">
        <v>858</v>
      </c>
      <c r="J1793" s="27" t="s">
        <v>1590</v>
      </c>
      <c r="K1793" s="27" t="s">
        <v>1591</v>
      </c>
    </row>
    <row r="1794" spans="1:11">
      <c r="A1794" s="27" t="s">
        <v>4142</v>
      </c>
      <c r="B1794" s="27">
        <v>239.7</v>
      </c>
      <c r="C1794" s="27">
        <v>200</v>
      </c>
      <c r="D1794" s="27" t="s">
        <v>52</v>
      </c>
      <c r="E1794" s="27" t="s">
        <v>1405</v>
      </c>
      <c r="F1794" s="27" t="s">
        <v>1048</v>
      </c>
      <c r="G1794" s="27" t="s">
        <v>4143</v>
      </c>
      <c r="H1794" s="27" t="s">
        <v>4144</v>
      </c>
      <c r="I1794" s="27" t="s">
        <v>858</v>
      </c>
      <c r="J1794" s="27" t="s">
        <v>1037</v>
      </c>
      <c r="K1794" s="27" t="s">
        <v>1038</v>
      </c>
    </row>
    <row r="1795" spans="1:11">
      <c r="A1795" s="27" t="s">
        <v>4145</v>
      </c>
      <c r="B1795" s="27">
        <v>238.7</v>
      </c>
      <c r="C1795" s="27">
        <v>202</v>
      </c>
      <c r="D1795" s="27" t="s">
        <v>52</v>
      </c>
      <c r="E1795" s="27" t="s">
        <v>4146</v>
      </c>
      <c r="F1795" s="27" t="s">
        <v>3174</v>
      </c>
      <c r="G1795" s="27" t="s">
        <v>4147</v>
      </c>
      <c r="H1795" s="27" t="s">
        <v>4148</v>
      </c>
      <c r="I1795" s="27" t="s">
        <v>858</v>
      </c>
      <c r="J1795" s="27" t="s">
        <v>920</v>
      </c>
      <c r="K1795" s="27" t="s">
        <v>921</v>
      </c>
    </row>
    <row r="1796" spans="1:11">
      <c r="A1796" s="27" t="s">
        <v>4149</v>
      </c>
      <c r="B1796" s="27">
        <v>242.6</v>
      </c>
      <c r="C1796" s="27">
        <v>194</v>
      </c>
      <c r="D1796" s="27" t="s">
        <v>52</v>
      </c>
      <c r="E1796" s="27" t="s">
        <v>4150</v>
      </c>
      <c r="F1796" s="27" t="s">
        <v>625</v>
      </c>
      <c r="G1796" s="27" t="s">
        <v>4151</v>
      </c>
      <c r="H1796" s="27" t="s">
        <v>4152</v>
      </c>
      <c r="I1796" s="27" t="s">
        <v>858</v>
      </c>
      <c r="J1796" s="27" t="s">
        <v>1868</v>
      </c>
      <c r="K1796" s="27" t="s">
        <v>1869</v>
      </c>
    </row>
    <row r="1797" spans="1:11">
      <c r="A1797" s="27" t="s">
        <v>4153</v>
      </c>
      <c r="B1797" s="27">
        <v>240.6</v>
      </c>
      <c r="C1797" s="27">
        <v>198</v>
      </c>
      <c r="D1797" s="27" t="s">
        <v>65</v>
      </c>
      <c r="E1797" s="27" t="s">
        <v>200</v>
      </c>
      <c r="F1797" s="27" t="s">
        <v>84</v>
      </c>
      <c r="G1797" s="27" t="s">
        <v>4139</v>
      </c>
      <c r="H1797" s="27" t="s">
        <v>4140</v>
      </c>
      <c r="I1797" s="27" t="s">
        <v>858</v>
      </c>
      <c r="J1797" s="27" t="s">
        <v>913</v>
      </c>
      <c r="K1797" s="27" t="s">
        <v>914</v>
      </c>
    </row>
    <row r="1798" spans="1:11">
      <c r="A1798" s="27" t="s">
        <v>4154</v>
      </c>
      <c r="B1798" s="27">
        <v>241.1</v>
      </c>
      <c r="C1798" s="27">
        <v>197</v>
      </c>
      <c r="D1798" s="27" t="s">
        <v>52</v>
      </c>
      <c r="E1798" s="27" t="s">
        <v>1155</v>
      </c>
      <c r="F1798" s="27" t="s">
        <v>594</v>
      </c>
      <c r="G1798" s="27" t="s">
        <v>1156</v>
      </c>
      <c r="H1798" s="27" t="s">
        <v>1157</v>
      </c>
      <c r="I1798" s="27" t="s">
        <v>858</v>
      </c>
      <c r="J1798" s="27" t="s">
        <v>859</v>
      </c>
      <c r="K1798" s="27" t="s">
        <v>860</v>
      </c>
    </row>
    <row r="1799" spans="1:11">
      <c r="A1799" s="27" t="s">
        <v>4155</v>
      </c>
      <c r="B1799" s="27">
        <v>239.7</v>
      </c>
      <c r="C1799" s="27">
        <v>200</v>
      </c>
      <c r="D1799" s="27" t="s">
        <v>65</v>
      </c>
      <c r="E1799" s="27" t="s">
        <v>4156</v>
      </c>
      <c r="F1799" s="27" t="s">
        <v>1115</v>
      </c>
      <c r="G1799" s="27" t="s">
        <v>4157</v>
      </c>
      <c r="H1799" s="27" t="s">
        <v>4158</v>
      </c>
      <c r="I1799" s="27" t="s">
        <v>858</v>
      </c>
      <c r="J1799" s="27" t="s">
        <v>1868</v>
      </c>
      <c r="K1799" s="27" t="s">
        <v>1869</v>
      </c>
    </row>
    <row r="1800" spans="1:11">
      <c r="A1800" s="27" t="s">
        <v>4159</v>
      </c>
      <c r="B1800" s="27">
        <v>238.7</v>
      </c>
      <c r="C1800" s="27">
        <v>202</v>
      </c>
      <c r="D1800" s="27" t="s">
        <v>65</v>
      </c>
      <c r="E1800" s="27" t="s">
        <v>982</v>
      </c>
      <c r="F1800" s="27" t="s">
        <v>692</v>
      </c>
      <c r="G1800" s="27" t="s">
        <v>983</v>
      </c>
      <c r="H1800" s="27" t="s">
        <v>984</v>
      </c>
      <c r="I1800" s="27" t="s">
        <v>858</v>
      </c>
      <c r="J1800" s="27" t="s">
        <v>956</v>
      </c>
      <c r="K1800" s="27" t="s">
        <v>957</v>
      </c>
    </row>
    <row r="1801" spans="1:11">
      <c r="A1801" s="27" t="s">
        <v>4160</v>
      </c>
      <c r="B1801" s="27">
        <v>239.7</v>
      </c>
      <c r="C1801" s="27">
        <v>200</v>
      </c>
      <c r="D1801" s="27" t="s">
        <v>52</v>
      </c>
      <c r="E1801" s="27" t="s">
        <v>4161</v>
      </c>
      <c r="F1801" s="27" t="s">
        <v>663</v>
      </c>
      <c r="G1801" s="27" t="s">
        <v>4162</v>
      </c>
      <c r="H1801" s="27" t="s">
        <v>4163</v>
      </c>
      <c r="I1801" s="27" t="s">
        <v>858</v>
      </c>
      <c r="J1801" s="27" t="s">
        <v>920</v>
      </c>
      <c r="K1801" s="27" t="s">
        <v>921</v>
      </c>
    </row>
    <row r="1802" spans="1:11">
      <c r="A1802" s="27" t="s">
        <v>4164</v>
      </c>
      <c r="B1802" s="27">
        <v>239.2</v>
      </c>
      <c r="C1802" s="27">
        <v>201</v>
      </c>
      <c r="D1802" s="27" t="s">
        <v>65</v>
      </c>
      <c r="E1802" s="27" t="s">
        <v>296</v>
      </c>
      <c r="F1802" s="27" t="s">
        <v>192</v>
      </c>
      <c r="G1802" s="27" t="s">
        <v>4165</v>
      </c>
      <c r="H1802" s="27" t="s">
        <v>4166</v>
      </c>
      <c r="I1802" s="27" t="s">
        <v>858</v>
      </c>
      <c r="J1802" s="27" t="s">
        <v>1868</v>
      </c>
      <c r="K1802" s="27" t="s">
        <v>1869</v>
      </c>
    </row>
    <row r="1803" spans="1:11">
      <c r="A1803" s="27" t="s">
        <v>4167</v>
      </c>
      <c r="B1803" s="27">
        <v>238.7</v>
      </c>
      <c r="C1803" s="27">
        <v>202</v>
      </c>
      <c r="D1803" s="27" t="s">
        <v>52</v>
      </c>
      <c r="E1803" s="27" t="s">
        <v>4168</v>
      </c>
      <c r="F1803" s="27" t="s">
        <v>169</v>
      </c>
      <c r="G1803" s="27" t="s">
        <v>4169</v>
      </c>
      <c r="H1803" s="27" t="s">
        <v>4170</v>
      </c>
      <c r="I1803" s="27" t="s">
        <v>858</v>
      </c>
      <c r="J1803" s="27" t="s">
        <v>1590</v>
      </c>
      <c r="K1803" s="27" t="s">
        <v>1591</v>
      </c>
    </row>
    <row r="1804" spans="1:11">
      <c r="A1804" s="27" t="s">
        <v>4171</v>
      </c>
      <c r="B1804" s="27">
        <v>240.6</v>
      </c>
      <c r="C1804" s="27">
        <v>198</v>
      </c>
      <c r="D1804" s="27" t="s">
        <v>65</v>
      </c>
      <c r="E1804" s="27" t="s">
        <v>4172</v>
      </c>
      <c r="F1804" s="27" t="s">
        <v>891</v>
      </c>
      <c r="G1804" s="27" t="s">
        <v>4173</v>
      </c>
      <c r="H1804" s="27" t="s">
        <v>4174</v>
      </c>
      <c r="I1804" s="27" t="s">
        <v>858</v>
      </c>
      <c r="J1804" s="27" t="s">
        <v>1044</v>
      </c>
      <c r="K1804" s="27" t="s">
        <v>1045</v>
      </c>
    </row>
    <row r="1805" spans="1:11">
      <c r="A1805" s="27" t="s">
        <v>1143</v>
      </c>
      <c r="B1805" s="27">
        <v>243.1</v>
      </c>
      <c r="C1805" s="27">
        <v>193</v>
      </c>
      <c r="D1805" s="27" t="s">
        <v>65</v>
      </c>
      <c r="E1805" s="27" t="s">
        <v>1144</v>
      </c>
      <c r="F1805" s="27" t="s">
        <v>111</v>
      </c>
      <c r="G1805" s="27" t="s">
        <v>1145</v>
      </c>
      <c r="H1805" s="27" t="s">
        <v>1146</v>
      </c>
      <c r="I1805" s="27" t="s">
        <v>858</v>
      </c>
      <c r="J1805" s="27" t="s">
        <v>1147</v>
      </c>
      <c r="K1805" s="27" t="s">
        <v>1148</v>
      </c>
    </row>
    <row r="1806" spans="1:11">
      <c r="A1806" s="27" t="s">
        <v>4175</v>
      </c>
      <c r="B1806" s="27">
        <v>243.1</v>
      </c>
      <c r="C1806" s="27">
        <v>193</v>
      </c>
      <c r="D1806" s="27" t="s">
        <v>65</v>
      </c>
      <c r="E1806" s="27" t="s">
        <v>3579</v>
      </c>
      <c r="F1806" s="27" t="s">
        <v>246</v>
      </c>
      <c r="G1806" s="27" t="s">
        <v>4176</v>
      </c>
      <c r="H1806" s="27" t="s">
        <v>4177</v>
      </c>
      <c r="I1806" s="27" t="s">
        <v>858</v>
      </c>
      <c r="J1806" s="27" t="s">
        <v>913</v>
      </c>
      <c r="K1806" s="27" t="s">
        <v>914</v>
      </c>
    </row>
    <row r="1807" spans="1:11">
      <c r="A1807" s="27" t="s">
        <v>4178</v>
      </c>
      <c r="B1807" s="27">
        <v>241.6</v>
      </c>
      <c r="C1807" s="27">
        <v>196</v>
      </c>
      <c r="D1807" s="27" t="s">
        <v>65</v>
      </c>
      <c r="E1807" s="27" t="s">
        <v>2270</v>
      </c>
      <c r="F1807" s="27" t="s">
        <v>2271</v>
      </c>
      <c r="G1807" s="27" t="s">
        <v>2272</v>
      </c>
      <c r="H1807" s="27" t="s">
        <v>2273</v>
      </c>
      <c r="I1807" s="27" t="s">
        <v>858</v>
      </c>
      <c r="J1807" s="27" t="s">
        <v>859</v>
      </c>
      <c r="K1807" s="27" t="s">
        <v>860</v>
      </c>
    </row>
    <row r="1808" spans="1:11">
      <c r="A1808" s="27" t="s">
        <v>4179</v>
      </c>
      <c r="B1808" s="27">
        <v>241.1</v>
      </c>
      <c r="C1808" s="27">
        <v>197</v>
      </c>
      <c r="D1808" s="27" t="s">
        <v>65</v>
      </c>
      <c r="E1808" s="27" t="s">
        <v>829</v>
      </c>
      <c r="F1808" s="27" t="s">
        <v>458</v>
      </c>
      <c r="G1808" s="27" t="s">
        <v>4180</v>
      </c>
      <c r="H1808" s="27" t="s">
        <v>4181</v>
      </c>
      <c r="I1808" s="27" t="s">
        <v>858</v>
      </c>
      <c r="J1808" s="27" t="s">
        <v>859</v>
      </c>
      <c r="K1808" s="27" t="s">
        <v>860</v>
      </c>
    </row>
    <row r="1809" spans="1:11">
      <c r="A1809" s="27" t="s">
        <v>4182</v>
      </c>
      <c r="B1809" s="27">
        <v>240.6</v>
      </c>
      <c r="C1809" s="27">
        <v>198</v>
      </c>
      <c r="D1809" s="27" t="s">
        <v>52</v>
      </c>
      <c r="E1809" s="27" t="s">
        <v>3589</v>
      </c>
      <c r="F1809" s="27" t="s">
        <v>96</v>
      </c>
      <c r="G1809" s="27" t="s">
        <v>4183</v>
      </c>
      <c r="H1809" s="27" t="s">
        <v>4184</v>
      </c>
      <c r="I1809" s="27" t="s">
        <v>858</v>
      </c>
      <c r="J1809" s="27" t="s">
        <v>2328</v>
      </c>
      <c r="K1809" s="27" t="s">
        <v>2329</v>
      </c>
    </row>
    <row r="1810" spans="1:11">
      <c r="A1810" s="27" t="s">
        <v>4185</v>
      </c>
      <c r="B1810" s="27">
        <v>242.1</v>
      </c>
      <c r="C1810" s="27">
        <v>195</v>
      </c>
      <c r="D1810" s="27" t="s">
        <v>52</v>
      </c>
      <c r="E1810" s="27" t="s">
        <v>4186</v>
      </c>
      <c r="F1810" s="27" t="s">
        <v>397</v>
      </c>
      <c r="G1810" s="27" t="s">
        <v>4187</v>
      </c>
      <c r="H1810" s="27" t="s">
        <v>4188</v>
      </c>
      <c r="I1810" s="27" t="s">
        <v>858</v>
      </c>
      <c r="J1810" s="27" t="s">
        <v>1868</v>
      </c>
      <c r="K1810" s="27" t="s">
        <v>1869</v>
      </c>
    </row>
    <row r="1811" spans="1:11">
      <c r="A1811" s="27" t="s">
        <v>4189</v>
      </c>
      <c r="B1811" s="27">
        <v>240.2</v>
      </c>
      <c r="C1811" s="27">
        <v>199</v>
      </c>
      <c r="D1811" s="27" t="s">
        <v>65</v>
      </c>
      <c r="E1811" s="27" t="s">
        <v>953</v>
      </c>
      <c r="F1811" s="27" t="s">
        <v>111</v>
      </c>
      <c r="G1811" s="27" t="s">
        <v>954</v>
      </c>
      <c r="H1811" s="27" t="s">
        <v>955</v>
      </c>
      <c r="I1811" s="27" t="s">
        <v>858</v>
      </c>
      <c r="J1811" s="27" t="s">
        <v>956</v>
      </c>
      <c r="K1811" s="27" t="s">
        <v>957</v>
      </c>
    </row>
    <row r="1812" spans="1:11">
      <c r="A1812" s="27" t="s">
        <v>4190</v>
      </c>
      <c r="B1812" s="27">
        <v>244.5</v>
      </c>
      <c r="C1812" s="27">
        <v>190</v>
      </c>
      <c r="D1812" s="27" t="s">
        <v>52</v>
      </c>
      <c r="E1812" s="27" t="s">
        <v>2465</v>
      </c>
      <c r="F1812" s="27" t="s">
        <v>3772</v>
      </c>
      <c r="G1812" s="27" t="s">
        <v>4136</v>
      </c>
      <c r="H1812" s="27" t="s">
        <v>4137</v>
      </c>
      <c r="I1812" s="27" t="s">
        <v>858</v>
      </c>
      <c r="J1812" s="27" t="s">
        <v>907</v>
      </c>
      <c r="K1812" s="27" t="s">
        <v>908</v>
      </c>
    </row>
    <row r="1813" spans="1:11">
      <c r="A1813" s="27" t="s">
        <v>4191</v>
      </c>
      <c r="B1813" s="27">
        <v>245</v>
      </c>
      <c r="C1813" s="27">
        <v>189</v>
      </c>
      <c r="D1813" s="27" t="s">
        <v>65</v>
      </c>
      <c r="E1813" s="27" t="s">
        <v>4192</v>
      </c>
      <c r="F1813" s="27" t="s">
        <v>1748</v>
      </c>
      <c r="G1813" s="27" t="s">
        <v>4193</v>
      </c>
      <c r="H1813" s="27" t="s">
        <v>4194</v>
      </c>
      <c r="I1813" s="27" t="s">
        <v>858</v>
      </c>
      <c r="J1813" s="27" t="s">
        <v>2208</v>
      </c>
      <c r="K1813" s="27" t="s">
        <v>2209</v>
      </c>
    </row>
    <row r="1814" spans="1:11">
      <c r="A1814" s="27" t="s">
        <v>4195</v>
      </c>
      <c r="B1814" s="27">
        <v>244</v>
      </c>
      <c r="C1814" s="27">
        <v>191</v>
      </c>
      <c r="D1814" s="27" t="s">
        <v>65</v>
      </c>
      <c r="E1814" s="27" t="s">
        <v>4196</v>
      </c>
      <c r="F1814" s="27" t="s">
        <v>1357</v>
      </c>
      <c r="G1814" s="27" t="s">
        <v>4197</v>
      </c>
      <c r="H1814" s="27" t="s">
        <v>4198</v>
      </c>
      <c r="I1814" s="27" t="s">
        <v>858</v>
      </c>
      <c r="J1814" s="27" t="s">
        <v>859</v>
      </c>
      <c r="K1814" s="27" t="s">
        <v>860</v>
      </c>
    </row>
    <row r="1815" spans="1:11">
      <c r="A1815" s="27" t="s">
        <v>4199</v>
      </c>
      <c r="B1815" s="27">
        <v>243.1</v>
      </c>
      <c r="C1815" s="27">
        <v>193</v>
      </c>
      <c r="D1815" s="27" t="s">
        <v>65</v>
      </c>
      <c r="E1815" s="27" t="s">
        <v>4200</v>
      </c>
      <c r="F1815" s="27" t="s">
        <v>79</v>
      </c>
      <c r="G1815" s="27" t="s">
        <v>4201</v>
      </c>
      <c r="H1815" s="27" t="s">
        <v>4202</v>
      </c>
      <c r="I1815" s="27" t="s">
        <v>858</v>
      </c>
      <c r="J1815" s="27" t="s">
        <v>1868</v>
      </c>
      <c r="K1815" s="27" t="s">
        <v>1869</v>
      </c>
    </row>
    <row r="1816" spans="1:11">
      <c r="A1816" s="27" t="s">
        <v>4203</v>
      </c>
      <c r="B1816" s="27">
        <v>243.1</v>
      </c>
      <c r="C1816" s="27">
        <v>193</v>
      </c>
      <c r="D1816" s="27" t="s">
        <v>65</v>
      </c>
      <c r="E1816" s="27" t="s">
        <v>4204</v>
      </c>
      <c r="F1816" s="27" t="s">
        <v>1688</v>
      </c>
      <c r="G1816" s="27" t="s">
        <v>4205</v>
      </c>
      <c r="H1816" s="27" t="s">
        <v>4206</v>
      </c>
      <c r="I1816" s="27" t="s">
        <v>858</v>
      </c>
      <c r="J1816" s="27" t="s">
        <v>2328</v>
      </c>
      <c r="K1816" s="27" t="s">
        <v>2329</v>
      </c>
    </row>
    <row r="1817" spans="1:11">
      <c r="A1817" s="27" t="s">
        <v>4207</v>
      </c>
      <c r="B1817" s="27">
        <v>240.2</v>
      </c>
      <c r="C1817" s="27">
        <v>199</v>
      </c>
      <c r="D1817" s="27" t="s">
        <v>65</v>
      </c>
      <c r="E1817" s="27" t="s">
        <v>1144</v>
      </c>
      <c r="F1817" s="27" t="s">
        <v>111</v>
      </c>
      <c r="G1817" s="27" t="s">
        <v>1145</v>
      </c>
      <c r="H1817" s="27" t="s">
        <v>1146</v>
      </c>
      <c r="I1817" s="27" t="s">
        <v>858</v>
      </c>
      <c r="J1817" s="27" t="s">
        <v>1147</v>
      </c>
      <c r="K1817" s="27" t="s">
        <v>1148</v>
      </c>
    </row>
    <row r="1818" spans="1:11">
      <c r="A1818" s="27" t="s">
        <v>2690</v>
      </c>
      <c r="B1818" s="27">
        <v>243.1</v>
      </c>
      <c r="C1818" s="27">
        <v>193</v>
      </c>
      <c r="D1818" s="27" t="s">
        <v>65</v>
      </c>
      <c r="E1818" s="27" t="s">
        <v>1747</v>
      </c>
      <c r="F1818" s="27" t="s">
        <v>1748</v>
      </c>
      <c r="G1818" s="27" t="s">
        <v>1749</v>
      </c>
      <c r="H1818" s="27" t="s">
        <v>1750</v>
      </c>
      <c r="I1818" s="27" t="s">
        <v>858</v>
      </c>
      <c r="J1818" s="27" t="s">
        <v>920</v>
      </c>
      <c r="K1818" s="27" t="s">
        <v>921</v>
      </c>
    </row>
    <row r="1819" spans="1:11">
      <c r="A1819" s="27" t="s">
        <v>4208</v>
      </c>
      <c r="B1819" s="27">
        <v>243.1</v>
      </c>
      <c r="C1819" s="27">
        <v>193</v>
      </c>
      <c r="D1819" s="27" t="s">
        <v>65</v>
      </c>
      <c r="E1819" s="27" t="s">
        <v>4204</v>
      </c>
      <c r="F1819" s="27" t="s">
        <v>1688</v>
      </c>
      <c r="G1819" s="27" t="s">
        <v>4205</v>
      </c>
      <c r="H1819" s="27" t="s">
        <v>4206</v>
      </c>
      <c r="I1819" s="27" t="s">
        <v>858</v>
      </c>
      <c r="J1819" s="27" t="s">
        <v>2328</v>
      </c>
      <c r="K1819" s="27" t="s">
        <v>2329</v>
      </c>
    </row>
    <row r="1820" spans="1:11">
      <c r="A1820" s="27" t="s">
        <v>4209</v>
      </c>
      <c r="B1820" s="27">
        <v>244.5</v>
      </c>
      <c r="C1820" s="27">
        <v>190</v>
      </c>
      <c r="D1820" s="27" t="s">
        <v>65</v>
      </c>
      <c r="E1820" s="27" t="s">
        <v>4210</v>
      </c>
      <c r="F1820" s="27" t="s">
        <v>251</v>
      </c>
      <c r="G1820" s="27" t="s">
        <v>4211</v>
      </c>
      <c r="H1820" s="27" t="s">
        <v>4212</v>
      </c>
      <c r="I1820" s="27" t="s">
        <v>858</v>
      </c>
      <c r="J1820" s="27" t="s">
        <v>2208</v>
      </c>
      <c r="K1820" s="27" t="s">
        <v>2209</v>
      </c>
    </row>
    <row r="1821" spans="1:11">
      <c r="A1821" s="27" t="s">
        <v>1185</v>
      </c>
      <c r="B1821" s="27">
        <v>240.2</v>
      </c>
      <c r="C1821" s="27">
        <v>199</v>
      </c>
      <c r="D1821" s="27" t="s">
        <v>65</v>
      </c>
      <c r="E1821" s="27" t="s">
        <v>1144</v>
      </c>
      <c r="F1821" s="27" t="s">
        <v>111</v>
      </c>
      <c r="G1821" s="27" t="s">
        <v>1145</v>
      </c>
      <c r="H1821" s="27" t="s">
        <v>1146</v>
      </c>
      <c r="I1821" s="27" t="s">
        <v>858</v>
      </c>
      <c r="J1821" s="27" t="s">
        <v>1147</v>
      </c>
      <c r="K1821" s="27" t="s">
        <v>1148</v>
      </c>
    </row>
    <row r="1822" spans="1:11">
      <c r="A1822" s="27" t="s">
        <v>4213</v>
      </c>
      <c r="B1822" s="27">
        <v>245</v>
      </c>
      <c r="C1822" s="27">
        <v>189</v>
      </c>
      <c r="D1822" s="27" t="s">
        <v>65</v>
      </c>
      <c r="E1822" s="27" t="s">
        <v>910</v>
      </c>
      <c r="F1822" s="27" t="s">
        <v>697</v>
      </c>
      <c r="G1822" s="27" t="s">
        <v>911</v>
      </c>
      <c r="H1822" s="27" t="s">
        <v>912</v>
      </c>
      <c r="I1822" s="27" t="s">
        <v>858</v>
      </c>
      <c r="J1822" s="27" t="s">
        <v>913</v>
      </c>
      <c r="K1822" s="27" t="s">
        <v>914</v>
      </c>
    </row>
    <row r="1823" spans="1:11">
      <c r="A1823" s="27" t="s">
        <v>4214</v>
      </c>
      <c r="B1823" s="27">
        <v>243.1</v>
      </c>
      <c r="C1823" s="27">
        <v>193</v>
      </c>
      <c r="D1823" s="27" t="s">
        <v>52</v>
      </c>
      <c r="E1823" s="27" t="s">
        <v>1565</v>
      </c>
      <c r="F1823" s="27" t="s">
        <v>169</v>
      </c>
      <c r="G1823" s="27" t="s">
        <v>4215</v>
      </c>
      <c r="H1823" s="27" t="s">
        <v>4216</v>
      </c>
      <c r="I1823" s="27" t="s">
        <v>858</v>
      </c>
      <c r="J1823" s="27" t="s">
        <v>1147</v>
      </c>
      <c r="K1823" s="27" t="s">
        <v>1148</v>
      </c>
    </row>
    <row r="1824" spans="1:11">
      <c r="A1824" s="27" t="s">
        <v>4217</v>
      </c>
      <c r="B1824" s="27">
        <v>243.1</v>
      </c>
      <c r="C1824" s="27">
        <v>193</v>
      </c>
      <c r="D1824" s="27" t="s">
        <v>65</v>
      </c>
      <c r="E1824" s="27" t="s">
        <v>4218</v>
      </c>
      <c r="F1824" s="27" t="s">
        <v>1673</v>
      </c>
      <c r="G1824" s="27" t="s">
        <v>4219</v>
      </c>
      <c r="H1824" s="27" t="s">
        <v>4220</v>
      </c>
      <c r="I1824" s="27" t="s">
        <v>858</v>
      </c>
      <c r="J1824" s="27" t="s">
        <v>2208</v>
      </c>
      <c r="K1824" s="27" t="s">
        <v>2209</v>
      </c>
    </row>
    <row r="1825" spans="1:11">
      <c r="A1825" s="27" t="s">
        <v>4221</v>
      </c>
      <c r="B1825" s="27">
        <v>242.6</v>
      </c>
      <c r="C1825" s="27">
        <v>194</v>
      </c>
      <c r="D1825" s="27" t="s">
        <v>65</v>
      </c>
      <c r="E1825" s="27" t="s">
        <v>2835</v>
      </c>
      <c r="F1825" s="27" t="s">
        <v>201</v>
      </c>
      <c r="G1825" s="27" t="s">
        <v>4222</v>
      </c>
      <c r="H1825" s="27" t="s">
        <v>4223</v>
      </c>
      <c r="I1825" s="27" t="s">
        <v>858</v>
      </c>
      <c r="J1825" s="27" t="s">
        <v>1031</v>
      </c>
      <c r="K1825" s="27" t="s">
        <v>1032</v>
      </c>
    </row>
    <row r="1826" spans="1:11">
      <c r="A1826" s="27" t="s">
        <v>4224</v>
      </c>
      <c r="B1826" s="27">
        <v>241.6</v>
      </c>
      <c r="C1826" s="27">
        <v>196</v>
      </c>
      <c r="D1826" s="27" t="s">
        <v>65</v>
      </c>
      <c r="E1826" s="27" t="s">
        <v>923</v>
      </c>
      <c r="F1826" s="27" t="s">
        <v>137</v>
      </c>
      <c r="G1826" s="27" t="s">
        <v>924</v>
      </c>
      <c r="H1826" s="27" t="s">
        <v>925</v>
      </c>
      <c r="I1826" s="27" t="s">
        <v>858</v>
      </c>
      <c r="J1826" s="27" t="s">
        <v>920</v>
      </c>
      <c r="K1826" s="27" t="s">
        <v>921</v>
      </c>
    </row>
    <row r="1827" spans="1:11">
      <c r="A1827" s="27" t="s">
        <v>909</v>
      </c>
      <c r="B1827" s="27">
        <v>245</v>
      </c>
      <c r="C1827" s="27">
        <v>189</v>
      </c>
      <c r="D1827" s="27" t="s">
        <v>65</v>
      </c>
      <c r="E1827" s="27" t="s">
        <v>910</v>
      </c>
      <c r="F1827" s="27" t="s">
        <v>697</v>
      </c>
      <c r="G1827" s="27" t="s">
        <v>911</v>
      </c>
      <c r="H1827" s="27" t="s">
        <v>912</v>
      </c>
      <c r="I1827" s="27" t="s">
        <v>858</v>
      </c>
      <c r="J1827" s="27" t="s">
        <v>913</v>
      </c>
      <c r="K1827" s="27" t="s">
        <v>914</v>
      </c>
    </row>
    <row r="1828" spans="1:11">
      <c r="A1828" s="27" t="s">
        <v>4225</v>
      </c>
      <c r="B1828" s="27">
        <v>243.1</v>
      </c>
      <c r="C1828" s="27">
        <v>193</v>
      </c>
      <c r="D1828" s="27" t="s">
        <v>65</v>
      </c>
      <c r="E1828" s="27" t="s">
        <v>4200</v>
      </c>
      <c r="F1828" s="27" t="s">
        <v>79</v>
      </c>
      <c r="G1828" s="27" t="s">
        <v>4201</v>
      </c>
      <c r="H1828" s="27" t="s">
        <v>4202</v>
      </c>
      <c r="I1828" s="27" t="s">
        <v>858</v>
      </c>
      <c r="J1828" s="27" t="s">
        <v>1868</v>
      </c>
      <c r="K1828" s="27" t="s">
        <v>1869</v>
      </c>
    </row>
    <row r="1829" spans="1:11">
      <c r="A1829" s="27" t="s">
        <v>4226</v>
      </c>
      <c r="B1829" s="27">
        <v>245</v>
      </c>
      <c r="C1829" s="27">
        <v>189</v>
      </c>
      <c r="D1829" s="27" t="s">
        <v>65</v>
      </c>
      <c r="E1829" s="27" t="s">
        <v>1028</v>
      </c>
      <c r="F1829" s="27" t="s">
        <v>192</v>
      </c>
      <c r="G1829" s="27" t="s">
        <v>1029</v>
      </c>
      <c r="H1829" s="27" t="s">
        <v>1030</v>
      </c>
      <c r="I1829" s="27" t="s">
        <v>858</v>
      </c>
      <c r="J1829" s="27" t="s">
        <v>1031</v>
      </c>
      <c r="K1829" s="27" t="s">
        <v>1032</v>
      </c>
    </row>
    <row r="1830" spans="1:11">
      <c r="A1830" s="27" t="s">
        <v>4227</v>
      </c>
      <c r="B1830" s="27">
        <v>242.1</v>
      </c>
      <c r="C1830" s="27">
        <v>195</v>
      </c>
      <c r="D1830" s="27" t="s">
        <v>65</v>
      </c>
      <c r="E1830" s="27" t="s">
        <v>4228</v>
      </c>
      <c r="F1830" s="27" t="s">
        <v>4229</v>
      </c>
      <c r="G1830" s="27" t="s">
        <v>4230</v>
      </c>
      <c r="H1830" s="27" t="s">
        <v>4231</v>
      </c>
      <c r="I1830" s="27" t="s">
        <v>858</v>
      </c>
      <c r="J1830" s="27" t="s">
        <v>939</v>
      </c>
      <c r="K1830" s="27" t="s">
        <v>940</v>
      </c>
    </row>
    <row r="1831" spans="1:11">
      <c r="A1831" s="27" t="s">
        <v>1356</v>
      </c>
      <c r="B1831" s="27">
        <v>244</v>
      </c>
      <c r="C1831" s="27">
        <v>191</v>
      </c>
      <c r="D1831" s="27" t="s">
        <v>65</v>
      </c>
      <c r="E1831" s="27" t="s">
        <v>824</v>
      </c>
      <c r="F1831" s="27" t="s">
        <v>1357</v>
      </c>
      <c r="G1831" s="27" t="s">
        <v>1358</v>
      </c>
      <c r="H1831" s="27" t="s">
        <v>1359</v>
      </c>
      <c r="I1831" s="27" t="s">
        <v>858</v>
      </c>
      <c r="J1831" s="27" t="s">
        <v>1044</v>
      </c>
      <c r="K1831" s="27" t="s">
        <v>1045</v>
      </c>
    </row>
    <row r="1832" spans="1:11">
      <c r="A1832" s="27" t="s">
        <v>4232</v>
      </c>
      <c r="B1832" s="27">
        <v>243.5</v>
      </c>
      <c r="C1832" s="27">
        <v>192</v>
      </c>
      <c r="D1832" s="27" t="s">
        <v>65</v>
      </c>
      <c r="E1832" s="27" t="s">
        <v>4233</v>
      </c>
      <c r="F1832" s="27" t="s">
        <v>2912</v>
      </c>
      <c r="G1832" s="27" t="s">
        <v>4234</v>
      </c>
      <c r="H1832" s="27" t="s">
        <v>4235</v>
      </c>
      <c r="I1832" s="27" t="s">
        <v>858</v>
      </c>
      <c r="J1832" s="27" t="s">
        <v>1037</v>
      </c>
      <c r="K1832" s="27" t="s">
        <v>1038</v>
      </c>
    </row>
    <row r="1833" spans="1:11">
      <c r="A1833" s="27" t="s">
        <v>4243</v>
      </c>
      <c r="B1833" s="27">
        <v>196.2</v>
      </c>
      <c r="C1833" s="27">
        <v>300</v>
      </c>
      <c r="D1833" s="27" t="s">
        <v>52</v>
      </c>
      <c r="E1833" s="27" t="s">
        <v>2415</v>
      </c>
      <c r="F1833" s="27" t="s">
        <v>216</v>
      </c>
      <c r="G1833" s="27" t="s">
        <v>2416</v>
      </c>
      <c r="H1833" s="27" t="s">
        <v>2417</v>
      </c>
      <c r="I1833" s="27" t="s">
        <v>63</v>
      </c>
      <c r="J1833" s="27" t="s">
        <v>2418</v>
      </c>
      <c r="K1833" s="27" t="s">
        <v>2419</v>
      </c>
    </row>
    <row r="1834" spans="1:11">
      <c r="A1834" s="27" t="s">
        <v>4244</v>
      </c>
      <c r="B1834" s="27">
        <v>239.7</v>
      </c>
      <c r="C1834" s="27">
        <v>200</v>
      </c>
      <c r="D1834" s="27" t="s">
        <v>52</v>
      </c>
      <c r="E1834" s="27" t="s">
        <v>4245</v>
      </c>
      <c r="F1834" s="27" t="s">
        <v>4246</v>
      </c>
      <c r="G1834" s="27" t="s">
        <v>4247</v>
      </c>
      <c r="H1834" s="27" t="s">
        <v>4248</v>
      </c>
      <c r="I1834" s="27" t="s">
        <v>652</v>
      </c>
      <c r="J1834" s="27" t="s">
        <v>770</v>
      </c>
      <c r="K1834" s="27" t="s">
        <v>771</v>
      </c>
    </row>
    <row r="1835" spans="1:11">
      <c r="A1835" s="27" t="s">
        <v>4249</v>
      </c>
      <c r="B1835" s="27">
        <v>239.7</v>
      </c>
      <c r="C1835" s="27">
        <v>200</v>
      </c>
      <c r="D1835" s="27" t="s">
        <v>52</v>
      </c>
      <c r="E1835" s="27" t="s">
        <v>110</v>
      </c>
      <c r="F1835" s="27" t="s">
        <v>126</v>
      </c>
      <c r="G1835" s="27" t="s">
        <v>4250</v>
      </c>
      <c r="H1835" s="27" t="s">
        <v>4251</v>
      </c>
      <c r="I1835" s="27" t="s">
        <v>652</v>
      </c>
      <c r="J1835" s="27" t="s">
        <v>770</v>
      </c>
      <c r="K1835" s="27" t="s">
        <v>771</v>
      </c>
    </row>
    <row r="1836" spans="1:11">
      <c r="A1836" s="27" t="s">
        <v>4252</v>
      </c>
      <c r="B1836" s="27">
        <v>240.2</v>
      </c>
      <c r="C1836" s="27">
        <v>199</v>
      </c>
      <c r="D1836" s="27" t="s">
        <v>52</v>
      </c>
      <c r="E1836" s="27" t="s">
        <v>4245</v>
      </c>
      <c r="F1836" s="27" t="s">
        <v>4246</v>
      </c>
      <c r="G1836" s="27" t="s">
        <v>4247</v>
      </c>
      <c r="H1836" s="27" t="s">
        <v>4248</v>
      </c>
      <c r="I1836" s="27" t="s">
        <v>652</v>
      </c>
      <c r="J1836" s="27" t="s">
        <v>770</v>
      </c>
      <c r="K1836" s="27" t="s">
        <v>771</v>
      </c>
    </row>
    <row r="1837" spans="1:11">
      <c r="A1837" s="27" t="s">
        <v>4253</v>
      </c>
      <c r="B1837" s="27">
        <v>240.2</v>
      </c>
      <c r="C1837" s="27">
        <v>199</v>
      </c>
      <c r="D1837" s="27" t="s">
        <v>52</v>
      </c>
      <c r="E1837" s="27" t="s">
        <v>4254</v>
      </c>
      <c r="F1837" s="27" t="s">
        <v>4255</v>
      </c>
      <c r="G1837" s="27" t="s">
        <v>4256</v>
      </c>
      <c r="H1837" s="27" t="s">
        <v>4257</v>
      </c>
      <c r="I1837" s="27" t="s">
        <v>652</v>
      </c>
      <c r="J1837" s="27" t="s">
        <v>770</v>
      </c>
      <c r="K1837" s="27" t="s">
        <v>771</v>
      </c>
    </row>
    <row r="1838" spans="1:11">
      <c r="A1838" s="27" t="s">
        <v>4258</v>
      </c>
      <c r="B1838" s="27">
        <v>239.7</v>
      </c>
      <c r="C1838" s="27">
        <v>200</v>
      </c>
      <c r="D1838" s="27" t="s">
        <v>52</v>
      </c>
      <c r="E1838" s="27" t="s">
        <v>4259</v>
      </c>
      <c r="F1838" s="27" t="s">
        <v>1495</v>
      </c>
      <c r="G1838" s="27" t="s">
        <v>4260</v>
      </c>
      <c r="H1838" s="27" t="s">
        <v>4261</v>
      </c>
      <c r="I1838" s="27" t="s">
        <v>652</v>
      </c>
      <c r="J1838" s="27" t="s">
        <v>770</v>
      </c>
      <c r="K1838" s="27" t="s">
        <v>771</v>
      </c>
    </row>
    <row r="1839" spans="1:11">
      <c r="A1839" s="27" t="s">
        <v>4262</v>
      </c>
      <c r="B1839" s="27">
        <v>240.2</v>
      </c>
      <c r="C1839" s="27">
        <v>199</v>
      </c>
      <c r="D1839" s="27" t="s">
        <v>52</v>
      </c>
      <c r="E1839" s="27" t="s">
        <v>4263</v>
      </c>
      <c r="F1839" s="27" t="s">
        <v>321</v>
      </c>
      <c r="G1839" s="27" t="s">
        <v>4264</v>
      </c>
      <c r="H1839" s="27" t="s">
        <v>4265</v>
      </c>
      <c r="I1839" s="27" t="s">
        <v>652</v>
      </c>
      <c r="J1839" s="27" t="s">
        <v>770</v>
      </c>
      <c r="K1839" s="27" t="s">
        <v>771</v>
      </c>
    </row>
    <row r="1840" spans="1:11">
      <c r="A1840" s="27" t="s">
        <v>4266</v>
      </c>
      <c r="B1840" s="27">
        <v>239.7</v>
      </c>
      <c r="C1840" s="27">
        <v>200</v>
      </c>
      <c r="D1840" s="27" t="s">
        <v>52</v>
      </c>
      <c r="E1840" s="27" t="s">
        <v>613</v>
      </c>
      <c r="F1840" s="27" t="s">
        <v>685</v>
      </c>
      <c r="G1840" s="27" t="s">
        <v>4267</v>
      </c>
      <c r="H1840" s="27" t="s">
        <v>4268</v>
      </c>
      <c r="I1840" s="27" t="s">
        <v>652</v>
      </c>
      <c r="J1840" s="27" t="s">
        <v>770</v>
      </c>
      <c r="K1840" s="27" t="s">
        <v>771</v>
      </c>
    </row>
    <row r="1841" spans="1:11">
      <c r="A1841" s="27" t="s">
        <v>809</v>
      </c>
      <c r="B1841" s="27">
        <v>239.7</v>
      </c>
      <c r="C1841" s="27">
        <v>200</v>
      </c>
      <c r="D1841" s="27" t="s">
        <v>52</v>
      </c>
      <c r="E1841" s="27" t="s">
        <v>810</v>
      </c>
      <c r="F1841" s="27" t="s">
        <v>811</v>
      </c>
      <c r="G1841" s="27" t="s">
        <v>812</v>
      </c>
      <c r="H1841" s="27" t="s">
        <v>813</v>
      </c>
      <c r="I1841" s="27" t="s">
        <v>652</v>
      </c>
      <c r="J1841" s="27" t="s">
        <v>770</v>
      </c>
      <c r="K1841" s="27" t="s">
        <v>771</v>
      </c>
    </row>
    <row r="1842" spans="1:11">
      <c r="A1842" s="27" t="s">
        <v>809</v>
      </c>
      <c r="B1842" s="27">
        <v>239.7</v>
      </c>
      <c r="C1842" s="27">
        <v>200</v>
      </c>
      <c r="D1842" s="27" t="s">
        <v>52</v>
      </c>
      <c r="E1842" s="27" t="s">
        <v>810</v>
      </c>
      <c r="F1842" s="27" t="s">
        <v>811</v>
      </c>
      <c r="G1842" s="27" t="s">
        <v>812</v>
      </c>
      <c r="H1842" s="27" t="s">
        <v>813</v>
      </c>
      <c r="I1842" s="27" t="s">
        <v>652</v>
      </c>
      <c r="J1842" s="27" t="s">
        <v>770</v>
      </c>
      <c r="K1842" s="27" t="s">
        <v>771</v>
      </c>
    </row>
    <row r="1843" spans="1:11">
      <c r="A1843" s="27" t="s">
        <v>4269</v>
      </c>
      <c r="B1843" s="27">
        <v>239.7</v>
      </c>
      <c r="C1843" s="27">
        <v>200</v>
      </c>
      <c r="D1843" s="27" t="s">
        <v>52</v>
      </c>
      <c r="E1843" s="27" t="s">
        <v>110</v>
      </c>
      <c r="F1843" s="27" t="s">
        <v>126</v>
      </c>
      <c r="G1843" s="27" t="s">
        <v>4250</v>
      </c>
      <c r="H1843" s="27" t="s">
        <v>4251</v>
      </c>
      <c r="I1843" s="27" t="s">
        <v>652</v>
      </c>
      <c r="J1843" s="27" t="s">
        <v>770</v>
      </c>
      <c r="K1843" s="27" t="s">
        <v>771</v>
      </c>
    </row>
    <row r="1844" spans="1:11">
      <c r="A1844" s="27" t="s">
        <v>4270</v>
      </c>
      <c r="B1844" s="27">
        <v>239.7</v>
      </c>
      <c r="C1844" s="27">
        <v>200</v>
      </c>
      <c r="D1844" s="27" t="s">
        <v>52</v>
      </c>
      <c r="E1844" s="27" t="s">
        <v>4259</v>
      </c>
      <c r="F1844" s="27" t="s">
        <v>1495</v>
      </c>
      <c r="G1844" s="27" t="s">
        <v>4260</v>
      </c>
      <c r="H1844" s="27" t="s">
        <v>4261</v>
      </c>
      <c r="I1844" s="27" t="s">
        <v>652</v>
      </c>
      <c r="J1844" s="27" t="s">
        <v>770</v>
      </c>
      <c r="K1844" s="27" t="s">
        <v>771</v>
      </c>
    </row>
    <row r="1845" spans="1:11">
      <c r="A1845" s="27" t="s">
        <v>4271</v>
      </c>
      <c r="B1845" s="27">
        <v>239.7</v>
      </c>
      <c r="C1845" s="27">
        <v>200</v>
      </c>
      <c r="D1845" s="27" t="s">
        <v>52</v>
      </c>
      <c r="E1845" s="27" t="s">
        <v>4272</v>
      </c>
      <c r="F1845" s="27" t="s">
        <v>2333</v>
      </c>
      <c r="G1845" s="27" t="s">
        <v>4273</v>
      </c>
      <c r="H1845" s="27" t="s">
        <v>4274</v>
      </c>
      <c r="I1845" s="27" t="s">
        <v>652</v>
      </c>
      <c r="J1845" s="27" t="s">
        <v>770</v>
      </c>
      <c r="K1845" s="27" t="s">
        <v>771</v>
      </c>
    </row>
    <row r="1846" spans="1:11">
      <c r="A1846" s="27" t="s">
        <v>1733</v>
      </c>
      <c r="B1846" s="27">
        <v>239.7</v>
      </c>
      <c r="C1846" s="27">
        <v>200</v>
      </c>
      <c r="D1846" s="27" t="s">
        <v>52</v>
      </c>
      <c r="E1846" s="27" t="s">
        <v>1734</v>
      </c>
      <c r="F1846" s="27" t="s">
        <v>1735</v>
      </c>
      <c r="G1846" s="27" t="s">
        <v>1736</v>
      </c>
      <c r="H1846" s="27" t="s">
        <v>1737</v>
      </c>
      <c r="I1846" s="27" t="s">
        <v>652</v>
      </c>
      <c r="J1846" s="27" t="s">
        <v>770</v>
      </c>
      <c r="K1846" s="27" t="s">
        <v>771</v>
      </c>
    </row>
    <row r="1847" spans="1:11">
      <c r="A1847" s="27" t="s">
        <v>1967</v>
      </c>
      <c r="B1847" s="27">
        <v>239.7</v>
      </c>
      <c r="C1847" s="27">
        <v>200</v>
      </c>
      <c r="D1847" s="27" t="s">
        <v>52</v>
      </c>
      <c r="E1847" s="27" t="s">
        <v>1734</v>
      </c>
      <c r="F1847" s="27" t="s">
        <v>1735</v>
      </c>
      <c r="G1847" s="27" t="s">
        <v>1736</v>
      </c>
      <c r="H1847" s="27" t="s">
        <v>1737</v>
      </c>
      <c r="I1847" s="27" t="s">
        <v>652</v>
      </c>
      <c r="J1847" s="27" t="s">
        <v>770</v>
      </c>
      <c r="K1847" s="27" t="s">
        <v>771</v>
      </c>
    </row>
    <row r="1848" spans="1:11">
      <c r="A1848" s="27" t="s">
        <v>4275</v>
      </c>
      <c r="B1848" s="27">
        <v>240.2</v>
      </c>
      <c r="C1848" s="27">
        <v>199</v>
      </c>
      <c r="D1848" s="27" t="s">
        <v>52</v>
      </c>
      <c r="E1848" s="27" t="s">
        <v>4276</v>
      </c>
      <c r="F1848" s="27" t="s">
        <v>4277</v>
      </c>
      <c r="G1848" s="27" t="s">
        <v>4278</v>
      </c>
      <c r="H1848" s="27" t="s">
        <v>4279</v>
      </c>
      <c r="I1848" s="27" t="s">
        <v>652</v>
      </c>
      <c r="J1848" s="27" t="s">
        <v>770</v>
      </c>
      <c r="K1848" s="27" t="s">
        <v>771</v>
      </c>
    </row>
    <row r="1849" spans="1:11">
      <c r="A1849" s="27" t="s">
        <v>4280</v>
      </c>
      <c r="B1849" s="27">
        <v>240.2</v>
      </c>
      <c r="C1849" s="27">
        <v>199</v>
      </c>
      <c r="D1849" s="27" t="s">
        <v>52</v>
      </c>
      <c r="E1849" s="27" t="s">
        <v>4281</v>
      </c>
      <c r="F1849" s="27" t="s">
        <v>692</v>
      </c>
      <c r="G1849" s="27" t="s">
        <v>4282</v>
      </c>
      <c r="H1849" s="27" t="s">
        <v>74</v>
      </c>
      <c r="I1849" s="27" t="s">
        <v>652</v>
      </c>
      <c r="J1849" s="27" t="s">
        <v>770</v>
      </c>
      <c r="K1849" s="27" t="s">
        <v>771</v>
      </c>
    </row>
    <row r="1850" spans="1:11">
      <c r="A1850" s="27" t="s">
        <v>4283</v>
      </c>
      <c r="B1850" s="27">
        <v>239.7</v>
      </c>
      <c r="C1850" s="27">
        <v>200</v>
      </c>
      <c r="D1850" s="27" t="s">
        <v>52</v>
      </c>
      <c r="E1850" s="27" t="s">
        <v>4263</v>
      </c>
      <c r="F1850" s="27" t="s">
        <v>321</v>
      </c>
      <c r="G1850" s="27" t="s">
        <v>4264</v>
      </c>
      <c r="H1850" s="27" t="s">
        <v>4265</v>
      </c>
      <c r="I1850" s="27" t="s">
        <v>652</v>
      </c>
      <c r="J1850" s="27" t="s">
        <v>770</v>
      </c>
      <c r="K1850" s="27" t="s">
        <v>771</v>
      </c>
    </row>
    <row r="1851" spans="1:11">
      <c r="A1851" s="27" t="s">
        <v>4284</v>
      </c>
      <c r="B1851" s="27">
        <v>239.7</v>
      </c>
      <c r="C1851" s="27">
        <v>200</v>
      </c>
      <c r="D1851" s="27" t="s">
        <v>52</v>
      </c>
      <c r="E1851" s="27" t="s">
        <v>115</v>
      </c>
      <c r="F1851" s="27" t="s">
        <v>1612</v>
      </c>
      <c r="G1851" s="27" t="s">
        <v>4285</v>
      </c>
      <c r="H1851" s="27" t="s">
        <v>74</v>
      </c>
      <c r="I1851" s="27" t="s">
        <v>652</v>
      </c>
      <c r="J1851" s="27" t="s">
        <v>770</v>
      </c>
      <c r="K1851" s="27" t="s">
        <v>771</v>
      </c>
    </row>
    <row r="1852" spans="1:11">
      <c r="A1852" s="27" t="s">
        <v>4286</v>
      </c>
      <c r="B1852" s="27">
        <v>240.2</v>
      </c>
      <c r="C1852" s="27">
        <v>199</v>
      </c>
      <c r="D1852" s="27" t="s">
        <v>52</v>
      </c>
      <c r="E1852" s="27" t="s">
        <v>3751</v>
      </c>
      <c r="F1852" s="27" t="s">
        <v>137</v>
      </c>
      <c r="G1852" s="27" t="s">
        <v>3752</v>
      </c>
      <c r="H1852" s="27" t="s">
        <v>3753</v>
      </c>
      <c r="I1852" s="27" t="s">
        <v>652</v>
      </c>
      <c r="J1852" s="27" t="s">
        <v>770</v>
      </c>
      <c r="K1852" s="27" t="s">
        <v>771</v>
      </c>
    </row>
    <row r="1853" spans="1:11">
      <c r="A1853" s="27" t="s">
        <v>4287</v>
      </c>
      <c r="B1853" s="27">
        <v>239.7</v>
      </c>
      <c r="C1853" s="27">
        <v>200</v>
      </c>
      <c r="D1853" s="27" t="s">
        <v>52</v>
      </c>
      <c r="E1853" s="27" t="s">
        <v>4288</v>
      </c>
      <c r="F1853" s="27" t="s">
        <v>4289</v>
      </c>
      <c r="G1853" s="27" t="s">
        <v>4290</v>
      </c>
      <c r="H1853" s="27" t="s">
        <v>4291</v>
      </c>
      <c r="I1853" s="27" t="s">
        <v>652</v>
      </c>
      <c r="J1853" s="27" t="s">
        <v>770</v>
      </c>
      <c r="K1853" s="27" t="s">
        <v>771</v>
      </c>
    </row>
    <row r="1854" spans="1:11">
      <c r="A1854" s="27" t="s">
        <v>4292</v>
      </c>
      <c r="B1854" s="27">
        <v>239.7</v>
      </c>
      <c r="C1854" s="27">
        <v>200</v>
      </c>
      <c r="D1854" s="27" t="s">
        <v>52</v>
      </c>
      <c r="E1854" s="27" t="s">
        <v>4281</v>
      </c>
      <c r="F1854" s="27" t="s">
        <v>692</v>
      </c>
      <c r="G1854" s="27" t="s">
        <v>4282</v>
      </c>
      <c r="H1854" s="27" t="s">
        <v>74</v>
      </c>
      <c r="I1854" s="27" t="s">
        <v>652</v>
      </c>
      <c r="J1854" s="27" t="s">
        <v>770</v>
      </c>
      <c r="K1854" s="27" t="s">
        <v>771</v>
      </c>
    </row>
    <row r="1855" spans="1:11">
      <c r="A1855" s="27" t="s">
        <v>4293</v>
      </c>
      <c r="B1855" s="27">
        <v>239.7</v>
      </c>
      <c r="C1855" s="27">
        <v>200</v>
      </c>
      <c r="D1855" s="27" t="s">
        <v>52</v>
      </c>
      <c r="E1855" s="27" t="s">
        <v>4294</v>
      </c>
      <c r="F1855" s="27" t="s">
        <v>225</v>
      </c>
      <c r="G1855" s="27" t="s">
        <v>4295</v>
      </c>
      <c r="H1855" s="27" t="s">
        <v>74</v>
      </c>
      <c r="I1855" s="27" t="s">
        <v>652</v>
      </c>
      <c r="J1855" s="27" t="s">
        <v>770</v>
      </c>
      <c r="K1855" s="27" t="s">
        <v>771</v>
      </c>
    </row>
    <row r="1856" spans="1:11">
      <c r="A1856" s="27" t="s">
        <v>4296</v>
      </c>
      <c r="B1856" s="27">
        <v>239.7</v>
      </c>
      <c r="C1856" s="27">
        <v>200</v>
      </c>
      <c r="D1856" s="27" t="s">
        <v>52</v>
      </c>
      <c r="E1856" s="27" t="s">
        <v>1734</v>
      </c>
      <c r="F1856" s="27" t="s">
        <v>1735</v>
      </c>
      <c r="G1856" s="27" t="s">
        <v>1736</v>
      </c>
      <c r="H1856" s="27" t="s">
        <v>1737</v>
      </c>
      <c r="I1856" s="27" t="s">
        <v>652</v>
      </c>
      <c r="J1856" s="27" t="s">
        <v>770</v>
      </c>
      <c r="K1856" s="27" t="s">
        <v>771</v>
      </c>
    </row>
    <row r="1857" spans="1:11">
      <c r="A1857" s="27" t="s">
        <v>4297</v>
      </c>
      <c r="B1857" s="27">
        <v>239.7</v>
      </c>
      <c r="C1857" s="27">
        <v>200</v>
      </c>
      <c r="D1857" s="27" t="s">
        <v>52</v>
      </c>
      <c r="E1857" s="27" t="s">
        <v>1263</v>
      </c>
      <c r="F1857" s="27" t="s">
        <v>2198</v>
      </c>
      <c r="G1857" s="27" t="s">
        <v>4298</v>
      </c>
      <c r="H1857" s="27" t="s">
        <v>4074</v>
      </c>
      <c r="I1857" s="27" t="s">
        <v>652</v>
      </c>
      <c r="J1857" s="27" t="s">
        <v>770</v>
      </c>
      <c r="K1857" s="27" t="s">
        <v>771</v>
      </c>
    </row>
    <row r="1858" spans="1:11">
      <c r="A1858" s="27" t="s">
        <v>4299</v>
      </c>
      <c r="B1858" s="27">
        <v>239.7</v>
      </c>
      <c r="C1858" s="27">
        <v>200</v>
      </c>
      <c r="D1858" s="27" t="s">
        <v>52</v>
      </c>
      <c r="E1858" s="27" t="s">
        <v>1263</v>
      </c>
      <c r="F1858" s="27" t="s">
        <v>2198</v>
      </c>
      <c r="G1858" s="27" t="s">
        <v>4298</v>
      </c>
      <c r="H1858" s="27" t="s">
        <v>4074</v>
      </c>
      <c r="I1858" s="27" t="s">
        <v>652</v>
      </c>
      <c r="J1858" s="27" t="s">
        <v>770</v>
      </c>
      <c r="K1858" s="27" t="s">
        <v>771</v>
      </c>
    </row>
    <row r="1859" spans="1:11">
      <c r="A1859" s="27" t="s">
        <v>4300</v>
      </c>
      <c r="B1859" s="27">
        <v>239.7</v>
      </c>
      <c r="C1859" s="27">
        <v>200</v>
      </c>
      <c r="D1859" s="27" t="s">
        <v>52</v>
      </c>
      <c r="E1859" s="27" t="s">
        <v>1499</v>
      </c>
      <c r="F1859" s="27" t="s">
        <v>1973</v>
      </c>
      <c r="G1859" s="27" t="s">
        <v>4301</v>
      </c>
      <c r="H1859" s="27" t="s">
        <v>4302</v>
      </c>
      <c r="I1859" s="27" t="s">
        <v>652</v>
      </c>
      <c r="J1859" s="27" t="s">
        <v>770</v>
      </c>
      <c r="K1859" s="27" t="s">
        <v>771</v>
      </c>
    </row>
    <row r="1860" spans="1:11">
      <c r="A1860" s="27" t="s">
        <v>4303</v>
      </c>
      <c r="B1860" s="27">
        <v>239.7</v>
      </c>
      <c r="C1860" s="27">
        <v>200</v>
      </c>
      <c r="D1860" s="27" t="s">
        <v>52</v>
      </c>
      <c r="E1860" s="27" t="s">
        <v>4304</v>
      </c>
      <c r="F1860" s="27" t="s">
        <v>96</v>
      </c>
      <c r="G1860" s="27" t="s">
        <v>4305</v>
      </c>
      <c r="H1860" s="27" t="s">
        <v>74</v>
      </c>
      <c r="I1860" s="27" t="s">
        <v>652</v>
      </c>
      <c r="J1860" s="27" t="s">
        <v>770</v>
      </c>
      <c r="K1860" s="27" t="s">
        <v>771</v>
      </c>
    </row>
    <row r="1861" spans="1:11">
      <c r="A1861" s="27" t="s">
        <v>4306</v>
      </c>
      <c r="B1861" s="27">
        <v>239.7</v>
      </c>
      <c r="C1861" s="27">
        <v>200</v>
      </c>
      <c r="D1861" s="27" t="s">
        <v>52</v>
      </c>
      <c r="E1861" s="27" t="s">
        <v>4304</v>
      </c>
      <c r="F1861" s="27" t="s">
        <v>96</v>
      </c>
      <c r="G1861" s="27" t="s">
        <v>4305</v>
      </c>
      <c r="H1861" s="27" t="s">
        <v>74</v>
      </c>
      <c r="I1861" s="27" t="s">
        <v>652</v>
      </c>
      <c r="J1861" s="27" t="s">
        <v>770</v>
      </c>
      <c r="K1861" s="27" t="s">
        <v>771</v>
      </c>
    </row>
    <row r="1862" spans="1:11">
      <c r="A1862" s="27" t="s">
        <v>4307</v>
      </c>
      <c r="B1862" s="27">
        <v>239.7</v>
      </c>
      <c r="C1862" s="27">
        <v>200</v>
      </c>
      <c r="D1862" s="27" t="s">
        <v>52</v>
      </c>
      <c r="E1862" s="27" t="s">
        <v>4259</v>
      </c>
      <c r="F1862" s="27" t="s">
        <v>1495</v>
      </c>
      <c r="G1862" s="27" t="s">
        <v>4260</v>
      </c>
      <c r="H1862" s="27" t="s">
        <v>4261</v>
      </c>
      <c r="I1862" s="27" t="s">
        <v>652</v>
      </c>
      <c r="J1862" s="27" t="s">
        <v>770</v>
      </c>
      <c r="K1862" s="27" t="s">
        <v>771</v>
      </c>
    </row>
    <row r="1863" spans="1:11">
      <c r="A1863" s="27" t="s">
        <v>4308</v>
      </c>
      <c r="B1863" s="27">
        <v>239.7</v>
      </c>
      <c r="C1863" s="27">
        <v>200</v>
      </c>
      <c r="D1863" s="27" t="s">
        <v>52</v>
      </c>
      <c r="E1863" s="27" t="s">
        <v>4254</v>
      </c>
      <c r="F1863" s="27" t="s">
        <v>4255</v>
      </c>
      <c r="G1863" s="27" t="s">
        <v>4256</v>
      </c>
      <c r="H1863" s="27" t="s">
        <v>4257</v>
      </c>
      <c r="I1863" s="27" t="s">
        <v>652</v>
      </c>
      <c r="J1863" s="27" t="s">
        <v>770</v>
      </c>
      <c r="K1863" s="27" t="s">
        <v>771</v>
      </c>
    </row>
    <row r="1864" spans="1:11">
      <c r="A1864" s="27" t="s">
        <v>4309</v>
      </c>
      <c r="B1864" s="27">
        <v>239.7</v>
      </c>
      <c r="C1864" s="27">
        <v>200</v>
      </c>
      <c r="D1864" s="27" t="s">
        <v>52</v>
      </c>
      <c r="E1864" s="27" t="s">
        <v>4259</v>
      </c>
      <c r="F1864" s="27" t="s">
        <v>1495</v>
      </c>
      <c r="G1864" s="27" t="s">
        <v>4260</v>
      </c>
      <c r="H1864" s="27" t="s">
        <v>4261</v>
      </c>
      <c r="I1864" s="27" t="s">
        <v>652</v>
      </c>
      <c r="J1864" s="27" t="s">
        <v>770</v>
      </c>
      <c r="K1864" s="27" t="s">
        <v>771</v>
      </c>
    </row>
    <row r="1865" spans="1:11">
      <c r="A1865" s="27" t="s">
        <v>4310</v>
      </c>
      <c r="B1865" s="27">
        <v>238.7</v>
      </c>
      <c r="C1865" s="27">
        <v>202</v>
      </c>
      <c r="D1865" s="27" t="s">
        <v>65</v>
      </c>
      <c r="E1865" s="27" t="s">
        <v>4311</v>
      </c>
      <c r="F1865" s="27" t="s">
        <v>216</v>
      </c>
      <c r="G1865" s="27" t="s">
        <v>4312</v>
      </c>
      <c r="H1865" s="27" t="s">
        <v>4313</v>
      </c>
      <c r="I1865" s="27" t="s">
        <v>858</v>
      </c>
      <c r="J1865" s="27" t="s">
        <v>956</v>
      </c>
      <c r="K1865" s="27" t="s">
        <v>957</v>
      </c>
    </row>
    <row r="1866" spans="1:11">
      <c r="A1866" s="27" t="s">
        <v>972</v>
      </c>
      <c r="B1866" s="27">
        <v>128.19999999999999</v>
      </c>
      <c r="C1866" s="27">
        <v>130</v>
      </c>
      <c r="D1866" s="27" t="s">
        <v>65</v>
      </c>
      <c r="E1866" s="27" t="s">
        <v>973</v>
      </c>
      <c r="F1866" s="27" t="s">
        <v>121</v>
      </c>
      <c r="G1866" s="27" t="s">
        <v>974</v>
      </c>
      <c r="H1866" s="27" t="s">
        <v>975</v>
      </c>
      <c r="I1866" s="27" t="s">
        <v>858</v>
      </c>
      <c r="J1866" s="27" t="s">
        <v>956</v>
      </c>
      <c r="K1866" s="27" t="s">
        <v>957</v>
      </c>
    </row>
    <row r="1867" spans="1:11">
      <c r="A1867" s="27" t="s">
        <v>4314</v>
      </c>
      <c r="B1867" s="27">
        <v>210.9</v>
      </c>
      <c r="C1867" s="27">
        <v>264</v>
      </c>
      <c r="D1867" s="27" t="s">
        <v>65</v>
      </c>
      <c r="E1867" s="27" t="s">
        <v>960</v>
      </c>
      <c r="F1867" s="27" t="s">
        <v>599</v>
      </c>
      <c r="G1867" s="27" t="s">
        <v>961</v>
      </c>
      <c r="H1867" s="27" t="s">
        <v>962</v>
      </c>
      <c r="I1867" s="27" t="s">
        <v>858</v>
      </c>
      <c r="J1867" s="27" t="s">
        <v>956</v>
      </c>
      <c r="K1867" s="27" t="s">
        <v>957</v>
      </c>
    </row>
    <row r="1868" spans="1:11">
      <c r="A1868" s="27" t="s">
        <v>4315</v>
      </c>
      <c r="B1868" s="27">
        <v>238.7</v>
      </c>
      <c r="C1868" s="27">
        <v>202</v>
      </c>
      <c r="D1868" s="27" t="s">
        <v>52</v>
      </c>
      <c r="E1868" s="27" t="s">
        <v>973</v>
      </c>
      <c r="F1868" s="27" t="s">
        <v>121</v>
      </c>
      <c r="G1868" s="27" t="s">
        <v>974</v>
      </c>
      <c r="H1868" s="27" t="s">
        <v>975</v>
      </c>
      <c r="I1868" s="27" t="s">
        <v>858</v>
      </c>
      <c r="J1868" s="27" t="s">
        <v>956</v>
      </c>
      <c r="K1868" s="27" t="s">
        <v>957</v>
      </c>
    </row>
    <row r="1869" spans="1:11">
      <c r="A1869" s="27" t="s">
        <v>4316</v>
      </c>
      <c r="B1869" s="27">
        <v>238.7</v>
      </c>
      <c r="C1869" s="27">
        <v>202</v>
      </c>
      <c r="D1869" s="27" t="s">
        <v>65</v>
      </c>
      <c r="E1869" s="27" t="s">
        <v>991</v>
      </c>
      <c r="F1869" s="27" t="s">
        <v>992</v>
      </c>
      <c r="G1869" s="27" t="s">
        <v>993</v>
      </c>
      <c r="H1869" s="27" t="s">
        <v>994</v>
      </c>
      <c r="I1869" s="27" t="s">
        <v>858</v>
      </c>
      <c r="J1869" s="27" t="s">
        <v>956</v>
      </c>
      <c r="K1869" s="27" t="s">
        <v>957</v>
      </c>
    </row>
    <row r="1870" spans="1:11">
      <c r="A1870" s="27" t="s">
        <v>4317</v>
      </c>
      <c r="B1870" s="27">
        <v>238.7</v>
      </c>
      <c r="C1870" s="27">
        <v>202</v>
      </c>
      <c r="D1870" s="27" t="s">
        <v>65</v>
      </c>
      <c r="E1870" s="27" t="s">
        <v>110</v>
      </c>
      <c r="F1870" s="27" t="s">
        <v>301</v>
      </c>
      <c r="G1870" s="27" t="s">
        <v>1898</v>
      </c>
      <c r="H1870" s="27" t="s">
        <v>1899</v>
      </c>
      <c r="I1870" s="27" t="s">
        <v>858</v>
      </c>
      <c r="J1870" s="27" t="s">
        <v>956</v>
      </c>
      <c r="K1870" s="27" t="s">
        <v>957</v>
      </c>
    </row>
    <row r="1871" spans="1:11">
      <c r="A1871" s="27" t="s">
        <v>4318</v>
      </c>
      <c r="B1871" s="27">
        <v>242.6</v>
      </c>
      <c r="C1871" s="27">
        <v>194</v>
      </c>
      <c r="D1871" s="27" t="s">
        <v>65</v>
      </c>
      <c r="E1871" s="27" t="s">
        <v>3228</v>
      </c>
      <c r="F1871" s="27" t="s">
        <v>625</v>
      </c>
      <c r="G1871" s="27" t="s">
        <v>3229</v>
      </c>
      <c r="H1871" s="27" t="s">
        <v>3230</v>
      </c>
      <c r="I1871" s="27" t="s">
        <v>63</v>
      </c>
      <c r="J1871" s="27" t="s">
        <v>533</v>
      </c>
      <c r="K1871" s="27" t="s">
        <v>534</v>
      </c>
    </row>
    <row r="1872" spans="1:11">
      <c r="A1872" s="27" t="s">
        <v>4319</v>
      </c>
      <c r="B1872" s="27">
        <v>240.2</v>
      </c>
      <c r="C1872" s="27">
        <v>199</v>
      </c>
      <c r="D1872" s="27" t="s">
        <v>52</v>
      </c>
      <c r="E1872" s="27" t="s">
        <v>4320</v>
      </c>
      <c r="F1872" s="27" t="s">
        <v>292</v>
      </c>
      <c r="G1872" s="27" t="s">
        <v>4321</v>
      </c>
      <c r="H1872" s="27" t="s">
        <v>4322</v>
      </c>
      <c r="I1872" s="27" t="s">
        <v>858</v>
      </c>
      <c r="J1872" s="27" t="s">
        <v>956</v>
      </c>
      <c r="K1872" s="27" t="s">
        <v>957</v>
      </c>
    </row>
    <row r="1873" spans="1:11">
      <c r="A1873" s="27" t="s">
        <v>4323</v>
      </c>
      <c r="B1873" s="27">
        <v>238.7</v>
      </c>
      <c r="C1873" s="27">
        <v>202</v>
      </c>
      <c r="D1873" s="27" t="s">
        <v>52</v>
      </c>
      <c r="E1873" s="27" t="s">
        <v>1499</v>
      </c>
      <c r="F1873" s="27" t="s">
        <v>150</v>
      </c>
      <c r="G1873" s="27" t="s">
        <v>2540</v>
      </c>
      <c r="H1873" s="27" t="s">
        <v>2541</v>
      </c>
      <c r="I1873" s="27" t="s">
        <v>858</v>
      </c>
      <c r="J1873" s="27" t="s">
        <v>956</v>
      </c>
      <c r="K1873" s="27" t="s">
        <v>957</v>
      </c>
    </row>
    <row r="1874" spans="1:11">
      <c r="A1874" s="27" t="s">
        <v>4324</v>
      </c>
      <c r="B1874" s="27">
        <v>239.2</v>
      </c>
      <c r="C1874" s="27">
        <v>201</v>
      </c>
      <c r="D1874" s="27" t="s">
        <v>65</v>
      </c>
      <c r="E1874" s="27" t="s">
        <v>996</v>
      </c>
      <c r="F1874" s="27" t="s">
        <v>1577</v>
      </c>
      <c r="G1874" s="27" t="s">
        <v>4325</v>
      </c>
      <c r="H1874" s="27" t="s">
        <v>4326</v>
      </c>
      <c r="I1874" s="27" t="s">
        <v>858</v>
      </c>
      <c r="J1874" s="27" t="s">
        <v>956</v>
      </c>
      <c r="K1874" s="27" t="s">
        <v>957</v>
      </c>
    </row>
    <row r="1875" spans="1:11">
      <c r="A1875" s="27" t="s">
        <v>4331</v>
      </c>
      <c r="B1875" s="27">
        <v>239.7</v>
      </c>
      <c r="C1875" s="27">
        <v>200</v>
      </c>
      <c r="D1875" s="27" t="s">
        <v>52</v>
      </c>
      <c r="E1875" s="27" t="s">
        <v>4332</v>
      </c>
      <c r="F1875" s="27" t="s">
        <v>4333</v>
      </c>
      <c r="G1875" s="27" t="s">
        <v>4334</v>
      </c>
      <c r="H1875" s="27" t="s">
        <v>4335</v>
      </c>
      <c r="I1875" s="27" t="s">
        <v>858</v>
      </c>
      <c r="J1875" s="27" t="s">
        <v>956</v>
      </c>
      <c r="K1875" s="27" t="s">
        <v>957</v>
      </c>
    </row>
    <row r="1876" spans="1:11">
      <c r="A1876" s="27" t="s">
        <v>952</v>
      </c>
      <c r="B1876" s="27">
        <v>0</v>
      </c>
      <c r="C1876" s="27">
        <v>6</v>
      </c>
      <c r="D1876" s="27" t="s">
        <v>65</v>
      </c>
      <c r="E1876" s="27" t="s">
        <v>953</v>
      </c>
      <c r="F1876" s="27" t="s">
        <v>111</v>
      </c>
      <c r="G1876" s="27" t="s">
        <v>954</v>
      </c>
      <c r="H1876" s="27" t="s">
        <v>955</v>
      </c>
      <c r="I1876" s="27" t="s">
        <v>858</v>
      </c>
      <c r="J1876" s="27" t="s">
        <v>956</v>
      </c>
      <c r="K1876" s="27" t="s">
        <v>957</v>
      </c>
    </row>
    <row r="1877" spans="1:11">
      <c r="A1877" s="27" t="s">
        <v>959</v>
      </c>
      <c r="B1877" s="27">
        <v>86.8</v>
      </c>
      <c r="C1877" s="27">
        <v>126</v>
      </c>
      <c r="D1877" s="27" t="s">
        <v>65</v>
      </c>
      <c r="E1877" s="27" t="s">
        <v>960</v>
      </c>
      <c r="F1877" s="27" t="s">
        <v>599</v>
      </c>
      <c r="G1877" s="27" t="s">
        <v>961</v>
      </c>
      <c r="H1877" s="27" t="s">
        <v>962</v>
      </c>
      <c r="I1877" s="27" t="s">
        <v>858</v>
      </c>
      <c r="J1877" s="27" t="s">
        <v>956</v>
      </c>
      <c r="K1877" s="27" t="s">
        <v>957</v>
      </c>
    </row>
    <row r="1878" spans="1:11">
      <c r="A1878" s="27" t="s">
        <v>4336</v>
      </c>
      <c r="B1878" s="27">
        <v>240.2</v>
      </c>
      <c r="C1878" s="27">
        <v>199</v>
      </c>
      <c r="D1878" s="27" t="s">
        <v>65</v>
      </c>
      <c r="E1878" s="27" t="s">
        <v>4337</v>
      </c>
      <c r="F1878" s="27" t="s">
        <v>96</v>
      </c>
      <c r="G1878" s="27" t="s">
        <v>4338</v>
      </c>
      <c r="H1878" s="27" t="s">
        <v>4339</v>
      </c>
      <c r="I1878" s="27" t="s">
        <v>858</v>
      </c>
      <c r="J1878" s="27" t="s">
        <v>956</v>
      </c>
      <c r="K1878" s="27" t="s">
        <v>957</v>
      </c>
    </row>
    <row r="1879" spans="1:11">
      <c r="A1879" s="27" t="s">
        <v>4340</v>
      </c>
      <c r="B1879" s="27">
        <v>239.2</v>
      </c>
      <c r="C1879" s="27">
        <v>201</v>
      </c>
      <c r="D1879" s="27" t="s">
        <v>65</v>
      </c>
      <c r="E1879" s="27" t="s">
        <v>960</v>
      </c>
      <c r="F1879" s="27" t="s">
        <v>599</v>
      </c>
      <c r="G1879" s="27" t="s">
        <v>961</v>
      </c>
      <c r="H1879" s="27" t="s">
        <v>962</v>
      </c>
      <c r="I1879" s="27" t="s">
        <v>858</v>
      </c>
      <c r="J1879" s="27" t="s">
        <v>956</v>
      </c>
      <c r="K1879" s="27" t="s">
        <v>957</v>
      </c>
    </row>
    <row r="1880" spans="1:11">
      <c r="A1880" s="27" t="s">
        <v>968</v>
      </c>
      <c r="B1880" s="27">
        <v>141.4</v>
      </c>
      <c r="C1880" s="27">
        <v>1</v>
      </c>
      <c r="D1880" s="27" t="s">
        <v>52</v>
      </c>
      <c r="E1880" s="27" t="s">
        <v>969</v>
      </c>
      <c r="F1880" s="27" t="s">
        <v>196</v>
      </c>
      <c r="G1880" s="27" t="s">
        <v>970</v>
      </c>
      <c r="H1880" s="27" t="s">
        <v>971</v>
      </c>
      <c r="I1880" s="27" t="s">
        <v>858</v>
      </c>
      <c r="J1880" s="27" t="s">
        <v>956</v>
      </c>
      <c r="K1880" s="27" t="s">
        <v>957</v>
      </c>
    </row>
    <row r="1881" spans="1:11">
      <c r="A1881" s="27" t="s">
        <v>4342</v>
      </c>
      <c r="B1881" s="27">
        <v>237.8</v>
      </c>
      <c r="C1881" s="27">
        <v>204</v>
      </c>
      <c r="D1881" s="27" t="s">
        <v>65</v>
      </c>
      <c r="E1881" s="27" t="s">
        <v>996</v>
      </c>
      <c r="F1881" s="27" t="s">
        <v>1577</v>
      </c>
      <c r="G1881" s="27" t="s">
        <v>4325</v>
      </c>
      <c r="H1881" s="27" t="s">
        <v>4326</v>
      </c>
      <c r="I1881" s="27" t="s">
        <v>858</v>
      </c>
      <c r="J1881" s="27" t="s">
        <v>956</v>
      </c>
      <c r="K1881" s="27" t="s">
        <v>957</v>
      </c>
    </row>
    <row r="1882" spans="1:11">
      <c r="A1882" s="27" t="s">
        <v>985</v>
      </c>
      <c r="B1882" s="27">
        <v>143.6</v>
      </c>
      <c r="C1882" s="27">
        <v>2</v>
      </c>
      <c r="D1882" s="27" t="s">
        <v>65</v>
      </c>
      <c r="E1882" s="27" t="s">
        <v>986</v>
      </c>
      <c r="F1882" s="27" t="s">
        <v>987</v>
      </c>
      <c r="G1882" s="27" t="s">
        <v>988</v>
      </c>
      <c r="H1882" s="27" t="s">
        <v>989</v>
      </c>
      <c r="I1882" s="27" t="s">
        <v>858</v>
      </c>
      <c r="J1882" s="27" t="s">
        <v>956</v>
      </c>
      <c r="K1882" s="27" t="s">
        <v>957</v>
      </c>
    </row>
    <row r="1883" spans="1:11">
      <c r="A1883" s="27" t="s">
        <v>4343</v>
      </c>
      <c r="B1883" s="27">
        <v>239.2</v>
      </c>
      <c r="C1883" s="27">
        <v>201</v>
      </c>
      <c r="D1883" s="27" t="s">
        <v>65</v>
      </c>
      <c r="E1883" s="27" t="s">
        <v>964</v>
      </c>
      <c r="F1883" s="27" t="s">
        <v>965</v>
      </c>
      <c r="G1883" s="27" t="s">
        <v>966</v>
      </c>
      <c r="H1883" s="27" t="s">
        <v>967</v>
      </c>
      <c r="I1883" s="27" t="s">
        <v>858</v>
      </c>
      <c r="J1883" s="27" t="s">
        <v>956</v>
      </c>
      <c r="K1883" s="27" t="s">
        <v>957</v>
      </c>
    </row>
    <row r="1884" spans="1:11">
      <c r="A1884" s="27" t="s">
        <v>4344</v>
      </c>
      <c r="B1884" s="27">
        <v>238.7</v>
      </c>
      <c r="C1884" s="27">
        <v>202</v>
      </c>
      <c r="D1884" s="27" t="s">
        <v>52</v>
      </c>
      <c r="E1884" s="27" t="s">
        <v>4332</v>
      </c>
      <c r="F1884" s="27" t="s">
        <v>4333</v>
      </c>
      <c r="G1884" s="27" t="s">
        <v>4334</v>
      </c>
      <c r="H1884" s="27" t="s">
        <v>4335</v>
      </c>
      <c r="I1884" s="27" t="s">
        <v>858</v>
      </c>
      <c r="J1884" s="27" t="s">
        <v>956</v>
      </c>
      <c r="K1884" s="27" t="s">
        <v>957</v>
      </c>
    </row>
    <row r="1885" spans="1:11">
      <c r="A1885" s="27" t="s">
        <v>4345</v>
      </c>
      <c r="B1885" s="27">
        <v>198.6</v>
      </c>
      <c r="C1885" s="27">
        <v>294</v>
      </c>
      <c r="D1885" s="27" t="s">
        <v>65</v>
      </c>
      <c r="E1885" s="27" t="s">
        <v>506</v>
      </c>
      <c r="F1885" s="27" t="s">
        <v>507</v>
      </c>
      <c r="G1885" s="27" t="s">
        <v>508</v>
      </c>
      <c r="H1885" s="27" t="s">
        <v>509</v>
      </c>
      <c r="I1885" s="27" t="s">
        <v>63</v>
      </c>
      <c r="J1885" s="27" t="s">
        <v>478</v>
      </c>
      <c r="K1885" s="27" t="s">
        <v>479</v>
      </c>
    </row>
    <row r="1886" spans="1:11">
      <c r="A1886" s="27" t="s">
        <v>1897</v>
      </c>
      <c r="B1886" s="27">
        <v>212.1</v>
      </c>
      <c r="C1886" s="27">
        <v>261</v>
      </c>
      <c r="D1886" s="27" t="s">
        <v>52</v>
      </c>
      <c r="E1886" s="27" t="s">
        <v>110</v>
      </c>
      <c r="F1886" s="27" t="s">
        <v>301</v>
      </c>
      <c r="G1886" s="27" t="s">
        <v>1898</v>
      </c>
      <c r="H1886" s="27" t="s">
        <v>1899</v>
      </c>
      <c r="I1886" s="27" t="s">
        <v>858</v>
      </c>
      <c r="J1886" s="27" t="s">
        <v>956</v>
      </c>
      <c r="K1886" s="27" t="s">
        <v>957</v>
      </c>
    </row>
    <row r="1887" spans="1:11">
      <c r="A1887" s="27" t="s">
        <v>4346</v>
      </c>
      <c r="B1887" s="27">
        <v>237.8</v>
      </c>
      <c r="C1887" s="27">
        <v>204</v>
      </c>
      <c r="D1887" s="27" t="s">
        <v>65</v>
      </c>
      <c r="E1887" s="27" t="s">
        <v>923</v>
      </c>
      <c r="F1887" s="27" t="s">
        <v>137</v>
      </c>
      <c r="G1887" s="27" t="s">
        <v>924</v>
      </c>
      <c r="H1887" s="27" t="s">
        <v>925</v>
      </c>
      <c r="I1887" s="27" t="s">
        <v>858</v>
      </c>
      <c r="J1887" s="27" t="s">
        <v>920</v>
      </c>
      <c r="K1887" s="27" t="s">
        <v>921</v>
      </c>
    </row>
    <row r="1888" spans="1:11">
      <c r="A1888" s="27" t="s">
        <v>995</v>
      </c>
      <c r="B1888" s="27">
        <v>87.1</v>
      </c>
      <c r="C1888" s="27">
        <v>126</v>
      </c>
      <c r="D1888" s="27" t="s">
        <v>52</v>
      </c>
      <c r="E1888" s="27" t="s">
        <v>996</v>
      </c>
      <c r="F1888" s="27" t="s">
        <v>321</v>
      </c>
      <c r="G1888" s="27" t="s">
        <v>997</v>
      </c>
      <c r="H1888" s="27" t="s">
        <v>998</v>
      </c>
      <c r="I1888" s="27" t="s">
        <v>858</v>
      </c>
      <c r="J1888" s="27" t="s">
        <v>956</v>
      </c>
      <c r="K1888" s="27" t="s">
        <v>957</v>
      </c>
    </row>
    <row r="1889" spans="1:11">
      <c r="A1889" s="27" t="s">
        <v>4347</v>
      </c>
      <c r="B1889" s="27">
        <v>237.8</v>
      </c>
      <c r="C1889" s="27">
        <v>204</v>
      </c>
      <c r="D1889" s="27" t="s">
        <v>52</v>
      </c>
      <c r="E1889" s="27" t="s">
        <v>996</v>
      </c>
      <c r="F1889" s="27" t="s">
        <v>321</v>
      </c>
      <c r="G1889" s="27" t="s">
        <v>997</v>
      </c>
      <c r="H1889" s="27" t="s">
        <v>998</v>
      </c>
      <c r="I1889" s="27" t="s">
        <v>858</v>
      </c>
      <c r="J1889" s="27" t="s">
        <v>956</v>
      </c>
      <c r="K1889" s="27" t="s">
        <v>957</v>
      </c>
    </row>
    <row r="1890" spans="1:11">
      <c r="A1890" s="27" t="s">
        <v>4348</v>
      </c>
      <c r="B1890" s="27">
        <v>232.1</v>
      </c>
      <c r="C1890" s="27">
        <v>216</v>
      </c>
      <c r="D1890" s="27" t="s">
        <v>52</v>
      </c>
      <c r="E1890" s="27" t="s">
        <v>4349</v>
      </c>
      <c r="F1890" s="27" t="s">
        <v>767</v>
      </c>
      <c r="G1890" s="27" t="s">
        <v>4350</v>
      </c>
      <c r="H1890" s="27" t="s">
        <v>4351</v>
      </c>
      <c r="I1890" s="27" t="s">
        <v>858</v>
      </c>
      <c r="J1890" s="27" t="s">
        <v>956</v>
      </c>
      <c r="K1890" s="27" t="s">
        <v>957</v>
      </c>
    </row>
    <row r="1891" spans="1:11">
      <c r="A1891" s="27" t="s">
        <v>4352</v>
      </c>
      <c r="B1891" s="27">
        <v>212.1</v>
      </c>
      <c r="C1891" s="27">
        <v>261</v>
      </c>
      <c r="D1891" s="27" t="s">
        <v>65</v>
      </c>
      <c r="E1891" s="27" t="s">
        <v>991</v>
      </c>
      <c r="F1891" s="27" t="s">
        <v>992</v>
      </c>
      <c r="G1891" s="27" t="s">
        <v>993</v>
      </c>
      <c r="H1891" s="27" t="s">
        <v>994</v>
      </c>
      <c r="I1891" s="27" t="s">
        <v>858</v>
      </c>
      <c r="J1891" s="27" t="s">
        <v>956</v>
      </c>
      <c r="K1891" s="27" t="s">
        <v>957</v>
      </c>
    </row>
    <row r="1892" spans="1:11">
      <c r="A1892" s="27" t="s">
        <v>4353</v>
      </c>
      <c r="B1892" s="27">
        <v>238.7</v>
      </c>
      <c r="C1892" s="27">
        <v>202</v>
      </c>
      <c r="D1892" s="27" t="s">
        <v>52</v>
      </c>
      <c r="E1892" s="27" t="s">
        <v>4354</v>
      </c>
      <c r="F1892" s="27" t="s">
        <v>577</v>
      </c>
      <c r="G1892" s="27" t="s">
        <v>4355</v>
      </c>
      <c r="H1892" s="27" t="s">
        <v>4356</v>
      </c>
      <c r="I1892" s="27" t="s">
        <v>858</v>
      </c>
      <c r="J1892" s="27" t="s">
        <v>956</v>
      </c>
      <c r="K1892" s="27" t="s">
        <v>957</v>
      </c>
    </row>
    <row r="1893" spans="1:11">
      <c r="A1893" s="27" t="s">
        <v>4357</v>
      </c>
      <c r="B1893" s="27">
        <v>238.7</v>
      </c>
      <c r="C1893" s="27">
        <v>202</v>
      </c>
      <c r="D1893" s="27" t="s">
        <v>52</v>
      </c>
      <c r="E1893" s="27" t="s">
        <v>996</v>
      </c>
      <c r="F1893" s="27" t="s">
        <v>321</v>
      </c>
      <c r="G1893" s="27" t="s">
        <v>997</v>
      </c>
      <c r="H1893" s="27" t="s">
        <v>998</v>
      </c>
      <c r="I1893" s="27" t="s">
        <v>858</v>
      </c>
      <c r="J1893" s="27" t="s">
        <v>956</v>
      </c>
      <c r="K1893" s="27" t="s">
        <v>957</v>
      </c>
    </row>
    <row r="1894" spans="1:11">
      <c r="A1894" s="27" t="s">
        <v>999</v>
      </c>
      <c r="B1894" s="27">
        <v>88.3</v>
      </c>
      <c r="C1894" s="27">
        <v>128</v>
      </c>
      <c r="D1894" s="27" t="s">
        <v>65</v>
      </c>
      <c r="E1894" s="27" t="s">
        <v>1000</v>
      </c>
      <c r="F1894" s="27" t="s">
        <v>251</v>
      </c>
      <c r="G1894" s="27" t="s">
        <v>1001</v>
      </c>
      <c r="H1894" s="27" t="s">
        <v>1002</v>
      </c>
      <c r="I1894" s="27" t="s">
        <v>858</v>
      </c>
      <c r="J1894" s="27" t="s">
        <v>956</v>
      </c>
      <c r="K1894" s="27" t="s">
        <v>957</v>
      </c>
    </row>
    <row r="1895" spans="1:11">
      <c r="A1895" s="27" t="s">
        <v>4358</v>
      </c>
      <c r="B1895" s="27">
        <v>237.8</v>
      </c>
      <c r="C1895" s="27">
        <v>204</v>
      </c>
      <c r="D1895" s="27" t="s">
        <v>52</v>
      </c>
      <c r="E1895" s="27" t="s">
        <v>4359</v>
      </c>
      <c r="F1895" s="27" t="s">
        <v>306</v>
      </c>
      <c r="G1895" s="27" t="s">
        <v>4360</v>
      </c>
      <c r="H1895" s="27" t="s">
        <v>4361</v>
      </c>
      <c r="I1895" s="27" t="s">
        <v>858</v>
      </c>
      <c r="J1895" s="27" t="s">
        <v>956</v>
      </c>
      <c r="K1895" s="27" t="s">
        <v>957</v>
      </c>
    </row>
    <row r="1896" spans="1:11">
      <c r="A1896" s="27" t="s">
        <v>4362</v>
      </c>
      <c r="B1896" s="27">
        <v>239.2</v>
      </c>
      <c r="C1896" s="27">
        <v>201</v>
      </c>
      <c r="D1896" s="27" t="s">
        <v>52</v>
      </c>
      <c r="E1896" s="27" t="s">
        <v>960</v>
      </c>
      <c r="F1896" s="27" t="s">
        <v>599</v>
      </c>
      <c r="G1896" s="27" t="s">
        <v>961</v>
      </c>
      <c r="H1896" s="27" t="s">
        <v>962</v>
      </c>
      <c r="I1896" s="27" t="s">
        <v>858</v>
      </c>
      <c r="J1896" s="27" t="s">
        <v>956</v>
      </c>
      <c r="K1896" s="27" t="s">
        <v>957</v>
      </c>
    </row>
    <row r="1897" spans="1:11">
      <c r="A1897" s="27" t="s">
        <v>4363</v>
      </c>
      <c r="B1897" s="27">
        <v>195.8</v>
      </c>
      <c r="C1897" s="27">
        <v>301</v>
      </c>
      <c r="D1897" s="27" t="s">
        <v>65</v>
      </c>
      <c r="E1897" s="27" t="s">
        <v>4364</v>
      </c>
      <c r="F1897" s="27" t="s">
        <v>1606</v>
      </c>
      <c r="G1897" s="27" t="s">
        <v>4365</v>
      </c>
      <c r="H1897" s="27" t="s">
        <v>4366</v>
      </c>
      <c r="I1897" s="27" t="s">
        <v>63</v>
      </c>
      <c r="J1897" s="27" t="s">
        <v>478</v>
      </c>
      <c r="K1897" s="27" t="s">
        <v>479</v>
      </c>
    </row>
    <row r="1898" spans="1:11">
      <c r="A1898" s="27" t="s">
        <v>4367</v>
      </c>
      <c r="B1898" s="27">
        <v>201</v>
      </c>
      <c r="C1898" s="27">
        <v>288</v>
      </c>
      <c r="D1898" s="27" t="s">
        <v>52</v>
      </c>
      <c r="E1898" s="27" t="s">
        <v>2180</v>
      </c>
      <c r="F1898" s="27" t="s">
        <v>2181</v>
      </c>
      <c r="G1898" s="27" t="s">
        <v>2182</v>
      </c>
      <c r="H1898" s="27" t="s">
        <v>2183</v>
      </c>
      <c r="I1898" s="27" t="s">
        <v>63</v>
      </c>
      <c r="J1898" s="27" t="s">
        <v>533</v>
      </c>
      <c r="K1898" s="27" t="s">
        <v>534</v>
      </c>
    </row>
    <row r="1899" spans="1:11">
      <c r="A1899" s="27" t="s">
        <v>963</v>
      </c>
      <c r="B1899" s="27">
        <v>88.3</v>
      </c>
      <c r="C1899" s="27">
        <v>114</v>
      </c>
      <c r="D1899" s="27" t="s">
        <v>65</v>
      </c>
      <c r="E1899" s="27" t="s">
        <v>964</v>
      </c>
      <c r="F1899" s="27" t="s">
        <v>965</v>
      </c>
      <c r="G1899" s="27" t="s">
        <v>966</v>
      </c>
      <c r="H1899" s="27" t="s">
        <v>967</v>
      </c>
      <c r="I1899" s="27" t="s">
        <v>858</v>
      </c>
      <c r="J1899" s="27" t="s">
        <v>956</v>
      </c>
      <c r="K1899" s="27" t="s">
        <v>957</v>
      </c>
    </row>
    <row r="1900" spans="1:11">
      <c r="A1900" s="27" t="s">
        <v>4368</v>
      </c>
      <c r="B1900" s="27">
        <v>239.2</v>
      </c>
      <c r="C1900" s="27">
        <v>201</v>
      </c>
      <c r="D1900" s="27" t="s">
        <v>52</v>
      </c>
      <c r="E1900" s="27" t="s">
        <v>1000</v>
      </c>
      <c r="F1900" s="27" t="s">
        <v>251</v>
      </c>
      <c r="G1900" s="27" t="s">
        <v>1001</v>
      </c>
      <c r="H1900" s="27" t="s">
        <v>1002</v>
      </c>
      <c r="I1900" s="27" t="s">
        <v>858</v>
      </c>
      <c r="J1900" s="27" t="s">
        <v>956</v>
      </c>
      <c r="K1900" s="27" t="s">
        <v>957</v>
      </c>
    </row>
    <row r="1901" spans="1:11">
      <c r="A1901" s="27" t="s">
        <v>4369</v>
      </c>
      <c r="B1901" s="27">
        <v>239.2</v>
      </c>
      <c r="C1901" s="27">
        <v>201</v>
      </c>
      <c r="D1901" s="27" t="s">
        <v>65</v>
      </c>
      <c r="E1901" s="27" t="s">
        <v>1000</v>
      </c>
      <c r="F1901" s="27" t="s">
        <v>251</v>
      </c>
      <c r="G1901" s="27" t="s">
        <v>1001</v>
      </c>
      <c r="H1901" s="27" t="s">
        <v>1002</v>
      </c>
      <c r="I1901" s="27" t="s">
        <v>858</v>
      </c>
      <c r="J1901" s="27" t="s">
        <v>956</v>
      </c>
      <c r="K1901" s="27" t="s">
        <v>957</v>
      </c>
    </row>
    <row r="1902" spans="1:11">
      <c r="A1902" s="27" t="s">
        <v>4370</v>
      </c>
      <c r="B1902" s="27">
        <v>239.2</v>
      </c>
      <c r="C1902" s="27">
        <v>201</v>
      </c>
      <c r="D1902" s="27" t="s">
        <v>52</v>
      </c>
      <c r="E1902" s="27" t="s">
        <v>4359</v>
      </c>
      <c r="F1902" s="27" t="s">
        <v>306</v>
      </c>
      <c r="G1902" s="27" t="s">
        <v>4360</v>
      </c>
      <c r="H1902" s="27" t="s">
        <v>4361</v>
      </c>
      <c r="I1902" s="27" t="s">
        <v>858</v>
      </c>
      <c r="J1902" s="27" t="s">
        <v>956</v>
      </c>
      <c r="K1902" s="27" t="s">
        <v>957</v>
      </c>
    </row>
    <row r="1903" spans="1:11">
      <c r="A1903" s="27" t="s">
        <v>4371</v>
      </c>
      <c r="B1903" s="27">
        <v>216</v>
      </c>
      <c r="C1903" s="27">
        <v>252</v>
      </c>
      <c r="D1903" s="27" t="s">
        <v>65</v>
      </c>
      <c r="E1903" s="27" t="s">
        <v>4372</v>
      </c>
      <c r="F1903" s="27" t="s">
        <v>1480</v>
      </c>
      <c r="G1903" s="27" t="s">
        <v>4373</v>
      </c>
      <c r="H1903" s="27" t="s">
        <v>4374</v>
      </c>
      <c r="I1903" s="27" t="s">
        <v>858</v>
      </c>
      <c r="J1903" s="27" t="s">
        <v>956</v>
      </c>
      <c r="K1903" s="27" t="s">
        <v>957</v>
      </c>
    </row>
    <row r="1904" spans="1:11">
      <c r="A1904" s="27" t="s">
        <v>4376</v>
      </c>
      <c r="B1904" s="27">
        <v>239.2</v>
      </c>
      <c r="C1904" s="27">
        <v>201</v>
      </c>
      <c r="D1904" s="27" t="s">
        <v>52</v>
      </c>
      <c r="E1904" s="27" t="s">
        <v>977</v>
      </c>
      <c r="F1904" s="27" t="s">
        <v>978</v>
      </c>
      <c r="G1904" s="27" t="s">
        <v>979</v>
      </c>
      <c r="H1904" s="27" t="s">
        <v>980</v>
      </c>
      <c r="I1904" s="27" t="s">
        <v>858</v>
      </c>
      <c r="J1904" s="27" t="s">
        <v>956</v>
      </c>
      <c r="K1904" s="27" t="s">
        <v>957</v>
      </c>
    </row>
    <row r="1905" spans="1:11">
      <c r="A1905" s="27" t="s">
        <v>4377</v>
      </c>
      <c r="B1905" s="27">
        <v>239.2</v>
      </c>
      <c r="C1905" s="27">
        <v>201</v>
      </c>
      <c r="D1905" s="27" t="s">
        <v>52</v>
      </c>
      <c r="E1905" s="27" t="s">
        <v>784</v>
      </c>
      <c r="F1905" s="27" t="s">
        <v>704</v>
      </c>
      <c r="G1905" s="27" t="s">
        <v>1004</v>
      </c>
      <c r="H1905" s="27" t="s">
        <v>1005</v>
      </c>
      <c r="I1905" s="27" t="s">
        <v>858</v>
      </c>
      <c r="J1905" s="27" t="s">
        <v>956</v>
      </c>
      <c r="K1905" s="27" t="s">
        <v>957</v>
      </c>
    </row>
    <row r="1906" spans="1:11">
      <c r="A1906" s="27" t="s">
        <v>4379</v>
      </c>
      <c r="B1906" s="27">
        <v>237.8</v>
      </c>
      <c r="C1906" s="27">
        <v>204</v>
      </c>
      <c r="D1906" s="27" t="s">
        <v>52</v>
      </c>
      <c r="E1906" s="27" t="s">
        <v>977</v>
      </c>
      <c r="F1906" s="27" t="s">
        <v>978</v>
      </c>
      <c r="G1906" s="27" t="s">
        <v>979</v>
      </c>
      <c r="H1906" s="27" t="s">
        <v>980</v>
      </c>
      <c r="I1906" s="27" t="s">
        <v>858</v>
      </c>
      <c r="J1906" s="27" t="s">
        <v>956</v>
      </c>
      <c r="K1906" s="27" t="s">
        <v>957</v>
      </c>
    </row>
    <row r="1907" spans="1:11">
      <c r="A1907" s="27" t="s">
        <v>4380</v>
      </c>
      <c r="B1907" s="27">
        <v>237.8</v>
      </c>
      <c r="C1907" s="27">
        <v>204</v>
      </c>
      <c r="D1907" s="27" t="s">
        <v>52</v>
      </c>
      <c r="E1907" s="27" t="s">
        <v>4349</v>
      </c>
      <c r="F1907" s="27" t="s">
        <v>767</v>
      </c>
      <c r="G1907" s="27" t="s">
        <v>4350</v>
      </c>
      <c r="H1907" s="27" t="s">
        <v>4351</v>
      </c>
      <c r="I1907" s="27" t="s">
        <v>858</v>
      </c>
      <c r="J1907" s="27" t="s">
        <v>956</v>
      </c>
      <c r="K1907" s="27" t="s">
        <v>957</v>
      </c>
    </row>
    <row r="1908" spans="1:11">
      <c r="A1908" s="27" t="s">
        <v>1006</v>
      </c>
      <c r="B1908" s="27">
        <v>125.9</v>
      </c>
      <c r="C1908" s="27">
        <v>161</v>
      </c>
      <c r="D1908" s="27" t="s">
        <v>65</v>
      </c>
      <c r="E1908" s="27" t="s">
        <v>1007</v>
      </c>
      <c r="F1908" s="27" t="s">
        <v>1008</v>
      </c>
      <c r="G1908" s="27" t="s">
        <v>1009</v>
      </c>
      <c r="H1908" s="27" t="s">
        <v>1010</v>
      </c>
      <c r="I1908" s="27" t="s">
        <v>858</v>
      </c>
      <c r="J1908" s="27" t="s">
        <v>956</v>
      </c>
      <c r="K1908" s="27" t="s">
        <v>957</v>
      </c>
    </row>
    <row r="1909" spans="1:11">
      <c r="A1909" s="27" t="s">
        <v>4381</v>
      </c>
      <c r="B1909" s="27">
        <v>207.9</v>
      </c>
      <c r="C1909" s="27">
        <v>271</v>
      </c>
      <c r="D1909" s="27" t="s">
        <v>34</v>
      </c>
      <c r="E1909" s="27" t="s">
        <v>1805</v>
      </c>
      <c r="F1909" s="27" t="s">
        <v>375</v>
      </c>
      <c r="G1909" s="27" t="s">
        <v>1806</v>
      </c>
      <c r="H1909" s="27" t="s">
        <v>1807</v>
      </c>
      <c r="I1909" s="27" t="s">
        <v>63</v>
      </c>
      <c r="J1909" s="27" t="s">
        <v>533</v>
      </c>
      <c r="K1909" s="27" t="s">
        <v>534</v>
      </c>
    </row>
    <row r="1910" spans="1:11">
      <c r="A1910" s="27" t="s">
        <v>4382</v>
      </c>
      <c r="B1910" s="27">
        <v>237.8</v>
      </c>
      <c r="C1910" s="27">
        <v>204</v>
      </c>
      <c r="D1910" s="27" t="s">
        <v>65</v>
      </c>
      <c r="E1910" s="27" t="s">
        <v>4383</v>
      </c>
      <c r="F1910" s="27" t="s">
        <v>201</v>
      </c>
      <c r="G1910" s="27" t="s">
        <v>4384</v>
      </c>
      <c r="H1910" s="27" t="s">
        <v>4385</v>
      </c>
      <c r="I1910" s="27" t="s">
        <v>858</v>
      </c>
      <c r="J1910" s="27" t="s">
        <v>956</v>
      </c>
      <c r="K1910" s="27" t="s">
        <v>957</v>
      </c>
    </row>
    <row r="1911" spans="1:11">
      <c r="A1911" s="27" t="s">
        <v>1003</v>
      </c>
      <c r="B1911" s="27">
        <v>86.6</v>
      </c>
      <c r="C1911" s="27">
        <v>156</v>
      </c>
      <c r="D1911" s="27" t="s">
        <v>52</v>
      </c>
      <c r="E1911" s="27" t="s">
        <v>784</v>
      </c>
      <c r="F1911" s="27" t="s">
        <v>704</v>
      </c>
      <c r="G1911" s="27" t="s">
        <v>1004</v>
      </c>
      <c r="H1911" s="27" t="s">
        <v>1005</v>
      </c>
      <c r="I1911" s="27" t="s">
        <v>858</v>
      </c>
      <c r="J1911" s="27" t="s">
        <v>956</v>
      </c>
      <c r="K1911" s="27" t="s">
        <v>957</v>
      </c>
    </row>
    <row r="1912" spans="1:11">
      <c r="A1912" s="27" t="s">
        <v>4386</v>
      </c>
      <c r="B1912" s="27">
        <v>198.6</v>
      </c>
      <c r="C1912" s="27">
        <v>294</v>
      </c>
      <c r="D1912" s="27" t="s">
        <v>65</v>
      </c>
      <c r="E1912" s="27" t="s">
        <v>2984</v>
      </c>
      <c r="F1912" s="27" t="s">
        <v>2857</v>
      </c>
      <c r="G1912" s="27" t="s">
        <v>2985</v>
      </c>
      <c r="H1912" s="27" t="s">
        <v>2986</v>
      </c>
      <c r="I1912" s="27" t="s">
        <v>63</v>
      </c>
      <c r="J1912" s="27" t="s">
        <v>478</v>
      </c>
      <c r="K1912" s="27" t="s">
        <v>479</v>
      </c>
    </row>
    <row r="1913" spans="1:11">
      <c r="A1913" s="27" t="s">
        <v>4389</v>
      </c>
      <c r="B1913" s="27">
        <v>239.2</v>
      </c>
      <c r="C1913" s="27">
        <v>201</v>
      </c>
      <c r="D1913" s="27" t="s">
        <v>52</v>
      </c>
      <c r="E1913" s="27" t="s">
        <v>4390</v>
      </c>
      <c r="F1913" s="27" t="s">
        <v>101</v>
      </c>
      <c r="G1913" s="27" t="s">
        <v>4391</v>
      </c>
      <c r="H1913" s="27" t="s">
        <v>4392</v>
      </c>
      <c r="I1913" s="27" t="s">
        <v>858</v>
      </c>
      <c r="J1913" s="27" t="s">
        <v>956</v>
      </c>
      <c r="K1913" s="27" t="s">
        <v>957</v>
      </c>
    </row>
    <row r="1914" spans="1:11">
      <c r="A1914" s="27" t="s">
        <v>4399</v>
      </c>
      <c r="B1914" s="27">
        <v>246.5</v>
      </c>
      <c r="C1914" s="27">
        <v>186</v>
      </c>
      <c r="D1914" s="27" t="s">
        <v>65</v>
      </c>
      <c r="E1914" s="27" t="s">
        <v>4400</v>
      </c>
      <c r="F1914" s="27" t="s">
        <v>4401</v>
      </c>
      <c r="G1914" s="27" t="s">
        <v>4402</v>
      </c>
      <c r="H1914" s="27" t="s">
        <v>4403</v>
      </c>
      <c r="I1914" s="27" t="s">
        <v>858</v>
      </c>
      <c r="J1914" s="27" t="s">
        <v>859</v>
      </c>
      <c r="K1914" s="27" t="s">
        <v>860</v>
      </c>
    </row>
    <row r="1915" spans="1:11">
      <c r="A1915" s="27" t="s">
        <v>4404</v>
      </c>
      <c r="B1915" s="27">
        <v>196.2</v>
      </c>
      <c r="C1915" s="27">
        <v>300</v>
      </c>
      <c r="D1915" s="27" t="s">
        <v>65</v>
      </c>
      <c r="E1915" s="27" t="s">
        <v>4405</v>
      </c>
      <c r="F1915" s="27" t="s">
        <v>704</v>
      </c>
      <c r="G1915" s="27" t="s">
        <v>4406</v>
      </c>
      <c r="H1915" s="27" t="s">
        <v>4407</v>
      </c>
      <c r="I1915" s="27" t="s">
        <v>858</v>
      </c>
      <c r="J1915" s="27" t="s">
        <v>1021</v>
      </c>
      <c r="K1915" s="27" t="s">
        <v>1022</v>
      </c>
    </row>
    <row r="1916" spans="1:11">
      <c r="A1916" s="27" t="s">
        <v>4413</v>
      </c>
      <c r="B1916" s="27">
        <v>245</v>
      </c>
      <c r="C1916" s="27">
        <v>189</v>
      </c>
      <c r="D1916" s="27" t="s">
        <v>65</v>
      </c>
      <c r="E1916" s="27" t="s">
        <v>1028</v>
      </c>
      <c r="F1916" s="27" t="s">
        <v>4414</v>
      </c>
      <c r="G1916" s="27" t="s">
        <v>4415</v>
      </c>
      <c r="H1916" s="27" t="s">
        <v>4416</v>
      </c>
      <c r="I1916" s="27" t="s">
        <v>858</v>
      </c>
      <c r="J1916" s="27" t="s">
        <v>1044</v>
      </c>
      <c r="K1916" s="27" t="s">
        <v>1045</v>
      </c>
    </row>
    <row r="1917" spans="1:11">
      <c r="A1917" s="27" t="s">
        <v>4417</v>
      </c>
      <c r="B1917" s="27">
        <v>239.7</v>
      </c>
      <c r="C1917" s="27">
        <v>200</v>
      </c>
      <c r="D1917" s="27" t="s">
        <v>65</v>
      </c>
      <c r="E1917" s="27" t="s">
        <v>2225</v>
      </c>
      <c r="F1917" s="27" t="s">
        <v>274</v>
      </c>
      <c r="G1917" s="27" t="s">
        <v>2623</v>
      </c>
      <c r="H1917" s="27" t="s">
        <v>74</v>
      </c>
      <c r="I1917" s="27" t="s">
        <v>858</v>
      </c>
      <c r="J1917" s="27" t="s">
        <v>2208</v>
      </c>
      <c r="K1917" s="27" t="s">
        <v>2209</v>
      </c>
    </row>
    <row r="1918" spans="1:11">
      <c r="A1918" s="27" t="s">
        <v>4418</v>
      </c>
      <c r="B1918" s="27">
        <v>239.7</v>
      </c>
      <c r="C1918" s="27">
        <v>200</v>
      </c>
      <c r="D1918" s="27" t="s">
        <v>65</v>
      </c>
      <c r="E1918" s="27" t="s">
        <v>4419</v>
      </c>
      <c r="F1918" s="27" t="s">
        <v>558</v>
      </c>
      <c r="G1918" s="27" t="s">
        <v>4420</v>
      </c>
      <c r="H1918" s="27" t="s">
        <v>4421</v>
      </c>
      <c r="I1918" s="27" t="s">
        <v>858</v>
      </c>
      <c r="J1918" s="27" t="s">
        <v>2208</v>
      </c>
      <c r="K1918" s="27" t="s">
        <v>2209</v>
      </c>
    </row>
    <row r="1919" spans="1:11">
      <c r="A1919" s="27" t="s">
        <v>4422</v>
      </c>
      <c r="B1919" s="27">
        <v>243.5</v>
      </c>
      <c r="C1919" s="27">
        <v>192</v>
      </c>
      <c r="D1919" s="27" t="s">
        <v>65</v>
      </c>
      <c r="E1919" s="27" t="s">
        <v>2980</v>
      </c>
      <c r="F1919" s="27" t="s">
        <v>397</v>
      </c>
      <c r="G1919" s="27" t="s">
        <v>2981</v>
      </c>
      <c r="H1919" s="27" t="s">
        <v>2982</v>
      </c>
      <c r="I1919" s="27" t="s">
        <v>858</v>
      </c>
      <c r="J1919" s="27" t="s">
        <v>1044</v>
      </c>
      <c r="K1919" s="27" t="s">
        <v>1045</v>
      </c>
    </row>
    <row r="1920" spans="1:11">
      <c r="A1920" s="27" t="s">
        <v>4423</v>
      </c>
      <c r="B1920" s="27">
        <v>235.4</v>
      </c>
      <c r="C1920" s="27">
        <v>209</v>
      </c>
      <c r="D1920" s="27" t="s">
        <v>52</v>
      </c>
      <c r="E1920" s="27" t="s">
        <v>982</v>
      </c>
      <c r="F1920" s="27" t="s">
        <v>692</v>
      </c>
      <c r="G1920" s="27" t="s">
        <v>983</v>
      </c>
      <c r="H1920" s="27" t="s">
        <v>984</v>
      </c>
      <c r="I1920" s="27" t="s">
        <v>858</v>
      </c>
      <c r="J1920" s="27" t="s">
        <v>956</v>
      </c>
      <c r="K1920" s="27" t="s">
        <v>957</v>
      </c>
    </row>
    <row r="1921" spans="1:11">
      <c r="A1921" s="27" t="s">
        <v>4424</v>
      </c>
      <c r="B1921" s="27">
        <v>237.3</v>
      </c>
      <c r="C1921" s="27">
        <v>205</v>
      </c>
      <c r="D1921" s="27" t="s">
        <v>65</v>
      </c>
      <c r="E1921" s="27" t="s">
        <v>4425</v>
      </c>
      <c r="F1921" s="27" t="s">
        <v>274</v>
      </c>
      <c r="G1921" s="27" t="s">
        <v>4426</v>
      </c>
      <c r="H1921" s="27" t="s">
        <v>4427</v>
      </c>
      <c r="I1921" s="27" t="s">
        <v>858</v>
      </c>
      <c r="J1921" s="27" t="s">
        <v>956</v>
      </c>
      <c r="K1921" s="27" t="s">
        <v>957</v>
      </c>
    </row>
    <row r="1922" spans="1:11">
      <c r="A1922" s="27" t="s">
        <v>915</v>
      </c>
      <c r="B1922" s="27">
        <v>235.9</v>
      </c>
      <c r="C1922" s="27">
        <v>208</v>
      </c>
      <c r="D1922" s="27" t="s">
        <v>52</v>
      </c>
      <c r="E1922" s="27" t="s">
        <v>916</v>
      </c>
      <c r="F1922" s="27" t="s">
        <v>917</v>
      </c>
      <c r="G1922" s="27" t="s">
        <v>918</v>
      </c>
      <c r="H1922" s="27" t="s">
        <v>919</v>
      </c>
      <c r="I1922" s="27" t="s">
        <v>858</v>
      </c>
      <c r="J1922" s="27" t="s">
        <v>920</v>
      </c>
      <c r="K1922" s="27" t="s">
        <v>921</v>
      </c>
    </row>
    <row r="1923" spans="1:11">
      <c r="A1923" s="27" t="s">
        <v>4428</v>
      </c>
      <c r="B1923" s="27">
        <v>238.7</v>
      </c>
      <c r="C1923" s="27">
        <v>202</v>
      </c>
      <c r="D1923" s="27" t="s">
        <v>52</v>
      </c>
      <c r="E1923" s="27" t="s">
        <v>3084</v>
      </c>
      <c r="F1923" s="27" t="s">
        <v>3085</v>
      </c>
      <c r="G1923" s="27" t="s">
        <v>3086</v>
      </c>
      <c r="H1923" s="27" t="s">
        <v>3087</v>
      </c>
      <c r="I1923" s="27" t="s">
        <v>858</v>
      </c>
      <c r="J1923" s="27" t="s">
        <v>1044</v>
      </c>
      <c r="K1923" s="27" t="s">
        <v>1045</v>
      </c>
    </row>
    <row r="1924" spans="1:11">
      <c r="A1924" s="27" t="s">
        <v>4429</v>
      </c>
      <c r="B1924" s="27">
        <v>246.5</v>
      </c>
      <c r="C1924" s="27">
        <v>186</v>
      </c>
      <c r="D1924" s="27" t="s">
        <v>65</v>
      </c>
      <c r="E1924" s="27" t="s">
        <v>1263</v>
      </c>
      <c r="F1924" s="27" t="s">
        <v>2965</v>
      </c>
      <c r="G1924" s="27" t="s">
        <v>4430</v>
      </c>
      <c r="H1924" s="27" t="s">
        <v>4431</v>
      </c>
      <c r="I1924" s="27" t="s">
        <v>858</v>
      </c>
      <c r="J1924" s="27" t="s">
        <v>1044</v>
      </c>
      <c r="K1924" s="27" t="s">
        <v>1045</v>
      </c>
    </row>
    <row r="1925" spans="1:11">
      <c r="A1925" s="27" t="s">
        <v>4432</v>
      </c>
      <c r="B1925" s="27">
        <v>244.5</v>
      </c>
      <c r="C1925" s="27">
        <v>190</v>
      </c>
      <c r="D1925" s="27" t="s">
        <v>52</v>
      </c>
      <c r="E1925" s="27" t="s">
        <v>4433</v>
      </c>
      <c r="F1925" s="27" t="s">
        <v>4434</v>
      </c>
      <c r="G1925" s="27" t="s">
        <v>4435</v>
      </c>
      <c r="H1925" s="27" t="s">
        <v>4436</v>
      </c>
      <c r="I1925" s="27" t="s">
        <v>858</v>
      </c>
      <c r="J1925" s="27" t="s">
        <v>1044</v>
      </c>
      <c r="K1925" s="27" t="s">
        <v>1045</v>
      </c>
    </row>
    <row r="1926" spans="1:11">
      <c r="A1926" s="27" t="s">
        <v>4437</v>
      </c>
      <c r="B1926" s="27">
        <v>237.8</v>
      </c>
      <c r="C1926" s="27">
        <v>204</v>
      </c>
      <c r="D1926" s="27" t="s">
        <v>52</v>
      </c>
      <c r="E1926" s="27" t="s">
        <v>4438</v>
      </c>
      <c r="F1926" s="27" t="s">
        <v>4439</v>
      </c>
      <c r="G1926" s="27" t="s">
        <v>4440</v>
      </c>
      <c r="H1926" s="27" t="s">
        <v>4441</v>
      </c>
      <c r="I1926" s="27" t="s">
        <v>858</v>
      </c>
      <c r="J1926" s="27" t="s">
        <v>859</v>
      </c>
      <c r="K1926" s="27" t="s">
        <v>860</v>
      </c>
    </row>
    <row r="1927" spans="1:11">
      <c r="A1927" s="27" t="s">
        <v>1741</v>
      </c>
      <c r="B1927" s="27">
        <v>236.8</v>
      </c>
      <c r="C1927" s="27">
        <v>206</v>
      </c>
      <c r="D1927" s="27" t="s">
        <v>52</v>
      </c>
      <c r="E1927" s="27" t="s">
        <v>1742</v>
      </c>
      <c r="F1927" s="27" t="s">
        <v>1164</v>
      </c>
      <c r="G1927" s="27" t="s">
        <v>1743</v>
      </c>
      <c r="H1927" s="27" t="s">
        <v>1744</v>
      </c>
      <c r="I1927" s="27" t="s">
        <v>858</v>
      </c>
      <c r="J1927" s="27" t="s">
        <v>920</v>
      </c>
      <c r="K1927" s="27" t="s">
        <v>921</v>
      </c>
    </row>
    <row r="1928" spans="1:11">
      <c r="A1928" s="27" t="s">
        <v>4442</v>
      </c>
      <c r="B1928" s="27">
        <v>240.6</v>
      </c>
      <c r="C1928" s="27">
        <v>198</v>
      </c>
      <c r="D1928" s="27" t="s">
        <v>65</v>
      </c>
      <c r="E1928" s="27" t="s">
        <v>4443</v>
      </c>
      <c r="F1928" s="27" t="s">
        <v>1452</v>
      </c>
      <c r="G1928" s="27" t="s">
        <v>4444</v>
      </c>
      <c r="H1928" s="27" t="s">
        <v>4445</v>
      </c>
      <c r="I1928" s="27" t="s">
        <v>858</v>
      </c>
      <c r="J1928" s="27" t="s">
        <v>946</v>
      </c>
      <c r="K1928" s="27" t="s">
        <v>947</v>
      </c>
    </row>
    <row r="1929" spans="1:11">
      <c r="A1929" s="27" t="s">
        <v>4446</v>
      </c>
      <c r="B1929" s="27">
        <v>246</v>
      </c>
      <c r="C1929" s="27">
        <v>187</v>
      </c>
      <c r="D1929" s="27" t="s">
        <v>65</v>
      </c>
      <c r="E1929" s="27" t="s">
        <v>4447</v>
      </c>
      <c r="F1929" s="27" t="s">
        <v>4277</v>
      </c>
      <c r="G1929" s="27" t="s">
        <v>4448</v>
      </c>
      <c r="H1929" s="27" t="s">
        <v>4449</v>
      </c>
      <c r="I1929" s="27" t="s">
        <v>858</v>
      </c>
      <c r="J1929" s="27" t="s">
        <v>1044</v>
      </c>
      <c r="K1929" s="27" t="s">
        <v>1045</v>
      </c>
    </row>
    <row r="1930" spans="1:11">
      <c r="A1930" s="27" t="s">
        <v>4450</v>
      </c>
      <c r="B1930" s="27">
        <v>244</v>
      </c>
      <c r="C1930" s="27">
        <v>191</v>
      </c>
      <c r="D1930" s="27" t="s">
        <v>52</v>
      </c>
      <c r="E1930" s="27" t="s">
        <v>1263</v>
      </c>
      <c r="F1930" s="27" t="s">
        <v>292</v>
      </c>
      <c r="G1930" s="27" t="s">
        <v>4451</v>
      </c>
      <c r="H1930" s="27" t="s">
        <v>4452</v>
      </c>
      <c r="I1930" s="27" t="s">
        <v>858</v>
      </c>
      <c r="J1930" s="27" t="s">
        <v>913</v>
      </c>
      <c r="K1930" s="27" t="s">
        <v>914</v>
      </c>
    </row>
    <row r="1931" spans="1:11">
      <c r="A1931" s="27" t="s">
        <v>4453</v>
      </c>
      <c r="B1931" s="27">
        <v>242.1</v>
      </c>
      <c r="C1931" s="27">
        <v>195</v>
      </c>
      <c r="D1931" s="27" t="s">
        <v>52</v>
      </c>
      <c r="E1931" s="27" t="s">
        <v>4454</v>
      </c>
      <c r="F1931" s="27" t="s">
        <v>3745</v>
      </c>
      <c r="G1931" s="27" t="s">
        <v>4455</v>
      </c>
      <c r="H1931" s="27" t="s">
        <v>74</v>
      </c>
      <c r="I1931" s="27" t="s">
        <v>858</v>
      </c>
      <c r="J1931" s="27" t="s">
        <v>1044</v>
      </c>
      <c r="K1931" s="27" t="s">
        <v>1045</v>
      </c>
    </row>
    <row r="1932" spans="1:11">
      <c r="A1932" s="27" t="s">
        <v>4456</v>
      </c>
      <c r="B1932" s="27">
        <v>244</v>
      </c>
      <c r="C1932" s="27">
        <v>191</v>
      </c>
      <c r="D1932" s="27" t="s">
        <v>65</v>
      </c>
      <c r="E1932" s="27" t="s">
        <v>2512</v>
      </c>
      <c r="F1932" s="27" t="s">
        <v>150</v>
      </c>
      <c r="G1932" s="27" t="s">
        <v>2513</v>
      </c>
      <c r="H1932" s="27" t="s">
        <v>2514</v>
      </c>
      <c r="I1932" s="27" t="s">
        <v>858</v>
      </c>
      <c r="J1932" s="27" t="s">
        <v>946</v>
      </c>
      <c r="K1932" s="27" t="s">
        <v>947</v>
      </c>
    </row>
    <row r="1933" spans="1:11">
      <c r="A1933" s="27" t="s">
        <v>4457</v>
      </c>
      <c r="B1933" s="27">
        <v>238.7</v>
      </c>
      <c r="C1933" s="27">
        <v>202</v>
      </c>
      <c r="D1933" s="27" t="s">
        <v>52</v>
      </c>
      <c r="E1933" s="27" t="s">
        <v>4458</v>
      </c>
      <c r="F1933" s="27" t="s">
        <v>3708</v>
      </c>
      <c r="G1933" s="27" t="s">
        <v>4459</v>
      </c>
      <c r="H1933" s="27" t="s">
        <v>4460</v>
      </c>
      <c r="I1933" s="27" t="s">
        <v>858</v>
      </c>
      <c r="J1933" s="27" t="s">
        <v>859</v>
      </c>
      <c r="K1933" s="27" t="s">
        <v>860</v>
      </c>
    </row>
    <row r="1934" spans="1:11">
      <c r="A1934" s="27" t="s">
        <v>4461</v>
      </c>
      <c r="B1934" s="27">
        <v>245.5</v>
      </c>
      <c r="C1934" s="27">
        <v>188</v>
      </c>
      <c r="D1934" s="27" t="s">
        <v>52</v>
      </c>
      <c r="E1934" s="27" t="s">
        <v>1742</v>
      </c>
      <c r="F1934" s="27" t="s">
        <v>1164</v>
      </c>
      <c r="G1934" s="27" t="s">
        <v>1743</v>
      </c>
      <c r="H1934" s="27" t="s">
        <v>1744</v>
      </c>
      <c r="I1934" s="27" t="s">
        <v>858</v>
      </c>
      <c r="J1934" s="27" t="s">
        <v>920</v>
      </c>
      <c r="K1934" s="27" t="s">
        <v>921</v>
      </c>
    </row>
    <row r="1935" spans="1:11">
      <c r="A1935" s="27" t="s">
        <v>4462</v>
      </c>
      <c r="B1935" s="27">
        <v>245.5</v>
      </c>
      <c r="C1935" s="27">
        <v>188</v>
      </c>
      <c r="D1935" s="27" t="s">
        <v>65</v>
      </c>
      <c r="E1935" s="27" t="s">
        <v>1155</v>
      </c>
      <c r="F1935" s="27" t="s">
        <v>594</v>
      </c>
      <c r="G1935" s="27" t="s">
        <v>1156</v>
      </c>
      <c r="H1935" s="27" t="s">
        <v>1157</v>
      </c>
      <c r="I1935" s="27" t="s">
        <v>858</v>
      </c>
      <c r="J1935" s="27" t="s">
        <v>859</v>
      </c>
      <c r="K1935" s="27" t="s">
        <v>860</v>
      </c>
    </row>
    <row r="1936" spans="1:11">
      <c r="A1936" s="27" t="s">
        <v>941</v>
      </c>
      <c r="B1936" s="27">
        <v>243.5</v>
      </c>
      <c r="C1936" s="27">
        <v>192</v>
      </c>
      <c r="D1936" s="27" t="s">
        <v>65</v>
      </c>
      <c r="E1936" s="27" t="s">
        <v>942</v>
      </c>
      <c r="F1936" s="27" t="s">
        <v>943</v>
      </c>
      <c r="G1936" s="27" t="s">
        <v>944</v>
      </c>
      <c r="H1936" s="27" t="s">
        <v>945</v>
      </c>
      <c r="I1936" s="27" t="s">
        <v>858</v>
      </c>
      <c r="J1936" s="27" t="s">
        <v>946</v>
      </c>
      <c r="K1936" s="27" t="s">
        <v>947</v>
      </c>
    </row>
    <row r="1937" spans="1:11">
      <c r="A1937" s="27" t="s">
        <v>4463</v>
      </c>
      <c r="B1937" s="27">
        <v>243.5</v>
      </c>
      <c r="C1937" s="27">
        <v>192</v>
      </c>
      <c r="D1937" s="27" t="s">
        <v>65</v>
      </c>
      <c r="E1937" s="27" t="s">
        <v>1587</v>
      </c>
      <c r="F1937" s="27" t="s">
        <v>256</v>
      </c>
      <c r="G1937" s="27" t="s">
        <v>1588</v>
      </c>
      <c r="H1937" s="27" t="s">
        <v>1589</v>
      </c>
      <c r="I1937" s="27" t="s">
        <v>858</v>
      </c>
      <c r="J1937" s="27" t="s">
        <v>1590</v>
      </c>
      <c r="K1937" s="27" t="s">
        <v>1591</v>
      </c>
    </row>
    <row r="1938" spans="1:11">
      <c r="A1938" s="27" t="s">
        <v>4464</v>
      </c>
      <c r="B1938" s="27">
        <v>244</v>
      </c>
      <c r="C1938" s="27">
        <v>191</v>
      </c>
      <c r="D1938" s="27" t="s">
        <v>65</v>
      </c>
      <c r="E1938" s="27" t="s">
        <v>4465</v>
      </c>
      <c r="F1938" s="27" t="s">
        <v>799</v>
      </c>
      <c r="G1938" s="27" t="s">
        <v>4466</v>
      </c>
      <c r="H1938" s="27" t="s">
        <v>4467</v>
      </c>
      <c r="I1938" s="27" t="s">
        <v>858</v>
      </c>
      <c r="J1938" s="27" t="s">
        <v>1044</v>
      </c>
      <c r="K1938" s="27" t="s">
        <v>1045</v>
      </c>
    </row>
    <row r="1939" spans="1:11">
      <c r="A1939" s="27" t="s">
        <v>4468</v>
      </c>
      <c r="B1939" s="27">
        <v>244</v>
      </c>
      <c r="C1939" s="27">
        <v>191</v>
      </c>
      <c r="D1939" s="27" t="s">
        <v>65</v>
      </c>
      <c r="E1939" s="27" t="s">
        <v>4200</v>
      </c>
      <c r="F1939" s="27" t="s">
        <v>79</v>
      </c>
      <c r="G1939" s="27" t="s">
        <v>4201</v>
      </c>
      <c r="H1939" s="27" t="s">
        <v>4202</v>
      </c>
      <c r="I1939" s="27" t="s">
        <v>858</v>
      </c>
      <c r="J1939" s="27" t="s">
        <v>1868</v>
      </c>
      <c r="K1939" s="27" t="s">
        <v>1869</v>
      </c>
    </row>
    <row r="1940" spans="1:11">
      <c r="A1940" s="27" t="s">
        <v>4469</v>
      </c>
      <c r="B1940" s="27">
        <v>244.5</v>
      </c>
      <c r="C1940" s="27">
        <v>190</v>
      </c>
      <c r="D1940" s="27" t="s">
        <v>65</v>
      </c>
      <c r="E1940" s="27" t="s">
        <v>2465</v>
      </c>
      <c r="F1940" s="27" t="s">
        <v>3772</v>
      </c>
      <c r="G1940" s="27" t="s">
        <v>4136</v>
      </c>
      <c r="H1940" s="27" t="s">
        <v>4137</v>
      </c>
      <c r="I1940" s="27" t="s">
        <v>858</v>
      </c>
      <c r="J1940" s="27" t="s">
        <v>907</v>
      </c>
      <c r="K1940" s="27" t="s">
        <v>908</v>
      </c>
    </row>
    <row r="1941" spans="1:11">
      <c r="A1941" s="27" t="s">
        <v>4470</v>
      </c>
      <c r="B1941" s="27">
        <v>244</v>
      </c>
      <c r="C1941" s="27">
        <v>191</v>
      </c>
      <c r="D1941" s="27" t="s">
        <v>65</v>
      </c>
      <c r="E1941" s="27" t="s">
        <v>4471</v>
      </c>
      <c r="F1941" s="27" t="s">
        <v>96</v>
      </c>
      <c r="G1941" s="27" t="s">
        <v>4472</v>
      </c>
      <c r="H1941" s="27" t="s">
        <v>4473</v>
      </c>
      <c r="I1941" s="27" t="s">
        <v>858</v>
      </c>
      <c r="J1941" s="27" t="s">
        <v>1348</v>
      </c>
      <c r="K1941" s="27" t="s">
        <v>1349</v>
      </c>
    </row>
    <row r="1942" spans="1:11">
      <c r="A1942" s="27" t="s">
        <v>4474</v>
      </c>
      <c r="B1942" s="27">
        <v>236.8</v>
      </c>
      <c r="C1942" s="27">
        <v>206</v>
      </c>
      <c r="D1942" s="27" t="s">
        <v>52</v>
      </c>
      <c r="E1942" s="27" t="s">
        <v>209</v>
      </c>
      <c r="F1942" s="27" t="s">
        <v>72</v>
      </c>
      <c r="G1942" s="27" t="s">
        <v>4475</v>
      </c>
      <c r="H1942" s="27" t="s">
        <v>4476</v>
      </c>
      <c r="I1942" s="27" t="s">
        <v>858</v>
      </c>
      <c r="J1942" s="27" t="s">
        <v>1044</v>
      </c>
      <c r="K1942" s="27" t="s">
        <v>1045</v>
      </c>
    </row>
    <row r="1943" spans="1:11">
      <c r="A1943" s="27" t="s">
        <v>4477</v>
      </c>
      <c r="B1943" s="27">
        <v>240.2</v>
      </c>
      <c r="C1943" s="27">
        <v>199</v>
      </c>
      <c r="D1943" s="27" t="s">
        <v>52</v>
      </c>
      <c r="E1943" s="27" t="s">
        <v>110</v>
      </c>
      <c r="F1943" s="27" t="s">
        <v>453</v>
      </c>
      <c r="G1943" s="27" t="s">
        <v>4478</v>
      </c>
      <c r="H1943" s="27" t="s">
        <v>4479</v>
      </c>
      <c r="I1943" s="27" t="s">
        <v>858</v>
      </c>
      <c r="J1943" s="27" t="s">
        <v>1044</v>
      </c>
      <c r="K1943" s="27" t="s">
        <v>1045</v>
      </c>
    </row>
    <row r="1944" spans="1:11">
      <c r="A1944" s="27" t="s">
        <v>4480</v>
      </c>
      <c r="B1944" s="27">
        <v>238.7</v>
      </c>
      <c r="C1944" s="27">
        <v>202</v>
      </c>
      <c r="D1944" s="27" t="s">
        <v>52</v>
      </c>
      <c r="E1944" s="27" t="s">
        <v>2512</v>
      </c>
      <c r="F1944" s="27" t="s">
        <v>150</v>
      </c>
      <c r="G1944" s="27" t="s">
        <v>2513</v>
      </c>
      <c r="H1944" s="27" t="s">
        <v>2514</v>
      </c>
      <c r="I1944" s="27" t="s">
        <v>858</v>
      </c>
      <c r="J1944" s="27" t="s">
        <v>946</v>
      </c>
      <c r="K1944" s="27" t="s">
        <v>947</v>
      </c>
    </row>
    <row r="1945" spans="1:11">
      <c r="A1945" s="27" t="s">
        <v>4481</v>
      </c>
      <c r="B1945" s="27">
        <v>237.8</v>
      </c>
      <c r="C1945" s="27">
        <v>204</v>
      </c>
      <c r="D1945" s="27" t="s">
        <v>65</v>
      </c>
      <c r="E1945" s="27" t="s">
        <v>4482</v>
      </c>
      <c r="F1945" s="27" t="s">
        <v>210</v>
      </c>
      <c r="G1945" s="27" t="s">
        <v>4483</v>
      </c>
      <c r="H1945" s="27" t="s">
        <v>4484</v>
      </c>
      <c r="I1945" s="27" t="s">
        <v>858</v>
      </c>
      <c r="J1945" s="27" t="s">
        <v>946</v>
      </c>
      <c r="K1945" s="27" t="s">
        <v>947</v>
      </c>
    </row>
    <row r="1946" spans="1:11">
      <c r="A1946" s="27" t="s">
        <v>4485</v>
      </c>
      <c r="B1946" s="27">
        <v>235.9</v>
      </c>
      <c r="C1946" s="27">
        <v>208</v>
      </c>
      <c r="D1946" s="27" t="s">
        <v>52</v>
      </c>
      <c r="E1946" s="27" t="s">
        <v>4486</v>
      </c>
      <c r="F1946" s="27" t="s">
        <v>174</v>
      </c>
      <c r="G1946" s="27" t="s">
        <v>4487</v>
      </c>
      <c r="H1946" s="27" t="s">
        <v>4488</v>
      </c>
      <c r="I1946" s="27" t="s">
        <v>858</v>
      </c>
      <c r="J1946" s="27" t="s">
        <v>1037</v>
      </c>
      <c r="K1946" s="27" t="s">
        <v>1038</v>
      </c>
    </row>
    <row r="1947" spans="1:11">
      <c r="A1947" s="27" t="s">
        <v>4489</v>
      </c>
      <c r="B1947" s="27">
        <v>236.3</v>
      </c>
      <c r="C1947" s="27">
        <v>207</v>
      </c>
      <c r="D1947" s="27" t="s">
        <v>65</v>
      </c>
      <c r="E1947" s="27" t="s">
        <v>4490</v>
      </c>
      <c r="F1947" s="27" t="s">
        <v>413</v>
      </c>
      <c r="G1947" s="27" t="s">
        <v>4491</v>
      </c>
      <c r="H1947" s="27" t="s">
        <v>4492</v>
      </c>
      <c r="I1947" s="27" t="s">
        <v>858</v>
      </c>
      <c r="J1947" s="27" t="s">
        <v>956</v>
      </c>
      <c r="K1947" s="27" t="s">
        <v>957</v>
      </c>
    </row>
    <row r="1948" spans="1:11">
      <c r="A1948" s="27" t="s">
        <v>4493</v>
      </c>
      <c r="B1948" s="27">
        <v>237.3</v>
      </c>
      <c r="C1948" s="27">
        <v>205</v>
      </c>
      <c r="D1948" s="27" t="s">
        <v>65</v>
      </c>
      <c r="E1948" s="27" t="s">
        <v>3339</v>
      </c>
      <c r="F1948" s="27" t="s">
        <v>588</v>
      </c>
      <c r="G1948" s="27" t="s">
        <v>4494</v>
      </c>
      <c r="H1948" s="27" t="s">
        <v>4495</v>
      </c>
      <c r="I1948" s="27" t="s">
        <v>858</v>
      </c>
      <c r="J1948" s="27" t="s">
        <v>1044</v>
      </c>
      <c r="K1948" s="27" t="s">
        <v>1045</v>
      </c>
    </row>
    <row r="1949" spans="1:11">
      <c r="A1949" s="27" t="s">
        <v>1142</v>
      </c>
      <c r="B1949" s="27">
        <v>237.3</v>
      </c>
      <c r="C1949" s="27">
        <v>205</v>
      </c>
      <c r="D1949" s="27" t="s">
        <v>65</v>
      </c>
      <c r="E1949" s="27" t="s">
        <v>708</v>
      </c>
      <c r="F1949" s="27" t="s">
        <v>876</v>
      </c>
      <c r="G1949" s="27" t="s">
        <v>877</v>
      </c>
      <c r="H1949" s="27" t="s">
        <v>878</v>
      </c>
      <c r="I1949" s="27" t="s">
        <v>858</v>
      </c>
      <c r="J1949" s="27" t="s">
        <v>859</v>
      </c>
      <c r="K1949" s="27" t="s">
        <v>860</v>
      </c>
    </row>
    <row r="1950" spans="1:11">
      <c r="A1950" s="27" t="s">
        <v>4496</v>
      </c>
      <c r="B1950" s="27">
        <v>237.8</v>
      </c>
      <c r="C1950" s="27">
        <v>204</v>
      </c>
      <c r="D1950" s="27" t="s">
        <v>65</v>
      </c>
      <c r="E1950" s="27" t="s">
        <v>4497</v>
      </c>
      <c r="F1950" s="27" t="s">
        <v>4229</v>
      </c>
      <c r="G1950" s="27" t="s">
        <v>4498</v>
      </c>
      <c r="H1950" s="27" t="s">
        <v>4499</v>
      </c>
      <c r="I1950" s="27" t="s">
        <v>858</v>
      </c>
      <c r="J1950" s="27" t="s">
        <v>920</v>
      </c>
      <c r="K1950" s="27" t="s">
        <v>921</v>
      </c>
    </row>
    <row r="1951" spans="1:11">
      <c r="A1951" s="27" t="s">
        <v>4500</v>
      </c>
      <c r="B1951" s="27">
        <v>237.3</v>
      </c>
      <c r="C1951" s="27">
        <v>205</v>
      </c>
      <c r="D1951" s="27" t="s">
        <v>52</v>
      </c>
      <c r="E1951" s="27" t="s">
        <v>1946</v>
      </c>
      <c r="F1951" s="27" t="s">
        <v>316</v>
      </c>
      <c r="G1951" s="27" t="s">
        <v>4501</v>
      </c>
      <c r="H1951" s="27" t="s">
        <v>4502</v>
      </c>
      <c r="I1951" s="27" t="s">
        <v>858</v>
      </c>
      <c r="J1951" s="27" t="s">
        <v>1044</v>
      </c>
      <c r="K1951" s="27" t="s">
        <v>1045</v>
      </c>
    </row>
    <row r="1952" spans="1:11">
      <c r="A1952" s="27" t="s">
        <v>4503</v>
      </c>
      <c r="B1952" s="27">
        <v>236.3</v>
      </c>
      <c r="C1952" s="27">
        <v>207</v>
      </c>
      <c r="D1952" s="27" t="s">
        <v>65</v>
      </c>
      <c r="E1952" s="27" t="s">
        <v>4504</v>
      </c>
      <c r="F1952" s="27" t="s">
        <v>486</v>
      </c>
      <c r="G1952" s="27" t="s">
        <v>4505</v>
      </c>
      <c r="H1952" s="27" t="s">
        <v>4506</v>
      </c>
      <c r="I1952" s="27" t="s">
        <v>858</v>
      </c>
      <c r="J1952" s="27" t="s">
        <v>859</v>
      </c>
      <c r="K1952" s="27" t="s">
        <v>860</v>
      </c>
    </row>
    <row r="1953" spans="1:11">
      <c r="A1953" s="27" t="s">
        <v>4507</v>
      </c>
      <c r="B1953" s="27">
        <v>236.3</v>
      </c>
      <c r="C1953" s="27">
        <v>207</v>
      </c>
      <c r="D1953" s="27" t="s">
        <v>52</v>
      </c>
      <c r="E1953" s="27" t="s">
        <v>2135</v>
      </c>
      <c r="F1953" s="27" t="s">
        <v>155</v>
      </c>
      <c r="G1953" s="27" t="s">
        <v>4508</v>
      </c>
      <c r="H1953" s="27" t="s">
        <v>4509</v>
      </c>
      <c r="I1953" s="27" t="s">
        <v>858</v>
      </c>
      <c r="J1953" s="27" t="s">
        <v>913</v>
      </c>
      <c r="K1953" s="27" t="s">
        <v>914</v>
      </c>
    </row>
    <row r="1954" spans="1:11">
      <c r="A1954" s="27" t="s">
        <v>4510</v>
      </c>
      <c r="B1954" s="27">
        <v>235.4</v>
      </c>
      <c r="C1954" s="27">
        <v>209</v>
      </c>
      <c r="D1954" s="27" t="s">
        <v>65</v>
      </c>
      <c r="E1954" s="27" t="s">
        <v>4511</v>
      </c>
      <c r="F1954" s="27" t="s">
        <v>4512</v>
      </c>
      <c r="G1954" s="27" t="s">
        <v>4513</v>
      </c>
      <c r="H1954" s="27" t="s">
        <v>4514</v>
      </c>
      <c r="I1954" s="27" t="s">
        <v>858</v>
      </c>
      <c r="J1954" s="27" t="s">
        <v>907</v>
      </c>
      <c r="K1954" s="27" t="s">
        <v>908</v>
      </c>
    </row>
    <row r="1955" spans="1:11">
      <c r="A1955" s="27" t="s">
        <v>4515</v>
      </c>
      <c r="B1955" s="27">
        <v>234.9</v>
      </c>
      <c r="C1955" s="27">
        <v>210</v>
      </c>
      <c r="D1955" s="27" t="s">
        <v>65</v>
      </c>
      <c r="E1955" s="27" t="s">
        <v>1843</v>
      </c>
      <c r="F1955" s="27" t="s">
        <v>1844</v>
      </c>
      <c r="G1955" s="27" t="s">
        <v>1845</v>
      </c>
      <c r="H1955" s="27" t="s">
        <v>1846</v>
      </c>
      <c r="I1955" s="27" t="s">
        <v>858</v>
      </c>
      <c r="J1955" s="27" t="s">
        <v>946</v>
      </c>
      <c r="K1955" s="27" t="s">
        <v>947</v>
      </c>
    </row>
    <row r="1956" spans="1:11">
      <c r="A1956" s="27" t="s">
        <v>4516</v>
      </c>
      <c r="B1956" s="27">
        <v>238.2</v>
      </c>
      <c r="C1956" s="27">
        <v>203</v>
      </c>
      <c r="D1956" s="27" t="s">
        <v>65</v>
      </c>
      <c r="E1956" s="27" t="s">
        <v>1742</v>
      </c>
      <c r="F1956" s="27" t="s">
        <v>1164</v>
      </c>
      <c r="G1956" s="27" t="s">
        <v>1743</v>
      </c>
      <c r="H1956" s="27" t="s">
        <v>1744</v>
      </c>
      <c r="I1956" s="27" t="s">
        <v>858</v>
      </c>
      <c r="J1956" s="27" t="s">
        <v>920</v>
      </c>
      <c r="K1956" s="27" t="s">
        <v>921</v>
      </c>
    </row>
    <row r="1957" spans="1:11">
      <c r="A1957" s="27" t="s">
        <v>4517</v>
      </c>
      <c r="B1957" s="27">
        <v>238.7</v>
      </c>
      <c r="C1957" s="27">
        <v>202</v>
      </c>
      <c r="D1957" s="27" t="s">
        <v>65</v>
      </c>
      <c r="E1957" s="27" t="s">
        <v>2528</v>
      </c>
      <c r="F1957" s="27" t="s">
        <v>1480</v>
      </c>
      <c r="G1957" s="27" t="s">
        <v>2529</v>
      </c>
      <c r="H1957" s="27" t="s">
        <v>2530</v>
      </c>
      <c r="I1957" s="27" t="s">
        <v>858</v>
      </c>
      <c r="J1957" s="27" t="s">
        <v>939</v>
      </c>
      <c r="K1957" s="27" t="s">
        <v>940</v>
      </c>
    </row>
    <row r="1958" spans="1:11">
      <c r="A1958" s="27" t="s">
        <v>4518</v>
      </c>
      <c r="B1958" s="27">
        <v>238.2</v>
      </c>
      <c r="C1958" s="27">
        <v>203</v>
      </c>
      <c r="D1958" s="27" t="s">
        <v>52</v>
      </c>
      <c r="E1958" s="27" t="s">
        <v>4519</v>
      </c>
      <c r="F1958" s="27" t="s">
        <v>1688</v>
      </c>
      <c r="G1958" s="27" t="s">
        <v>4520</v>
      </c>
      <c r="H1958" s="27" t="s">
        <v>4521</v>
      </c>
      <c r="I1958" s="27" t="s">
        <v>858</v>
      </c>
      <c r="J1958" s="27" t="s">
        <v>939</v>
      </c>
      <c r="K1958" s="27" t="s">
        <v>940</v>
      </c>
    </row>
    <row r="1959" spans="1:11">
      <c r="A1959" s="27" t="s">
        <v>4522</v>
      </c>
      <c r="B1959" s="27">
        <v>237.8</v>
      </c>
      <c r="C1959" s="27">
        <v>204</v>
      </c>
      <c r="D1959" s="27" t="s">
        <v>52</v>
      </c>
      <c r="E1959" s="27" t="s">
        <v>4523</v>
      </c>
      <c r="F1959" s="27" t="s">
        <v>1008</v>
      </c>
      <c r="G1959" s="27" t="s">
        <v>4524</v>
      </c>
      <c r="H1959" s="27" t="s">
        <v>4525</v>
      </c>
      <c r="I1959" s="27" t="s">
        <v>858</v>
      </c>
      <c r="J1959" s="27" t="s">
        <v>1031</v>
      </c>
      <c r="K1959" s="27" t="s">
        <v>1032</v>
      </c>
    </row>
    <row r="1960" spans="1:11">
      <c r="A1960" s="27" t="s">
        <v>4526</v>
      </c>
      <c r="B1960" s="27">
        <v>238.2</v>
      </c>
      <c r="C1960" s="27">
        <v>203</v>
      </c>
      <c r="D1960" s="27" t="s">
        <v>65</v>
      </c>
      <c r="E1960" s="27" t="s">
        <v>3339</v>
      </c>
      <c r="F1960" s="27" t="s">
        <v>965</v>
      </c>
      <c r="G1960" s="27" t="s">
        <v>4527</v>
      </c>
      <c r="H1960" s="27" t="s">
        <v>4528</v>
      </c>
      <c r="I1960" s="27" t="s">
        <v>858</v>
      </c>
      <c r="J1960" s="27" t="s">
        <v>913</v>
      </c>
      <c r="K1960" s="27" t="s">
        <v>914</v>
      </c>
    </row>
    <row r="1961" spans="1:11">
      <c r="A1961" s="27" t="s">
        <v>4529</v>
      </c>
      <c r="B1961" s="27">
        <v>234.9</v>
      </c>
      <c r="C1961" s="27">
        <v>210</v>
      </c>
      <c r="D1961" s="27" t="s">
        <v>65</v>
      </c>
      <c r="E1961" s="27" t="s">
        <v>4530</v>
      </c>
      <c r="F1961" s="27" t="s">
        <v>261</v>
      </c>
      <c r="G1961" s="27" t="s">
        <v>4531</v>
      </c>
      <c r="H1961" s="27" t="s">
        <v>4532</v>
      </c>
      <c r="I1961" s="27" t="s">
        <v>858</v>
      </c>
      <c r="J1961" s="27" t="s">
        <v>913</v>
      </c>
      <c r="K1961" s="27" t="s">
        <v>914</v>
      </c>
    </row>
    <row r="1962" spans="1:11">
      <c r="A1962" s="27" t="s">
        <v>4533</v>
      </c>
      <c r="B1962" s="27">
        <v>235.9</v>
      </c>
      <c r="C1962" s="27">
        <v>208</v>
      </c>
      <c r="D1962" s="27" t="s">
        <v>65</v>
      </c>
      <c r="E1962" s="27" t="s">
        <v>4482</v>
      </c>
      <c r="F1962" s="27" t="s">
        <v>210</v>
      </c>
      <c r="G1962" s="27" t="s">
        <v>4483</v>
      </c>
      <c r="H1962" s="27" t="s">
        <v>4484</v>
      </c>
      <c r="I1962" s="27" t="s">
        <v>858</v>
      </c>
      <c r="J1962" s="27" t="s">
        <v>946</v>
      </c>
      <c r="K1962" s="27" t="s">
        <v>947</v>
      </c>
    </row>
    <row r="1963" spans="1:11">
      <c r="A1963" s="27" t="s">
        <v>4534</v>
      </c>
      <c r="B1963" s="27">
        <v>236.3</v>
      </c>
      <c r="C1963" s="27">
        <v>207</v>
      </c>
      <c r="D1963" s="27" t="s">
        <v>65</v>
      </c>
      <c r="E1963" s="27" t="s">
        <v>334</v>
      </c>
      <c r="F1963" s="27" t="s">
        <v>165</v>
      </c>
      <c r="G1963" s="27" t="s">
        <v>4535</v>
      </c>
      <c r="H1963" s="27" t="s">
        <v>4536</v>
      </c>
      <c r="I1963" s="27" t="s">
        <v>858</v>
      </c>
      <c r="J1963" s="27" t="s">
        <v>956</v>
      </c>
      <c r="K1963" s="27" t="s">
        <v>957</v>
      </c>
    </row>
    <row r="1964" spans="1:11">
      <c r="A1964" s="27" t="s">
        <v>4537</v>
      </c>
      <c r="B1964" s="27">
        <v>237.8</v>
      </c>
      <c r="C1964" s="27">
        <v>204</v>
      </c>
      <c r="D1964" s="27" t="s">
        <v>65</v>
      </c>
      <c r="E1964" s="27" t="s">
        <v>334</v>
      </c>
      <c r="F1964" s="27" t="s">
        <v>2901</v>
      </c>
      <c r="G1964" s="27" t="s">
        <v>2902</v>
      </c>
      <c r="H1964" s="27" t="s">
        <v>2903</v>
      </c>
      <c r="I1964" s="27" t="s">
        <v>858</v>
      </c>
      <c r="J1964" s="27" t="s">
        <v>946</v>
      </c>
      <c r="K1964" s="27" t="s">
        <v>947</v>
      </c>
    </row>
    <row r="1965" spans="1:11">
      <c r="A1965" s="27" t="s">
        <v>4538</v>
      </c>
      <c r="B1965" s="27">
        <v>235.9</v>
      </c>
      <c r="C1965" s="27">
        <v>208</v>
      </c>
      <c r="D1965" s="27" t="s">
        <v>65</v>
      </c>
      <c r="E1965" s="27" t="s">
        <v>4539</v>
      </c>
      <c r="F1965" s="27" t="s">
        <v>169</v>
      </c>
      <c r="G1965" s="27" t="s">
        <v>4540</v>
      </c>
      <c r="H1965" s="27" t="s">
        <v>4541</v>
      </c>
      <c r="I1965" s="27" t="s">
        <v>858</v>
      </c>
      <c r="J1965" s="27" t="s">
        <v>1868</v>
      </c>
      <c r="K1965" s="27" t="s">
        <v>1869</v>
      </c>
    </row>
    <row r="1966" spans="1:11">
      <c r="A1966" s="27" t="s">
        <v>4542</v>
      </c>
      <c r="B1966" s="27">
        <v>237.3</v>
      </c>
      <c r="C1966" s="27">
        <v>205</v>
      </c>
      <c r="D1966" s="27" t="s">
        <v>52</v>
      </c>
      <c r="E1966" s="27" t="s">
        <v>1040</v>
      </c>
      <c r="F1966" s="27" t="s">
        <v>1041</v>
      </c>
      <c r="G1966" s="27" t="s">
        <v>1042</v>
      </c>
      <c r="H1966" s="27" t="s">
        <v>1043</v>
      </c>
      <c r="I1966" s="27" t="s">
        <v>858</v>
      </c>
      <c r="J1966" s="27" t="s">
        <v>1044</v>
      </c>
      <c r="K1966" s="27" t="s">
        <v>1045</v>
      </c>
    </row>
    <row r="1967" spans="1:11">
      <c r="A1967" s="27" t="s">
        <v>4543</v>
      </c>
      <c r="B1967" s="27">
        <v>238.2</v>
      </c>
      <c r="C1967" s="27">
        <v>203</v>
      </c>
      <c r="D1967" s="27" t="s">
        <v>52</v>
      </c>
      <c r="E1967" s="27" t="s">
        <v>4544</v>
      </c>
      <c r="F1967" s="27" t="s">
        <v>1973</v>
      </c>
      <c r="G1967" s="27" t="s">
        <v>4545</v>
      </c>
      <c r="H1967" s="27" t="s">
        <v>4546</v>
      </c>
      <c r="I1967" s="27" t="s">
        <v>858</v>
      </c>
      <c r="J1967" s="27" t="s">
        <v>920</v>
      </c>
      <c r="K1967" s="27" t="s">
        <v>921</v>
      </c>
    </row>
    <row r="1968" spans="1:11">
      <c r="A1968" s="27" t="s">
        <v>4547</v>
      </c>
      <c r="B1968" s="27">
        <v>236.3</v>
      </c>
      <c r="C1968" s="27">
        <v>207</v>
      </c>
      <c r="D1968" s="27" t="s">
        <v>52</v>
      </c>
      <c r="E1968" s="27" t="s">
        <v>1587</v>
      </c>
      <c r="F1968" s="27" t="s">
        <v>256</v>
      </c>
      <c r="G1968" s="27" t="s">
        <v>1588</v>
      </c>
      <c r="H1968" s="27" t="s">
        <v>1589</v>
      </c>
      <c r="I1968" s="27" t="s">
        <v>858</v>
      </c>
      <c r="J1968" s="27" t="s">
        <v>1590</v>
      </c>
      <c r="K1968" s="27" t="s">
        <v>1591</v>
      </c>
    </row>
    <row r="1969" spans="1:11">
      <c r="A1969" s="27" t="s">
        <v>4548</v>
      </c>
      <c r="B1969" s="27">
        <v>237.3</v>
      </c>
      <c r="C1969" s="27">
        <v>205</v>
      </c>
      <c r="D1969" s="27" t="s">
        <v>65</v>
      </c>
      <c r="E1969" s="27" t="s">
        <v>4549</v>
      </c>
      <c r="F1969" s="27" t="s">
        <v>748</v>
      </c>
      <c r="G1969" s="27" t="s">
        <v>4550</v>
      </c>
      <c r="H1969" s="27" t="s">
        <v>4551</v>
      </c>
      <c r="I1969" s="27" t="s">
        <v>858</v>
      </c>
      <c r="J1969" s="27" t="s">
        <v>859</v>
      </c>
      <c r="K1969" s="27" t="s">
        <v>860</v>
      </c>
    </row>
    <row r="1970" spans="1:11">
      <c r="A1970" s="27" t="s">
        <v>4553</v>
      </c>
      <c r="B1970" s="27">
        <v>236.3</v>
      </c>
      <c r="C1970" s="27">
        <v>207</v>
      </c>
      <c r="D1970" s="27" t="s">
        <v>65</v>
      </c>
      <c r="E1970" s="27" t="s">
        <v>1382</v>
      </c>
      <c r="F1970" s="27" t="s">
        <v>458</v>
      </c>
      <c r="G1970" s="27" t="s">
        <v>4554</v>
      </c>
      <c r="H1970" s="27" t="s">
        <v>4555</v>
      </c>
      <c r="I1970" s="27" t="s">
        <v>858</v>
      </c>
      <c r="J1970" s="27" t="s">
        <v>946</v>
      </c>
      <c r="K1970" s="27" t="s">
        <v>947</v>
      </c>
    </row>
    <row r="1971" spans="1:11">
      <c r="A1971" s="27" t="s">
        <v>4556</v>
      </c>
      <c r="B1971" s="27">
        <v>237.3</v>
      </c>
      <c r="C1971" s="27">
        <v>205</v>
      </c>
      <c r="D1971" s="27" t="s">
        <v>65</v>
      </c>
      <c r="E1971" s="27" t="s">
        <v>696</v>
      </c>
      <c r="F1971" s="27" t="s">
        <v>121</v>
      </c>
      <c r="G1971" s="27" t="s">
        <v>1600</v>
      </c>
      <c r="H1971" s="27" t="s">
        <v>1601</v>
      </c>
      <c r="I1971" s="27" t="s">
        <v>858</v>
      </c>
      <c r="J1971" s="27" t="s">
        <v>1147</v>
      </c>
      <c r="K1971" s="27" t="s">
        <v>1148</v>
      </c>
    </row>
    <row r="1972" spans="1:11">
      <c r="A1972" s="27" t="s">
        <v>4557</v>
      </c>
      <c r="B1972" s="27">
        <v>236.8</v>
      </c>
      <c r="C1972" s="27">
        <v>206</v>
      </c>
      <c r="D1972" s="27" t="s">
        <v>52</v>
      </c>
      <c r="E1972" s="27" t="s">
        <v>4558</v>
      </c>
      <c r="F1972" s="27" t="s">
        <v>614</v>
      </c>
      <c r="G1972" s="27" t="s">
        <v>4559</v>
      </c>
      <c r="H1972" s="27" t="s">
        <v>4560</v>
      </c>
      <c r="I1972" s="27" t="s">
        <v>858</v>
      </c>
      <c r="J1972" s="27" t="s">
        <v>1590</v>
      </c>
      <c r="K1972" s="27" t="s">
        <v>1591</v>
      </c>
    </row>
    <row r="1973" spans="1:11">
      <c r="A1973" s="27" t="s">
        <v>4561</v>
      </c>
      <c r="B1973" s="27">
        <v>235.9</v>
      </c>
      <c r="C1973" s="27">
        <v>208</v>
      </c>
      <c r="D1973" s="27" t="s">
        <v>65</v>
      </c>
      <c r="E1973" s="27" t="s">
        <v>4562</v>
      </c>
      <c r="F1973" s="27" t="s">
        <v>588</v>
      </c>
      <c r="G1973" s="27" t="s">
        <v>4563</v>
      </c>
      <c r="H1973" s="27" t="s">
        <v>4564</v>
      </c>
      <c r="I1973" s="27" t="s">
        <v>858</v>
      </c>
      <c r="J1973" s="27" t="s">
        <v>2208</v>
      </c>
      <c r="K1973" s="27" t="s">
        <v>2209</v>
      </c>
    </row>
    <row r="1974" spans="1:11">
      <c r="A1974" s="27" t="s">
        <v>4565</v>
      </c>
      <c r="B1974" s="27">
        <v>234.9</v>
      </c>
      <c r="C1974" s="27">
        <v>210</v>
      </c>
      <c r="D1974" s="27" t="s">
        <v>65</v>
      </c>
      <c r="E1974" s="27" t="s">
        <v>3465</v>
      </c>
      <c r="F1974" s="27" t="s">
        <v>3695</v>
      </c>
      <c r="G1974" s="27" t="s">
        <v>4566</v>
      </c>
      <c r="H1974" s="27" t="s">
        <v>4567</v>
      </c>
      <c r="I1974" s="27" t="s">
        <v>858</v>
      </c>
      <c r="J1974" s="27" t="s">
        <v>913</v>
      </c>
      <c r="K1974" s="27" t="s">
        <v>914</v>
      </c>
    </row>
    <row r="1975" spans="1:11">
      <c r="A1975" s="27" t="s">
        <v>4568</v>
      </c>
      <c r="B1975" s="27">
        <v>236.3</v>
      </c>
      <c r="C1975" s="27">
        <v>207</v>
      </c>
      <c r="D1975" s="27" t="s">
        <v>52</v>
      </c>
      <c r="E1975" s="27" t="s">
        <v>110</v>
      </c>
      <c r="F1975" s="27" t="s">
        <v>685</v>
      </c>
      <c r="G1975" s="27" t="s">
        <v>4569</v>
      </c>
      <c r="H1975" s="27" t="s">
        <v>4570</v>
      </c>
      <c r="I1975" s="27" t="s">
        <v>858</v>
      </c>
      <c r="J1975" s="27" t="s">
        <v>956</v>
      </c>
      <c r="K1975" s="27" t="s">
        <v>957</v>
      </c>
    </row>
    <row r="1976" spans="1:11">
      <c r="A1976" s="27" t="s">
        <v>4571</v>
      </c>
      <c r="B1976" s="27">
        <v>236.8</v>
      </c>
      <c r="C1976" s="27">
        <v>206</v>
      </c>
      <c r="D1976" s="27" t="s">
        <v>65</v>
      </c>
      <c r="E1976" s="27" t="s">
        <v>4572</v>
      </c>
      <c r="F1976" s="27" t="s">
        <v>126</v>
      </c>
      <c r="G1976" s="27" t="s">
        <v>4573</v>
      </c>
      <c r="H1976" s="27" t="s">
        <v>4574</v>
      </c>
      <c r="I1976" s="27" t="s">
        <v>858</v>
      </c>
      <c r="J1976" s="27" t="s">
        <v>913</v>
      </c>
      <c r="K1976" s="27" t="s">
        <v>914</v>
      </c>
    </row>
    <row r="1977" spans="1:11">
      <c r="A1977" s="27" t="s">
        <v>862</v>
      </c>
      <c r="B1977" s="27">
        <v>196.2</v>
      </c>
      <c r="C1977" s="27">
        <v>300</v>
      </c>
      <c r="D1977" s="27" t="s">
        <v>65</v>
      </c>
      <c r="E1977" s="27" t="s">
        <v>863</v>
      </c>
      <c r="F1977" s="27" t="s">
        <v>864</v>
      </c>
      <c r="G1977" s="27" t="s">
        <v>865</v>
      </c>
      <c r="H1977" s="27" t="s">
        <v>866</v>
      </c>
      <c r="I1977" s="27" t="s">
        <v>858</v>
      </c>
      <c r="J1977" s="27" t="s">
        <v>859</v>
      </c>
      <c r="K1977" s="27" t="s">
        <v>860</v>
      </c>
    </row>
    <row r="1978" spans="1:11">
      <c r="A1978" s="27" t="s">
        <v>4575</v>
      </c>
      <c r="B1978" s="27">
        <v>235.9</v>
      </c>
      <c r="C1978" s="27">
        <v>208</v>
      </c>
      <c r="D1978" s="27" t="s">
        <v>52</v>
      </c>
      <c r="E1978" s="27" t="s">
        <v>2533</v>
      </c>
      <c r="F1978" s="27" t="s">
        <v>79</v>
      </c>
      <c r="G1978" s="27" t="s">
        <v>4576</v>
      </c>
      <c r="H1978" s="27" t="s">
        <v>4577</v>
      </c>
      <c r="I1978" s="27" t="s">
        <v>858</v>
      </c>
      <c r="J1978" s="27" t="s">
        <v>1031</v>
      </c>
      <c r="K1978" s="27" t="s">
        <v>1032</v>
      </c>
    </row>
    <row r="1979" spans="1:11">
      <c r="A1979" s="27" t="s">
        <v>4578</v>
      </c>
      <c r="B1979" s="27">
        <v>234.9</v>
      </c>
      <c r="C1979" s="27">
        <v>210</v>
      </c>
      <c r="D1979" s="27" t="s">
        <v>65</v>
      </c>
      <c r="E1979" s="27" t="s">
        <v>1843</v>
      </c>
      <c r="F1979" s="27" t="s">
        <v>1844</v>
      </c>
      <c r="G1979" s="27" t="s">
        <v>1845</v>
      </c>
      <c r="H1979" s="27" t="s">
        <v>1846</v>
      </c>
      <c r="I1979" s="27" t="s">
        <v>858</v>
      </c>
      <c r="J1979" s="27" t="s">
        <v>946</v>
      </c>
      <c r="K1979" s="27" t="s">
        <v>947</v>
      </c>
    </row>
    <row r="1980" spans="1:11">
      <c r="A1980" s="27" t="s">
        <v>4579</v>
      </c>
      <c r="B1980" s="27">
        <v>236.8</v>
      </c>
      <c r="C1980" s="27">
        <v>206</v>
      </c>
      <c r="D1980" s="27" t="s">
        <v>52</v>
      </c>
      <c r="E1980" s="27" t="s">
        <v>1658</v>
      </c>
      <c r="F1980" s="27" t="s">
        <v>625</v>
      </c>
      <c r="G1980" s="27" t="s">
        <v>1659</v>
      </c>
      <c r="H1980" s="27" t="s">
        <v>1660</v>
      </c>
      <c r="I1980" s="27" t="s">
        <v>858</v>
      </c>
      <c r="J1980" s="27" t="s">
        <v>1590</v>
      </c>
      <c r="K1980" s="27" t="s">
        <v>1591</v>
      </c>
    </row>
    <row r="1981" spans="1:11">
      <c r="A1981" s="27" t="s">
        <v>4580</v>
      </c>
      <c r="B1981" s="27">
        <v>234.9</v>
      </c>
      <c r="C1981" s="27">
        <v>210</v>
      </c>
      <c r="D1981" s="27" t="s">
        <v>52</v>
      </c>
      <c r="E1981" s="27" t="s">
        <v>1226</v>
      </c>
      <c r="F1981" s="27" t="s">
        <v>1198</v>
      </c>
      <c r="G1981" s="27" t="s">
        <v>4581</v>
      </c>
      <c r="H1981" s="27" t="s">
        <v>4582</v>
      </c>
      <c r="I1981" s="27" t="s">
        <v>858</v>
      </c>
      <c r="J1981" s="27" t="s">
        <v>1037</v>
      </c>
      <c r="K1981" s="27" t="s">
        <v>1038</v>
      </c>
    </row>
    <row r="1982" spans="1:11">
      <c r="A1982" s="27" t="s">
        <v>4583</v>
      </c>
      <c r="B1982" s="27">
        <v>234.9</v>
      </c>
      <c r="C1982" s="27">
        <v>210</v>
      </c>
      <c r="D1982" s="27" t="s">
        <v>52</v>
      </c>
      <c r="E1982" s="27" t="s">
        <v>2431</v>
      </c>
      <c r="F1982" s="27" t="s">
        <v>2432</v>
      </c>
      <c r="G1982" s="27" t="s">
        <v>2433</v>
      </c>
      <c r="H1982" s="27" t="s">
        <v>2434</v>
      </c>
      <c r="I1982" s="27" t="s">
        <v>858</v>
      </c>
      <c r="J1982" s="27" t="s">
        <v>913</v>
      </c>
      <c r="K1982" s="27" t="s">
        <v>914</v>
      </c>
    </row>
    <row r="1983" spans="1:11">
      <c r="A1983" s="27" t="s">
        <v>4584</v>
      </c>
      <c r="B1983" s="27">
        <v>234.9</v>
      </c>
      <c r="C1983" s="27">
        <v>210</v>
      </c>
      <c r="D1983" s="27" t="s">
        <v>52</v>
      </c>
      <c r="E1983" s="27" t="s">
        <v>624</v>
      </c>
      <c r="F1983" s="27" t="s">
        <v>1865</v>
      </c>
      <c r="G1983" s="27" t="s">
        <v>4585</v>
      </c>
      <c r="H1983" s="27" t="s">
        <v>4586</v>
      </c>
      <c r="I1983" s="27" t="s">
        <v>858</v>
      </c>
      <c r="J1983" s="27" t="s">
        <v>859</v>
      </c>
      <c r="K1983" s="27" t="s">
        <v>860</v>
      </c>
    </row>
    <row r="1984" spans="1:11">
      <c r="A1984" s="27" t="s">
        <v>4587</v>
      </c>
      <c r="B1984" s="27">
        <v>235.9</v>
      </c>
      <c r="C1984" s="27">
        <v>208</v>
      </c>
      <c r="D1984" s="27" t="s">
        <v>52</v>
      </c>
      <c r="E1984" s="27" t="s">
        <v>4588</v>
      </c>
      <c r="F1984" s="27" t="s">
        <v>4255</v>
      </c>
      <c r="G1984" s="27" t="s">
        <v>4589</v>
      </c>
      <c r="H1984" s="27" t="s">
        <v>4590</v>
      </c>
      <c r="I1984" s="27" t="s">
        <v>858</v>
      </c>
      <c r="J1984" s="27" t="s">
        <v>1044</v>
      </c>
      <c r="K1984" s="27" t="s">
        <v>1045</v>
      </c>
    </row>
    <row r="1985" spans="1:11">
      <c r="A1985" s="27" t="s">
        <v>4591</v>
      </c>
      <c r="B1985" s="27">
        <v>234.5</v>
      </c>
      <c r="C1985" s="27">
        <v>211</v>
      </c>
      <c r="D1985" s="27" t="s">
        <v>52</v>
      </c>
      <c r="E1985" s="27" t="s">
        <v>110</v>
      </c>
      <c r="F1985" s="27" t="s">
        <v>453</v>
      </c>
      <c r="G1985" s="27" t="s">
        <v>4478</v>
      </c>
      <c r="H1985" s="27" t="s">
        <v>4479</v>
      </c>
      <c r="I1985" s="27" t="s">
        <v>858</v>
      </c>
      <c r="J1985" s="27" t="s">
        <v>1044</v>
      </c>
      <c r="K1985" s="27" t="s">
        <v>1045</v>
      </c>
    </row>
    <row r="1986" spans="1:11">
      <c r="A1986" s="27" t="s">
        <v>4592</v>
      </c>
      <c r="B1986" s="27">
        <v>234.5</v>
      </c>
      <c r="C1986" s="27">
        <v>211</v>
      </c>
      <c r="D1986" s="27" t="s">
        <v>52</v>
      </c>
      <c r="E1986" s="27" t="s">
        <v>4593</v>
      </c>
      <c r="F1986" s="27" t="s">
        <v>4229</v>
      </c>
      <c r="G1986" s="27" t="s">
        <v>4594</v>
      </c>
      <c r="H1986" s="27" t="s">
        <v>4595</v>
      </c>
      <c r="I1986" s="27" t="s">
        <v>858</v>
      </c>
      <c r="J1986" s="27" t="s">
        <v>1590</v>
      </c>
      <c r="K1986" s="27" t="s">
        <v>1591</v>
      </c>
    </row>
    <row r="1987" spans="1:11">
      <c r="A1987" s="27" t="s">
        <v>4596</v>
      </c>
      <c r="B1987" s="27">
        <v>234.9</v>
      </c>
      <c r="C1987" s="27">
        <v>210</v>
      </c>
      <c r="D1987" s="27" t="s">
        <v>52</v>
      </c>
      <c r="E1987" s="27" t="s">
        <v>4597</v>
      </c>
      <c r="F1987" s="27" t="s">
        <v>692</v>
      </c>
      <c r="G1987" s="27" t="s">
        <v>4598</v>
      </c>
      <c r="H1987" s="27" t="s">
        <v>4599</v>
      </c>
      <c r="I1987" s="27" t="s">
        <v>858</v>
      </c>
      <c r="J1987" s="27" t="s">
        <v>1348</v>
      </c>
      <c r="K1987" s="27" t="s">
        <v>1349</v>
      </c>
    </row>
    <row r="1988" spans="1:11">
      <c r="A1988" s="27" t="s">
        <v>4600</v>
      </c>
      <c r="B1988" s="27">
        <v>234</v>
      </c>
      <c r="C1988" s="27">
        <v>212</v>
      </c>
      <c r="D1988" s="27" t="s">
        <v>52</v>
      </c>
      <c r="E1988" s="27" t="s">
        <v>2544</v>
      </c>
      <c r="F1988" s="27" t="s">
        <v>155</v>
      </c>
      <c r="G1988" s="27" t="s">
        <v>2545</v>
      </c>
      <c r="H1988" s="27" t="s">
        <v>2546</v>
      </c>
      <c r="I1988" s="27" t="s">
        <v>858</v>
      </c>
      <c r="J1988" s="27" t="s">
        <v>956</v>
      </c>
      <c r="K1988" s="27" t="s">
        <v>957</v>
      </c>
    </row>
    <row r="1989" spans="1:11">
      <c r="A1989" s="27" t="s">
        <v>4601</v>
      </c>
      <c r="B1989" s="27">
        <v>234.9</v>
      </c>
      <c r="C1989" s="27">
        <v>210</v>
      </c>
      <c r="D1989" s="27" t="s">
        <v>52</v>
      </c>
      <c r="E1989" s="27" t="s">
        <v>964</v>
      </c>
      <c r="F1989" s="27" t="s">
        <v>2654</v>
      </c>
      <c r="G1989" s="27" t="s">
        <v>4602</v>
      </c>
      <c r="H1989" s="27" t="s">
        <v>4603</v>
      </c>
      <c r="I1989" s="27" t="s">
        <v>858</v>
      </c>
      <c r="J1989" s="27" t="s">
        <v>1044</v>
      </c>
      <c r="K1989" s="27" t="s">
        <v>1045</v>
      </c>
    </row>
    <row r="1990" spans="1:11">
      <c r="A1990" s="27" t="s">
        <v>4604</v>
      </c>
      <c r="B1990" s="27">
        <v>234.9</v>
      </c>
      <c r="C1990" s="27">
        <v>210</v>
      </c>
      <c r="D1990" s="27" t="s">
        <v>52</v>
      </c>
      <c r="E1990" s="27" t="s">
        <v>4605</v>
      </c>
      <c r="F1990" s="27" t="s">
        <v>3203</v>
      </c>
      <c r="G1990" s="27" t="s">
        <v>4606</v>
      </c>
      <c r="H1990" s="27" t="s">
        <v>4607</v>
      </c>
      <c r="I1990" s="27" t="s">
        <v>858</v>
      </c>
      <c r="J1990" s="27" t="s">
        <v>1044</v>
      </c>
      <c r="K1990" s="27" t="s">
        <v>1045</v>
      </c>
    </row>
    <row r="1991" spans="1:11">
      <c r="A1991" s="27" t="s">
        <v>4608</v>
      </c>
      <c r="B1991" s="27">
        <v>236.3</v>
      </c>
      <c r="C1991" s="27">
        <v>207</v>
      </c>
      <c r="D1991" s="27" t="s">
        <v>65</v>
      </c>
      <c r="E1991" s="27" t="s">
        <v>2633</v>
      </c>
      <c r="F1991" s="27" t="s">
        <v>1595</v>
      </c>
      <c r="G1991" s="27" t="s">
        <v>2634</v>
      </c>
      <c r="H1991" s="27" t="s">
        <v>2635</v>
      </c>
      <c r="I1991" s="27" t="s">
        <v>858</v>
      </c>
      <c r="J1991" s="27" t="s">
        <v>1044</v>
      </c>
      <c r="K1991" s="27" t="s">
        <v>1045</v>
      </c>
    </row>
    <row r="1992" spans="1:11">
      <c r="A1992" s="27" t="s">
        <v>1039</v>
      </c>
      <c r="B1992" s="27">
        <v>232.6</v>
      </c>
      <c r="C1992" s="27">
        <v>215</v>
      </c>
      <c r="D1992" s="27" t="s">
        <v>52</v>
      </c>
      <c r="E1992" s="27" t="s">
        <v>1040</v>
      </c>
      <c r="F1992" s="27" t="s">
        <v>1041</v>
      </c>
      <c r="G1992" s="27" t="s">
        <v>1042</v>
      </c>
      <c r="H1992" s="27" t="s">
        <v>1043</v>
      </c>
      <c r="I1992" s="27" t="s">
        <v>858</v>
      </c>
      <c r="J1992" s="27" t="s">
        <v>1044</v>
      </c>
      <c r="K1992" s="27" t="s">
        <v>1045</v>
      </c>
    </row>
    <row r="1993" spans="1:11">
      <c r="A1993" s="27" t="s">
        <v>1762</v>
      </c>
      <c r="B1993" s="27">
        <v>234</v>
      </c>
      <c r="C1993" s="27">
        <v>212</v>
      </c>
      <c r="D1993" s="27" t="s">
        <v>52</v>
      </c>
      <c r="E1993" s="27" t="s">
        <v>209</v>
      </c>
      <c r="F1993" s="27" t="s">
        <v>614</v>
      </c>
      <c r="G1993" s="27" t="s">
        <v>1763</v>
      </c>
      <c r="H1993" s="27" t="s">
        <v>1764</v>
      </c>
      <c r="I1993" s="27" t="s">
        <v>858</v>
      </c>
      <c r="J1993" s="27" t="s">
        <v>1044</v>
      </c>
      <c r="K1993" s="27" t="s">
        <v>1045</v>
      </c>
    </row>
    <row r="1994" spans="1:11">
      <c r="A1994" s="27" t="s">
        <v>4609</v>
      </c>
      <c r="B1994" s="27">
        <v>234.9</v>
      </c>
      <c r="C1994" s="27">
        <v>210</v>
      </c>
      <c r="D1994" s="27" t="s">
        <v>65</v>
      </c>
      <c r="E1994" s="27" t="s">
        <v>1226</v>
      </c>
      <c r="F1994" s="27" t="s">
        <v>1198</v>
      </c>
      <c r="G1994" s="27" t="s">
        <v>4581</v>
      </c>
      <c r="H1994" s="27" t="s">
        <v>4582</v>
      </c>
      <c r="I1994" s="27" t="s">
        <v>858</v>
      </c>
      <c r="J1994" s="27" t="s">
        <v>1037</v>
      </c>
      <c r="K1994" s="27" t="s">
        <v>1038</v>
      </c>
    </row>
    <row r="1995" spans="1:11">
      <c r="A1995" s="27" t="s">
        <v>4610</v>
      </c>
      <c r="B1995" s="27">
        <v>234.5</v>
      </c>
      <c r="C1995" s="27">
        <v>211</v>
      </c>
      <c r="D1995" s="27" t="s">
        <v>52</v>
      </c>
      <c r="E1995" s="27" t="s">
        <v>4611</v>
      </c>
      <c r="F1995" s="27" t="s">
        <v>663</v>
      </c>
      <c r="G1995" s="27" t="s">
        <v>4612</v>
      </c>
      <c r="H1995" s="27" t="s">
        <v>4613</v>
      </c>
      <c r="I1995" s="27" t="s">
        <v>858</v>
      </c>
      <c r="J1995" s="27" t="s">
        <v>956</v>
      </c>
      <c r="K1995" s="27" t="s">
        <v>957</v>
      </c>
    </row>
    <row r="1996" spans="1:11">
      <c r="A1996" s="27" t="s">
        <v>4614</v>
      </c>
      <c r="B1996" s="27">
        <v>228</v>
      </c>
      <c r="C1996" s="27">
        <v>225</v>
      </c>
      <c r="D1996" s="27" t="s">
        <v>65</v>
      </c>
      <c r="E1996" s="27" t="s">
        <v>960</v>
      </c>
      <c r="F1996" s="27" t="s">
        <v>599</v>
      </c>
      <c r="G1996" s="27" t="s">
        <v>961</v>
      </c>
      <c r="H1996" s="27" t="s">
        <v>962</v>
      </c>
      <c r="I1996" s="27" t="s">
        <v>858</v>
      </c>
      <c r="J1996" s="27" t="s">
        <v>956</v>
      </c>
      <c r="K1996" s="27" t="s">
        <v>957</v>
      </c>
    </row>
    <row r="1997" spans="1:11">
      <c r="A1997" s="27" t="s">
        <v>4615</v>
      </c>
      <c r="B1997" s="27">
        <v>234.5</v>
      </c>
      <c r="C1997" s="27">
        <v>211</v>
      </c>
      <c r="D1997" s="27" t="s">
        <v>52</v>
      </c>
      <c r="E1997" s="27" t="s">
        <v>2544</v>
      </c>
      <c r="F1997" s="27" t="s">
        <v>155</v>
      </c>
      <c r="G1997" s="27" t="s">
        <v>2545</v>
      </c>
      <c r="H1997" s="27" t="s">
        <v>2546</v>
      </c>
      <c r="I1997" s="27" t="s">
        <v>858</v>
      </c>
      <c r="J1997" s="27" t="s">
        <v>956</v>
      </c>
      <c r="K1997" s="27" t="s">
        <v>957</v>
      </c>
    </row>
    <row r="1998" spans="1:11">
      <c r="A1998" s="27" t="s">
        <v>4616</v>
      </c>
      <c r="B1998" s="27">
        <v>221.7</v>
      </c>
      <c r="C1998" s="27">
        <v>239</v>
      </c>
      <c r="D1998" s="27" t="s">
        <v>52</v>
      </c>
      <c r="E1998" s="27" t="s">
        <v>129</v>
      </c>
      <c r="F1998" s="27" t="s">
        <v>553</v>
      </c>
      <c r="G1998" s="27" t="s">
        <v>4617</v>
      </c>
      <c r="H1998" s="27" t="s">
        <v>4618</v>
      </c>
      <c r="I1998" s="27" t="s">
        <v>652</v>
      </c>
      <c r="J1998" s="27" t="s">
        <v>2956</v>
      </c>
      <c r="K1998" s="27" t="s">
        <v>2957</v>
      </c>
    </row>
    <row r="1999" spans="1:11">
      <c r="A1999" s="27" t="s">
        <v>4619</v>
      </c>
      <c r="B1999" s="27">
        <v>222.1</v>
      </c>
      <c r="C1999" s="27">
        <v>238</v>
      </c>
      <c r="D1999" s="27" t="s">
        <v>52</v>
      </c>
      <c r="E1999" s="27" t="s">
        <v>129</v>
      </c>
      <c r="F1999" s="27" t="s">
        <v>553</v>
      </c>
      <c r="G1999" s="27" t="s">
        <v>4617</v>
      </c>
      <c r="H1999" s="27" t="s">
        <v>4618</v>
      </c>
      <c r="I1999" s="27" t="s">
        <v>652</v>
      </c>
      <c r="J1999" s="27" t="s">
        <v>2956</v>
      </c>
      <c r="K1999" s="27" t="s">
        <v>2957</v>
      </c>
    </row>
    <row r="2000" spans="1:11">
      <c r="A2000" s="27" t="s">
        <v>4625</v>
      </c>
      <c r="B2000" s="27">
        <v>197.4</v>
      </c>
      <c r="C2000" s="27">
        <v>297</v>
      </c>
      <c r="D2000" s="27" t="s">
        <v>52</v>
      </c>
      <c r="E2000" s="27" t="s">
        <v>4626</v>
      </c>
      <c r="F2000" s="27" t="s">
        <v>111</v>
      </c>
      <c r="G2000" s="27" t="s">
        <v>4627</v>
      </c>
      <c r="H2000" s="27" t="s">
        <v>74</v>
      </c>
      <c r="I2000" s="27" t="s">
        <v>858</v>
      </c>
      <c r="J2000" s="27" t="s">
        <v>1031</v>
      </c>
      <c r="K2000" s="27" t="s">
        <v>1032</v>
      </c>
    </row>
    <row r="2001" spans="1:11">
      <c r="A2001" s="27" t="s">
        <v>4638</v>
      </c>
      <c r="B2001" s="27">
        <v>216.4</v>
      </c>
      <c r="C2001" s="27">
        <v>251</v>
      </c>
      <c r="D2001" s="27" t="s">
        <v>65</v>
      </c>
      <c r="E2001" s="27" t="s">
        <v>1144</v>
      </c>
      <c r="F2001" s="27" t="s">
        <v>111</v>
      </c>
      <c r="G2001" s="27" t="s">
        <v>1145</v>
      </c>
      <c r="H2001" s="27" t="s">
        <v>1146</v>
      </c>
      <c r="I2001" s="27" t="s">
        <v>858</v>
      </c>
      <c r="J2001" s="27" t="s">
        <v>1147</v>
      </c>
      <c r="K2001" s="27" t="s">
        <v>1148</v>
      </c>
    </row>
    <row r="2002" spans="1:11">
      <c r="A2002" s="27" t="s">
        <v>2024</v>
      </c>
      <c r="B2002" s="27">
        <v>216.4</v>
      </c>
      <c r="C2002" s="27">
        <v>251</v>
      </c>
      <c r="D2002" s="27" t="s">
        <v>52</v>
      </c>
      <c r="E2002" s="27" t="s">
        <v>1052</v>
      </c>
      <c r="F2002" s="27" t="s">
        <v>1053</v>
      </c>
      <c r="G2002" s="27" t="s">
        <v>1054</v>
      </c>
      <c r="H2002" s="27" t="s">
        <v>1055</v>
      </c>
      <c r="I2002" s="27" t="s">
        <v>858</v>
      </c>
      <c r="J2002" s="27" t="s">
        <v>1044</v>
      </c>
      <c r="K2002" s="27" t="s">
        <v>1045</v>
      </c>
    </row>
    <row r="2003" spans="1:11">
      <c r="A2003" s="27" t="s">
        <v>4639</v>
      </c>
      <c r="B2003" s="27">
        <v>208.8</v>
      </c>
      <c r="C2003" s="27">
        <v>269</v>
      </c>
      <c r="D2003" s="27" t="s">
        <v>65</v>
      </c>
      <c r="E2003" s="27" t="s">
        <v>4640</v>
      </c>
      <c r="F2003" s="27" t="s">
        <v>987</v>
      </c>
      <c r="G2003" s="27" t="s">
        <v>4641</v>
      </c>
      <c r="H2003" s="27" t="s">
        <v>4642</v>
      </c>
      <c r="I2003" s="27" t="s">
        <v>858</v>
      </c>
      <c r="J2003" s="27" t="s">
        <v>859</v>
      </c>
      <c r="K2003" s="27" t="s">
        <v>860</v>
      </c>
    </row>
    <row r="2004" spans="1:11">
      <c r="A2004" s="27" t="s">
        <v>4643</v>
      </c>
      <c r="B2004" s="27">
        <v>197</v>
      </c>
      <c r="C2004" s="27">
        <v>298</v>
      </c>
      <c r="D2004" s="27" t="s">
        <v>52</v>
      </c>
      <c r="E2004" s="27" t="s">
        <v>895</v>
      </c>
      <c r="F2004" s="27" t="s">
        <v>4289</v>
      </c>
      <c r="G2004" s="27" t="s">
        <v>4644</v>
      </c>
      <c r="H2004" s="27" t="s">
        <v>4645</v>
      </c>
      <c r="I2004" s="27" t="s">
        <v>858</v>
      </c>
      <c r="J2004" s="27" t="s">
        <v>859</v>
      </c>
      <c r="K2004" s="27" t="s">
        <v>860</v>
      </c>
    </row>
    <row r="2005" spans="1:11">
      <c r="A2005" s="27" t="s">
        <v>1158</v>
      </c>
      <c r="B2005" s="27">
        <v>205.1</v>
      </c>
      <c r="C2005" s="27">
        <v>278</v>
      </c>
      <c r="D2005" s="27" t="s">
        <v>52</v>
      </c>
      <c r="E2005" s="27" t="s">
        <v>1159</v>
      </c>
      <c r="F2005" s="27" t="s">
        <v>1160</v>
      </c>
      <c r="G2005" s="27" t="s">
        <v>1161</v>
      </c>
      <c r="H2005" s="27" t="s">
        <v>74</v>
      </c>
      <c r="I2005" s="27" t="s">
        <v>858</v>
      </c>
      <c r="J2005" s="27" t="s">
        <v>859</v>
      </c>
      <c r="K2005" s="27" t="s">
        <v>860</v>
      </c>
    </row>
    <row r="2006" spans="1:11">
      <c r="A2006" s="27" t="s">
        <v>4650</v>
      </c>
      <c r="B2006" s="27">
        <v>196.6</v>
      </c>
      <c r="C2006" s="27">
        <v>299</v>
      </c>
      <c r="D2006" s="27" t="s">
        <v>65</v>
      </c>
      <c r="E2006" s="27" t="s">
        <v>4539</v>
      </c>
      <c r="F2006" s="27" t="s">
        <v>169</v>
      </c>
      <c r="G2006" s="27" t="s">
        <v>4540</v>
      </c>
      <c r="H2006" s="27" t="s">
        <v>4541</v>
      </c>
      <c r="I2006" s="27" t="s">
        <v>858</v>
      </c>
      <c r="J2006" s="27" t="s">
        <v>1868</v>
      </c>
      <c r="K2006" s="27" t="s">
        <v>1869</v>
      </c>
    </row>
    <row r="2007" spans="1:11">
      <c r="A2007" s="27" t="s">
        <v>4667</v>
      </c>
      <c r="B2007" s="27">
        <v>196.2</v>
      </c>
      <c r="C2007" s="27">
        <v>300</v>
      </c>
      <c r="D2007" s="27" t="s">
        <v>52</v>
      </c>
      <c r="E2007" s="27" t="s">
        <v>4668</v>
      </c>
      <c r="F2007" s="27" t="s">
        <v>833</v>
      </c>
      <c r="G2007" s="27" t="s">
        <v>4669</v>
      </c>
      <c r="H2007" s="27" t="s">
        <v>4670</v>
      </c>
      <c r="I2007" s="27" t="s">
        <v>858</v>
      </c>
      <c r="J2007" s="27" t="s">
        <v>859</v>
      </c>
      <c r="K2007" s="27" t="s">
        <v>860</v>
      </c>
    </row>
    <row r="2008" spans="1:11">
      <c r="A2008" s="27" t="s">
        <v>4671</v>
      </c>
      <c r="B2008" s="27">
        <v>217.7</v>
      </c>
      <c r="C2008" s="27">
        <v>248</v>
      </c>
      <c r="D2008" s="27" t="s">
        <v>65</v>
      </c>
      <c r="E2008" s="27" t="s">
        <v>4254</v>
      </c>
      <c r="F2008" s="27" t="s">
        <v>1048</v>
      </c>
      <c r="G2008" s="27" t="s">
        <v>4672</v>
      </c>
      <c r="H2008" s="27" t="s">
        <v>4673</v>
      </c>
      <c r="I2008" s="27" t="s">
        <v>858</v>
      </c>
      <c r="J2008" s="27" t="s">
        <v>2208</v>
      </c>
      <c r="K2008" s="27" t="s">
        <v>2209</v>
      </c>
    </row>
    <row r="2009" spans="1:11">
      <c r="A2009" s="27" t="s">
        <v>4674</v>
      </c>
      <c r="B2009" s="27">
        <v>215.6</v>
      </c>
      <c r="C2009" s="27">
        <v>253</v>
      </c>
      <c r="D2009" s="27" t="s">
        <v>52</v>
      </c>
      <c r="E2009" s="27" t="s">
        <v>4675</v>
      </c>
      <c r="F2009" s="27" t="s">
        <v>713</v>
      </c>
      <c r="G2009" s="27" t="s">
        <v>4676</v>
      </c>
      <c r="H2009" s="27" t="s">
        <v>4677</v>
      </c>
      <c r="I2009" s="27" t="s">
        <v>858</v>
      </c>
      <c r="J2009" s="27" t="s">
        <v>1044</v>
      </c>
      <c r="K2009" s="27" t="s">
        <v>1045</v>
      </c>
    </row>
    <row r="2010" spans="1:11">
      <c r="A2010" s="27" t="s">
        <v>4678</v>
      </c>
      <c r="B2010" s="27">
        <v>217.7</v>
      </c>
      <c r="C2010" s="27">
        <v>248</v>
      </c>
      <c r="D2010" s="27" t="s">
        <v>52</v>
      </c>
      <c r="E2010" s="27" t="s">
        <v>4679</v>
      </c>
      <c r="F2010" s="27" t="s">
        <v>1595</v>
      </c>
      <c r="G2010" s="27" t="s">
        <v>4680</v>
      </c>
      <c r="H2010" s="27" t="s">
        <v>4681</v>
      </c>
      <c r="I2010" s="27" t="s">
        <v>858</v>
      </c>
      <c r="J2010" s="27" t="s">
        <v>2208</v>
      </c>
      <c r="K2010" s="27" t="s">
        <v>2209</v>
      </c>
    </row>
    <row r="2011" spans="1:11">
      <c r="A2011" s="27" t="s">
        <v>4682</v>
      </c>
      <c r="B2011" s="27">
        <v>203.8</v>
      </c>
      <c r="C2011" s="27">
        <v>281</v>
      </c>
      <c r="D2011" s="27" t="s">
        <v>52</v>
      </c>
      <c r="E2011" s="27" t="s">
        <v>2517</v>
      </c>
      <c r="F2011" s="27" t="s">
        <v>588</v>
      </c>
      <c r="G2011" s="27" t="s">
        <v>2518</v>
      </c>
      <c r="H2011" s="27" t="s">
        <v>74</v>
      </c>
      <c r="I2011" s="27" t="s">
        <v>858</v>
      </c>
      <c r="J2011" s="27" t="s">
        <v>1037</v>
      </c>
      <c r="K2011" s="27" t="s">
        <v>1038</v>
      </c>
    </row>
    <row r="2012" spans="1:11">
      <c r="A2012" s="27" t="s">
        <v>4683</v>
      </c>
      <c r="B2012" s="27">
        <v>203</v>
      </c>
      <c r="C2012" s="27">
        <v>283</v>
      </c>
      <c r="D2012" s="27" t="s">
        <v>65</v>
      </c>
      <c r="E2012" s="27" t="s">
        <v>4684</v>
      </c>
      <c r="F2012" s="27" t="s">
        <v>4685</v>
      </c>
      <c r="G2012" s="27" t="s">
        <v>4686</v>
      </c>
      <c r="H2012" s="28"/>
      <c r="I2012" s="27" t="s">
        <v>858</v>
      </c>
      <c r="J2012" s="27" t="s">
        <v>859</v>
      </c>
      <c r="K2012" s="27" t="s">
        <v>860</v>
      </c>
    </row>
    <row r="2013" spans="1:11">
      <c r="A2013" s="27" t="s">
        <v>898</v>
      </c>
      <c r="B2013" s="27">
        <v>209.2</v>
      </c>
      <c r="C2013" s="27">
        <v>268</v>
      </c>
      <c r="D2013" s="27" t="s">
        <v>52</v>
      </c>
      <c r="E2013" s="27" t="s">
        <v>899</v>
      </c>
      <c r="F2013" s="27" t="s">
        <v>900</v>
      </c>
      <c r="G2013" s="27" t="s">
        <v>901</v>
      </c>
      <c r="H2013" s="27" t="s">
        <v>902</v>
      </c>
      <c r="I2013" s="27" t="s">
        <v>858</v>
      </c>
      <c r="J2013" s="27" t="s">
        <v>859</v>
      </c>
      <c r="K2013" s="27" t="s">
        <v>860</v>
      </c>
    </row>
    <row r="2014" spans="1:11">
      <c r="A2014" s="27" t="s">
        <v>4687</v>
      </c>
      <c r="B2014" s="27">
        <v>197.4</v>
      </c>
      <c r="C2014" s="27">
        <v>297</v>
      </c>
      <c r="D2014" s="27" t="s">
        <v>52</v>
      </c>
      <c r="E2014" s="27" t="s">
        <v>4688</v>
      </c>
      <c r="F2014" s="27" t="s">
        <v>1061</v>
      </c>
      <c r="G2014" s="27" t="s">
        <v>4689</v>
      </c>
      <c r="H2014" s="27" t="s">
        <v>4690</v>
      </c>
      <c r="I2014" s="27" t="s">
        <v>858</v>
      </c>
      <c r="J2014" s="27" t="s">
        <v>859</v>
      </c>
      <c r="K2014" s="27" t="s">
        <v>860</v>
      </c>
    </row>
    <row r="2015" spans="1:11">
      <c r="A2015" s="27" t="s">
        <v>4693</v>
      </c>
      <c r="B2015" s="27">
        <v>205.5</v>
      </c>
      <c r="C2015" s="27">
        <v>277</v>
      </c>
      <c r="D2015" s="27" t="s">
        <v>65</v>
      </c>
      <c r="E2015" s="27" t="s">
        <v>2748</v>
      </c>
      <c r="F2015" s="27" t="s">
        <v>692</v>
      </c>
      <c r="G2015" s="27" t="s">
        <v>4694</v>
      </c>
      <c r="H2015" s="27" t="s">
        <v>4695</v>
      </c>
      <c r="I2015" s="27" t="s">
        <v>858</v>
      </c>
      <c r="J2015" s="27" t="s">
        <v>2208</v>
      </c>
      <c r="K2015" s="27" t="s">
        <v>2209</v>
      </c>
    </row>
    <row r="2016" spans="1:11">
      <c r="A2016" s="27" t="s">
        <v>4706</v>
      </c>
      <c r="B2016" s="27">
        <v>204.2</v>
      </c>
      <c r="C2016" s="27">
        <v>280</v>
      </c>
      <c r="D2016" s="27" t="s">
        <v>52</v>
      </c>
      <c r="E2016" s="27" t="s">
        <v>1269</v>
      </c>
      <c r="F2016" s="27" t="s">
        <v>582</v>
      </c>
      <c r="G2016" s="27" t="s">
        <v>1270</v>
      </c>
      <c r="H2016" s="27" t="s">
        <v>1271</v>
      </c>
      <c r="I2016" s="27" t="s">
        <v>858</v>
      </c>
      <c r="J2016" s="27" t="s">
        <v>859</v>
      </c>
      <c r="K2016" s="27" t="s">
        <v>860</v>
      </c>
    </row>
    <row r="2017" spans="1:11">
      <c r="A2017" s="27" t="s">
        <v>4707</v>
      </c>
      <c r="B2017" s="27">
        <v>207.9</v>
      </c>
      <c r="C2017" s="27">
        <v>271</v>
      </c>
      <c r="D2017" s="27" t="s">
        <v>52</v>
      </c>
      <c r="E2017" s="27" t="s">
        <v>4708</v>
      </c>
      <c r="F2017" s="27" t="s">
        <v>739</v>
      </c>
      <c r="G2017" s="27" t="s">
        <v>4709</v>
      </c>
      <c r="H2017" s="27" t="s">
        <v>4710</v>
      </c>
      <c r="I2017" s="27" t="s">
        <v>858</v>
      </c>
      <c r="J2017" s="27" t="s">
        <v>859</v>
      </c>
      <c r="K2017" s="27" t="s">
        <v>860</v>
      </c>
    </row>
    <row r="2018" spans="1:11">
      <c r="A2018" s="27" t="s">
        <v>4711</v>
      </c>
      <c r="B2018" s="27">
        <v>213</v>
      </c>
      <c r="C2018" s="27">
        <v>259</v>
      </c>
      <c r="D2018" s="27" t="s">
        <v>65</v>
      </c>
      <c r="E2018" s="27" t="s">
        <v>4712</v>
      </c>
      <c r="F2018" s="27" t="s">
        <v>577</v>
      </c>
      <c r="G2018" s="27" t="s">
        <v>4713</v>
      </c>
      <c r="H2018" s="27" t="s">
        <v>4714</v>
      </c>
      <c r="I2018" s="27" t="s">
        <v>858</v>
      </c>
      <c r="J2018" s="27" t="s">
        <v>1348</v>
      </c>
      <c r="K2018" s="27" t="s">
        <v>1349</v>
      </c>
    </row>
    <row r="2019" spans="1:11">
      <c r="A2019" s="27" t="s">
        <v>4718</v>
      </c>
      <c r="B2019" s="27">
        <v>222.6</v>
      </c>
      <c r="C2019" s="27">
        <v>237</v>
      </c>
      <c r="D2019" s="27" t="s">
        <v>65</v>
      </c>
      <c r="E2019" s="27" t="s">
        <v>4719</v>
      </c>
      <c r="F2019" s="27" t="s">
        <v>256</v>
      </c>
      <c r="G2019" s="27" t="s">
        <v>4720</v>
      </c>
      <c r="H2019" s="27" t="s">
        <v>4721</v>
      </c>
      <c r="I2019" s="27" t="s">
        <v>858</v>
      </c>
      <c r="J2019" s="27" t="s">
        <v>907</v>
      </c>
      <c r="K2019" s="27" t="s">
        <v>908</v>
      </c>
    </row>
    <row r="2020" spans="1:11">
      <c r="A2020" s="27" t="s">
        <v>1657</v>
      </c>
      <c r="B2020" s="27">
        <v>198.6</v>
      </c>
      <c r="C2020" s="27">
        <v>294</v>
      </c>
      <c r="D2020" s="27" t="s">
        <v>52</v>
      </c>
      <c r="E2020" s="27" t="s">
        <v>1658</v>
      </c>
      <c r="F2020" s="27" t="s">
        <v>625</v>
      </c>
      <c r="G2020" s="27" t="s">
        <v>1659</v>
      </c>
      <c r="H2020" s="27" t="s">
        <v>1660</v>
      </c>
      <c r="I2020" s="27" t="s">
        <v>858</v>
      </c>
      <c r="J2020" s="27" t="s">
        <v>1590</v>
      </c>
      <c r="K2020" s="27" t="s">
        <v>1591</v>
      </c>
    </row>
    <row r="2021" spans="1:11">
      <c r="A2021" s="27" t="s">
        <v>4722</v>
      </c>
      <c r="B2021" s="27">
        <v>206.7</v>
      </c>
      <c r="C2021" s="27">
        <v>274</v>
      </c>
      <c r="D2021" s="27" t="s">
        <v>65</v>
      </c>
      <c r="E2021" s="27" t="s">
        <v>4621</v>
      </c>
      <c r="F2021" s="27" t="s">
        <v>1164</v>
      </c>
      <c r="G2021" s="27" t="s">
        <v>4622</v>
      </c>
      <c r="H2021" s="27" t="s">
        <v>4623</v>
      </c>
      <c r="I2021" s="27" t="s">
        <v>858</v>
      </c>
      <c r="J2021" s="27" t="s">
        <v>2208</v>
      </c>
      <c r="K2021" s="27" t="s">
        <v>2209</v>
      </c>
    </row>
    <row r="2022" spans="1:11">
      <c r="A2022" s="27" t="s">
        <v>4723</v>
      </c>
      <c r="B2022" s="27">
        <v>218.2</v>
      </c>
      <c r="C2022" s="27">
        <v>247</v>
      </c>
      <c r="D2022" s="27" t="s">
        <v>65</v>
      </c>
      <c r="E2022" s="27" t="s">
        <v>4724</v>
      </c>
      <c r="F2022" s="27" t="s">
        <v>4255</v>
      </c>
      <c r="G2022" s="27" t="s">
        <v>4725</v>
      </c>
      <c r="H2022" s="27" t="s">
        <v>893</v>
      </c>
      <c r="I2022" s="27" t="s">
        <v>858</v>
      </c>
      <c r="J2022" s="27" t="s">
        <v>859</v>
      </c>
      <c r="K2022" s="27" t="s">
        <v>860</v>
      </c>
    </row>
    <row r="2023" spans="1:11">
      <c r="A2023" s="27" t="s">
        <v>4726</v>
      </c>
      <c r="B2023" s="27">
        <v>216</v>
      </c>
      <c r="C2023" s="27">
        <v>252</v>
      </c>
      <c r="D2023" s="27" t="s">
        <v>65</v>
      </c>
      <c r="E2023" s="27" t="s">
        <v>4727</v>
      </c>
      <c r="F2023" s="27" t="s">
        <v>96</v>
      </c>
      <c r="G2023" s="27" t="s">
        <v>4728</v>
      </c>
      <c r="H2023" s="27" t="s">
        <v>4729</v>
      </c>
      <c r="I2023" s="27" t="s">
        <v>858</v>
      </c>
      <c r="J2023" s="27" t="s">
        <v>939</v>
      </c>
      <c r="K2023" s="27" t="s">
        <v>940</v>
      </c>
    </row>
    <row r="2024" spans="1:11">
      <c r="A2024" s="27" t="s">
        <v>4730</v>
      </c>
      <c r="B2024" s="27">
        <v>203.8</v>
      </c>
      <c r="C2024" s="27">
        <v>281</v>
      </c>
      <c r="D2024" s="27" t="s">
        <v>65</v>
      </c>
      <c r="E2024" s="27" t="s">
        <v>110</v>
      </c>
      <c r="F2024" s="27" t="s">
        <v>1115</v>
      </c>
      <c r="G2024" s="27" t="s">
        <v>4731</v>
      </c>
      <c r="H2024" s="27" t="s">
        <v>4732</v>
      </c>
      <c r="I2024" s="27" t="s">
        <v>858</v>
      </c>
      <c r="J2024" s="27" t="s">
        <v>1044</v>
      </c>
      <c r="K2024" s="27" t="s">
        <v>1045</v>
      </c>
    </row>
    <row r="2025" spans="1:11">
      <c r="A2025" s="27" t="s">
        <v>4733</v>
      </c>
      <c r="B2025" s="27">
        <v>201.8</v>
      </c>
      <c r="C2025" s="27">
        <v>286</v>
      </c>
      <c r="D2025" s="27" t="s">
        <v>65</v>
      </c>
      <c r="E2025" s="27" t="s">
        <v>4128</v>
      </c>
      <c r="F2025" s="27" t="s">
        <v>1340</v>
      </c>
      <c r="G2025" s="27" t="s">
        <v>4129</v>
      </c>
      <c r="H2025" s="27" t="s">
        <v>4130</v>
      </c>
      <c r="I2025" s="27" t="s">
        <v>858</v>
      </c>
      <c r="J2025" s="27" t="s">
        <v>2208</v>
      </c>
      <c r="K2025" s="27" t="s">
        <v>2209</v>
      </c>
    </row>
    <row r="2026" spans="1:11">
      <c r="A2026" s="27" t="s">
        <v>4734</v>
      </c>
      <c r="B2026" s="27">
        <v>205.5</v>
      </c>
      <c r="C2026" s="27">
        <v>277</v>
      </c>
      <c r="D2026" s="27" t="s">
        <v>65</v>
      </c>
      <c r="E2026" s="27" t="s">
        <v>2533</v>
      </c>
      <c r="F2026" s="27" t="s">
        <v>3069</v>
      </c>
      <c r="G2026" s="27" t="s">
        <v>4735</v>
      </c>
      <c r="H2026" s="27" t="s">
        <v>4736</v>
      </c>
      <c r="I2026" s="27" t="s">
        <v>858</v>
      </c>
      <c r="J2026" s="27" t="s">
        <v>859</v>
      </c>
      <c r="K2026" s="27" t="s">
        <v>860</v>
      </c>
    </row>
    <row r="2027" spans="1:11">
      <c r="A2027" s="27" t="s">
        <v>4741</v>
      </c>
      <c r="B2027" s="27">
        <v>216</v>
      </c>
      <c r="C2027" s="27">
        <v>252</v>
      </c>
      <c r="D2027" s="27" t="s">
        <v>65</v>
      </c>
      <c r="E2027" s="27" t="s">
        <v>829</v>
      </c>
      <c r="F2027" s="27" t="s">
        <v>458</v>
      </c>
      <c r="G2027" s="27" t="s">
        <v>4180</v>
      </c>
      <c r="H2027" s="27" t="s">
        <v>4181</v>
      </c>
      <c r="I2027" s="27" t="s">
        <v>858</v>
      </c>
      <c r="J2027" s="27" t="s">
        <v>859</v>
      </c>
      <c r="K2027" s="27" t="s">
        <v>860</v>
      </c>
    </row>
    <row r="2028" spans="1:11">
      <c r="A2028" s="27" t="s">
        <v>4742</v>
      </c>
      <c r="B2028" s="27">
        <v>194.7</v>
      </c>
      <c r="C2028" s="27">
        <v>304</v>
      </c>
      <c r="D2028" s="27" t="s">
        <v>52</v>
      </c>
      <c r="E2028" s="27" t="s">
        <v>1301</v>
      </c>
      <c r="F2028" s="27" t="s">
        <v>1606</v>
      </c>
      <c r="G2028" s="27" t="s">
        <v>1607</v>
      </c>
      <c r="H2028" s="27" t="s">
        <v>1608</v>
      </c>
      <c r="I2028" s="27" t="s">
        <v>858</v>
      </c>
      <c r="J2028" s="27" t="s">
        <v>1031</v>
      </c>
      <c r="K2028" s="27" t="s">
        <v>1032</v>
      </c>
    </row>
    <row r="2029" spans="1:11">
      <c r="A2029" s="27" t="s">
        <v>4743</v>
      </c>
      <c r="B2029" s="27">
        <v>209.2</v>
      </c>
      <c r="C2029" s="27">
        <v>268</v>
      </c>
      <c r="D2029" s="27" t="s">
        <v>52</v>
      </c>
      <c r="E2029" s="27" t="s">
        <v>4744</v>
      </c>
      <c r="F2029" s="27" t="s">
        <v>987</v>
      </c>
      <c r="G2029" s="27" t="s">
        <v>4745</v>
      </c>
      <c r="H2029" s="27" t="s">
        <v>4746</v>
      </c>
      <c r="I2029" s="27" t="s">
        <v>858</v>
      </c>
      <c r="J2029" s="27" t="s">
        <v>913</v>
      </c>
      <c r="K2029" s="27" t="s">
        <v>914</v>
      </c>
    </row>
    <row r="2030" spans="1:11">
      <c r="A2030" s="27" t="s">
        <v>4747</v>
      </c>
      <c r="B2030" s="27">
        <v>216.4</v>
      </c>
      <c r="C2030" s="27">
        <v>251</v>
      </c>
      <c r="D2030" s="27" t="s">
        <v>65</v>
      </c>
      <c r="E2030" s="27" t="s">
        <v>4748</v>
      </c>
      <c r="F2030" s="27" t="s">
        <v>1844</v>
      </c>
      <c r="G2030" s="27" t="s">
        <v>4749</v>
      </c>
      <c r="H2030" s="27" t="s">
        <v>4750</v>
      </c>
      <c r="I2030" s="27" t="s">
        <v>858</v>
      </c>
      <c r="J2030" s="27" t="s">
        <v>2208</v>
      </c>
      <c r="K2030" s="27" t="s">
        <v>2209</v>
      </c>
    </row>
    <row r="2031" spans="1:11">
      <c r="A2031" s="27" t="s">
        <v>4751</v>
      </c>
      <c r="B2031" s="27">
        <v>217.7</v>
      </c>
      <c r="C2031" s="27">
        <v>248</v>
      </c>
      <c r="D2031" s="27" t="s">
        <v>65</v>
      </c>
      <c r="E2031" s="27" t="s">
        <v>4752</v>
      </c>
      <c r="F2031" s="27" t="s">
        <v>625</v>
      </c>
      <c r="G2031" s="27" t="s">
        <v>4753</v>
      </c>
      <c r="H2031" s="27" t="s">
        <v>74</v>
      </c>
      <c r="I2031" s="27" t="s">
        <v>858</v>
      </c>
      <c r="J2031" s="27" t="s">
        <v>2328</v>
      </c>
      <c r="K2031" s="27" t="s">
        <v>2329</v>
      </c>
    </row>
    <row r="2032" spans="1:11">
      <c r="A2032" s="27" t="s">
        <v>2224</v>
      </c>
      <c r="B2032" s="27">
        <v>213.4</v>
      </c>
      <c r="C2032" s="27">
        <v>258</v>
      </c>
      <c r="D2032" s="27" t="s">
        <v>65</v>
      </c>
      <c r="E2032" s="27" t="s">
        <v>2225</v>
      </c>
      <c r="F2032" s="27" t="s">
        <v>54</v>
      </c>
      <c r="G2032" s="27" t="s">
        <v>2226</v>
      </c>
      <c r="H2032" s="27" t="s">
        <v>2227</v>
      </c>
      <c r="I2032" s="27" t="s">
        <v>858</v>
      </c>
      <c r="J2032" s="27" t="s">
        <v>2208</v>
      </c>
      <c r="K2032" s="27" t="s">
        <v>2209</v>
      </c>
    </row>
    <row r="2033" spans="1:11">
      <c r="A2033" s="27" t="s">
        <v>4755</v>
      </c>
      <c r="B2033" s="27">
        <v>211.7</v>
      </c>
      <c r="C2033" s="27">
        <v>262</v>
      </c>
      <c r="D2033" s="27" t="s">
        <v>65</v>
      </c>
      <c r="E2033" s="27" t="s">
        <v>4756</v>
      </c>
      <c r="F2033" s="27" t="s">
        <v>437</v>
      </c>
      <c r="G2033" s="27" t="s">
        <v>4757</v>
      </c>
      <c r="H2033" s="27" t="s">
        <v>4758</v>
      </c>
      <c r="I2033" s="27" t="s">
        <v>858</v>
      </c>
      <c r="J2033" s="27" t="s">
        <v>859</v>
      </c>
      <c r="K2033" s="27" t="s">
        <v>860</v>
      </c>
    </row>
    <row r="2034" spans="1:11">
      <c r="A2034" s="27" t="s">
        <v>4759</v>
      </c>
      <c r="B2034" s="27">
        <v>210.5</v>
      </c>
      <c r="C2034" s="27">
        <v>265</v>
      </c>
      <c r="D2034" s="27" t="s">
        <v>65</v>
      </c>
      <c r="E2034" s="27" t="s">
        <v>4760</v>
      </c>
      <c r="F2034" s="27" t="s">
        <v>728</v>
      </c>
      <c r="G2034" s="27" t="s">
        <v>4761</v>
      </c>
      <c r="H2034" s="27" t="s">
        <v>4762</v>
      </c>
      <c r="I2034" s="27" t="s">
        <v>858</v>
      </c>
      <c r="J2034" s="27" t="s">
        <v>907</v>
      </c>
      <c r="K2034" s="27" t="s">
        <v>908</v>
      </c>
    </row>
    <row r="2035" spans="1:11">
      <c r="A2035" s="27" t="s">
        <v>4763</v>
      </c>
      <c r="B2035" s="27">
        <v>218.6</v>
      </c>
      <c r="C2035" s="27">
        <v>246</v>
      </c>
      <c r="D2035" s="27" t="s">
        <v>52</v>
      </c>
      <c r="E2035" s="27" t="s">
        <v>3136</v>
      </c>
      <c r="F2035" s="27" t="s">
        <v>169</v>
      </c>
      <c r="G2035" s="27" t="s">
        <v>4132</v>
      </c>
      <c r="H2035" s="27" t="s">
        <v>4133</v>
      </c>
      <c r="I2035" s="27" t="s">
        <v>858</v>
      </c>
      <c r="J2035" s="27" t="s">
        <v>2328</v>
      </c>
      <c r="K2035" s="27" t="s">
        <v>2329</v>
      </c>
    </row>
    <row r="2036" spans="1:11">
      <c r="A2036" s="27" t="s">
        <v>4764</v>
      </c>
      <c r="B2036" s="27">
        <v>207.1</v>
      </c>
      <c r="C2036" s="27">
        <v>273</v>
      </c>
      <c r="D2036" s="27" t="s">
        <v>52</v>
      </c>
      <c r="E2036" s="27" t="s">
        <v>129</v>
      </c>
      <c r="F2036" s="27" t="s">
        <v>3145</v>
      </c>
      <c r="G2036" s="27" t="s">
        <v>4765</v>
      </c>
      <c r="H2036" s="27" t="s">
        <v>4766</v>
      </c>
      <c r="I2036" s="27" t="s">
        <v>652</v>
      </c>
      <c r="J2036" s="27" t="s">
        <v>735</v>
      </c>
      <c r="K2036" s="27" t="s">
        <v>736</v>
      </c>
    </row>
    <row r="2037" spans="1:11">
      <c r="A2037" s="27" t="s">
        <v>2442</v>
      </c>
      <c r="B2037" s="27">
        <v>210.5</v>
      </c>
      <c r="C2037" s="27">
        <v>265</v>
      </c>
      <c r="D2037" s="27" t="s">
        <v>52</v>
      </c>
      <c r="E2037" s="27" t="s">
        <v>2443</v>
      </c>
      <c r="F2037" s="27" t="s">
        <v>67</v>
      </c>
      <c r="G2037" s="27" t="s">
        <v>2444</v>
      </c>
      <c r="H2037" s="27" t="s">
        <v>2445</v>
      </c>
      <c r="I2037" s="27" t="s">
        <v>652</v>
      </c>
      <c r="J2037" s="27" t="s">
        <v>2446</v>
      </c>
      <c r="K2037" s="27" t="s">
        <v>2447</v>
      </c>
    </row>
    <row r="2038" spans="1:11">
      <c r="A2038" s="27" t="s">
        <v>4767</v>
      </c>
      <c r="B2038" s="27">
        <v>230.3</v>
      </c>
      <c r="C2038" s="27">
        <v>220</v>
      </c>
      <c r="D2038" s="27" t="s">
        <v>52</v>
      </c>
      <c r="E2038" s="27" t="s">
        <v>1405</v>
      </c>
      <c r="F2038" s="27" t="s">
        <v>192</v>
      </c>
      <c r="G2038" s="27" t="s">
        <v>1406</v>
      </c>
      <c r="H2038" s="27" t="s">
        <v>1407</v>
      </c>
      <c r="I2038" s="27" t="s">
        <v>858</v>
      </c>
      <c r="J2038" s="27" t="s">
        <v>946</v>
      </c>
      <c r="K2038" s="27" t="s">
        <v>947</v>
      </c>
    </row>
    <row r="2039" spans="1:11">
      <c r="A2039" s="27" t="s">
        <v>4768</v>
      </c>
      <c r="B2039" s="27">
        <v>234.9</v>
      </c>
      <c r="C2039" s="27">
        <v>210</v>
      </c>
      <c r="D2039" s="27" t="s">
        <v>65</v>
      </c>
      <c r="E2039" s="27" t="s">
        <v>4769</v>
      </c>
      <c r="F2039" s="27" t="s">
        <v>79</v>
      </c>
      <c r="G2039" s="27" t="s">
        <v>4770</v>
      </c>
      <c r="H2039" s="27" t="s">
        <v>4771</v>
      </c>
      <c r="I2039" s="27" t="s">
        <v>858</v>
      </c>
      <c r="J2039" s="27" t="s">
        <v>939</v>
      </c>
      <c r="K2039" s="27" t="s">
        <v>940</v>
      </c>
    </row>
    <row r="2040" spans="1:11">
      <c r="A2040" s="27" t="s">
        <v>4772</v>
      </c>
      <c r="B2040" s="27">
        <v>204.6</v>
      </c>
      <c r="C2040" s="27">
        <v>279</v>
      </c>
      <c r="D2040" s="27" t="s">
        <v>52</v>
      </c>
      <c r="E2040" s="27" t="s">
        <v>4773</v>
      </c>
      <c r="F2040" s="27" t="s">
        <v>3263</v>
      </c>
      <c r="G2040" s="27" t="s">
        <v>4774</v>
      </c>
      <c r="H2040" s="27" t="s">
        <v>4775</v>
      </c>
      <c r="I2040" s="27" t="s">
        <v>652</v>
      </c>
      <c r="J2040" s="27" t="s">
        <v>666</v>
      </c>
      <c r="K2040" s="27" t="s">
        <v>667</v>
      </c>
    </row>
    <row r="2041" spans="1:11">
      <c r="A2041" s="27" t="s">
        <v>4776</v>
      </c>
      <c r="B2041" s="27">
        <v>206.7</v>
      </c>
      <c r="C2041" s="27">
        <v>274</v>
      </c>
      <c r="D2041" s="27" t="s">
        <v>52</v>
      </c>
      <c r="E2041" s="27" t="s">
        <v>624</v>
      </c>
      <c r="F2041" s="27" t="s">
        <v>54</v>
      </c>
      <c r="G2041" s="27" t="s">
        <v>3502</v>
      </c>
      <c r="H2041" s="27" t="s">
        <v>3503</v>
      </c>
      <c r="I2041" s="27" t="s">
        <v>652</v>
      </c>
      <c r="J2041" s="27" t="s">
        <v>681</v>
      </c>
      <c r="K2041" s="27" t="s">
        <v>682</v>
      </c>
    </row>
    <row r="2042" spans="1:11">
      <c r="A2042" s="27" t="s">
        <v>4777</v>
      </c>
      <c r="B2042" s="27">
        <v>204.6</v>
      </c>
      <c r="C2042" s="27">
        <v>279</v>
      </c>
      <c r="D2042" s="27" t="s">
        <v>52</v>
      </c>
      <c r="E2042" s="27" t="s">
        <v>2972</v>
      </c>
      <c r="F2042" s="27" t="s">
        <v>820</v>
      </c>
      <c r="G2042" s="27" t="s">
        <v>2973</v>
      </c>
      <c r="H2042" s="27" t="s">
        <v>2974</v>
      </c>
      <c r="I2042" s="27" t="s">
        <v>652</v>
      </c>
      <c r="J2042" s="27" t="s">
        <v>700</v>
      </c>
      <c r="K2042" s="27" t="s">
        <v>701</v>
      </c>
    </row>
    <row r="2043" spans="1:11">
      <c r="A2043" s="27" t="s">
        <v>4778</v>
      </c>
      <c r="B2043" s="27">
        <v>213</v>
      </c>
      <c r="C2043" s="27">
        <v>259</v>
      </c>
      <c r="D2043" s="27" t="s">
        <v>52</v>
      </c>
      <c r="E2043" s="27" t="s">
        <v>278</v>
      </c>
      <c r="F2043" s="27" t="s">
        <v>4779</v>
      </c>
      <c r="G2043" s="27" t="s">
        <v>4780</v>
      </c>
      <c r="H2043" s="27" t="s">
        <v>4781</v>
      </c>
      <c r="I2043" s="27" t="s">
        <v>652</v>
      </c>
      <c r="J2043" s="27" t="s">
        <v>700</v>
      </c>
      <c r="K2043" s="27" t="s">
        <v>701</v>
      </c>
    </row>
    <row r="2044" spans="1:11">
      <c r="A2044" s="27" t="s">
        <v>4782</v>
      </c>
      <c r="B2044" s="27">
        <v>206.7</v>
      </c>
      <c r="C2044" s="27">
        <v>274</v>
      </c>
      <c r="D2044" s="27" t="s">
        <v>52</v>
      </c>
      <c r="E2044" s="27" t="s">
        <v>4783</v>
      </c>
      <c r="F2044" s="27" t="s">
        <v>169</v>
      </c>
      <c r="G2044" s="27" t="s">
        <v>4784</v>
      </c>
      <c r="H2044" s="27" t="s">
        <v>4785</v>
      </c>
      <c r="I2044" s="27" t="s">
        <v>652</v>
      </c>
      <c r="J2044" s="27" t="s">
        <v>1190</v>
      </c>
      <c r="K2044" s="27" t="s">
        <v>1191</v>
      </c>
    </row>
    <row r="2045" spans="1:11">
      <c r="A2045" s="27" t="s">
        <v>4786</v>
      </c>
      <c r="B2045" s="27">
        <v>205.5</v>
      </c>
      <c r="C2045" s="27">
        <v>277</v>
      </c>
      <c r="D2045" s="27" t="s">
        <v>52</v>
      </c>
      <c r="E2045" s="27" t="s">
        <v>3530</v>
      </c>
      <c r="F2045" s="27" t="s">
        <v>121</v>
      </c>
      <c r="G2045" s="27" t="s">
        <v>3531</v>
      </c>
      <c r="H2045" s="27" t="s">
        <v>3532</v>
      </c>
      <c r="I2045" s="27" t="s">
        <v>652</v>
      </c>
      <c r="J2045" s="27" t="s">
        <v>688</v>
      </c>
      <c r="K2045" s="27" t="s">
        <v>689</v>
      </c>
    </row>
    <row r="2046" spans="1:11">
      <c r="A2046" s="27" t="s">
        <v>4787</v>
      </c>
      <c r="B2046" s="27">
        <v>197</v>
      </c>
      <c r="C2046" s="27">
        <v>298</v>
      </c>
      <c r="D2046" s="27" t="s">
        <v>52</v>
      </c>
      <c r="E2046" s="27" t="s">
        <v>3809</v>
      </c>
      <c r="F2046" s="27" t="s">
        <v>789</v>
      </c>
      <c r="G2046" s="27" t="s">
        <v>3810</v>
      </c>
      <c r="H2046" s="27" t="s">
        <v>3811</v>
      </c>
      <c r="I2046" s="27" t="s">
        <v>652</v>
      </c>
      <c r="J2046" s="27" t="s">
        <v>735</v>
      </c>
      <c r="K2046" s="27" t="s">
        <v>736</v>
      </c>
    </row>
    <row r="2047" spans="1:11">
      <c r="A2047" s="27" t="s">
        <v>4788</v>
      </c>
      <c r="B2047" s="27">
        <v>213.9</v>
      </c>
      <c r="C2047" s="27">
        <v>257</v>
      </c>
      <c r="D2047" s="27" t="s">
        <v>52</v>
      </c>
      <c r="E2047" s="27" t="s">
        <v>3068</v>
      </c>
      <c r="F2047" s="27" t="s">
        <v>3069</v>
      </c>
      <c r="G2047" s="27" t="s">
        <v>3070</v>
      </c>
      <c r="H2047" s="27" t="s">
        <v>3071</v>
      </c>
      <c r="I2047" s="27" t="s">
        <v>652</v>
      </c>
      <c r="J2047" s="27" t="s">
        <v>770</v>
      </c>
      <c r="K2047" s="27" t="s">
        <v>771</v>
      </c>
    </row>
    <row r="2048" spans="1:11">
      <c r="A2048" s="27" t="s">
        <v>4789</v>
      </c>
      <c r="B2048" s="27">
        <v>201.8</v>
      </c>
      <c r="C2048" s="27">
        <v>286</v>
      </c>
      <c r="D2048" s="27" t="s">
        <v>52</v>
      </c>
      <c r="E2048" s="27" t="s">
        <v>780</v>
      </c>
      <c r="F2048" s="27" t="s">
        <v>72</v>
      </c>
      <c r="G2048" s="27" t="s">
        <v>781</v>
      </c>
      <c r="H2048" s="27" t="s">
        <v>782</v>
      </c>
      <c r="I2048" s="27" t="s">
        <v>652</v>
      </c>
      <c r="J2048" s="27" t="s">
        <v>770</v>
      </c>
      <c r="K2048" s="27" t="s">
        <v>771</v>
      </c>
    </row>
    <row r="2049" spans="1:11">
      <c r="A2049" s="27" t="s">
        <v>4790</v>
      </c>
      <c r="B2049" s="27">
        <v>205.1</v>
      </c>
      <c r="C2049" s="27">
        <v>278</v>
      </c>
      <c r="D2049" s="27" t="s">
        <v>52</v>
      </c>
      <c r="E2049" s="27" t="s">
        <v>4150</v>
      </c>
      <c r="F2049" s="27" t="s">
        <v>121</v>
      </c>
      <c r="G2049" s="27" t="s">
        <v>4791</v>
      </c>
      <c r="H2049" s="27" t="s">
        <v>4792</v>
      </c>
      <c r="I2049" s="27" t="s">
        <v>652</v>
      </c>
      <c r="J2049" s="27" t="s">
        <v>700</v>
      </c>
      <c r="K2049" s="27" t="s">
        <v>701</v>
      </c>
    </row>
    <row r="2050" spans="1:11">
      <c r="A2050" s="27" t="s">
        <v>4793</v>
      </c>
      <c r="B2050" s="27">
        <v>198.2</v>
      </c>
      <c r="C2050" s="27">
        <v>295</v>
      </c>
      <c r="D2050" s="27" t="s">
        <v>52</v>
      </c>
      <c r="E2050" s="27" t="s">
        <v>842</v>
      </c>
      <c r="F2050" s="27" t="s">
        <v>67</v>
      </c>
      <c r="G2050" s="27" t="s">
        <v>843</v>
      </c>
      <c r="H2050" s="27" t="s">
        <v>844</v>
      </c>
      <c r="I2050" s="27" t="s">
        <v>652</v>
      </c>
      <c r="J2050" s="27" t="s">
        <v>845</v>
      </c>
      <c r="K2050" s="27" t="s">
        <v>846</v>
      </c>
    </row>
    <row r="2051" spans="1:11">
      <c r="A2051" s="27" t="s">
        <v>4794</v>
      </c>
      <c r="B2051" s="27">
        <v>205.5</v>
      </c>
      <c r="C2051" s="27">
        <v>277</v>
      </c>
      <c r="D2051" s="27" t="s">
        <v>52</v>
      </c>
      <c r="E2051" s="27" t="s">
        <v>4150</v>
      </c>
      <c r="F2051" s="27" t="s">
        <v>121</v>
      </c>
      <c r="G2051" s="27" t="s">
        <v>4791</v>
      </c>
      <c r="H2051" s="27" t="s">
        <v>4792</v>
      </c>
      <c r="I2051" s="27" t="s">
        <v>652</v>
      </c>
      <c r="J2051" s="27" t="s">
        <v>700</v>
      </c>
      <c r="K2051" s="27" t="s">
        <v>701</v>
      </c>
    </row>
    <row r="2052" spans="1:11">
      <c r="A2052" s="27" t="s">
        <v>4795</v>
      </c>
      <c r="B2052" s="27">
        <v>216</v>
      </c>
      <c r="C2052" s="27">
        <v>252</v>
      </c>
      <c r="D2052" s="27" t="s">
        <v>52</v>
      </c>
      <c r="E2052" s="27" t="s">
        <v>2443</v>
      </c>
      <c r="F2052" s="27" t="s">
        <v>67</v>
      </c>
      <c r="G2052" s="27" t="s">
        <v>2444</v>
      </c>
      <c r="H2052" s="27" t="s">
        <v>2445</v>
      </c>
      <c r="I2052" s="27" t="s">
        <v>652</v>
      </c>
      <c r="J2052" s="27" t="s">
        <v>2446</v>
      </c>
      <c r="K2052" s="27" t="s">
        <v>2447</v>
      </c>
    </row>
    <row r="2053" spans="1:11">
      <c r="A2053" s="27" t="s">
        <v>4796</v>
      </c>
      <c r="B2053" s="27">
        <v>205.5</v>
      </c>
      <c r="C2053" s="27">
        <v>277</v>
      </c>
      <c r="D2053" s="27" t="s">
        <v>65</v>
      </c>
      <c r="E2053" s="27" t="s">
        <v>200</v>
      </c>
      <c r="F2053" s="27" t="s">
        <v>685</v>
      </c>
      <c r="G2053" s="27" t="s">
        <v>4797</v>
      </c>
      <c r="H2053" s="27" t="s">
        <v>4798</v>
      </c>
      <c r="I2053" s="27" t="s">
        <v>652</v>
      </c>
      <c r="J2053" s="27" t="s">
        <v>1529</v>
      </c>
      <c r="K2053" s="27" t="s">
        <v>1530</v>
      </c>
    </row>
    <row r="2054" spans="1:11">
      <c r="A2054" s="27" t="s">
        <v>661</v>
      </c>
      <c r="B2054" s="27">
        <v>193.9</v>
      </c>
      <c r="C2054" s="27">
        <v>306</v>
      </c>
      <c r="D2054" s="27" t="s">
        <v>52</v>
      </c>
      <c r="E2054" s="27" t="s">
        <v>662</v>
      </c>
      <c r="F2054" s="27" t="s">
        <v>663</v>
      </c>
      <c r="G2054" s="27" t="s">
        <v>664</v>
      </c>
      <c r="H2054" s="27" t="s">
        <v>665</v>
      </c>
      <c r="I2054" s="27" t="s">
        <v>652</v>
      </c>
      <c r="J2054" s="27" t="s">
        <v>666</v>
      </c>
      <c r="K2054" s="27" t="s">
        <v>667</v>
      </c>
    </row>
    <row r="2055" spans="1:11">
      <c r="A2055" s="27" t="s">
        <v>4799</v>
      </c>
      <c r="B2055" s="27">
        <v>207.9</v>
      </c>
      <c r="C2055" s="27">
        <v>271</v>
      </c>
      <c r="D2055" s="27" t="s">
        <v>52</v>
      </c>
      <c r="E2055" s="27" t="s">
        <v>4800</v>
      </c>
      <c r="F2055" s="27" t="s">
        <v>1216</v>
      </c>
      <c r="G2055" s="27" t="s">
        <v>4801</v>
      </c>
      <c r="H2055" s="27" t="s">
        <v>4802</v>
      </c>
      <c r="I2055" s="27" t="s">
        <v>652</v>
      </c>
      <c r="J2055" s="27" t="s">
        <v>688</v>
      </c>
      <c r="K2055" s="27" t="s">
        <v>689</v>
      </c>
    </row>
    <row r="2056" spans="1:11">
      <c r="A2056" s="27" t="s">
        <v>4803</v>
      </c>
      <c r="B2056" s="27">
        <v>280.5</v>
      </c>
      <c r="C2056" s="27">
        <v>121</v>
      </c>
      <c r="D2056" s="27" t="s">
        <v>52</v>
      </c>
      <c r="E2056" s="27" t="s">
        <v>2205</v>
      </c>
      <c r="F2056" s="27" t="s">
        <v>137</v>
      </c>
      <c r="G2056" s="27" t="s">
        <v>4804</v>
      </c>
      <c r="H2056" s="27" t="s">
        <v>4805</v>
      </c>
      <c r="I2056" s="27" t="s">
        <v>652</v>
      </c>
      <c r="J2056" s="27" t="s">
        <v>681</v>
      </c>
      <c r="K2056" s="27" t="s">
        <v>682</v>
      </c>
    </row>
    <row r="2057" spans="1:11">
      <c r="A2057" s="27" t="s">
        <v>4806</v>
      </c>
      <c r="B2057" s="27">
        <v>210</v>
      </c>
      <c r="C2057" s="27">
        <v>266</v>
      </c>
      <c r="D2057" s="27" t="s">
        <v>52</v>
      </c>
      <c r="E2057" s="27" t="s">
        <v>4807</v>
      </c>
      <c r="F2057" s="27" t="s">
        <v>1115</v>
      </c>
      <c r="G2057" s="27" t="s">
        <v>4808</v>
      </c>
      <c r="H2057" s="27" t="s">
        <v>4809</v>
      </c>
      <c r="I2057" s="27" t="s">
        <v>652</v>
      </c>
      <c r="J2057" s="27" t="s">
        <v>681</v>
      </c>
      <c r="K2057" s="27" t="s">
        <v>682</v>
      </c>
    </row>
    <row r="2058" spans="1:11">
      <c r="A2058" s="27" t="s">
        <v>4810</v>
      </c>
      <c r="B2058" s="27">
        <v>199.4</v>
      </c>
      <c r="C2058" s="27">
        <v>292</v>
      </c>
      <c r="D2058" s="27" t="s">
        <v>52</v>
      </c>
      <c r="E2058" s="27" t="s">
        <v>3063</v>
      </c>
      <c r="F2058" s="27" t="s">
        <v>992</v>
      </c>
      <c r="G2058" s="27" t="s">
        <v>3064</v>
      </c>
      <c r="H2058" s="27" t="s">
        <v>3065</v>
      </c>
      <c r="I2058" s="27" t="s">
        <v>652</v>
      </c>
      <c r="J2058" s="27" t="s">
        <v>666</v>
      </c>
      <c r="K2058" s="27" t="s">
        <v>667</v>
      </c>
    </row>
    <row r="2059" spans="1:11">
      <c r="A2059" s="27" t="s">
        <v>4811</v>
      </c>
      <c r="B2059" s="27">
        <v>201.4</v>
      </c>
      <c r="C2059" s="27">
        <v>287</v>
      </c>
      <c r="D2059" s="27" t="s">
        <v>52</v>
      </c>
      <c r="E2059" s="27" t="s">
        <v>4812</v>
      </c>
      <c r="F2059" s="27" t="s">
        <v>4229</v>
      </c>
      <c r="G2059" s="27" t="s">
        <v>4813</v>
      </c>
      <c r="H2059" s="27" t="s">
        <v>4814</v>
      </c>
      <c r="I2059" s="27" t="s">
        <v>652</v>
      </c>
      <c r="J2059" s="27" t="s">
        <v>1852</v>
      </c>
      <c r="K2059" s="27" t="s">
        <v>1853</v>
      </c>
    </row>
    <row r="2060" spans="1:11">
      <c r="A2060" s="27" t="s">
        <v>1559</v>
      </c>
      <c r="B2060" s="27">
        <v>206.3</v>
      </c>
      <c r="C2060" s="27">
        <v>275</v>
      </c>
      <c r="D2060" s="27" t="s">
        <v>52</v>
      </c>
      <c r="E2060" s="27" t="s">
        <v>1560</v>
      </c>
      <c r="F2060" s="27" t="s">
        <v>936</v>
      </c>
      <c r="G2060" s="27" t="s">
        <v>1561</v>
      </c>
      <c r="H2060" s="27" t="s">
        <v>1562</v>
      </c>
      <c r="I2060" s="27" t="s">
        <v>652</v>
      </c>
      <c r="J2060" s="27" t="s">
        <v>673</v>
      </c>
      <c r="K2060" s="27" t="s">
        <v>674</v>
      </c>
    </row>
    <row r="2061" spans="1:11">
      <c r="A2061" s="27" t="s">
        <v>4815</v>
      </c>
      <c r="B2061" s="27">
        <v>200.6</v>
      </c>
      <c r="C2061" s="27">
        <v>289</v>
      </c>
      <c r="D2061" s="27" t="s">
        <v>52</v>
      </c>
      <c r="E2061" s="27" t="s">
        <v>4816</v>
      </c>
      <c r="F2061" s="27" t="s">
        <v>192</v>
      </c>
      <c r="G2061" s="27" t="s">
        <v>4817</v>
      </c>
      <c r="H2061" s="27" t="s">
        <v>4818</v>
      </c>
      <c r="I2061" s="27" t="s">
        <v>652</v>
      </c>
      <c r="J2061" s="27" t="s">
        <v>700</v>
      </c>
      <c r="K2061" s="27" t="s">
        <v>701</v>
      </c>
    </row>
    <row r="2062" spans="1:11">
      <c r="A2062" s="27" t="s">
        <v>4819</v>
      </c>
      <c r="B2062" s="27">
        <v>280.5</v>
      </c>
      <c r="C2062" s="27">
        <v>121</v>
      </c>
      <c r="D2062" s="27" t="s">
        <v>52</v>
      </c>
      <c r="E2062" s="27" t="s">
        <v>2389</v>
      </c>
      <c r="F2062" s="27" t="s">
        <v>4820</v>
      </c>
      <c r="G2062" s="27" t="s">
        <v>4821</v>
      </c>
      <c r="H2062" s="27" t="s">
        <v>4822</v>
      </c>
      <c r="I2062" s="27" t="s">
        <v>652</v>
      </c>
      <c r="J2062" s="27" t="s">
        <v>681</v>
      </c>
      <c r="K2062" s="27" t="s">
        <v>682</v>
      </c>
    </row>
    <row r="2063" spans="1:11">
      <c r="A2063" s="27" t="s">
        <v>4823</v>
      </c>
      <c r="B2063" s="27">
        <v>199.8</v>
      </c>
      <c r="C2063" s="27">
        <v>291</v>
      </c>
      <c r="D2063" s="27" t="s">
        <v>52</v>
      </c>
      <c r="E2063" s="27" t="s">
        <v>773</v>
      </c>
      <c r="F2063" s="27" t="s">
        <v>186</v>
      </c>
      <c r="G2063" s="27" t="s">
        <v>4824</v>
      </c>
      <c r="H2063" s="27" t="s">
        <v>4825</v>
      </c>
      <c r="I2063" s="27" t="s">
        <v>652</v>
      </c>
      <c r="J2063" s="27" t="s">
        <v>731</v>
      </c>
      <c r="K2063" s="27" t="s">
        <v>732</v>
      </c>
    </row>
    <row r="2064" spans="1:11">
      <c r="A2064" s="27" t="s">
        <v>4826</v>
      </c>
      <c r="B2064" s="27">
        <v>204.2</v>
      </c>
      <c r="C2064" s="27">
        <v>280</v>
      </c>
      <c r="D2064" s="27" t="s">
        <v>52</v>
      </c>
      <c r="E2064" s="27" t="s">
        <v>1560</v>
      </c>
      <c r="F2064" s="27" t="s">
        <v>936</v>
      </c>
      <c r="G2064" s="27" t="s">
        <v>1561</v>
      </c>
      <c r="H2064" s="27" t="s">
        <v>1562</v>
      </c>
      <c r="I2064" s="27" t="s">
        <v>652</v>
      </c>
      <c r="J2064" s="27" t="s">
        <v>673</v>
      </c>
      <c r="K2064" s="27" t="s">
        <v>674</v>
      </c>
    </row>
    <row r="2065" spans="1:11">
      <c r="A2065" s="27" t="s">
        <v>4827</v>
      </c>
      <c r="B2065" s="27">
        <v>273.39999999999998</v>
      </c>
      <c r="C2065" s="27">
        <v>134</v>
      </c>
      <c r="D2065" s="27" t="s">
        <v>52</v>
      </c>
      <c r="E2065" s="27" t="s">
        <v>4816</v>
      </c>
      <c r="F2065" s="27" t="s">
        <v>192</v>
      </c>
      <c r="G2065" s="27" t="s">
        <v>4817</v>
      </c>
      <c r="H2065" s="27" t="s">
        <v>4818</v>
      </c>
      <c r="I2065" s="27" t="s">
        <v>652</v>
      </c>
      <c r="J2065" s="27" t="s">
        <v>700</v>
      </c>
      <c r="K2065" s="27" t="s">
        <v>701</v>
      </c>
    </row>
    <row r="2066" spans="1:11">
      <c r="A2066" s="27" t="s">
        <v>4828</v>
      </c>
      <c r="B2066" s="27">
        <v>223.5</v>
      </c>
      <c r="C2066" s="27">
        <v>235</v>
      </c>
      <c r="D2066" s="27" t="s">
        <v>52</v>
      </c>
      <c r="E2066" s="27" t="s">
        <v>3799</v>
      </c>
      <c r="F2066" s="27" t="s">
        <v>256</v>
      </c>
      <c r="G2066" s="27" t="s">
        <v>3800</v>
      </c>
      <c r="H2066" s="27" t="s">
        <v>3801</v>
      </c>
      <c r="I2066" s="27" t="s">
        <v>652</v>
      </c>
      <c r="J2066" s="27" t="s">
        <v>735</v>
      </c>
      <c r="K2066" s="27" t="s">
        <v>736</v>
      </c>
    </row>
    <row r="2067" spans="1:11">
      <c r="A2067" s="27" t="s">
        <v>4829</v>
      </c>
      <c r="B2067" s="27">
        <v>276.7</v>
      </c>
      <c r="C2067" s="27">
        <v>128</v>
      </c>
      <c r="D2067" s="27" t="s">
        <v>52</v>
      </c>
      <c r="E2067" s="27" t="s">
        <v>696</v>
      </c>
      <c r="F2067" s="27" t="s">
        <v>876</v>
      </c>
      <c r="G2067" s="27" t="s">
        <v>4830</v>
      </c>
      <c r="H2067" s="27" t="s">
        <v>4831</v>
      </c>
      <c r="I2067" s="27" t="s">
        <v>652</v>
      </c>
      <c r="J2067" s="27" t="s">
        <v>700</v>
      </c>
      <c r="K2067" s="27" t="s">
        <v>701</v>
      </c>
    </row>
    <row r="2068" spans="1:11">
      <c r="A2068" s="27" t="s">
        <v>4832</v>
      </c>
      <c r="B2068" s="27">
        <v>194.7</v>
      </c>
      <c r="C2068" s="27">
        <v>304</v>
      </c>
      <c r="D2068" s="27" t="s">
        <v>52</v>
      </c>
      <c r="E2068" s="27" t="s">
        <v>4833</v>
      </c>
      <c r="F2068" s="27" t="s">
        <v>1495</v>
      </c>
      <c r="G2068" s="27" t="s">
        <v>4834</v>
      </c>
      <c r="H2068" s="27" t="s">
        <v>4835</v>
      </c>
      <c r="I2068" s="27" t="s">
        <v>652</v>
      </c>
      <c r="J2068" s="27" t="s">
        <v>735</v>
      </c>
      <c r="K2068" s="27" t="s">
        <v>736</v>
      </c>
    </row>
    <row r="2069" spans="1:11">
      <c r="A2069" s="27" t="s">
        <v>4836</v>
      </c>
      <c r="B2069" s="27">
        <v>198.2</v>
      </c>
      <c r="C2069" s="27">
        <v>295</v>
      </c>
      <c r="D2069" s="27" t="s">
        <v>52</v>
      </c>
      <c r="E2069" s="27" t="s">
        <v>4837</v>
      </c>
      <c r="F2069" s="27" t="s">
        <v>1612</v>
      </c>
      <c r="G2069" s="27" t="s">
        <v>4838</v>
      </c>
      <c r="H2069" s="27" t="s">
        <v>4839</v>
      </c>
      <c r="I2069" s="27" t="s">
        <v>652</v>
      </c>
      <c r="J2069" s="27" t="s">
        <v>673</v>
      </c>
      <c r="K2069" s="27" t="s">
        <v>674</v>
      </c>
    </row>
    <row r="2070" spans="1:11">
      <c r="A2070" s="27" t="s">
        <v>4846</v>
      </c>
      <c r="B2070" s="27">
        <v>203</v>
      </c>
      <c r="C2070" s="27">
        <v>283</v>
      </c>
      <c r="D2070" s="27" t="s">
        <v>52</v>
      </c>
      <c r="E2070" s="27" t="s">
        <v>3618</v>
      </c>
      <c r="F2070" s="27" t="s">
        <v>79</v>
      </c>
      <c r="G2070" s="27" t="s">
        <v>3619</v>
      </c>
      <c r="H2070" s="27" t="s">
        <v>3620</v>
      </c>
      <c r="I2070" s="27" t="s">
        <v>652</v>
      </c>
      <c r="J2070" s="27" t="s">
        <v>3006</v>
      </c>
      <c r="K2070" s="27" t="s">
        <v>3007</v>
      </c>
    </row>
    <row r="2071" spans="1:11">
      <c r="A2071" s="27" t="s">
        <v>4847</v>
      </c>
      <c r="B2071" s="27">
        <v>210</v>
      </c>
      <c r="C2071" s="27">
        <v>266</v>
      </c>
      <c r="D2071" s="27" t="s">
        <v>52</v>
      </c>
      <c r="E2071" s="27" t="s">
        <v>4848</v>
      </c>
      <c r="F2071" s="27" t="s">
        <v>301</v>
      </c>
      <c r="G2071" s="27" t="s">
        <v>4849</v>
      </c>
      <c r="H2071" s="27" t="s">
        <v>4850</v>
      </c>
      <c r="I2071" s="27" t="s">
        <v>652</v>
      </c>
      <c r="J2071" s="27" t="s">
        <v>731</v>
      </c>
      <c r="K2071" s="27" t="s">
        <v>732</v>
      </c>
    </row>
    <row r="2072" spans="1:11">
      <c r="A2072" s="27" t="s">
        <v>4851</v>
      </c>
      <c r="B2072" s="27">
        <v>205.9</v>
      </c>
      <c r="C2072" s="27">
        <v>276</v>
      </c>
      <c r="D2072" s="27" t="s">
        <v>52</v>
      </c>
      <c r="E2072" s="27" t="s">
        <v>4852</v>
      </c>
      <c r="F2072" s="27" t="s">
        <v>1115</v>
      </c>
      <c r="G2072" s="27" t="s">
        <v>4853</v>
      </c>
      <c r="H2072" s="27" t="s">
        <v>4854</v>
      </c>
      <c r="I2072" s="27" t="s">
        <v>652</v>
      </c>
      <c r="J2072" s="27" t="s">
        <v>1190</v>
      </c>
      <c r="K2072" s="27" t="s">
        <v>1191</v>
      </c>
    </row>
    <row r="2073" spans="1:11">
      <c r="A2073" s="27" t="s">
        <v>4855</v>
      </c>
      <c r="B2073" s="27">
        <v>214.3</v>
      </c>
      <c r="C2073" s="27">
        <v>256</v>
      </c>
      <c r="D2073" s="27" t="s">
        <v>52</v>
      </c>
      <c r="E2073" s="27" t="s">
        <v>4856</v>
      </c>
      <c r="F2073" s="27" t="s">
        <v>72</v>
      </c>
      <c r="G2073" s="27" t="s">
        <v>4857</v>
      </c>
      <c r="H2073" s="27" t="s">
        <v>74</v>
      </c>
      <c r="I2073" s="27" t="s">
        <v>652</v>
      </c>
      <c r="J2073" s="27" t="s">
        <v>681</v>
      </c>
      <c r="K2073" s="27" t="s">
        <v>682</v>
      </c>
    </row>
    <row r="2074" spans="1:11">
      <c r="A2074" s="27" t="s">
        <v>4858</v>
      </c>
      <c r="B2074" s="27">
        <v>216.9</v>
      </c>
      <c r="C2074" s="27">
        <v>250</v>
      </c>
      <c r="D2074" s="27" t="s">
        <v>52</v>
      </c>
      <c r="E2074" s="27" t="s">
        <v>3660</v>
      </c>
      <c r="F2074" s="27" t="s">
        <v>4859</v>
      </c>
      <c r="G2074" s="27" t="s">
        <v>4860</v>
      </c>
      <c r="H2074" s="27" t="s">
        <v>4861</v>
      </c>
      <c r="I2074" s="27" t="s">
        <v>652</v>
      </c>
      <c r="J2074" s="27" t="s">
        <v>700</v>
      </c>
      <c r="K2074" s="27" t="s">
        <v>701</v>
      </c>
    </row>
    <row r="2075" spans="1:11">
      <c r="A2075" s="27" t="s">
        <v>4862</v>
      </c>
      <c r="B2075" s="27">
        <v>202.2</v>
      </c>
      <c r="C2075" s="27">
        <v>285</v>
      </c>
      <c r="D2075" s="27" t="s">
        <v>52</v>
      </c>
      <c r="E2075" s="27" t="s">
        <v>4863</v>
      </c>
      <c r="F2075" s="27" t="s">
        <v>239</v>
      </c>
      <c r="G2075" s="27" t="s">
        <v>4864</v>
      </c>
      <c r="H2075" s="27" t="s">
        <v>4865</v>
      </c>
      <c r="I2075" s="27" t="s">
        <v>652</v>
      </c>
      <c r="J2075" s="27" t="s">
        <v>1782</v>
      </c>
      <c r="K2075" s="27" t="s">
        <v>1783</v>
      </c>
    </row>
    <row r="2076" spans="1:11">
      <c r="A2076" s="27" t="s">
        <v>4866</v>
      </c>
      <c r="B2076" s="27">
        <v>204.2</v>
      </c>
      <c r="C2076" s="27">
        <v>280</v>
      </c>
      <c r="D2076" s="27" t="s">
        <v>52</v>
      </c>
      <c r="E2076" s="27" t="s">
        <v>1849</v>
      </c>
      <c r="F2076" s="27" t="s">
        <v>825</v>
      </c>
      <c r="G2076" s="27" t="s">
        <v>4867</v>
      </c>
      <c r="H2076" s="27" t="s">
        <v>74</v>
      </c>
      <c r="I2076" s="27" t="s">
        <v>652</v>
      </c>
      <c r="J2076" s="27" t="s">
        <v>666</v>
      </c>
      <c r="K2076" s="27" t="s">
        <v>667</v>
      </c>
    </row>
    <row r="2077" spans="1:11">
      <c r="A2077" s="27" t="s">
        <v>4868</v>
      </c>
      <c r="B2077" s="27">
        <v>207.5</v>
      </c>
      <c r="C2077" s="27">
        <v>272</v>
      </c>
      <c r="D2077" s="27" t="s">
        <v>52</v>
      </c>
      <c r="E2077" s="27" t="s">
        <v>3929</v>
      </c>
      <c r="F2077" s="27" t="s">
        <v>3930</v>
      </c>
      <c r="G2077" s="27" t="s">
        <v>3931</v>
      </c>
      <c r="H2077" s="27" t="s">
        <v>3932</v>
      </c>
      <c r="I2077" s="27" t="s">
        <v>652</v>
      </c>
      <c r="J2077" s="27" t="s">
        <v>700</v>
      </c>
      <c r="K2077" s="27" t="s">
        <v>701</v>
      </c>
    </row>
    <row r="2078" spans="1:11">
      <c r="A2078" s="27" t="s">
        <v>4869</v>
      </c>
      <c r="B2078" s="27">
        <v>209.6</v>
      </c>
      <c r="C2078" s="27">
        <v>267</v>
      </c>
      <c r="D2078" s="27" t="s">
        <v>65</v>
      </c>
      <c r="E2078" s="27" t="s">
        <v>3534</v>
      </c>
      <c r="F2078" s="27" t="s">
        <v>1198</v>
      </c>
      <c r="G2078" s="27" t="s">
        <v>3535</v>
      </c>
      <c r="H2078" s="27" t="s">
        <v>3536</v>
      </c>
      <c r="I2078" s="27" t="s">
        <v>652</v>
      </c>
      <c r="J2078" s="27" t="s">
        <v>688</v>
      </c>
      <c r="K2078" s="27" t="s">
        <v>689</v>
      </c>
    </row>
    <row r="2079" spans="1:11">
      <c r="A2079" s="27" t="s">
        <v>716</v>
      </c>
      <c r="B2079" s="27">
        <v>215.1</v>
      </c>
      <c r="C2079" s="27">
        <v>254</v>
      </c>
      <c r="D2079" s="27" t="s">
        <v>52</v>
      </c>
      <c r="E2079" s="27" t="s">
        <v>717</v>
      </c>
      <c r="F2079" s="27" t="s">
        <v>718</v>
      </c>
      <c r="G2079" s="27" t="s">
        <v>719</v>
      </c>
      <c r="H2079" s="27" t="s">
        <v>720</v>
      </c>
      <c r="I2079" s="27" t="s">
        <v>652</v>
      </c>
      <c r="J2079" s="27" t="s">
        <v>700</v>
      </c>
      <c r="K2079" s="27" t="s">
        <v>701</v>
      </c>
    </row>
    <row r="2080" spans="1:11">
      <c r="A2080" s="27" t="s">
        <v>716</v>
      </c>
      <c r="B2080" s="27">
        <v>215.1</v>
      </c>
      <c r="C2080" s="27">
        <v>254</v>
      </c>
      <c r="D2080" s="27" t="s">
        <v>52</v>
      </c>
      <c r="E2080" s="27" t="s">
        <v>717</v>
      </c>
      <c r="F2080" s="27" t="s">
        <v>718</v>
      </c>
      <c r="G2080" s="27" t="s">
        <v>719</v>
      </c>
      <c r="H2080" s="27" t="s">
        <v>720</v>
      </c>
      <c r="I2080" s="27" t="s">
        <v>652</v>
      </c>
      <c r="J2080" s="27" t="s">
        <v>700</v>
      </c>
      <c r="K2080" s="27" t="s">
        <v>701</v>
      </c>
    </row>
    <row r="2081" spans="1:11">
      <c r="A2081" s="27" t="s">
        <v>4870</v>
      </c>
      <c r="B2081" s="27">
        <v>206.3</v>
      </c>
      <c r="C2081" s="27">
        <v>275</v>
      </c>
      <c r="D2081" s="27" t="s">
        <v>52</v>
      </c>
      <c r="E2081" s="27" t="s">
        <v>4871</v>
      </c>
      <c r="F2081" s="27" t="s">
        <v>692</v>
      </c>
      <c r="G2081" s="27" t="s">
        <v>4872</v>
      </c>
      <c r="H2081" s="27" t="s">
        <v>74</v>
      </c>
      <c r="I2081" s="27" t="s">
        <v>652</v>
      </c>
      <c r="J2081" s="27" t="s">
        <v>1782</v>
      </c>
      <c r="K2081" s="27" t="s">
        <v>1783</v>
      </c>
    </row>
    <row r="2082" spans="1:11">
      <c r="A2082" s="27" t="s">
        <v>4873</v>
      </c>
      <c r="B2082" s="27">
        <v>196.2</v>
      </c>
      <c r="C2082" s="27">
        <v>300</v>
      </c>
      <c r="D2082" s="27" t="s">
        <v>65</v>
      </c>
      <c r="E2082" s="27" t="s">
        <v>1843</v>
      </c>
      <c r="F2082" s="27" t="s">
        <v>1844</v>
      </c>
      <c r="G2082" s="27" t="s">
        <v>1845</v>
      </c>
      <c r="H2082" s="27" t="s">
        <v>1846</v>
      </c>
      <c r="I2082" s="27" t="s">
        <v>858</v>
      </c>
      <c r="J2082" s="27" t="s">
        <v>946</v>
      </c>
      <c r="K2082" s="27" t="s">
        <v>947</v>
      </c>
    </row>
    <row r="2083" spans="1:11">
      <c r="A2083" s="27" t="s">
        <v>4874</v>
      </c>
      <c r="B2083" s="27">
        <v>234.9</v>
      </c>
      <c r="C2083" s="27">
        <v>210</v>
      </c>
      <c r="D2083" s="27" t="s">
        <v>65</v>
      </c>
      <c r="E2083" s="27" t="s">
        <v>4724</v>
      </c>
      <c r="F2083" s="27" t="s">
        <v>375</v>
      </c>
      <c r="G2083" s="27" t="s">
        <v>4875</v>
      </c>
      <c r="H2083" s="27" t="s">
        <v>4876</v>
      </c>
      <c r="I2083" s="27" t="s">
        <v>858</v>
      </c>
      <c r="J2083" s="27" t="s">
        <v>2208</v>
      </c>
      <c r="K2083" s="27" t="s">
        <v>2209</v>
      </c>
    </row>
    <row r="2084" spans="1:11">
      <c r="A2084" s="27" t="s">
        <v>4877</v>
      </c>
      <c r="B2084" s="27">
        <v>230.3</v>
      </c>
      <c r="C2084" s="27">
        <v>220</v>
      </c>
      <c r="D2084" s="27" t="s">
        <v>34</v>
      </c>
      <c r="E2084" s="27" t="s">
        <v>4878</v>
      </c>
      <c r="F2084" s="27" t="s">
        <v>155</v>
      </c>
      <c r="G2084" s="27" t="s">
        <v>4879</v>
      </c>
      <c r="H2084" s="27" t="s">
        <v>4880</v>
      </c>
      <c r="I2084" s="27" t="s">
        <v>858</v>
      </c>
      <c r="J2084" s="27" t="s">
        <v>1044</v>
      </c>
      <c r="K2084" s="27" t="s">
        <v>1045</v>
      </c>
    </row>
    <row r="2085" spans="1:11">
      <c r="A2085" s="27" t="s">
        <v>4881</v>
      </c>
      <c r="B2085" s="27">
        <v>234.5</v>
      </c>
      <c r="C2085" s="27">
        <v>211</v>
      </c>
      <c r="D2085" s="27" t="s">
        <v>65</v>
      </c>
      <c r="E2085" s="27" t="s">
        <v>334</v>
      </c>
      <c r="F2085" s="27" t="s">
        <v>663</v>
      </c>
      <c r="G2085" s="27" t="s">
        <v>2508</v>
      </c>
      <c r="H2085" s="27" t="s">
        <v>2509</v>
      </c>
      <c r="I2085" s="27" t="s">
        <v>858</v>
      </c>
      <c r="J2085" s="27" t="s">
        <v>913</v>
      </c>
      <c r="K2085" s="27" t="s">
        <v>914</v>
      </c>
    </row>
    <row r="2086" spans="1:11">
      <c r="A2086" s="27" t="s">
        <v>4883</v>
      </c>
      <c r="B2086" s="27">
        <v>236.8</v>
      </c>
      <c r="C2086" s="27">
        <v>206</v>
      </c>
      <c r="D2086" s="27" t="s">
        <v>65</v>
      </c>
      <c r="E2086" s="27" t="s">
        <v>2840</v>
      </c>
      <c r="F2086" s="27" t="s">
        <v>1688</v>
      </c>
      <c r="G2086" s="27" t="s">
        <v>2841</v>
      </c>
      <c r="H2086" s="27" t="s">
        <v>2842</v>
      </c>
      <c r="I2086" s="27" t="s">
        <v>858</v>
      </c>
      <c r="J2086" s="27" t="s">
        <v>1147</v>
      </c>
      <c r="K2086" s="27" t="s">
        <v>1148</v>
      </c>
    </row>
    <row r="2087" spans="1:11">
      <c r="A2087" s="27" t="s">
        <v>4884</v>
      </c>
      <c r="B2087" s="27">
        <v>232.1</v>
      </c>
      <c r="C2087" s="27">
        <v>216</v>
      </c>
      <c r="D2087" s="27" t="s">
        <v>65</v>
      </c>
      <c r="E2087" s="27" t="s">
        <v>964</v>
      </c>
      <c r="F2087" s="27" t="s">
        <v>965</v>
      </c>
      <c r="G2087" s="27" t="s">
        <v>966</v>
      </c>
      <c r="H2087" s="27" t="s">
        <v>967</v>
      </c>
      <c r="I2087" s="27" t="s">
        <v>858</v>
      </c>
      <c r="J2087" s="27" t="s">
        <v>956</v>
      </c>
      <c r="K2087" s="27" t="s">
        <v>957</v>
      </c>
    </row>
    <row r="2088" spans="1:11">
      <c r="A2088" s="27" t="s">
        <v>1278</v>
      </c>
      <c r="B2088" s="27">
        <v>234</v>
      </c>
      <c r="C2088" s="27">
        <v>212</v>
      </c>
      <c r="D2088" s="27" t="s">
        <v>52</v>
      </c>
      <c r="E2088" s="27" t="s">
        <v>1104</v>
      </c>
      <c r="F2088" s="27" t="s">
        <v>1105</v>
      </c>
      <c r="G2088" s="27" t="s">
        <v>1106</v>
      </c>
      <c r="H2088" s="27" t="s">
        <v>1107</v>
      </c>
      <c r="I2088" s="27" t="s">
        <v>63</v>
      </c>
      <c r="J2088" s="27" t="s">
        <v>478</v>
      </c>
      <c r="K2088" s="27" t="s">
        <v>479</v>
      </c>
    </row>
    <row r="2089" spans="1:11">
      <c r="A2089" s="27" t="s">
        <v>4885</v>
      </c>
      <c r="B2089" s="27">
        <v>240.2</v>
      </c>
      <c r="C2089" s="27">
        <v>199</v>
      </c>
      <c r="D2089" s="27" t="s">
        <v>52</v>
      </c>
      <c r="E2089" s="27" t="s">
        <v>2984</v>
      </c>
      <c r="F2089" s="27" t="s">
        <v>2857</v>
      </c>
      <c r="G2089" s="27" t="s">
        <v>2985</v>
      </c>
      <c r="H2089" s="27" t="s">
        <v>2986</v>
      </c>
      <c r="I2089" s="27" t="s">
        <v>63</v>
      </c>
      <c r="J2089" s="27" t="s">
        <v>478</v>
      </c>
      <c r="K2089" s="27" t="s">
        <v>479</v>
      </c>
    </row>
    <row r="2090" spans="1:11">
      <c r="A2090" s="27" t="s">
        <v>1809</v>
      </c>
      <c r="B2090" s="27">
        <v>251.5</v>
      </c>
      <c r="C2090" s="27">
        <v>176</v>
      </c>
      <c r="D2090" s="27" t="s">
        <v>65</v>
      </c>
      <c r="E2090" s="27" t="s">
        <v>490</v>
      </c>
      <c r="F2090" s="27" t="s">
        <v>491</v>
      </c>
      <c r="G2090" s="27" t="s">
        <v>492</v>
      </c>
      <c r="H2090" s="27" t="s">
        <v>493</v>
      </c>
      <c r="I2090" s="27" t="s">
        <v>63</v>
      </c>
      <c r="J2090" s="27" t="s">
        <v>478</v>
      </c>
      <c r="K2090" s="27" t="s">
        <v>479</v>
      </c>
    </row>
    <row r="2091" spans="1:11">
      <c r="A2091" s="27" t="s">
        <v>4886</v>
      </c>
      <c r="B2091" s="27">
        <v>247</v>
      </c>
      <c r="C2091" s="27">
        <v>185</v>
      </c>
      <c r="D2091" s="27" t="s">
        <v>65</v>
      </c>
      <c r="E2091" s="27" t="s">
        <v>4887</v>
      </c>
      <c r="F2091" s="27" t="s">
        <v>1673</v>
      </c>
      <c r="G2091" s="27" t="s">
        <v>4888</v>
      </c>
      <c r="H2091" s="27" t="s">
        <v>4889</v>
      </c>
      <c r="I2091" s="27" t="s">
        <v>63</v>
      </c>
      <c r="J2091" s="27" t="s">
        <v>616</v>
      </c>
      <c r="K2091" s="27" t="s">
        <v>617</v>
      </c>
    </row>
    <row r="2092" spans="1:11">
      <c r="A2092" s="27" t="s">
        <v>4890</v>
      </c>
      <c r="B2092" s="27">
        <v>245</v>
      </c>
      <c r="C2092" s="27">
        <v>189</v>
      </c>
      <c r="D2092" s="27" t="s">
        <v>52</v>
      </c>
      <c r="E2092" s="27" t="s">
        <v>3726</v>
      </c>
      <c r="F2092" s="27" t="s">
        <v>2048</v>
      </c>
      <c r="G2092" s="27" t="s">
        <v>3727</v>
      </c>
      <c r="H2092" s="27" t="s">
        <v>3728</v>
      </c>
      <c r="I2092" s="27" t="s">
        <v>63</v>
      </c>
      <c r="J2092" s="27" t="s">
        <v>515</v>
      </c>
      <c r="K2092" s="27" t="s">
        <v>516</v>
      </c>
    </row>
    <row r="2093" spans="1:11">
      <c r="A2093" s="27" t="s">
        <v>1616</v>
      </c>
      <c r="B2093" s="27">
        <v>250.4</v>
      </c>
      <c r="C2093" s="27">
        <v>178</v>
      </c>
      <c r="D2093" s="27" t="s">
        <v>52</v>
      </c>
      <c r="E2093" s="27" t="s">
        <v>1617</v>
      </c>
      <c r="F2093" s="27" t="s">
        <v>512</v>
      </c>
      <c r="G2093" s="27" t="s">
        <v>1618</v>
      </c>
      <c r="H2093" s="27" t="s">
        <v>1619</v>
      </c>
      <c r="I2093" s="27" t="s">
        <v>63</v>
      </c>
      <c r="J2093" s="27" t="s">
        <v>533</v>
      </c>
      <c r="K2093" s="27" t="s">
        <v>534</v>
      </c>
    </row>
    <row r="2094" spans="1:11">
      <c r="A2094" s="27" t="s">
        <v>1414</v>
      </c>
      <c r="B2094" s="27">
        <v>249</v>
      </c>
      <c r="C2094" s="27">
        <v>181</v>
      </c>
      <c r="D2094" s="27" t="s">
        <v>52</v>
      </c>
      <c r="E2094" s="27" t="s">
        <v>1415</v>
      </c>
      <c r="F2094" s="27" t="s">
        <v>1416</v>
      </c>
      <c r="G2094" s="27" t="s">
        <v>1417</v>
      </c>
      <c r="H2094" s="27" t="s">
        <v>1418</v>
      </c>
      <c r="I2094" s="27" t="s">
        <v>63</v>
      </c>
      <c r="J2094" s="27" t="s">
        <v>367</v>
      </c>
      <c r="K2094" s="27" t="s">
        <v>368</v>
      </c>
    </row>
    <row r="2095" spans="1:11">
      <c r="A2095" s="27" t="s">
        <v>4891</v>
      </c>
      <c r="B2095" s="27">
        <v>243.1</v>
      </c>
      <c r="C2095" s="27">
        <v>193</v>
      </c>
      <c r="D2095" s="27" t="s">
        <v>65</v>
      </c>
      <c r="E2095" s="27" t="s">
        <v>4892</v>
      </c>
      <c r="F2095" s="27" t="s">
        <v>137</v>
      </c>
      <c r="G2095" s="27" t="s">
        <v>4893</v>
      </c>
      <c r="H2095" s="27" t="s">
        <v>4894</v>
      </c>
      <c r="I2095" s="27" t="s">
        <v>63</v>
      </c>
      <c r="J2095" s="27" t="s">
        <v>1668</v>
      </c>
      <c r="K2095" s="27" t="s">
        <v>1669</v>
      </c>
    </row>
    <row r="2096" spans="1:11">
      <c r="A2096" s="27" t="s">
        <v>2891</v>
      </c>
      <c r="B2096" s="27">
        <v>246.5</v>
      </c>
      <c r="C2096" s="27">
        <v>186</v>
      </c>
      <c r="D2096" s="27" t="s">
        <v>65</v>
      </c>
      <c r="E2096" s="27" t="s">
        <v>452</v>
      </c>
      <c r="F2096" s="27" t="s">
        <v>453</v>
      </c>
      <c r="G2096" s="27" t="s">
        <v>454</v>
      </c>
      <c r="H2096" s="27" t="s">
        <v>455</v>
      </c>
      <c r="I2096" s="27" t="s">
        <v>63</v>
      </c>
      <c r="J2096" s="27" t="s">
        <v>428</v>
      </c>
      <c r="K2096" s="27" t="s">
        <v>429</v>
      </c>
    </row>
    <row r="2097" spans="1:11">
      <c r="A2097" s="27" t="s">
        <v>4895</v>
      </c>
      <c r="B2097" s="27">
        <v>233.5</v>
      </c>
      <c r="C2097" s="27">
        <v>213</v>
      </c>
      <c r="D2097" s="27" t="s">
        <v>65</v>
      </c>
      <c r="E2097" s="27" t="s">
        <v>481</v>
      </c>
      <c r="F2097" s="27" t="s">
        <v>4896</v>
      </c>
      <c r="G2097" s="27" t="s">
        <v>4897</v>
      </c>
      <c r="H2097" s="27" t="s">
        <v>4898</v>
      </c>
      <c r="I2097" s="27" t="s">
        <v>63</v>
      </c>
      <c r="J2097" s="27" t="s">
        <v>367</v>
      </c>
      <c r="K2097" s="27" t="s">
        <v>368</v>
      </c>
    </row>
    <row r="2098" spans="1:11">
      <c r="A2098" s="27" t="s">
        <v>399</v>
      </c>
      <c r="B2098" s="27">
        <v>204.6</v>
      </c>
      <c r="C2098" s="27">
        <v>279</v>
      </c>
      <c r="D2098" s="27" t="s">
        <v>52</v>
      </c>
      <c r="E2098" s="27" t="s">
        <v>400</v>
      </c>
      <c r="F2098" s="27" t="s">
        <v>401</v>
      </c>
      <c r="G2098" s="27" t="s">
        <v>402</v>
      </c>
      <c r="H2098" s="27" t="s">
        <v>403</v>
      </c>
      <c r="I2098" s="27" t="s">
        <v>63</v>
      </c>
      <c r="J2098" s="27" t="s">
        <v>388</v>
      </c>
      <c r="K2098" s="27" t="s">
        <v>389</v>
      </c>
    </row>
    <row r="2099" spans="1:11">
      <c r="A2099" s="27" t="s">
        <v>4899</v>
      </c>
      <c r="B2099" s="27">
        <v>232.1</v>
      </c>
      <c r="C2099" s="27">
        <v>216</v>
      </c>
      <c r="D2099" s="27" t="s">
        <v>52</v>
      </c>
      <c r="E2099" s="27" t="s">
        <v>4900</v>
      </c>
      <c r="F2099" s="27" t="s">
        <v>2432</v>
      </c>
      <c r="G2099" s="27" t="s">
        <v>4901</v>
      </c>
      <c r="H2099" s="27" t="s">
        <v>4902</v>
      </c>
      <c r="I2099" s="27" t="s">
        <v>63</v>
      </c>
      <c r="J2099" s="27" t="s">
        <v>416</v>
      </c>
      <c r="K2099" s="27" t="s">
        <v>417</v>
      </c>
    </row>
    <row r="2100" spans="1:11">
      <c r="A2100" s="27" t="s">
        <v>4903</v>
      </c>
      <c r="B2100" s="27">
        <v>244.5</v>
      </c>
      <c r="C2100" s="27">
        <v>190</v>
      </c>
      <c r="D2100" s="27" t="s">
        <v>65</v>
      </c>
      <c r="E2100" s="27" t="s">
        <v>4904</v>
      </c>
      <c r="F2100" s="27" t="s">
        <v>1865</v>
      </c>
      <c r="G2100" s="27" t="s">
        <v>4905</v>
      </c>
      <c r="H2100" s="27" t="s">
        <v>4906</v>
      </c>
      <c r="I2100" s="27" t="s">
        <v>63</v>
      </c>
      <c r="J2100" s="27" t="s">
        <v>533</v>
      </c>
      <c r="K2100" s="27" t="s">
        <v>534</v>
      </c>
    </row>
    <row r="2101" spans="1:11">
      <c r="A2101" s="27" t="s">
        <v>4907</v>
      </c>
      <c r="B2101" s="27">
        <v>220.4</v>
      </c>
      <c r="C2101" s="27">
        <v>242</v>
      </c>
      <c r="D2101" s="27" t="s">
        <v>34</v>
      </c>
      <c r="E2101" s="27" t="s">
        <v>209</v>
      </c>
      <c r="F2101" s="27" t="s">
        <v>54</v>
      </c>
      <c r="G2101" s="27" t="s">
        <v>4908</v>
      </c>
      <c r="H2101" s="27" t="s">
        <v>4909</v>
      </c>
      <c r="I2101" s="27" t="s">
        <v>63</v>
      </c>
      <c r="J2101" s="27" t="s">
        <v>388</v>
      </c>
      <c r="K2101" s="27" t="s">
        <v>389</v>
      </c>
    </row>
    <row r="2102" spans="1:11">
      <c r="A2102" s="27" t="s">
        <v>1538</v>
      </c>
      <c r="B2102" s="27">
        <v>240.6</v>
      </c>
      <c r="C2102" s="27">
        <v>198</v>
      </c>
      <c r="D2102" s="27" t="s">
        <v>52</v>
      </c>
      <c r="E2102" s="27" t="s">
        <v>1539</v>
      </c>
      <c r="F2102" s="27" t="s">
        <v>126</v>
      </c>
      <c r="G2102" s="27" t="s">
        <v>1540</v>
      </c>
      <c r="H2102" s="27" t="s">
        <v>74</v>
      </c>
      <c r="I2102" s="27" t="s">
        <v>63</v>
      </c>
      <c r="J2102" s="27" t="s">
        <v>1541</v>
      </c>
      <c r="K2102" s="27" t="s">
        <v>1542</v>
      </c>
    </row>
    <row r="2103" spans="1:11">
      <c r="A2103" s="27" t="s">
        <v>4910</v>
      </c>
      <c r="B2103" s="27">
        <v>233.1</v>
      </c>
      <c r="C2103" s="27">
        <v>214</v>
      </c>
      <c r="D2103" s="27" t="s">
        <v>65</v>
      </c>
      <c r="E2103" s="27" t="s">
        <v>4911</v>
      </c>
      <c r="F2103" s="27" t="s">
        <v>643</v>
      </c>
      <c r="G2103" s="27" t="s">
        <v>4912</v>
      </c>
      <c r="H2103" s="27" t="s">
        <v>4913</v>
      </c>
      <c r="I2103" s="27" t="s">
        <v>63</v>
      </c>
      <c r="J2103" s="27" t="s">
        <v>388</v>
      </c>
      <c r="K2103" s="27" t="s">
        <v>389</v>
      </c>
    </row>
    <row r="2104" spans="1:11">
      <c r="A2104" s="27" t="s">
        <v>2388</v>
      </c>
      <c r="B2104" s="27">
        <v>222.6</v>
      </c>
      <c r="C2104" s="27">
        <v>237</v>
      </c>
      <c r="D2104" s="27" t="s">
        <v>65</v>
      </c>
      <c r="E2104" s="27" t="s">
        <v>2389</v>
      </c>
      <c r="F2104" s="27" t="s">
        <v>2390</v>
      </c>
      <c r="G2104" s="27" t="s">
        <v>2391</v>
      </c>
      <c r="H2104" s="27" t="s">
        <v>2392</v>
      </c>
      <c r="I2104" s="27" t="s">
        <v>63</v>
      </c>
      <c r="J2104" s="27" t="s">
        <v>478</v>
      </c>
      <c r="K2104" s="27" t="s">
        <v>479</v>
      </c>
    </row>
    <row r="2105" spans="1:11">
      <c r="A2105" s="27" t="s">
        <v>4914</v>
      </c>
      <c r="B2105" s="27">
        <v>233.5</v>
      </c>
      <c r="C2105" s="27">
        <v>213</v>
      </c>
      <c r="D2105" s="27" t="s">
        <v>52</v>
      </c>
      <c r="E2105" s="27" t="s">
        <v>4915</v>
      </c>
      <c r="F2105" s="27" t="s">
        <v>126</v>
      </c>
      <c r="G2105" s="27" t="s">
        <v>4916</v>
      </c>
      <c r="H2105" s="27" t="s">
        <v>4917</v>
      </c>
      <c r="I2105" s="27" t="s">
        <v>63</v>
      </c>
      <c r="J2105" s="27" t="s">
        <v>1128</v>
      </c>
      <c r="K2105" s="27" t="s">
        <v>1129</v>
      </c>
    </row>
    <row r="2106" spans="1:11">
      <c r="A2106" s="27" t="s">
        <v>4918</v>
      </c>
      <c r="B2106" s="27">
        <v>244.5</v>
      </c>
      <c r="C2106" s="27">
        <v>190</v>
      </c>
      <c r="D2106" s="27" t="s">
        <v>52</v>
      </c>
      <c r="E2106" s="27" t="s">
        <v>4904</v>
      </c>
      <c r="F2106" s="27" t="s">
        <v>1865</v>
      </c>
      <c r="G2106" s="27" t="s">
        <v>4905</v>
      </c>
      <c r="H2106" s="27" t="s">
        <v>4906</v>
      </c>
      <c r="I2106" s="27" t="s">
        <v>63</v>
      </c>
      <c r="J2106" s="27" t="s">
        <v>533</v>
      </c>
      <c r="K2106" s="27" t="s">
        <v>534</v>
      </c>
    </row>
    <row r="2107" spans="1:11">
      <c r="A2107" s="27" t="s">
        <v>4919</v>
      </c>
      <c r="B2107" s="27">
        <v>243.5</v>
      </c>
      <c r="C2107" s="27">
        <v>192</v>
      </c>
      <c r="D2107" s="27" t="s">
        <v>52</v>
      </c>
      <c r="E2107" s="27" t="s">
        <v>4920</v>
      </c>
      <c r="F2107" s="27" t="s">
        <v>2048</v>
      </c>
      <c r="G2107" s="27" t="s">
        <v>4921</v>
      </c>
      <c r="H2107" s="27" t="s">
        <v>4922</v>
      </c>
      <c r="I2107" s="27" t="s">
        <v>63</v>
      </c>
      <c r="J2107" s="27" t="s">
        <v>478</v>
      </c>
      <c r="K2107" s="27" t="s">
        <v>479</v>
      </c>
    </row>
    <row r="2108" spans="1:11">
      <c r="A2108" s="27" t="s">
        <v>4923</v>
      </c>
      <c r="B2108" s="27">
        <v>223.5</v>
      </c>
      <c r="C2108" s="27">
        <v>235</v>
      </c>
      <c r="D2108" s="27" t="s">
        <v>65</v>
      </c>
      <c r="E2108" s="27" t="s">
        <v>2852</v>
      </c>
      <c r="F2108" s="27" t="s">
        <v>1164</v>
      </c>
      <c r="G2108" s="27" t="s">
        <v>2853</v>
      </c>
      <c r="H2108" s="27" t="s">
        <v>2854</v>
      </c>
      <c r="I2108" s="27" t="s">
        <v>63</v>
      </c>
      <c r="J2108" s="27" t="s">
        <v>616</v>
      </c>
      <c r="K2108" s="27" t="s">
        <v>617</v>
      </c>
    </row>
    <row r="2109" spans="1:11">
      <c r="A2109" s="27" t="s">
        <v>4924</v>
      </c>
      <c r="B2109" s="27">
        <v>234</v>
      </c>
      <c r="C2109" s="27">
        <v>212</v>
      </c>
      <c r="D2109" s="27" t="s">
        <v>65</v>
      </c>
      <c r="E2109" s="27" t="s">
        <v>991</v>
      </c>
      <c r="F2109" s="27" t="s">
        <v>978</v>
      </c>
      <c r="G2109" s="27" t="s">
        <v>4925</v>
      </c>
      <c r="H2109" s="27" t="s">
        <v>4926</v>
      </c>
      <c r="I2109" s="27" t="s">
        <v>63</v>
      </c>
      <c r="J2109" s="27" t="s">
        <v>616</v>
      </c>
      <c r="K2109" s="27" t="s">
        <v>617</v>
      </c>
    </row>
    <row r="2110" spans="1:11">
      <c r="A2110" s="27" t="s">
        <v>1906</v>
      </c>
      <c r="B2110" s="27">
        <v>246.5</v>
      </c>
      <c r="C2110" s="27">
        <v>186</v>
      </c>
      <c r="D2110" s="27" t="s">
        <v>65</v>
      </c>
      <c r="E2110" s="27" t="s">
        <v>1902</v>
      </c>
      <c r="F2110" s="27" t="s">
        <v>1008</v>
      </c>
      <c r="G2110" s="27" t="s">
        <v>1903</v>
      </c>
      <c r="H2110" s="27" t="s">
        <v>1904</v>
      </c>
      <c r="I2110" s="27" t="s">
        <v>63</v>
      </c>
      <c r="J2110" s="27" t="s">
        <v>461</v>
      </c>
      <c r="K2110" s="27" t="s">
        <v>462</v>
      </c>
    </row>
    <row r="2111" spans="1:11">
      <c r="A2111" s="27" t="s">
        <v>4927</v>
      </c>
      <c r="B2111" s="27">
        <v>241.1</v>
      </c>
      <c r="C2111" s="27">
        <v>197</v>
      </c>
      <c r="D2111" s="27" t="s">
        <v>65</v>
      </c>
      <c r="E2111" s="27" t="s">
        <v>4928</v>
      </c>
      <c r="F2111" s="27" t="s">
        <v>1773</v>
      </c>
      <c r="G2111" s="27" t="s">
        <v>4929</v>
      </c>
      <c r="H2111" s="27" t="s">
        <v>4930</v>
      </c>
      <c r="I2111" s="27" t="s">
        <v>63</v>
      </c>
      <c r="J2111" s="27" t="s">
        <v>627</v>
      </c>
      <c r="K2111" s="27" t="s">
        <v>628</v>
      </c>
    </row>
    <row r="2112" spans="1:11">
      <c r="A2112" s="27" t="s">
        <v>4931</v>
      </c>
      <c r="B2112" s="27">
        <v>247.5</v>
      </c>
      <c r="C2112" s="27">
        <v>184</v>
      </c>
      <c r="D2112" s="27" t="s">
        <v>65</v>
      </c>
      <c r="E2112" s="27" t="s">
        <v>4932</v>
      </c>
      <c r="F2112" s="27" t="s">
        <v>992</v>
      </c>
      <c r="G2112" s="27" t="s">
        <v>4933</v>
      </c>
      <c r="H2112" s="27" t="s">
        <v>4934</v>
      </c>
      <c r="I2112" s="27" t="s">
        <v>63</v>
      </c>
      <c r="J2112" s="27" t="s">
        <v>1088</v>
      </c>
      <c r="K2112" s="27" t="s">
        <v>1089</v>
      </c>
    </row>
    <row r="2113" spans="1:11">
      <c r="A2113" s="27" t="s">
        <v>4935</v>
      </c>
      <c r="B2113" s="27">
        <v>214.3</v>
      </c>
      <c r="C2113" s="27">
        <v>256</v>
      </c>
      <c r="D2113" s="27" t="s">
        <v>52</v>
      </c>
      <c r="E2113" s="27" t="s">
        <v>2073</v>
      </c>
      <c r="F2113" s="27" t="s">
        <v>1105</v>
      </c>
      <c r="G2113" s="27" t="s">
        <v>2074</v>
      </c>
      <c r="H2113" s="27" t="s">
        <v>2075</v>
      </c>
      <c r="I2113" s="27" t="s">
        <v>63</v>
      </c>
      <c r="J2113" s="27" t="s">
        <v>416</v>
      </c>
      <c r="K2113" s="27" t="s">
        <v>417</v>
      </c>
    </row>
    <row r="2114" spans="1:11">
      <c r="A2114" s="27" t="s">
        <v>2453</v>
      </c>
      <c r="B2114" s="27">
        <v>290</v>
      </c>
      <c r="C2114" s="27">
        <v>104</v>
      </c>
      <c r="D2114" s="27" t="s">
        <v>34</v>
      </c>
      <c r="E2114" s="27" t="s">
        <v>2454</v>
      </c>
      <c r="F2114" s="27" t="s">
        <v>507</v>
      </c>
      <c r="G2114" s="27" t="s">
        <v>2455</v>
      </c>
      <c r="H2114" s="27" t="s">
        <v>2456</v>
      </c>
      <c r="I2114" s="27" t="s">
        <v>63</v>
      </c>
      <c r="J2114" s="27" t="s">
        <v>634</v>
      </c>
      <c r="K2114" s="27" t="s">
        <v>635</v>
      </c>
    </row>
    <row r="2115" spans="1:11">
      <c r="A2115" s="27" t="s">
        <v>4936</v>
      </c>
      <c r="B2115" s="27">
        <v>290.5</v>
      </c>
      <c r="C2115" s="27">
        <v>103</v>
      </c>
      <c r="D2115" s="27" t="s">
        <v>65</v>
      </c>
      <c r="E2115" s="27" t="s">
        <v>4937</v>
      </c>
      <c r="F2115" s="27" t="s">
        <v>1178</v>
      </c>
      <c r="G2115" s="27" t="s">
        <v>4938</v>
      </c>
      <c r="H2115" s="27" t="s">
        <v>4939</v>
      </c>
      <c r="I2115" s="27" t="s">
        <v>63</v>
      </c>
      <c r="J2115" s="27" t="s">
        <v>1076</v>
      </c>
      <c r="K2115" s="27" t="s">
        <v>1077</v>
      </c>
    </row>
    <row r="2116" spans="1:11">
      <c r="A2116" s="27" t="s">
        <v>4940</v>
      </c>
      <c r="B2116" s="27">
        <v>234.9</v>
      </c>
      <c r="C2116" s="27">
        <v>210</v>
      </c>
      <c r="D2116" s="27" t="s">
        <v>65</v>
      </c>
      <c r="E2116" s="27" t="s">
        <v>4941</v>
      </c>
      <c r="F2116" s="27" t="s">
        <v>1008</v>
      </c>
      <c r="G2116" s="27" t="s">
        <v>4942</v>
      </c>
      <c r="H2116" s="27" t="s">
        <v>4943</v>
      </c>
      <c r="I2116" s="27" t="s">
        <v>63</v>
      </c>
      <c r="J2116" s="27" t="s">
        <v>627</v>
      </c>
      <c r="K2116" s="27" t="s">
        <v>628</v>
      </c>
    </row>
    <row r="2117" spans="1:11">
      <c r="A2117" s="27" t="s">
        <v>1315</v>
      </c>
      <c r="B2117" s="27">
        <v>231.7</v>
      </c>
      <c r="C2117" s="27">
        <v>217</v>
      </c>
      <c r="D2117" s="27" t="s">
        <v>65</v>
      </c>
      <c r="E2117" s="27" t="s">
        <v>1316</v>
      </c>
      <c r="F2117" s="27" t="s">
        <v>525</v>
      </c>
      <c r="G2117" s="27" t="s">
        <v>1317</v>
      </c>
      <c r="H2117" s="27" t="s">
        <v>1318</v>
      </c>
      <c r="I2117" s="27" t="s">
        <v>63</v>
      </c>
      <c r="J2117" s="27" t="s">
        <v>606</v>
      </c>
      <c r="K2117" s="27" t="s">
        <v>607</v>
      </c>
    </row>
    <row r="2118" spans="1:11">
      <c r="A2118" s="27" t="s">
        <v>4944</v>
      </c>
      <c r="B2118" s="27">
        <v>227.5</v>
      </c>
      <c r="C2118" s="27">
        <v>226</v>
      </c>
      <c r="D2118" s="27" t="s">
        <v>52</v>
      </c>
      <c r="E2118" s="27" t="s">
        <v>2799</v>
      </c>
      <c r="F2118" s="27" t="s">
        <v>2800</v>
      </c>
      <c r="G2118" s="27" t="s">
        <v>2801</v>
      </c>
      <c r="H2118" s="27" t="s">
        <v>2802</v>
      </c>
      <c r="I2118" s="27" t="s">
        <v>63</v>
      </c>
      <c r="J2118" s="27" t="s">
        <v>1076</v>
      </c>
      <c r="K2118" s="27" t="s">
        <v>1077</v>
      </c>
    </row>
    <row r="2119" spans="1:11">
      <c r="A2119" s="27" t="s">
        <v>4945</v>
      </c>
      <c r="B2119" s="27">
        <v>241.6</v>
      </c>
      <c r="C2119" s="27">
        <v>196</v>
      </c>
      <c r="D2119" s="27" t="s">
        <v>65</v>
      </c>
      <c r="E2119" s="27" t="s">
        <v>4946</v>
      </c>
      <c r="F2119" s="27" t="s">
        <v>820</v>
      </c>
      <c r="G2119" s="27" t="s">
        <v>4947</v>
      </c>
      <c r="H2119" s="27" t="s">
        <v>4948</v>
      </c>
      <c r="I2119" s="27" t="s">
        <v>63</v>
      </c>
      <c r="J2119" s="27" t="s">
        <v>388</v>
      </c>
      <c r="K2119" s="27" t="s">
        <v>389</v>
      </c>
    </row>
    <row r="2120" spans="1:11">
      <c r="A2120" s="27" t="s">
        <v>4949</v>
      </c>
      <c r="B2120" s="27">
        <v>243.5</v>
      </c>
      <c r="C2120" s="27">
        <v>192</v>
      </c>
      <c r="D2120" s="27" t="s">
        <v>52</v>
      </c>
      <c r="E2120" s="27" t="s">
        <v>4950</v>
      </c>
      <c r="F2120" s="27" t="s">
        <v>1865</v>
      </c>
      <c r="G2120" s="27" t="s">
        <v>4951</v>
      </c>
      <c r="H2120" s="27" t="s">
        <v>4952</v>
      </c>
      <c r="I2120" s="27" t="s">
        <v>63</v>
      </c>
      <c r="J2120" s="27" t="s">
        <v>521</v>
      </c>
      <c r="K2120" s="27" t="s">
        <v>522</v>
      </c>
    </row>
    <row r="2121" spans="1:11">
      <c r="A2121" s="27" t="s">
        <v>4953</v>
      </c>
      <c r="B2121" s="27">
        <v>236.8</v>
      </c>
      <c r="C2121" s="27">
        <v>206</v>
      </c>
      <c r="D2121" s="27" t="s">
        <v>52</v>
      </c>
      <c r="E2121" s="27" t="s">
        <v>4954</v>
      </c>
      <c r="F2121" s="27" t="s">
        <v>216</v>
      </c>
      <c r="G2121" s="27" t="s">
        <v>4955</v>
      </c>
      <c r="H2121" s="27" t="s">
        <v>4956</v>
      </c>
      <c r="I2121" s="27" t="s">
        <v>63</v>
      </c>
      <c r="J2121" s="27" t="s">
        <v>388</v>
      </c>
      <c r="K2121" s="27" t="s">
        <v>389</v>
      </c>
    </row>
    <row r="2122" spans="1:11">
      <c r="A2122" s="27" t="s">
        <v>4957</v>
      </c>
      <c r="B2122" s="27">
        <v>217.7</v>
      </c>
      <c r="C2122" s="27">
        <v>248</v>
      </c>
      <c r="D2122" s="27" t="s">
        <v>65</v>
      </c>
      <c r="E2122" s="27" t="s">
        <v>4958</v>
      </c>
      <c r="F2122" s="27" t="s">
        <v>3137</v>
      </c>
      <c r="G2122" s="27" t="s">
        <v>4959</v>
      </c>
      <c r="H2122" s="27" t="s">
        <v>4960</v>
      </c>
      <c r="I2122" s="27" t="s">
        <v>63</v>
      </c>
      <c r="J2122" s="27" t="s">
        <v>478</v>
      </c>
      <c r="K2122" s="27" t="s">
        <v>479</v>
      </c>
    </row>
    <row r="2123" spans="1:11">
      <c r="A2123" s="27" t="s">
        <v>4961</v>
      </c>
      <c r="B2123" s="27">
        <v>234.5</v>
      </c>
      <c r="C2123" s="27">
        <v>211</v>
      </c>
      <c r="D2123" s="27" t="s">
        <v>65</v>
      </c>
      <c r="E2123" s="27" t="s">
        <v>1047</v>
      </c>
      <c r="F2123" s="27" t="s">
        <v>891</v>
      </c>
      <c r="G2123" s="27" t="s">
        <v>4962</v>
      </c>
      <c r="H2123" s="27" t="s">
        <v>4963</v>
      </c>
      <c r="I2123" s="27" t="s">
        <v>63</v>
      </c>
      <c r="J2123" s="27" t="s">
        <v>428</v>
      </c>
      <c r="K2123" s="27" t="s">
        <v>429</v>
      </c>
    </row>
    <row r="2124" spans="1:11">
      <c r="A2124" s="27" t="s">
        <v>4964</v>
      </c>
      <c r="B2124" s="27">
        <v>244</v>
      </c>
      <c r="C2124" s="27">
        <v>191</v>
      </c>
      <c r="D2124" s="27" t="s">
        <v>65</v>
      </c>
      <c r="E2124" s="27" t="s">
        <v>4965</v>
      </c>
      <c r="F2124" s="27" t="s">
        <v>512</v>
      </c>
      <c r="G2124" s="27" t="s">
        <v>4966</v>
      </c>
      <c r="H2124" s="27" t="s">
        <v>4967</v>
      </c>
      <c r="I2124" s="27" t="s">
        <v>63</v>
      </c>
      <c r="J2124" s="27" t="s">
        <v>478</v>
      </c>
      <c r="K2124" s="27" t="s">
        <v>479</v>
      </c>
    </row>
    <row r="2125" spans="1:11">
      <c r="A2125" s="27" t="s">
        <v>4968</v>
      </c>
      <c r="B2125" s="27">
        <v>278.3</v>
      </c>
      <c r="C2125" s="27">
        <v>125</v>
      </c>
      <c r="D2125" s="27" t="s">
        <v>52</v>
      </c>
      <c r="E2125" s="27" t="s">
        <v>4969</v>
      </c>
      <c r="F2125" s="27" t="s">
        <v>401</v>
      </c>
      <c r="G2125" s="27" t="s">
        <v>4970</v>
      </c>
      <c r="H2125" s="27" t="s">
        <v>4971</v>
      </c>
      <c r="I2125" s="27" t="s">
        <v>63</v>
      </c>
      <c r="J2125" s="27" t="s">
        <v>533</v>
      </c>
      <c r="K2125" s="27" t="s">
        <v>534</v>
      </c>
    </row>
    <row r="2126" spans="1:11">
      <c r="A2126" s="27" t="s">
        <v>4972</v>
      </c>
      <c r="B2126" s="27">
        <v>241.6</v>
      </c>
      <c r="C2126" s="27">
        <v>196</v>
      </c>
      <c r="D2126" s="27" t="s">
        <v>65</v>
      </c>
      <c r="E2126" s="27" t="s">
        <v>4973</v>
      </c>
      <c r="F2126" s="27" t="s">
        <v>658</v>
      </c>
      <c r="G2126" s="27" t="s">
        <v>4974</v>
      </c>
      <c r="H2126" s="27" t="s">
        <v>4975</v>
      </c>
      <c r="I2126" s="27" t="s">
        <v>63</v>
      </c>
      <c r="J2126" s="27" t="s">
        <v>634</v>
      </c>
      <c r="K2126" s="27" t="s">
        <v>635</v>
      </c>
    </row>
    <row r="2127" spans="1:11">
      <c r="A2127" s="27" t="s">
        <v>4976</v>
      </c>
      <c r="B2127" s="27">
        <v>215.1</v>
      </c>
      <c r="C2127" s="27">
        <v>254</v>
      </c>
      <c r="D2127" s="27" t="s">
        <v>34</v>
      </c>
      <c r="E2127" s="27" t="s">
        <v>829</v>
      </c>
      <c r="F2127" s="27" t="s">
        <v>582</v>
      </c>
      <c r="G2127" s="27" t="s">
        <v>4977</v>
      </c>
      <c r="H2127" s="27" t="s">
        <v>4978</v>
      </c>
      <c r="I2127" s="27" t="s">
        <v>63</v>
      </c>
      <c r="J2127" s="27" t="s">
        <v>478</v>
      </c>
      <c r="K2127" s="27" t="s">
        <v>479</v>
      </c>
    </row>
    <row r="2128" spans="1:11">
      <c r="A2128" s="27" t="s">
        <v>4979</v>
      </c>
      <c r="B2128" s="27">
        <v>241.6</v>
      </c>
      <c r="C2128" s="27">
        <v>196</v>
      </c>
      <c r="D2128" s="27" t="s">
        <v>52</v>
      </c>
      <c r="E2128" s="27" t="s">
        <v>2868</v>
      </c>
      <c r="F2128" s="27" t="s">
        <v>1999</v>
      </c>
      <c r="G2128" s="27" t="s">
        <v>2869</v>
      </c>
      <c r="H2128" s="27" t="s">
        <v>2870</v>
      </c>
      <c r="I2128" s="27" t="s">
        <v>63</v>
      </c>
      <c r="J2128" s="27" t="s">
        <v>634</v>
      </c>
      <c r="K2128" s="27" t="s">
        <v>635</v>
      </c>
    </row>
    <row r="2129" spans="1:11">
      <c r="A2129" s="27" t="s">
        <v>4980</v>
      </c>
      <c r="B2129" s="27">
        <v>236.8</v>
      </c>
      <c r="C2129" s="27">
        <v>206</v>
      </c>
      <c r="D2129" s="27" t="s">
        <v>65</v>
      </c>
      <c r="E2129" s="27" t="s">
        <v>3371</v>
      </c>
      <c r="F2129" s="27" t="s">
        <v>978</v>
      </c>
      <c r="G2129" s="27" t="s">
        <v>3372</v>
      </c>
      <c r="H2129" s="27" t="s">
        <v>3373</v>
      </c>
      <c r="I2129" s="27" t="s">
        <v>63</v>
      </c>
      <c r="J2129" s="27" t="s">
        <v>634</v>
      </c>
      <c r="K2129" s="27" t="s">
        <v>635</v>
      </c>
    </row>
    <row r="2130" spans="1:11">
      <c r="A2130" s="27" t="s">
        <v>2867</v>
      </c>
      <c r="B2130" s="27">
        <v>251.5</v>
      </c>
      <c r="C2130" s="27">
        <v>176</v>
      </c>
      <c r="D2130" s="27" t="s">
        <v>65</v>
      </c>
      <c r="E2130" s="27" t="s">
        <v>2868</v>
      </c>
      <c r="F2130" s="27" t="s">
        <v>1999</v>
      </c>
      <c r="G2130" s="27" t="s">
        <v>2869</v>
      </c>
      <c r="H2130" s="27" t="s">
        <v>2870</v>
      </c>
      <c r="I2130" s="27" t="s">
        <v>63</v>
      </c>
      <c r="J2130" s="27" t="s">
        <v>634</v>
      </c>
      <c r="K2130" s="27" t="s">
        <v>635</v>
      </c>
    </row>
    <row r="2131" spans="1:11">
      <c r="A2131" s="27" t="s">
        <v>4981</v>
      </c>
      <c r="B2131" s="27">
        <v>234.9</v>
      </c>
      <c r="C2131" s="27">
        <v>210</v>
      </c>
      <c r="D2131" s="27" t="s">
        <v>52</v>
      </c>
      <c r="E2131" s="27" t="s">
        <v>576</v>
      </c>
      <c r="F2131" s="27" t="s">
        <v>577</v>
      </c>
      <c r="G2131" s="27" t="s">
        <v>578</v>
      </c>
      <c r="H2131" s="27" t="s">
        <v>579</v>
      </c>
      <c r="I2131" s="27" t="s">
        <v>63</v>
      </c>
      <c r="J2131" s="27" t="s">
        <v>533</v>
      </c>
      <c r="K2131" s="27" t="s">
        <v>534</v>
      </c>
    </row>
    <row r="2132" spans="1:11">
      <c r="A2132" s="27" t="s">
        <v>4982</v>
      </c>
      <c r="B2132" s="27">
        <v>234.5</v>
      </c>
      <c r="C2132" s="27">
        <v>211</v>
      </c>
      <c r="D2132" s="27" t="s">
        <v>65</v>
      </c>
      <c r="E2132" s="27" t="s">
        <v>2799</v>
      </c>
      <c r="F2132" s="27" t="s">
        <v>2800</v>
      </c>
      <c r="G2132" s="27" t="s">
        <v>2801</v>
      </c>
      <c r="H2132" s="27" t="s">
        <v>2802</v>
      </c>
      <c r="I2132" s="27" t="s">
        <v>63</v>
      </c>
      <c r="J2132" s="27" t="s">
        <v>1076</v>
      </c>
      <c r="K2132" s="27" t="s">
        <v>1077</v>
      </c>
    </row>
    <row r="2133" spans="1:11">
      <c r="A2133" s="27" t="s">
        <v>4983</v>
      </c>
      <c r="B2133" s="27">
        <v>247</v>
      </c>
      <c r="C2133" s="27">
        <v>185</v>
      </c>
      <c r="D2133" s="27" t="s">
        <v>65</v>
      </c>
      <c r="E2133" s="27" t="s">
        <v>506</v>
      </c>
      <c r="F2133" s="27" t="s">
        <v>507</v>
      </c>
      <c r="G2133" s="27" t="s">
        <v>508</v>
      </c>
      <c r="H2133" s="27" t="s">
        <v>509</v>
      </c>
      <c r="I2133" s="27" t="s">
        <v>63</v>
      </c>
      <c r="J2133" s="27" t="s">
        <v>478</v>
      </c>
      <c r="K2133" s="27" t="s">
        <v>479</v>
      </c>
    </row>
    <row r="2134" spans="1:11">
      <c r="A2134" s="27" t="s">
        <v>1715</v>
      </c>
      <c r="B2134" s="27">
        <v>250.9</v>
      </c>
      <c r="C2134" s="27">
        <v>177</v>
      </c>
      <c r="D2134" s="27" t="s">
        <v>65</v>
      </c>
      <c r="E2134" s="27" t="s">
        <v>1716</v>
      </c>
      <c r="F2134" s="27" t="s">
        <v>1452</v>
      </c>
      <c r="G2134" s="27" t="s">
        <v>1717</v>
      </c>
      <c r="H2134" s="27" t="s">
        <v>1718</v>
      </c>
      <c r="I2134" s="27" t="s">
        <v>63</v>
      </c>
      <c r="J2134" s="27" t="s">
        <v>1719</v>
      </c>
      <c r="K2134" s="27" t="s">
        <v>1720</v>
      </c>
    </row>
    <row r="2135" spans="1:11">
      <c r="A2135" s="27" t="s">
        <v>4984</v>
      </c>
      <c r="B2135" s="27">
        <v>240.6</v>
      </c>
      <c r="C2135" s="27">
        <v>198</v>
      </c>
      <c r="D2135" s="27" t="s">
        <v>65</v>
      </c>
      <c r="E2135" s="27" t="s">
        <v>4985</v>
      </c>
      <c r="F2135" s="27" t="s">
        <v>2333</v>
      </c>
      <c r="G2135" s="27" t="s">
        <v>4986</v>
      </c>
      <c r="H2135" s="27" t="s">
        <v>4987</v>
      </c>
      <c r="I2135" s="27" t="s">
        <v>63</v>
      </c>
      <c r="J2135" s="27" t="s">
        <v>416</v>
      </c>
      <c r="K2135" s="27" t="s">
        <v>417</v>
      </c>
    </row>
    <row r="2136" spans="1:11">
      <c r="A2136" s="27" t="s">
        <v>4988</v>
      </c>
      <c r="B2136" s="27">
        <v>247.5</v>
      </c>
      <c r="C2136" s="27">
        <v>184</v>
      </c>
      <c r="D2136" s="27" t="s">
        <v>52</v>
      </c>
      <c r="E2136" s="27" t="s">
        <v>4989</v>
      </c>
      <c r="F2136" s="27" t="s">
        <v>496</v>
      </c>
      <c r="G2136" s="27" t="s">
        <v>4990</v>
      </c>
      <c r="H2136" s="27" t="s">
        <v>4991</v>
      </c>
      <c r="I2136" s="27" t="s">
        <v>63</v>
      </c>
      <c r="J2136" s="27" t="s">
        <v>388</v>
      </c>
      <c r="K2136" s="27" t="s">
        <v>389</v>
      </c>
    </row>
    <row r="2137" spans="1:11">
      <c r="A2137" s="27" t="s">
        <v>4992</v>
      </c>
      <c r="B2137" s="27">
        <v>248</v>
      </c>
      <c r="C2137" s="27">
        <v>183</v>
      </c>
      <c r="D2137" s="27" t="s">
        <v>52</v>
      </c>
      <c r="E2137" s="27" t="s">
        <v>4993</v>
      </c>
      <c r="F2137" s="27" t="s">
        <v>1227</v>
      </c>
      <c r="G2137" s="27" t="s">
        <v>4994</v>
      </c>
      <c r="H2137" s="27" t="s">
        <v>4995</v>
      </c>
      <c r="I2137" s="27" t="s">
        <v>63</v>
      </c>
      <c r="J2137" s="27" t="s">
        <v>348</v>
      </c>
      <c r="K2137" s="27" t="s">
        <v>349</v>
      </c>
    </row>
    <row r="2138" spans="1:11">
      <c r="A2138" s="27" t="s">
        <v>4996</v>
      </c>
      <c r="B2138" s="27">
        <v>234.9</v>
      </c>
      <c r="C2138" s="27">
        <v>210</v>
      </c>
      <c r="D2138" s="27" t="s">
        <v>52</v>
      </c>
      <c r="E2138" s="27" t="s">
        <v>3378</v>
      </c>
      <c r="F2138" s="27" t="s">
        <v>2779</v>
      </c>
      <c r="G2138" s="27" t="s">
        <v>3379</v>
      </c>
      <c r="H2138" s="27" t="s">
        <v>3380</v>
      </c>
      <c r="I2138" s="27" t="s">
        <v>63</v>
      </c>
      <c r="J2138" s="27" t="s">
        <v>478</v>
      </c>
      <c r="K2138" s="27" t="s">
        <v>479</v>
      </c>
    </row>
    <row r="2139" spans="1:11">
      <c r="A2139" s="27" t="s">
        <v>1399</v>
      </c>
      <c r="B2139" s="27">
        <v>249</v>
      </c>
      <c r="C2139" s="27">
        <v>181</v>
      </c>
      <c r="D2139" s="27" t="s">
        <v>65</v>
      </c>
      <c r="E2139" s="27" t="s">
        <v>1400</v>
      </c>
      <c r="F2139" s="27" t="s">
        <v>72</v>
      </c>
      <c r="G2139" s="27" t="s">
        <v>1401</v>
      </c>
      <c r="H2139" s="27" t="s">
        <v>1402</v>
      </c>
      <c r="I2139" s="27" t="s">
        <v>63</v>
      </c>
      <c r="J2139" s="27" t="s">
        <v>367</v>
      </c>
      <c r="K2139" s="27" t="s">
        <v>368</v>
      </c>
    </row>
    <row r="2140" spans="1:11">
      <c r="A2140" s="27" t="s">
        <v>4997</v>
      </c>
      <c r="B2140" s="27">
        <v>236.3</v>
      </c>
      <c r="C2140" s="27">
        <v>207</v>
      </c>
      <c r="D2140" s="27" t="s">
        <v>65</v>
      </c>
      <c r="E2140" s="27" t="s">
        <v>4998</v>
      </c>
      <c r="F2140" s="27" t="s">
        <v>869</v>
      </c>
      <c r="G2140" s="27" t="s">
        <v>4999</v>
      </c>
      <c r="H2140" s="27" t="s">
        <v>5000</v>
      </c>
      <c r="I2140" s="27" t="s">
        <v>63</v>
      </c>
      <c r="J2140" s="27" t="s">
        <v>461</v>
      </c>
      <c r="K2140" s="27" t="s">
        <v>462</v>
      </c>
    </row>
    <row r="2141" spans="1:11">
      <c r="A2141" s="27" t="s">
        <v>5001</v>
      </c>
      <c r="B2141" s="27">
        <v>237.3</v>
      </c>
      <c r="C2141" s="27">
        <v>205</v>
      </c>
      <c r="D2141" s="27" t="s">
        <v>52</v>
      </c>
      <c r="E2141" s="27" t="s">
        <v>3132</v>
      </c>
      <c r="F2141" s="27" t="s">
        <v>1702</v>
      </c>
      <c r="G2141" s="27" t="s">
        <v>3133</v>
      </c>
      <c r="H2141" s="27" t="s">
        <v>3134</v>
      </c>
      <c r="I2141" s="27" t="s">
        <v>63</v>
      </c>
      <c r="J2141" s="27" t="s">
        <v>416</v>
      </c>
      <c r="K2141" s="27" t="s">
        <v>417</v>
      </c>
    </row>
    <row r="2142" spans="1:11">
      <c r="A2142" s="27" t="s">
        <v>5002</v>
      </c>
      <c r="B2142" s="27">
        <v>238.7</v>
      </c>
      <c r="C2142" s="27">
        <v>202</v>
      </c>
      <c r="D2142" s="27" t="s">
        <v>65</v>
      </c>
      <c r="E2142" s="27" t="s">
        <v>5003</v>
      </c>
      <c r="F2142" s="27" t="s">
        <v>568</v>
      </c>
      <c r="G2142" s="27" t="s">
        <v>5004</v>
      </c>
      <c r="H2142" s="27" t="s">
        <v>5005</v>
      </c>
      <c r="I2142" s="27" t="s">
        <v>63</v>
      </c>
      <c r="J2142" s="27" t="s">
        <v>1668</v>
      </c>
      <c r="K2142" s="27" t="s">
        <v>1669</v>
      </c>
    </row>
    <row r="2143" spans="1:11">
      <c r="A2143" s="27" t="s">
        <v>5006</v>
      </c>
      <c r="B2143" s="27">
        <v>237.3</v>
      </c>
      <c r="C2143" s="27">
        <v>205</v>
      </c>
      <c r="D2143" s="27" t="s">
        <v>52</v>
      </c>
      <c r="E2143" s="27" t="s">
        <v>5007</v>
      </c>
      <c r="F2143" s="27" t="s">
        <v>5008</v>
      </c>
      <c r="G2143" s="27" t="s">
        <v>5009</v>
      </c>
      <c r="H2143" s="27" t="s">
        <v>5010</v>
      </c>
      <c r="I2143" s="27" t="s">
        <v>63</v>
      </c>
      <c r="J2143" s="27" t="s">
        <v>533</v>
      </c>
      <c r="K2143" s="27" t="s">
        <v>534</v>
      </c>
    </row>
    <row r="2144" spans="1:11">
      <c r="A2144" s="27" t="s">
        <v>5011</v>
      </c>
      <c r="B2144" s="27">
        <v>236.3</v>
      </c>
      <c r="C2144" s="27">
        <v>207</v>
      </c>
      <c r="D2144" s="27" t="s">
        <v>65</v>
      </c>
      <c r="E2144" s="27" t="s">
        <v>5012</v>
      </c>
      <c r="F2144" s="27" t="s">
        <v>670</v>
      </c>
      <c r="G2144" s="27" t="s">
        <v>5013</v>
      </c>
      <c r="H2144" s="27" t="s">
        <v>5014</v>
      </c>
      <c r="I2144" s="27" t="s">
        <v>63</v>
      </c>
      <c r="J2144" s="27" t="s">
        <v>616</v>
      </c>
      <c r="K2144" s="27" t="s">
        <v>617</v>
      </c>
    </row>
    <row r="2145" spans="1:11">
      <c r="A2145" s="27" t="s">
        <v>5015</v>
      </c>
      <c r="B2145" s="27">
        <v>238.2</v>
      </c>
      <c r="C2145" s="27">
        <v>203</v>
      </c>
      <c r="D2145" s="27" t="s">
        <v>65</v>
      </c>
      <c r="E2145" s="27" t="s">
        <v>642</v>
      </c>
      <c r="F2145" s="27" t="s">
        <v>643</v>
      </c>
      <c r="G2145" s="27" t="s">
        <v>644</v>
      </c>
      <c r="H2145" s="27" t="s">
        <v>645</v>
      </c>
      <c r="I2145" s="27" t="s">
        <v>63</v>
      </c>
      <c r="J2145" s="27" t="s">
        <v>646</v>
      </c>
      <c r="K2145" s="27" t="s">
        <v>647</v>
      </c>
    </row>
    <row r="2146" spans="1:11">
      <c r="A2146" s="27" t="s">
        <v>5016</v>
      </c>
      <c r="B2146" s="27">
        <v>236.3</v>
      </c>
      <c r="C2146" s="27">
        <v>207</v>
      </c>
      <c r="D2146" s="27" t="s">
        <v>65</v>
      </c>
      <c r="E2146" s="27" t="s">
        <v>4328</v>
      </c>
      <c r="F2146" s="27" t="s">
        <v>1205</v>
      </c>
      <c r="G2146" s="27" t="s">
        <v>4329</v>
      </c>
      <c r="H2146" s="27" t="s">
        <v>4330</v>
      </c>
      <c r="I2146" s="27" t="s">
        <v>63</v>
      </c>
      <c r="J2146" s="27" t="s">
        <v>1128</v>
      </c>
      <c r="K2146" s="27" t="s">
        <v>1129</v>
      </c>
    </row>
    <row r="2147" spans="1:11">
      <c r="A2147" s="27" t="s">
        <v>5017</v>
      </c>
      <c r="B2147" s="27">
        <v>236.3</v>
      </c>
      <c r="C2147" s="27">
        <v>207</v>
      </c>
      <c r="D2147" s="27" t="s">
        <v>52</v>
      </c>
      <c r="E2147" s="27" t="s">
        <v>1226</v>
      </c>
      <c r="F2147" s="27" t="s">
        <v>3160</v>
      </c>
      <c r="G2147" s="27" t="s">
        <v>5018</v>
      </c>
      <c r="H2147" s="27" t="s">
        <v>5019</v>
      </c>
      <c r="I2147" s="27" t="s">
        <v>63</v>
      </c>
      <c r="J2147" s="27" t="s">
        <v>428</v>
      </c>
      <c r="K2147" s="27" t="s">
        <v>429</v>
      </c>
    </row>
    <row r="2148" spans="1:11">
      <c r="A2148" s="27" t="s">
        <v>5020</v>
      </c>
      <c r="B2148" s="27">
        <v>238.2</v>
      </c>
      <c r="C2148" s="27">
        <v>203</v>
      </c>
      <c r="D2148" s="27" t="s">
        <v>65</v>
      </c>
      <c r="E2148" s="27" t="s">
        <v>3306</v>
      </c>
      <c r="F2148" s="27" t="s">
        <v>685</v>
      </c>
      <c r="G2148" s="27" t="s">
        <v>3307</v>
      </c>
      <c r="H2148" s="27" t="s">
        <v>3308</v>
      </c>
      <c r="I2148" s="27" t="s">
        <v>63</v>
      </c>
      <c r="J2148" s="27" t="s">
        <v>348</v>
      </c>
      <c r="K2148" s="27" t="s">
        <v>349</v>
      </c>
    </row>
    <row r="2149" spans="1:11">
      <c r="A2149" s="27" t="s">
        <v>5021</v>
      </c>
      <c r="B2149" s="27">
        <v>237.8</v>
      </c>
      <c r="C2149" s="27">
        <v>204</v>
      </c>
      <c r="D2149" s="27" t="s">
        <v>65</v>
      </c>
      <c r="E2149" s="27" t="s">
        <v>5022</v>
      </c>
      <c r="F2149" s="27" t="s">
        <v>1164</v>
      </c>
      <c r="G2149" s="27" t="s">
        <v>5023</v>
      </c>
      <c r="H2149" s="27" t="s">
        <v>5024</v>
      </c>
      <c r="I2149" s="27" t="s">
        <v>63</v>
      </c>
      <c r="J2149" s="27" t="s">
        <v>409</v>
      </c>
      <c r="K2149" s="27" t="s">
        <v>410</v>
      </c>
    </row>
    <row r="2150" spans="1:11">
      <c r="A2150" s="27" t="s">
        <v>5025</v>
      </c>
      <c r="B2150" s="27">
        <v>237.8</v>
      </c>
      <c r="C2150" s="27">
        <v>204</v>
      </c>
      <c r="D2150" s="27" t="s">
        <v>52</v>
      </c>
      <c r="E2150" s="27" t="s">
        <v>4989</v>
      </c>
      <c r="F2150" s="27" t="s">
        <v>496</v>
      </c>
      <c r="G2150" s="27" t="s">
        <v>4990</v>
      </c>
      <c r="H2150" s="27" t="s">
        <v>4991</v>
      </c>
      <c r="I2150" s="27" t="s">
        <v>63</v>
      </c>
      <c r="J2150" s="27" t="s">
        <v>388</v>
      </c>
      <c r="K2150" s="27" t="s">
        <v>389</v>
      </c>
    </row>
    <row r="2151" spans="1:11">
      <c r="A2151" s="27" t="s">
        <v>5026</v>
      </c>
      <c r="B2151" s="27">
        <v>223.5</v>
      </c>
      <c r="C2151" s="27">
        <v>235</v>
      </c>
      <c r="D2151" s="27" t="s">
        <v>52</v>
      </c>
      <c r="E2151" s="27" t="s">
        <v>3344</v>
      </c>
      <c r="F2151" s="27" t="s">
        <v>3169</v>
      </c>
      <c r="G2151" s="27" t="s">
        <v>3345</v>
      </c>
      <c r="H2151" s="27" t="s">
        <v>3346</v>
      </c>
      <c r="I2151" s="27" t="s">
        <v>63</v>
      </c>
      <c r="J2151" s="27" t="s">
        <v>367</v>
      </c>
      <c r="K2151" s="27" t="s">
        <v>368</v>
      </c>
    </row>
    <row r="2152" spans="1:11">
      <c r="A2152" s="27" t="s">
        <v>5027</v>
      </c>
      <c r="B2152" s="27">
        <v>237.8</v>
      </c>
      <c r="C2152" s="27">
        <v>204</v>
      </c>
      <c r="D2152" s="27" t="s">
        <v>65</v>
      </c>
      <c r="E2152" s="27" t="s">
        <v>1339</v>
      </c>
      <c r="F2152" s="27" t="s">
        <v>1340</v>
      </c>
      <c r="G2152" s="27" t="s">
        <v>1341</v>
      </c>
      <c r="H2152" s="27" t="s">
        <v>1342</v>
      </c>
      <c r="I2152" s="27" t="s">
        <v>63</v>
      </c>
      <c r="J2152" s="27" t="s">
        <v>416</v>
      </c>
      <c r="K2152" s="27" t="s">
        <v>417</v>
      </c>
    </row>
    <row r="2153" spans="1:11">
      <c r="A2153" s="27" t="s">
        <v>5028</v>
      </c>
      <c r="B2153" s="27">
        <v>248.5</v>
      </c>
      <c r="C2153" s="27">
        <v>182</v>
      </c>
      <c r="D2153" s="27" t="s">
        <v>65</v>
      </c>
      <c r="E2153" s="27" t="s">
        <v>5029</v>
      </c>
      <c r="F2153" s="27" t="s">
        <v>530</v>
      </c>
      <c r="G2153" s="27" t="s">
        <v>5030</v>
      </c>
      <c r="H2153" s="27" t="s">
        <v>5031</v>
      </c>
      <c r="I2153" s="27" t="s">
        <v>63</v>
      </c>
      <c r="J2153" s="27" t="s">
        <v>388</v>
      </c>
      <c r="K2153" s="27" t="s">
        <v>389</v>
      </c>
    </row>
    <row r="2154" spans="1:11">
      <c r="A2154" s="27" t="s">
        <v>5032</v>
      </c>
      <c r="B2154" s="27">
        <v>241.1</v>
      </c>
      <c r="C2154" s="27">
        <v>197</v>
      </c>
      <c r="D2154" s="27" t="s">
        <v>34</v>
      </c>
      <c r="E2154" s="27" t="s">
        <v>5033</v>
      </c>
      <c r="F2154" s="27" t="s">
        <v>588</v>
      </c>
      <c r="G2154" s="27" t="s">
        <v>5034</v>
      </c>
      <c r="H2154" s="27" t="s">
        <v>5035</v>
      </c>
      <c r="I2154" s="27" t="s">
        <v>63</v>
      </c>
      <c r="J2154" s="27" t="s">
        <v>606</v>
      </c>
      <c r="K2154" s="27" t="s">
        <v>607</v>
      </c>
    </row>
    <row r="2155" spans="1:11">
      <c r="A2155" s="27" t="s">
        <v>623</v>
      </c>
      <c r="B2155" s="27">
        <v>265.89999999999998</v>
      </c>
      <c r="C2155" s="27">
        <v>148</v>
      </c>
      <c r="D2155" s="27" t="s">
        <v>52</v>
      </c>
      <c r="E2155" s="27" t="s">
        <v>624</v>
      </c>
      <c r="F2155" s="27" t="s">
        <v>625</v>
      </c>
      <c r="G2155" s="27" t="s">
        <v>626</v>
      </c>
      <c r="H2155" s="27" t="s">
        <v>74</v>
      </c>
      <c r="I2155" s="27" t="s">
        <v>63</v>
      </c>
      <c r="J2155" s="27" t="s">
        <v>627</v>
      </c>
      <c r="K2155" s="27" t="s">
        <v>628</v>
      </c>
    </row>
    <row r="2156" spans="1:11">
      <c r="A2156" s="27" t="s">
        <v>623</v>
      </c>
      <c r="B2156" s="27">
        <v>265.89999999999998</v>
      </c>
      <c r="C2156" s="27">
        <v>148</v>
      </c>
      <c r="D2156" s="27" t="s">
        <v>52</v>
      </c>
      <c r="E2156" s="27" t="s">
        <v>624</v>
      </c>
      <c r="F2156" s="27" t="s">
        <v>625</v>
      </c>
      <c r="G2156" s="27" t="s">
        <v>626</v>
      </c>
      <c r="H2156" s="27" t="s">
        <v>74</v>
      </c>
      <c r="I2156" s="27" t="s">
        <v>63</v>
      </c>
      <c r="J2156" s="27" t="s">
        <v>627</v>
      </c>
      <c r="K2156" s="27" t="s">
        <v>628</v>
      </c>
    </row>
    <row r="2157" spans="1:11">
      <c r="A2157" s="27" t="s">
        <v>2202</v>
      </c>
      <c r="B2157" s="27">
        <v>237.3</v>
      </c>
      <c r="C2157" s="27">
        <v>205</v>
      </c>
      <c r="D2157" s="27" t="s">
        <v>52</v>
      </c>
      <c r="E2157" s="27" t="s">
        <v>1594</v>
      </c>
      <c r="F2157" s="27" t="s">
        <v>1595</v>
      </c>
      <c r="G2157" s="27" t="s">
        <v>1596</v>
      </c>
      <c r="H2157" s="27" t="s">
        <v>1597</v>
      </c>
      <c r="I2157" s="27" t="s">
        <v>63</v>
      </c>
      <c r="J2157" s="27" t="s">
        <v>367</v>
      </c>
      <c r="K2157" s="27" t="s">
        <v>368</v>
      </c>
    </row>
    <row r="2158" spans="1:11">
      <c r="A2158" s="27" t="s">
        <v>5036</v>
      </c>
      <c r="B2158" s="27">
        <v>216</v>
      </c>
      <c r="C2158" s="27">
        <v>252</v>
      </c>
      <c r="D2158" s="27" t="s">
        <v>52</v>
      </c>
      <c r="E2158" s="27" t="s">
        <v>209</v>
      </c>
      <c r="F2158" s="27" t="s">
        <v>397</v>
      </c>
      <c r="G2158" s="27" t="s">
        <v>5037</v>
      </c>
      <c r="H2158" s="27" t="s">
        <v>5038</v>
      </c>
      <c r="I2158" s="27" t="s">
        <v>858</v>
      </c>
      <c r="J2158" s="27" t="s">
        <v>1348</v>
      </c>
      <c r="K2158" s="27" t="s">
        <v>1349</v>
      </c>
    </row>
    <row r="2159" spans="1:11">
      <c r="A2159" s="27" t="s">
        <v>903</v>
      </c>
      <c r="B2159" s="27">
        <v>229.4</v>
      </c>
      <c r="C2159" s="27">
        <v>222</v>
      </c>
      <c r="D2159" s="27" t="s">
        <v>65</v>
      </c>
      <c r="E2159" s="27" t="s">
        <v>904</v>
      </c>
      <c r="F2159" s="27" t="s">
        <v>631</v>
      </c>
      <c r="G2159" s="27" t="s">
        <v>905</v>
      </c>
      <c r="H2159" s="27" t="s">
        <v>906</v>
      </c>
      <c r="I2159" s="27" t="s">
        <v>858</v>
      </c>
      <c r="J2159" s="27" t="s">
        <v>907</v>
      </c>
      <c r="K2159" s="27" t="s">
        <v>908</v>
      </c>
    </row>
    <row r="2160" spans="1:11">
      <c r="A2160" s="27" t="s">
        <v>903</v>
      </c>
      <c r="B2160" s="27">
        <v>229.4</v>
      </c>
      <c r="C2160" s="27">
        <v>222</v>
      </c>
      <c r="D2160" s="27" t="s">
        <v>65</v>
      </c>
      <c r="E2160" s="27" t="s">
        <v>904</v>
      </c>
      <c r="F2160" s="27" t="s">
        <v>631</v>
      </c>
      <c r="G2160" s="27" t="s">
        <v>905</v>
      </c>
      <c r="H2160" s="27" t="s">
        <v>906</v>
      </c>
      <c r="I2160" s="27" t="s">
        <v>858</v>
      </c>
      <c r="J2160" s="27" t="s">
        <v>907</v>
      </c>
      <c r="K2160" s="27" t="s">
        <v>908</v>
      </c>
    </row>
    <row r="2161" spans="1:11">
      <c r="A2161" s="27" t="s">
        <v>5039</v>
      </c>
      <c r="B2161" s="27">
        <v>228.4</v>
      </c>
      <c r="C2161" s="27">
        <v>224</v>
      </c>
      <c r="D2161" s="27" t="s">
        <v>52</v>
      </c>
      <c r="E2161" s="27" t="s">
        <v>1352</v>
      </c>
      <c r="F2161" s="27" t="s">
        <v>1173</v>
      </c>
      <c r="G2161" s="27" t="s">
        <v>1353</v>
      </c>
      <c r="H2161" s="27" t="s">
        <v>1354</v>
      </c>
      <c r="I2161" s="27" t="s">
        <v>858</v>
      </c>
      <c r="J2161" s="27" t="s">
        <v>1044</v>
      </c>
      <c r="K2161" s="27" t="s">
        <v>1045</v>
      </c>
    </row>
    <row r="2162" spans="1:11">
      <c r="A2162" s="27" t="s">
        <v>5040</v>
      </c>
      <c r="B2162" s="27">
        <v>199</v>
      </c>
      <c r="C2162" s="27">
        <v>293</v>
      </c>
      <c r="D2162" s="27" t="s">
        <v>65</v>
      </c>
      <c r="E2162" s="27" t="s">
        <v>747</v>
      </c>
      <c r="F2162" s="27" t="s">
        <v>4034</v>
      </c>
      <c r="G2162" s="27" t="s">
        <v>5041</v>
      </c>
      <c r="H2162" s="27" t="s">
        <v>5042</v>
      </c>
      <c r="I2162" s="27" t="s">
        <v>858</v>
      </c>
      <c r="J2162" s="27" t="s">
        <v>859</v>
      </c>
      <c r="K2162" s="27" t="s">
        <v>860</v>
      </c>
    </row>
    <row r="2163" spans="1:11">
      <c r="A2163" s="27" t="s">
        <v>5043</v>
      </c>
      <c r="B2163" s="27">
        <v>233.5</v>
      </c>
      <c r="C2163" s="27">
        <v>213</v>
      </c>
      <c r="D2163" s="27" t="s">
        <v>52</v>
      </c>
      <c r="E2163" s="27" t="s">
        <v>3465</v>
      </c>
      <c r="F2163" s="27" t="s">
        <v>3695</v>
      </c>
      <c r="G2163" s="27" t="s">
        <v>4566</v>
      </c>
      <c r="H2163" s="27" t="s">
        <v>4567</v>
      </c>
      <c r="I2163" s="27" t="s">
        <v>858</v>
      </c>
      <c r="J2163" s="27" t="s">
        <v>913</v>
      </c>
      <c r="K2163" s="27" t="s">
        <v>914</v>
      </c>
    </row>
    <row r="2164" spans="1:11">
      <c r="A2164" s="27" t="s">
        <v>5044</v>
      </c>
      <c r="B2164" s="27">
        <v>228.9</v>
      </c>
      <c r="C2164" s="27">
        <v>223</v>
      </c>
      <c r="D2164" s="27" t="s">
        <v>52</v>
      </c>
      <c r="E2164" s="27" t="s">
        <v>5045</v>
      </c>
      <c r="F2164" s="27" t="s">
        <v>150</v>
      </c>
      <c r="G2164" s="27" t="s">
        <v>5046</v>
      </c>
      <c r="H2164" s="27" t="s">
        <v>5047</v>
      </c>
      <c r="I2164" s="27" t="s">
        <v>858</v>
      </c>
      <c r="J2164" s="27" t="s">
        <v>1590</v>
      </c>
      <c r="K2164" s="27" t="s">
        <v>1591</v>
      </c>
    </row>
    <row r="2165" spans="1:11">
      <c r="A2165" s="27" t="s">
        <v>5048</v>
      </c>
      <c r="B2165" s="27">
        <v>216</v>
      </c>
      <c r="C2165" s="27">
        <v>252</v>
      </c>
      <c r="D2165" s="27" t="s">
        <v>65</v>
      </c>
      <c r="E2165" s="27" t="s">
        <v>334</v>
      </c>
      <c r="F2165" s="27" t="s">
        <v>663</v>
      </c>
      <c r="G2165" s="27" t="s">
        <v>2508</v>
      </c>
      <c r="H2165" s="27" t="s">
        <v>2509</v>
      </c>
      <c r="I2165" s="27" t="s">
        <v>858</v>
      </c>
      <c r="J2165" s="27" t="s">
        <v>913</v>
      </c>
      <c r="K2165" s="27" t="s">
        <v>914</v>
      </c>
    </row>
    <row r="2166" spans="1:11">
      <c r="A2166" s="27" t="s">
        <v>5049</v>
      </c>
      <c r="B2166" s="27">
        <v>203</v>
      </c>
      <c r="C2166" s="27">
        <v>283</v>
      </c>
      <c r="D2166" s="27" t="s">
        <v>52</v>
      </c>
      <c r="E2166" s="27" t="s">
        <v>5050</v>
      </c>
      <c r="F2166" s="27" t="s">
        <v>201</v>
      </c>
      <c r="G2166" s="27" t="s">
        <v>5051</v>
      </c>
      <c r="H2166" s="27" t="s">
        <v>5052</v>
      </c>
      <c r="I2166" s="27" t="s">
        <v>858</v>
      </c>
      <c r="J2166" s="27" t="s">
        <v>2328</v>
      </c>
      <c r="K2166" s="27" t="s">
        <v>2329</v>
      </c>
    </row>
    <row r="2167" spans="1:11">
      <c r="A2167" s="27" t="s">
        <v>5053</v>
      </c>
      <c r="B2167" s="27">
        <v>225.3</v>
      </c>
      <c r="C2167" s="27">
        <v>231</v>
      </c>
      <c r="D2167" s="27" t="s">
        <v>52</v>
      </c>
      <c r="E2167" s="27" t="s">
        <v>2140</v>
      </c>
      <c r="F2167" s="27" t="s">
        <v>2141</v>
      </c>
      <c r="G2167" s="27" t="s">
        <v>2142</v>
      </c>
      <c r="H2167" s="27" t="s">
        <v>2143</v>
      </c>
      <c r="I2167" s="27" t="s">
        <v>858</v>
      </c>
      <c r="J2167" s="27" t="s">
        <v>1590</v>
      </c>
      <c r="K2167" s="27" t="s">
        <v>1591</v>
      </c>
    </row>
    <row r="2168" spans="1:11">
      <c r="A2168" s="27" t="s">
        <v>5054</v>
      </c>
      <c r="B2168" s="27">
        <v>228.9</v>
      </c>
      <c r="C2168" s="27">
        <v>223</v>
      </c>
      <c r="D2168" s="27" t="s">
        <v>52</v>
      </c>
      <c r="E2168" s="27" t="s">
        <v>4172</v>
      </c>
      <c r="F2168" s="27" t="s">
        <v>137</v>
      </c>
      <c r="G2168" s="27" t="s">
        <v>5055</v>
      </c>
      <c r="H2168" s="27" t="s">
        <v>5056</v>
      </c>
      <c r="I2168" s="27" t="s">
        <v>858</v>
      </c>
      <c r="J2168" s="27" t="s">
        <v>2328</v>
      </c>
      <c r="K2168" s="27" t="s">
        <v>2329</v>
      </c>
    </row>
    <row r="2169" spans="1:11">
      <c r="A2169" s="27" t="s">
        <v>5057</v>
      </c>
      <c r="B2169" s="27">
        <v>233.1</v>
      </c>
      <c r="C2169" s="27">
        <v>214</v>
      </c>
      <c r="D2169" s="27" t="s">
        <v>52</v>
      </c>
      <c r="E2169" s="27" t="s">
        <v>5058</v>
      </c>
      <c r="F2169" s="27" t="s">
        <v>2313</v>
      </c>
      <c r="G2169" s="27" t="s">
        <v>5059</v>
      </c>
      <c r="H2169" s="27" t="s">
        <v>5060</v>
      </c>
      <c r="I2169" s="27" t="s">
        <v>858</v>
      </c>
      <c r="J2169" s="27" t="s">
        <v>913</v>
      </c>
      <c r="K2169" s="27" t="s">
        <v>914</v>
      </c>
    </row>
    <row r="2170" spans="1:11">
      <c r="A2170" s="27" t="s">
        <v>5061</v>
      </c>
      <c r="B2170" s="27">
        <v>200.2</v>
      </c>
      <c r="C2170" s="27">
        <v>290</v>
      </c>
      <c r="D2170" s="27" t="s">
        <v>65</v>
      </c>
      <c r="E2170" s="27" t="s">
        <v>923</v>
      </c>
      <c r="F2170" s="27" t="s">
        <v>137</v>
      </c>
      <c r="G2170" s="27" t="s">
        <v>924</v>
      </c>
      <c r="H2170" s="27" t="s">
        <v>925</v>
      </c>
      <c r="I2170" s="27" t="s">
        <v>858</v>
      </c>
      <c r="J2170" s="27" t="s">
        <v>920</v>
      </c>
      <c r="K2170" s="27" t="s">
        <v>921</v>
      </c>
    </row>
    <row r="2171" spans="1:11">
      <c r="A2171" s="27" t="s">
        <v>5062</v>
      </c>
      <c r="B2171" s="27">
        <v>225.3</v>
      </c>
      <c r="C2171" s="27">
        <v>231</v>
      </c>
      <c r="D2171" s="27" t="s">
        <v>52</v>
      </c>
      <c r="E2171" s="27" t="s">
        <v>4530</v>
      </c>
      <c r="F2171" s="27" t="s">
        <v>261</v>
      </c>
      <c r="G2171" s="27" t="s">
        <v>4531</v>
      </c>
      <c r="H2171" s="27" t="s">
        <v>4532</v>
      </c>
      <c r="I2171" s="27" t="s">
        <v>858</v>
      </c>
      <c r="J2171" s="27" t="s">
        <v>913</v>
      </c>
      <c r="K2171" s="27" t="s">
        <v>914</v>
      </c>
    </row>
    <row r="2172" spans="1:11">
      <c r="A2172" s="27" t="s">
        <v>5063</v>
      </c>
      <c r="B2172" s="27">
        <v>205.9</v>
      </c>
      <c r="C2172" s="27">
        <v>276</v>
      </c>
      <c r="D2172" s="27" t="s">
        <v>65</v>
      </c>
      <c r="E2172" s="27" t="s">
        <v>1946</v>
      </c>
      <c r="F2172" s="27" t="s">
        <v>1673</v>
      </c>
      <c r="G2172" s="27" t="s">
        <v>2262</v>
      </c>
      <c r="H2172" s="27" t="s">
        <v>2263</v>
      </c>
      <c r="I2172" s="27" t="s">
        <v>858</v>
      </c>
      <c r="J2172" s="27" t="s">
        <v>859</v>
      </c>
      <c r="K2172" s="27" t="s">
        <v>860</v>
      </c>
    </row>
    <row r="2173" spans="1:11">
      <c r="A2173" s="27" t="s">
        <v>5064</v>
      </c>
      <c r="B2173" s="27">
        <v>221.2</v>
      </c>
      <c r="C2173" s="27">
        <v>240</v>
      </c>
      <c r="D2173" s="27" t="s">
        <v>65</v>
      </c>
      <c r="E2173" s="27" t="s">
        <v>5065</v>
      </c>
      <c r="F2173" s="27" t="s">
        <v>4333</v>
      </c>
      <c r="G2173" s="27" t="s">
        <v>5066</v>
      </c>
      <c r="H2173" s="27" t="s">
        <v>5067</v>
      </c>
      <c r="I2173" s="27" t="s">
        <v>858</v>
      </c>
      <c r="J2173" s="27" t="s">
        <v>920</v>
      </c>
      <c r="K2173" s="27" t="s">
        <v>921</v>
      </c>
    </row>
    <row r="2174" spans="1:11">
      <c r="A2174" s="27" t="s">
        <v>5068</v>
      </c>
      <c r="B2174" s="27">
        <v>206.7</v>
      </c>
      <c r="C2174" s="27">
        <v>274</v>
      </c>
      <c r="D2174" s="27" t="s">
        <v>52</v>
      </c>
      <c r="E2174" s="27" t="s">
        <v>5069</v>
      </c>
      <c r="F2174" s="27" t="s">
        <v>825</v>
      </c>
      <c r="G2174" s="27" t="s">
        <v>5070</v>
      </c>
      <c r="H2174" s="27" t="s">
        <v>5071</v>
      </c>
      <c r="I2174" s="27" t="s">
        <v>858</v>
      </c>
      <c r="J2174" s="27" t="s">
        <v>920</v>
      </c>
      <c r="K2174" s="27" t="s">
        <v>921</v>
      </c>
    </row>
    <row r="2175" spans="1:11">
      <c r="A2175" s="27" t="s">
        <v>5072</v>
      </c>
      <c r="B2175" s="27">
        <v>209.6</v>
      </c>
      <c r="C2175" s="27">
        <v>267</v>
      </c>
      <c r="D2175" s="27" t="s">
        <v>52</v>
      </c>
      <c r="E2175" s="27" t="s">
        <v>1052</v>
      </c>
      <c r="F2175" s="27" t="s">
        <v>1053</v>
      </c>
      <c r="G2175" s="27" t="s">
        <v>1054</v>
      </c>
      <c r="H2175" s="27" t="s">
        <v>1055</v>
      </c>
      <c r="I2175" s="27" t="s">
        <v>858</v>
      </c>
      <c r="J2175" s="27" t="s">
        <v>1044</v>
      </c>
      <c r="K2175" s="27" t="s">
        <v>1045</v>
      </c>
    </row>
    <row r="2176" spans="1:11">
      <c r="A2176" s="27" t="s">
        <v>5077</v>
      </c>
      <c r="B2176" s="27">
        <v>223.5</v>
      </c>
      <c r="C2176" s="27">
        <v>235</v>
      </c>
      <c r="D2176" s="27" t="s">
        <v>65</v>
      </c>
      <c r="E2176" s="27" t="s">
        <v>5078</v>
      </c>
      <c r="F2176" s="27" t="s">
        <v>5079</v>
      </c>
      <c r="G2176" s="27" t="s">
        <v>5080</v>
      </c>
      <c r="H2176" s="27" t="s">
        <v>5081</v>
      </c>
      <c r="I2176" s="27" t="s">
        <v>858</v>
      </c>
      <c r="J2176" s="27" t="s">
        <v>913</v>
      </c>
      <c r="K2176" s="27" t="s">
        <v>914</v>
      </c>
    </row>
    <row r="2177" spans="1:11">
      <c r="A2177" s="27" t="s">
        <v>5082</v>
      </c>
      <c r="B2177" s="27">
        <v>216.9</v>
      </c>
      <c r="C2177" s="27">
        <v>250</v>
      </c>
      <c r="D2177" s="27" t="s">
        <v>52</v>
      </c>
      <c r="E2177" s="27" t="s">
        <v>885</v>
      </c>
      <c r="F2177" s="27" t="s">
        <v>886</v>
      </c>
      <c r="G2177" s="27" t="s">
        <v>887</v>
      </c>
      <c r="H2177" s="27" t="s">
        <v>888</v>
      </c>
      <c r="I2177" s="27" t="s">
        <v>858</v>
      </c>
      <c r="J2177" s="27" t="s">
        <v>859</v>
      </c>
      <c r="K2177" s="27" t="s">
        <v>860</v>
      </c>
    </row>
    <row r="2178" spans="1:11">
      <c r="A2178" s="27" t="s">
        <v>5083</v>
      </c>
      <c r="B2178" s="27">
        <v>213</v>
      </c>
      <c r="C2178" s="27">
        <v>259</v>
      </c>
      <c r="D2178" s="27" t="s">
        <v>52</v>
      </c>
      <c r="E2178" s="27" t="s">
        <v>5084</v>
      </c>
      <c r="F2178" s="27" t="s">
        <v>1008</v>
      </c>
      <c r="G2178" s="27" t="s">
        <v>5085</v>
      </c>
      <c r="H2178" s="27" t="s">
        <v>5086</v>
      </c>
      <c r="I2178" s="27" t="s">
        <v>858</v>
      </c>
      <c r="J2178" s="27" t="s">
        <v>913</v>
      </c>
      <c r="K2178" s="27" t="s">
        <v>914</v>
      </c>
    </row>
    <row r="2179" spans="1:11">
      <c r="A2179" s="27" t="s">
        <v>5087</v>
      </c>
      <c r="B2179" s="27">
        <v>206.7</v>
      </c>
      <c r="C2179" s="27">
        <v>274</v>
      </c>
      <c r="D2179" s="27" t="s">
        <v>65</v>
      </c>
      <c r="E2179" s="27" t="s">
        <v>4668</v>
      </c>
      <c r="F2179" s="27" t="s">
        <v>833</v>
      </c>
      <c r="G2179" s="27" t="s">
        <v>4669</v>
      </c>
      <c r="H2179" s="27" t="s">
        <v>4670</v>
      </c>
      <c r="I2179" s="27" t="s">
        <v>858</v>
      </c>
      <c r="J2179" s="27" t="s">
        <v>859</v>
      </c>
      <c r="K2179" s="27" t="s">
        <v>860</v>
      </c>
    </row>
    <row r="2180" spans="1:11">
      <c r="A2180" s="27" t="s">
        <v>5088</v>
      </c>
      <c r="B2180" s="27">
        <v>194.7</v>
      </c>
      <c r="C2180" s="27">
        <v>304</v>
      </c>
      <c r="D2180" s="27" t="s">
        <v>52</v>
      </c>
      <c r="E2180" s="27" t="s">
        <v>4887</v>
      </c>
      <c r="F2180" s="27" t="s">
        <v>321</v>
      </c>
      <c r="G2180" s="27" t="s">
        <v>5089</v>
      </c>
      <c r="H2180" s="27" t="s">
        <v>5090</v>
      </c>
      <c r="I2180" s="27" t="s">
        <v>858</v>
      </c>
      <c r="J2180" s="27" t="s">
        <v>2328</v>
      </c>
      <c r="K2180" s="27" t="s">
        <v>2329</v>
      </c>
    </row>
    <row r="2181" spans="1:11">
      <c r="A2181" s="27" t="s">
        <v>5091</v>
      </c>
      <c r="B2181" s="27">
        <v>222.6</v>
      </c>
      <c r="C2181" s="27">
        <v>237</v>
      </c>
      <c r="D2181" s="27" t="s">
        <v>52</v>
      </c>
      <c r="E2181" s="27" t="s">
        <v>2389</v>
      </c>
      <c r="F2181" s="27" t="s">
        <v>192</v>
      </c>
      <c r="G2181" s="27" t="s">
        <v>5092</v>
      </c>
      <c r="H2181" s="27" t="s">
        <v>5093</v>
      </c>
      <c r="I2181" s="27" t="s">
        <v>858</v>
      </c>
      <c r="J2181" s="27" t="s">
        <v>1590</v>
      </c>
      <c r="K2181" s="27" t="s">
        <v>1591</v>
      </c>
    </row>
    <row r="2182" spans="1:11">
      <c r="A2182" s="27" t="s">
        <v>5094</v>
      </c>
      <c r="B2182" s="27">
        <v>223.9</v>
      </c>
      <c r="C2182" s="27">
        <v>234</v>
      </c>
      <c r="D2182" s="27" t="s">
        <v>52</v>
      </c>
      <c r="E2182" s="27" t="s">
        <v>4433</v>
      </c>
      <c r="F2182" s="27" t="s">
        <v>4434</v>
      </c>
      <c r="G2182" s="27" t="s">
        <v>4435</v>
      </c>
      <c r="H2182" s="27" t="s">
        <v>4436</v>
      </c>
      <c r="I2182" s="27" t="s">
        <v>858</v>
      </c>
      <c r="J2182" s="27" t="s">
        <v>1044</v>
      </c>
      <c r="K2182" s="27" t="s">
        <v>1045</v>
      </c>
    </row>
    <row r="2183" spans="1:11">
      <c r="A2183" s="27" t="s">
        <v>5095</v>
      </c>
      <c r="B2183" s="27">
        <v>206.3</v>
      </c>
      <c r="C2183" s="27">
        <v>275</v>
      </c>
      <c r="D2183" s="27" t="s">
        <v>52</v>
      </c>
      <c r="E2183" s="27" t="s">
        <v>5096</v>
      </c>
      <c r="F2183" s="27" t="s">
        <v>512</v>
      </c>
      <c r="G2183" s="27" t="s">
        <v>5097</v>
      </c>
      <c r="H2183" s="27" t="s">
        <v>5098</v>
      </c>
      <c r="I2183" s="27" t="s">
        <v>858</v>
      </c>
      <c r="J2183" s="27" t="s">
        <v>913</v>
      </c>
      <c r="K2183" s="27" t="s">
        <v>914</v>
      </c>
    </row>
    <row r="2184" spans="1:11">
      <c r="A2184" s="27" t="s">
        <v>5102</v>
      </c>
      <c r="B2184" s="27">
        <v>213.9</v>
      </c>
      <c r="C2184" s="27">
        <v>257</v>
      </c>
      <c r="D2184" s="27" t="s">
        <v>65</v>
      </c>
      <c r="E2184" s="27" t="s">
        <v>2980</v>
      </c>
      <c r="F2184" s="27" t="s">
        <v>397</v>
      </c>
      <c r="G2184" s="27" t="s">
        <v>2981</v>
      </c>
      <c r="H2184" s="27" t="s">
        <v>2982</v>
      </c>
      <c r="I2184" s="27" t="s">
        <v>858</v>
      </c>
      <c r="J2184" s="27" t="s">
        <v>1044</v>
      </c>
      <c r="K2184" s="27" t="s">
        <v>1045</v>
      </c>
    </row>
    <row r="2185" spans="1:11">
      <c r="A2185" s="27" t="s">
        <v>5107</v>
      </c>
      <c r="B2185" s="27">
        <v>227.1</v>
      </c>
      <c r="C2185" s="27">
        <v>227</v>
      </c>
      <c r="D2185" s="27" t="s">
        <v>52</v>
      </c>
      <c r="E2185" s="27" t="s">
        <v>1034</v>
      </c>
      <c r="F2185" s="27" t="s">
        <v>150</v>
      </c>
      <c r="G2185" s="27" t="s">
        <v>1035</v>
      </c>
      <c r="H2185" s="27" t="s">
        <v>1036</v>
      </c>
      <c r="I2185" s="27" t="s">
        <v>858</v>
      </c>
      <c r="J2185" s="27" t="s">
        <v>1037</v>
      </c>
      <c r="K2185" s="27" t="s">
        <v>1038</v>
      </c>
    </row>
    <row r="2186" spans="1:11">
      <c r="A2186" s="27" t="s">
        <v>5108</v>
      </c>
      <c r="B2186" s="27">
        <v>208.4</v>
      </c>
      <c r="C2186" s="27">
        <v>270</v>
      </c>
      <c r="D2186" s="27" t="s">
        <v>52</v>
      </c>
      <c r="E2186" s="27" t="s">
        <v>110</v>
      </c>
      <c r="F2186" s="27" t="s">
        <v>692</v>
      </c>
      <c r="G2186" s="27" t="s">
        <v>5109</v>
      </c>
      <c r="H2186" s="27" t="s">
        <v>5110</v>
      </c>
      <c r="I2186" s="27" t="s">
        <v>858</v>
      </c>
      <c r="J2186" s="27" t="s">
        <v>1031</v>
      </c>
      <c r="K2186" s="27" t="s">
        <v>1032</v>
      </c>
    </row>
    <row r="2187" spans="1:11">
      <c r="A2187" s="27" t="s">
        <v>5111</v>
      </c>
      <c r="B2187" s="27">
        <v>206.3</v>
      </c>
      <c r="C2187" s="27">
        <v>275</v>
      </c>
      <c r="D2187" s="27" t="s">
        <v>52</v>
      </c>
      <c r="E2187" s="27" t="s">
        <v>5112</v>
      </c>
      <c r="F2187" s="27" t="s">
        <v>137</v>
      </c>
      <c r="G2187" s="27" t="s">
        <v>5113</v>
      </c>
      <c r="H2187" s="27" t="s">
        <v>5114</v>
      </c>
      <c r="I2187" s="27" t="s">
        <v>858</v>
      </c>
      <c r="J2187" s="27" t="s">
        <v>1348</v>
      </c>
      <c r="K2187" s="27" t="s">
        <v>1349</v>
      </c>
    </row>
    <row r="2188" spans="1:11">
      <c r="A2188" s="27" t="s">
        <v>5115</v>
      </c>
      <c r="B2188" s="27">
        <v>211.7</v>
      </c>
      <c r="C2188" s="27">
        <v>262</v>
      </c>
      <c r="D2188" s="27" t="s">
        <v>52</v>
      </c>
      <c r="E2188" s="27" t="s">
        <v>2205</v>
      </c>
      <c r="F2188" s="27" t="s">
        <v>1973</v>
      </c>
      <c r="G2188" s="27" t="s">
        <v>5116</v>
      </c>
      <c r="H2188" s="27" t="s">
        <v>5117</v>
      </c>
      <c r="I2188" s="27" t="s">
        <v>858</v>
      </c>
      <c r="J2188" s="27" t="s">
        <v>907</v>
      </c>
      <c r="K2188" s="27" t="s">
        <v>908</v>
      </c>
    </row>
    <row r="2189" spans="1:11">
      <c r="A2189" s="27" t="s">
        <v>5118</v>
      </c>
      <c r="B2189" s="27">
        <v>220.8</v>
      </c>
      <c r="C2189" s="27">
        <v>241</v>
      </c>
      <c r="D2189" s="27" t="s">
        <v>52</v>
      </c>
      <c r="E2189" s="27" t="s">
        <v>110</v>
      </c>
      <c r="F2189" s="27" t="s">
        <v>321</v>
      </c>
      <c r="G2189" s="27" t="s">
        <v>5119</v>
      </c>
      <c r="H2189" s="27" t="s">
        <v>5120</v>
      </c>
      <c r="I2189" s="27" t="s">
        <v>858</v>
      </c>
      <c r="J2189" s="27" t="s">
        <v>1044</v>
      </c>
      <c r="K2189" s="27" t="s">
        <v>1045</v>
      </c>
    </row>
    <row r="2190" spans="1:11">
      <c r="A2190" s="27" t="s">
        <v>5125</v>
      </c>
      <c r="B2190" s="27">
        <v>225.3</v>
      </c>
      <c r="C2190" s="27">
        <v>231</v>
      </c>
      <c r="D2190" s="27" t="s">
        <v>65</v>
      </c>
      <c r="E2190" s="27" t="s">
        <v>5126</v>
      </c>
      <c r="F2190" s="27" t="s">
        <v>625</v>
      </c>
      <c r="G2190" s="27" t="s">
        <v>5127</v>
      </c>
      <c r="H2190" s="27" t="s">
        <v>5128</v>
      </c>
      <c r="I2190" s="27" t="s">
        <v>858</v>
      </c>
      <c r="J2190" s="27" t="s">
        <v>1348</v>
      </c>
      <c r="K2190" s="27" t="s">
        <v>1349</v>
      </c>
    </row>
    <row r="2191" spans="1:11">
      <c r="A2191" s="27" t="s">
        <v>5129</v>
      </c>
      <c r="B2191" s="27">
        <v>226.6</v>
      </c>
      <c r="C2191" s="27">
        <v>228</v>
      </c>
      <c r="D2191" s="27" t="s">
        <v>52</v>
      </c>
      <c r="E2191" s="27" t="s">
        <v>5130</v>
      </c>
      <c r="F2191" s="27" t="s">
        <v>5131</v>
      </c>
      <c r="G2191" s="27" t="s">
        <v>5132</v>
      </c>
      <c r="H2191" s="27" t="s">
        <v>5133</v>
      </c>
      <c r="I2191" s="27" t="s">
        <v>858</v>
      </c>
      <c r="J2191" s="27" t="s">
        <v>859</v>
      </c>
      <c r="K2191" s="27" t="s">
        <v>860</v>
      </c>
    </row>
    <row r="2192" spans="1:11">
      <c r="A2192" s="27" t="s">
        <v>5134</v>
      </c>
      <c r="B2192" s="27">
        <v>213.4</v>
      </c>
      <c r="C2192" s="27">
        <v>258</v>
      </c>
      <c r="D2192" s="27" t="s">
        <v>65</v>
      </c>
      <c r="E2192" s="27" t="s">
        <v>5135</v>
      </c>
      <c r="F2192" s="27" t="s">
        <v>5136</v>
      </c>
      <c r="G2192" s="27" t="s">
        <v>5137</v>
      </c>
      <c r="H2192" s="27" t="s">
        <v>5138</v>
      </c>
      <c r="I2192" s="27" t="s">
        <v>858</v>
      </c>
      <c r="J2192" s="27" t="s">
        <v>1044</v>
      </c>
      <c r="K2192" s="27" t="s">
        <v>1045</v>
      </c>
    </row>
    <row r="2193" spans="1:11">
      <c r="A2193" s="27" t="s">
        <v>5139</v>
      </c>
      <c r="B2193" s="27">
        <v>213</v>
      </c>
      <c r="C2193" s="27">
        <v>259</v>
      </c>
      <c r="D2193" s="27" t="s">
        <v>65</v>
      </c>
      <c r="E2193" s="27" t="s">
        <v>4192</v>
      </c>
      <c r="F2193" s="27" t="s">
        <v>1748</v>
      </c>
      <c r="G2193" s="27" t="s">
        <v>4193</v>
      </c>
      <c r="H2193" s="27" t="s">
        <v>4194</v>
      </c>
      <c r="I2193" s="27" t="s">
        <v>858</v>
      </c>
      <c r="J2193" s="27" t="s">
        <v>2208</v>
      </c>
      <c r="K2193" s="27" t="s">
        <v>2209</v>
      </c>
    </row>
    <row r="2194" spans="1:11">
      <c r="A2194" s="27" t="s">
        <v>5140</v>
      </c>
      <c r="B2194" s="27">
        <v>213.9</v>
      </c>
      <c r="C2194" s="27">
        <v>257</v>
      </c>
      <c r="D2194" s="27" t="s">
        <v>65</v>
      </c>
      <c r="E2194" s="27" t="s">
        <v>4359</v>
      </c>
      <c r="F2194" s="27" t="s">
        <v>306</v>
      </c>
      <c r="G2194" s="27" t="s">
        <v>4360</v>
      </c>
      <c r="H2194" s="27" t="s">
        <v>4361</v>
      </c>
      <c r="I2194" s="27" t="s">
        <v>858</v>
      </c>
      <c r="J2194" s="27" t="s">
        <v>956</v>
      </c>
      <c r="K2194" s="27" t="s">
        <v>957</v>
      </c>
    </row>
    <row r="2195" spans="1:11">
      <c r="A2195" s="27" t="s">
        <v>5141</v>
      </c>
      <c r="B2195" s="27">
        <v>226.6</v>
      </c>
      <c r="C2195" s="27">
        <v>228</v>
      </c>
      <c r="D2195" s="27" t="s">
        <v>52</v>
      </c>
      <c r="E2195" s="27" t="s">
        <v>4647</v>
      </c>
      <c r="F2195" s="27" t="s">
        <v>111</v>
      </c>
      <c r="G2195" s="27" t="s">
        <v>4648</v>
      </c>
      <c r="H2195" s="27" t="s">
        <v>4649</v>
      </c>
      <c r="I2195" s="27" t="s">
        <v>858</v>
      </c>
      <c r="J2195" s="27" t="s">
        <v>1044</v>
      </c>
      <c r="K2195" s="27" t="s">
        <v>1045</v>
      </c>
    </row>
    <row r="2196" spans="1:11">
      <c r="A2196" s="27" t="s">
        <v>5142</v>
      </c>
      <c r="B2196" s="27">
        <v>209.2</v>
      </c>
      <c r="C2196" s="27">
        <v>268</v>
      </c>
      <c r="D2196" s="27" t="s">
        <v>52</v>
      </c>
      <c r="E2196" s="27" t="s">
        <v>5143</v>
      </c>
      <c r="F2196" s="27" t="s">
        <v>5144</v>
      </c>
      <c r="G2196" s="27" t="s">
        <v>5145</v>
      </c>
      <c r="H2196" s="27" t="s">
        <v>5146</v>
      </c>
      <c r="I2196" s="27" t="s">
        <v>858</v>
      </c>
      <c r="J2196" s="27" t="s">
        <v>913</v>
      </c>
      <c r="K2196" s="27" t="s">
        <v>914</v>
      </c>
    </row>
    <row r="2197" spans="1:11">
      <c r="A2197" s="27" t="s">
        <v>5149</v>
      </c>
      <c r="B2197" s="27">
        <v>230.7</v>
      </c>
      <c r="C2197" s="27">
        <v>219</v>
      </c>
      <c r="D2197" s="27" t="s">
        <v>52</v>
      </c>
      <c r="E2197" s="27" t="s">
        <v>5150</v>
      </c>
      <c r="F2197" s="27" t="s">
        <v>150</v>
      </c>
      <c r="G2197" s="27" t="s">
        <v>5151</v>
      </c>
      <c r="H2197" s="27" t="s">
        <v>5152</v>
      </c>
      <c r="I2197" s="27" t="s">
        <v>858</v>
      </c>
      <c r="J2197" s="27" t="s">
        <v>2328</v>
      </c>
      <c r="K2197" s="27" t="s">
        <v>2329</v>
      </c>
    </row>
    <row r="2198" spans="1:11">
      <c r="A2198" s="27" t="s">
        <v>5153</v>
      </c>
      <c r="B2198" s="27">
        <v>203.8</v>
      </c>
      <c r="C2198" s="27">
        <v>281</v>
      </c>
      <c r="D2198" s="27" t="s">
        <v>52</v>
      </c>
      <c r="E2198" s="27" t="s">
        <v>807</v>
      </c>
      <c r="F2198" s="27" t="s">
        <v>401</v>
      </c>
      <c r="G2198" s="27" t="s">
        <v>5154</v>
      </c>
      <c r="H2198" s="27" t="s">
        <v>5155</v>
      </c>
      <c r="I2198" s="27" t="s">
        <v>858</v>
      </c>
      <c r="J2198" s="27" t="s">
        <v>913</v>
      </c>
      <c r="K2198" s="27" t="s">
        <v>914</v>
      </c>
    </row>
    <row r="2199" spans="1:11">
      <c r="A2199" s="27" t="s">
        <v>5156</v>
      </c>
      <c r="B2199" s="27">
        <v>221.2</v>
      </c>
      <c r="C2199" s="27">
        <v>240</v>
      </c>
      <c r="D2199" s="27" t="s">
        <v>52</v>
      </c>
      <c r="E2199" s="27" t="s">
        <v>1144</v>
      </c>
      <c r="F2199" s="27" t="s">
        <v>111</v>
      </c>
      <c r="G2199" s="27" t="s">
        <v>1145</v>
      </c>
      <c r="H2199" s="27" t="s">
        <v>1146</v>
      </c>
      <c r="I2199" s="27" t="s">
        <v>858</v>
      </c>
      <c r="J2199" s="27" t="s">
        <v>1147</v>
      </c>
      <c r="K2199" s="27" t="s">
        <v>1148</v>
      </c>
    </row>
    <row r="2200" spans="1:11">
      <c r="A2200" s="27" t="s">
        <v>5157</v>
      </c>
      <c r="B2200" s="27">
        <v>201.8</v>
      </c>
      <c r="C2200" s="27">
        <v>286</v>
      </c>
      <c r="D2200" s="27" t="s">
        <v>65</v>
      </c>
      <c r="E2200" s="27" t="s">
        <v>5158</v>
      </c>
      <c r="F2200" s="27" t="s">
        <v>328</v>
      </c>
      <c r="G2200" s="27" t="s">
        <v>5159</v>
      </c>
      <c r="H2200" s="27" t="s">
        <v>5160</v>
      </c>
      <c r="I2200" s="27" t="s">
        <v>858</v>
      </c>
      <c r="J2200" s="27" t="s">
        <v>907</v>
      </c>
      <c r="K2200" s="27" t="s">
        <v>908</v>
      </c>
    </row>
    <row r="2201" spans="1:11">
      <c r="A2201" s="27" t="s">
        <v>5161</v>
      </c>
      <c r="B2201" s="27">
        <v>228.9</v>
      </c>
      <c r="C2201" s="27">
        <v>223</v>
      </c>
      <c r="D2201" s="27" t="s">
        <v>52</v>
      </c>
      <c r="E2201" s="27" t="s">
        <v>4254</v>
      </c>
      <c r="F2201" s="27" t="s">
        <v>1048</v>
      </c>
      <c r="G2201" s="27" t="s">
        <v>4672</v>
      </c>
      <c r="H2201" s="27" t="s">
        <v>4673</v>
      </c>
      <c r="I2201" s="27" t="s">
        <v>858</v>
      </c>
      <c r="J2201" s="27" t="s">
        <v>2208</v>
      </c>
      <c r="K2201" s="27" t="s">
        <v>2209</v>
      </c>
    </row>
    <row r="2202" spans="1:11">
      <c r="A2202" s="27" t="s">
        <v>5162</v>
      </c>
      <c r="B2202" s="27">
        <v>215.6</v>
      </c>
      <c r="C2202" s="27">
        <v>253</v>
      </c>
      <c r="D2202" s="27" t="s">
        <v>52</v>
      </c>
      <c r="E2202" s="27" t="s">
        <v>5163</v>
      </c>
      <c r="F2202" s="27" t="s">
        <v>1164</v>
      </c>
      <c r="G2202" s="27" t="s">
        <v>5164</v>
      </c>
      <c r="H2202" s="27" t="s">
        <v>5165</v>
      </c>
      <c r="I2202" s="27" t="s">
        <v>858</v>
      </c>
      <c r="J2202" s="27" t="s">
        <v>2328</v>
      </c>
      <c r="K2202" s="27" t="s">
        <v>2329</v>
      </c>
    </row>
    <row r="2203" spans="1:11">
      <c r="A2203" s="27" t="s">
        <v>5166</v>
      </c>
      <c r="B2203" s="27">
        <v>233.5</v>
      </c>
      <c r="C2203" s="27">
        <v>213</v>
      </c>
      <c r="D2203" s="27" t="s">
        <v>52</v>
      </c>
      <c r="E2203" s="27" t="s">
        <v>5167</v>
      </c>
      <c r="F2203" s="27" t="s">
        <v>155</v>
      </c>
      <c r="G2203" s="27" t="s">
        <v>5168</v>
      </c>
      <c r="H2203" s="27" t="s">
        <v>5169</v>
      </c>
      <c r="I2203" s="27" t="s">
        <v>858</v>
      </c>
      <c r="J2203" s="27" t="s">
        <v>2328</v>
      </c>
      <c r="K2203" s="27" t="s">
        <v>2329</v>
      </c>
    </row>
    <row r="2204" spans="1:11">
      <c r="A2204" s="27" t="s">
        <v>5170</v>
      </c>
      <c r="B2204" s="27">
        <v>207.1</v>
      </c>
      <c r="C2204" s="27">
        <v>273</v>
      </c>
      <c r="D2204" s="27" t="s">
        <v>52</v>
      </c>
      <c r="E2204" s="27" t="s">
        <v>4530</v>
      </c>
      <c r="F2204" s="27" t="s">
        <v>261</v>
      </c>
      <c r="G2204" s="27" t="s">
        <v>4531</v>
      </c>
      <c r="H2204" s="27" t="s">
        <v>4532</v>
      </c>
      <c r="I2204" s="27" t="s">
        <v>858</v>
      </c>
      <c r="J2204" s="27" t="s">
        <v>913</v>
      </c>
      <c r="K2204" s="27" t="s">
        <v>914</v>
      </c>
    </row>
    <row r="2205" spans="1:11">
      <c r="A2205" s="27" t="s">
        <v>5171</v>
      </c>
      <c r="B2205" s="27">
        <v>217.7</v>
      </c>
      <c r="C2205" s="27">
        <v>248</v>
      </c>
      <c r="D2205" s="27" t="s">
        <v>52</v>
      </c>
      <c r="E2205" s="27" t="s">
        <v>5172</v>
      </c>
      <c r="F2205" s="27" t="s">
        <v>2313</v>
      </c>
      <c r="G2205" s="27" t="s">
        <v>5173</v>
      </c>
      <c r="H2205" s="27" t="s">
        <v>74</v>
      </c>
      <c r="I2205" s="27" t="s">
        <v>858</v>
      </c>
      <c r="J2205" s="27" t="s">
        <v>859</v>
      </c>
      <c r="K2205" s="27" t="s">
        <v>860</v>
      </c>
    </row>
    <row r="2206" spans="1:11">
      <c r="A2206" s="27" t="s">
        <v>5174</v>
      </c>
      <c r="B2206" s="27">
        <v>227.1</v>
      </c>
      <c r="C2206" s="27">
        <v>227</v>
      </c>
      <c r="D2206" s="27" t="s">
        <v>52</v>
      </c>
      <c r="E2206" s="27" t="s">
        <v>5175</v>
      </c>
      <c r="F2206" s="27" t="s">
        <v>2333</v>
      </c>
      <c r="G2206" s="27" t="s">
        <v>5176</v>
      </c>
      <c r="H2206" s="27" t="s">
        <v>74</v>
      </c>
      <c r="I2206" s="27" t="s">
        <v>858</v>
      </c>
      <c r="J2206" s="27" t="s">
        <v>1021</v>
      </c>
      <c r="K2206" s="27" t="s">
        <v>1022</v>
      </c>
    </row>
    <row r="2207" spans="1:11">
      <c r="A2207" s="27" t="s">
        <v>5177</v>
      </c>
      <c r="B2207" s="27">
        <v>205.1</v>
      </c>
      <c r="C2207" s="27">
        <v>278</v>
      </c>
      <c r="D2207" s="27" t="s">
        <v>65</v>
      </c>
      <c r="E2207" s="27" t="s">
        <v>5178</v>
      </c>
      <c r="F2207" s="27" t="s">
        <v>3772</v>
      </c>
      <c r="G2207" s="27" t="s">
        <v>5179</v>
      </c>
      <c r="H2207" s="27" t="s">
        <v>5180</v>
      </c>
      <c r="I2207" s="27" t="s">
        <v>858</v>
      </c>
      <c r="J2207" s="27" t="s">
        <v>1044</v>
      </c>
      <c r="K2207" s="27" t="s">
        <v>1045</v>
      </c>
    </row>
    <row r="2208" spans="1:11">
      <c r="A2208" s="27" t="s">
        <v>5181</v>
      </c>
      <c r="B2208" s="27">
        <v>228.4</v>
      </c>
      <c r="C2208" s="27">
        <v>224</v>
      </c>
      <c r="D2208" s="27" t="s">
        <v>65</v>
      </c>
      <c r="E2208" s="27" t="s">
        <v>2761</v>
      </c>
      <c r="F2208" s="27" t="s">
        <v>165</v>
      </c>
      <c r="G2208" s="27" t="s">
        <v>2762</v>
      </c>
      <c r="H2208" s="27" t="s">
        <v>2763</v>
      </c>
      <c r="I2208" s="27" t="s">
        <v>858</v>
      </c>
      <c r="J2208" s="27" t="s">
        <v>1044</v>
      </c>
      <c r="K2208" s="27" t="s">
        <v>1045</v>
      </c>
    </row>
    <row r="2209" spans="1:11">
      <c r="A2209" s="27" t="s">
        <v>5182</v>
      </c>
      <c r="B2209" s="27">
        <v>234</v>
      </c>
      <c r="C2209" s="27">
        <v>212</v>
      </c>
      <c r="D2209" s="27" t="s">
        <v>65</v>
      </c>
      <c r="E2209" s="27" t="s">
        <v>3136</v>
      </c>
      <c r="F2209" s="27" t="s">
        <v>169</v>
      </c>
      <c r="G2209" s="27" t="s">
        <v>4132</v>
      </c>
      <c r="H2209" s="27" t="s">
        <v>4133</v>
      </c>
      <c r="I2209" s="27" t="s">
        <v>858</v>
      </c>
      <c r="J2209" s="27" t="s">
        <v>2328</v>
      </c>
      <c r="K2209" s="27" t="s">
        <v>2329</v>
      </c>
    </row>
    <row r="2210" spans="1:11">
      <c r="A2210" s="27" t="s">
        <v>5183</v>
      </c>
      <c r="B2210" s="27">
        <v>205.9</v>
      </c>
      <c r="C2210" s="27">
        <v>276</v>
      </c>
      <c r="D2210" s="27" t="s">
        <v>52</v>
      </c>
      <c r="E2210" s="27" t="s">
        <v>5184</v>
      </c>
      <c r="F2210" s="27" t="s">
        <v>1125</v>
      </c>
      <c r="G2210" s="27" t="s">
        <v>5185</v>
      </c>
      <c r="H2210" s="27" t="s">
        <v>5186</v>
      </c>
      <c r="I2210" s="27" t="s">
        <v>858</v>
      </c>
      <c r="J2210" s="27" t="s">
        <v>1590</v>
      </c>
      <c r="K2210" s="27" t="s">
        <v>1591</v>
      </c>
    </row>
    <row r="2211" spans="1:11">
      <c r="A2211" s="27" t="s">
        <v>5187</v>
      </c>
      <c r="B2211" s="27">
        <v>225.7</v>
      </c>
      <c r="C2211" s="27">
        <v>230</v>
      </c>
      <c r="D2211" s="27" t="s">
        <v>52</v>
      </c>
      <c r="E2211" s="27" t="s">
        <v>209</v>
      </c>
      <c r="F2211" s="27" t="s">
        <v>475</v>
      </c>
      <c r="G2211" s="27" t="s">
        <v>5188</v>
      </c>
      <c r="H2211" s="27" t="s">
        <v>5189</v>
      </c>
      <c r="I2211" s="27" t="s">
        <v>858</v>
      </c>
      <c r="J2211" s="27" t="s">
        <v>1044</v>
      </c>
      <c r="K2211" s="27" t="s">
        <v>1045</v>
      </c>
    </row>
    <row r="2212" spans="1:11">
      <c r="A2212" s="27" t="s">
        <v>5190</v>
      </c>
      <c r="B2212" s="27">
        <v>232.1</v>
      </c>
      <c r="C2212" s="27">
        <v>216</v>
      </c>
      <c r="D2212" s="27" t="s">
        <v>52</v>
      </c>
      <c r="E2212" s="27" t="s">
        <v>2332</v>
      </c>
      <c r="F2212" s="27" t="s">
        <v>2333</v>
      </c>
      <c r="G2212" s="27" t="s">
        <v>2334</v>
      </c>
      <c r="H2212" s="27" t="s">
        <v>2335</v>
      </c>
      <c r="I2212" s="27" t="s">
        <v>858</v>
      </c>
      <c r="J2212" s="27" t="s">
        <v>939</v>
      </c>
      <c r="K2212" s="27" t="s">
        <v>940</v>
      </c>
    </row>
    <row r="2213" spans="1:11">
      <c r="A2213" s="27" t="s">
        <v>2157</v>
      </c>
      <c r="B2213" s="27">
        <v>229.8</v>
      </c>
      <c r="C2213" s="27">
        <v>221</v>
      </c>
      <c r="D2213" s="27" t="s">
        <v>52</v>
      </c>
      <c r="E2213" s="27" t="s">
        <v>1658</v>
      </c>
      <c r="F2213" s="27" t="s">
        <v>625</v>
      </c>
      <c r="G2213" s="27" t="s">
        <v>1659</v>
      </c>
      <c r="H2213" s="27" t="s">
        <v>1660</v>
      </c>
      <c r="I2213" s="27" t="s">
        <v>858</v>
      </c>
      <c r="J2213" s="27" t="s">
        <v>1590</v>
      </c>
      <c r="K2213" s="27" t="s">
        <v>1591</v>
      </c>
    </row>
    <row r="2214" spans="1:11">
      <c r="A2214" s="27" t="s">
        <v>5191</v>
      </c>
      <c r="B2214" s="27">
        <v>218.6</v>
      </c>
      <c r="C2214" s="27">
        <v>246</v>
      </c>
      <c r="D2214" s="27" t="s">
        <v>52</v>
      </c>
      <c r="E2214" s="27" t="s">
        <v>5184</v>
      </c>
      <c r="F2214" s="27" t="s">
        <v>1125</v>
      </c>
      <c r="G2214" s="27" t="s">
        <v>5185</v>
      </c>
      <c r="H2214" s="27" t="s">
        <v>5186</v>
      </c>
      <c r="I2214" s="27" t="s">
        <v>858</v>
      </c>
      <c r="J2214" s="27" t="s">
        <v>1590</v>
      </c>
      <c r="K2214" s="27" t="s">
        <v>1591</v>
      </c>
    </row>
    <row r="2215" spans="1:11">
      <c r="A2215" s="27" t="s">
        <v>5192</v>
      </c>
      <c r="B2215" s="27">
        <v>231.7</v>
      </c>
      <c r="C2215" s="27">
        <v>217</v>
      </c>
      <c r="D2215" s="27" t="s">
        <v>65</v>
      </c>
      <c r="E2215" s="27" t="s">
        <v>5193</v>
      </c>
      <c r="F2215" s="27" t="s">
        <v>406</v>
      </c>
      <c r="G2215" s="27" t="s">
        <v>5194</v>
      </c>
      <c r="H2215" s="27" t="s">
        <v>5195</v>
      </c>
      <c r="I2215" s="27" t="s">
        <v>858</v>
      </c>
      <c r="J2215" s="27" t="s">
        <v>939</v>
      </c>
      <c r="K2215" s="27" t="s">
        <v>940</v>
      </c>
    </row>
    <row r="2216" spans="1:11">
      <c r="A2216" s="27" t="s">
        <v>5200</v>
      </c>
      <c r="B2216" s="27">
        <v>207.1</v>
      </c>
      <c r="C2216" s="27">
        <v>273</v>
      </c>
      <c r="D2216" s="27" t="s">
        <v>52</v>
      </c>
      <c r="E2216" s="27" t="s">
        <v>5201</v>
      </c>
      <c r="F2216" s="27" t="s">
        <v>79</v>
      </c>
      <c r="G2216" s="27" t="s">
        <v>5202</v>
      </c>
      <c r="H2216" s="27" t="s">
        <v>5203</v>
      </c>
      <c r="I2216" s="27" t="s">
        <v>858</v>
      </c>
      <c r="J2216" s="27" t="s">
        <v>2328</v>
      </c>
      <c r="K2216" s="27" t="s">
        <v>2329</v>
      </c>
    </row>
    <row r="2217" spans="1:11">
      <c r="A2217" s="27" t="s">
        <v>5204</v>
      </c>
      <c r="B2217" s="27">
        <v>218.6</v>
      </c>
      <c r="C2217" s="27">
        <v>246</v>
      </c>
      <c r="D2217" s="27" t="s">
        <v>65</v>
      </c>
      <c r="E2217" s="27" t="s">
        <v>1263</v>
      </c>
      <c r="F2217" s="27" t="s">
        <v>285</v>
      </c>
      <c r="G2217" s="27" t="s">
        <v>2461</v>
      </c>
      <c r="H2217" s="27" t="s">
        <v>2462</v>
      </c>
      <c r="I2217" s="27" t="s">
        <v>858</v>
      </c>
      <c r="J2217" s="27" t="s">
        <v>913</v>
      </c>
      <c r="K2217" s="27" t="s">
        <v>914</v>
      </c>
    </row>
    <row r="2218" spans="1:11">
      <c r="A2218" s="27" t="s">
        <v>5205</v>
      </c>
      <c r="B2218" s="27">
        <v>223</v>
      </c>
      <c r="C2218" s="27">
        <v>236</v>
      </c>
      <c r="D2218" s="27" t="s">
        <v>52</v>
      </c>
      <c r="E2218" s="27" t="s">
        <v>899</v>
      </c>
      <c r="F2218" s="27" t="s">
        <v>900</v>
      </c>
      <c r="G2218" s="27" t="s">
        <v>901</v>
      </c>
      <c r="H2218" s="27" t="s">
        <v>902</v>
      </c>
      <c r="I2218" s="27" t="s">
        <v>858</v>
      </c>
      <c r="J2218" s="27" t="s">
        <v>859</v>
      </c>
      <c r="K2218" s="27" t="s">
        <v>860</v>
      </c>
    </row>
    <row r="2219" spans="1:11">
      <c r="A2219" s="27" t="s">
        <v>5206</v>
      </c>
      <c r="B2219" s="27">
        <v>228.9</v>
      </c>
      <c r="C2219" s="27">
        <v>223</v>
      </c>
      <c r="D2219" s="27" t="s">
        <v>52</v>
      </c>
      <c r="E2219" s="27" t="s">
        <v>5207</v>
      </c>
      <c r="F2219" s="27" t="s">
        <v>96</v>
      </c>
      <c r="G2219" s="27" t="s">
        <v>5208</v>
      </c>
      <c r="H2219" s="27" t="s">
        <v>5209</v>
      </c>
      <c r="I2219" s="27" t="s">
        <v>858</v>
      </c>
      <c r="J2219" s="27" t="s">
        <v>1590</v>
      </c>
      <c r="K2219" s="27" t="s">
        <v>1591</v>
      </c>
    </row>
    <row r="2220" spans="1:11">
      <c r="A2220" s="27" t="s">
        <v>5210</v>
      </c>
      <c r="B2220" s="27">
        <v>207.1</v>
      </c>
      <c r="C2220" s="27">
        <v>273</v>
      </c>
      <c r="D2220" s="27" t="s">
        <v>52</v>
      </c>
      <c r="E2220" s="27" t="s">
        <v>4337</v>
      </c>
      <c r="F2220" s="27" t="s">
        <v>496</v>
      </c>
      <c r="G2220" s="27" t="s">
        <v>5211</v>
      </c>
      <c r="H2220" s="27" t="s">
        <v>4673</v>
      </c>
      <c r="I2220" s="27" t="s">
        <v>858</v>
      </c>
      <c r="J2220" s="27" t="s">
        <v>2208</v>
      </c>
      <c r="K2220" s="27" t="s">
        <v>2209</v>
      </c>
    </row>
    <row r="2221" spans="1:11">
      <c r="A2221" s="27" t="s">
        <v>5212</v>
      </c>
      <c r="B2221" s="27">
        <v>222.6</v>
      </c>
      <c r="C2221" s="27">
        <v>237</v>
      </c>
      <c r="D2221" s="27" t="s">
        <v>65</v>
      </c>
      <c r="E2221" s="27" t="s">
        <v>890</v>
      </c>
      <c r="F2221" s="27" t="s">
        <v>310</v>
      </c>
      <c r="G2221" s="27" t="s">
        <v>5213</v>
      </c>
      <c r="H2221" s="27" t="s">
        <v>5214</v>
      </c>
      <c r="I2221" s="27" t="s">
        <v>858</v>
      </c>
      <c r="J2221" s="27" t="s">
        <v>913</v>
      </c>
      <c r="K2221" s="27" t="s">
        <v>914</v>
      </c>
    </row>
    <row r="2222" spans="1:11">
      <c r="A2222" s="27" t="s">
        <v>5215</v>
      </c>
      <c r="B2222" s="27">
        <v>230.3</v>
      </c>
      <c r="C2222" s="27">
        <v>220</v>
      </c>
      <c r="D2222" s="27" t="s">
        <v>52</v>
      </c>
      <c r="E2222" s="27" t="s">
        <v>2135</v>
      </c>
      <c r="F2222" s="27" t="s">
        <v>1893</v>
      </c>
      <c r="G2222" s="27" t="s">
        <v>5216</v>
      </c>
      <c r="H2222" s="27" t="s">
        <v>5217</v>
      </c>
      <c r="I2222" s="27" t="s">
        <v>858</v>
      </c>
      <c r="J2222" s="27" t="s">
        <v>1031</v>
      </c>
      <c r="K2222" s="27" t="s">
        <v>1032</v>
      </c>
    </row>
    <row r="2223" spans="1:11">
      <c r="A2223" s="27" t="s">
        <v>5218</v>
      </c>
      <c r="B2223" s="27">
        <v>218.2</v>
      </c>
      <c r="C2223" s="27">
        <v>247</v>
      </c>
      <c r="D2223" s="27" t="s">
        <v>52</v>
      </c>
      <c r="E2223" s="27" t="s">
        <v>5219</v>
      </c>
      <c r="F2223" s="27" t="s">
        <v>1221</v>
      </c>
      <c r="G2223" s="27" t="s">
        <v>5220</v>
      </c>
      <c r="H2223" s="27" t="s">
        <v>5221</v>
      </c>
      <c r="I2223" s="27" t="s">
        <v>858</v>
      </c>
      <c r="J2223" s="27" t="s">
        <v>1044</v>
      </c>
      <c r="K2223" s="27" t="s">
        <v>1045</v>
      </c>
    </row>
    <row r="2224" spans="1:11">
      <c r="A2224" s="27" t="s">
        <v>2041</v>
      </c>
      <c r="B2224" s="27">
        <v>207.5</v>
      </c>
      <c r="C2224" s="27">
        <v>272</v>
      </c>
      <c r="D2224" s="27" t="s">
        <v>52</v>
      </c>
      <c r="E2224" s="27" t="s">
        <v>2042</v>
      </c>
      <c r="F2224" s="27" t="s">
        <v>256</v>
      </c>
      <c r="G2224" s="27" t="s">
        <v>2043</v>
      </c>
      <c r="H2224" s="27" t="s">
        <v>2044</v>
      </c>
      <c r="I2224" s="27" t="s">
        <v>63</v>
      </c>
      <c r="J2224" s="27" t="s">
        <v>1668</v>
      </c>
      <c r="K2224" s="27" t="s">
        <v>1669</v>
      </c>
    </row>
    <row r="2225" spans="1:11">
      <c r="A2225" s="27" t="s">
        <v>5222</v>
      </c>
      <c r="B2225" s="27">
        <v>216.9</v>
      </c>
      <c r="C2225" s="27">
        <v>250</v>
      </c>
      <c r="D2225" s="27" t="s">
        <v>65</v>
      </c>
      <c r="E2225" s="27" t="s">
        <v>5223</v>
      </c>
      <c r="F2225" s="27" t="s">
        <v>553</v>
      </c>
      <c r="G2225" s="27" t="s">
        <v>5224</v>
      </c>
      <c r="H2225" s="27" t="s">
        <v>5225</v>
      </c>
      <c r="I2225" s="27" t="s">
        <v>63</v>
      </c>
      <c r="J2225" s="27" t="s">
        <v>409</v>
      </c>
      <c r="K2225" s="27" t="s">
        <v>410</v>
      </c>
    </row>
    <row r="2226" spans="1:11">
      <c r="A2226" s="27" t="s">
        <v>499</v>
      </c>
      <c r="B2226" s="27">
        <v>207.1</v>
      </c>
      <c r="C2226" s="27">
        <v>273</v>
      </c>
      <c r="D2226" s="27" t="s">
        <v>65</v>
      </c>
      <c r="E2226" s="27" t="s">
        <v>500</v>
      </c>
      <c r="F2226" s="27" t="s">
        <v>501</v>
      </c>
      <c r="G2226" s="27" t="s">
        <v>502</v>
      </c>
      <c r="H2226" s="27" t="s">
        <v>503</v>
      </c>
      <c r="I2226" s="27" t="s">
        <v>63</v>
      </c>
      <c r="J2226" s="27" t="s">
        <v>478</v>
      </c>
      <c r="K2226" s="27" t="s">
        <v>479</v>
      </c>
    </row>
    <row r="2227" spans="1:11">
      <c r="A2227" s="27" t="s">
        <v>5226</v>
      </c>
      <c r="B2227" s="27">
        <v>214.3</v>
      </c>
      <c r="C2227" s="27">
        <v>256</v>
      </c>
      <c r="D2227" s="27" t="s">
        <v>52</v>
      </c>
      <c r="E2227" s="27" t="s">
        <v>2494</v>
      </c>
      <c r="F2227" s="27" t="s">
        <v>1041</v>
      </c>
      <c r="G2227" s="27" t="s">
        <v>2495</v>
      </c>
      <c r="H2227" s="27" t="s">
        <v>2496</v>
      </c>
      <c r="I2227" s="27" t="s">
        <v>63</v>
      </c>
      <c r="J2227" s="27" t="s">
        <v>428</v>
      </c>
      <c r="K2227" s="27" t="s">
        <v>429</v>
      </c>
    </row>
    <row r="2228" spans="1:11">
      <c r="A2228" s="27" t="s">
        <v>5227</v>
      </c>
      <c r="B2228" s="27">
        <v>213</v>
      </c>
      <c r="C2228" s="27">
        <v>259</v>
      </c>
      <c r="D2228" s="27" t="s">
        <v>52</v>
      </c>
      <c r="E2228" s="27" t="s">
        <v>436</v>
      </c>
      <c r="F2228" s="27" t="s">
        <v>3105</v>
      </c>
      <c r="G2228" s="27" t="s">
        <v>3183</v>
      </c>
      <c r="H2228" s="27" t="s">
        <v>3184</v>
      </c>
      <c r="I2228" s="27" t="s">
        <v>63</v>
      </c>
      <c r="J2228" s="27" t="s">
        <v>428</v>
      </c>
      <c r="K2228" s="27" t="s">
        <v>429</v>
      </c>
    </row>
    <row r="2229" spans="1:11">
      <c r="A2229" s="27" t="s">
        <v>5231</v>
      </c>
      <c r="B2229" s="27">
        <v>207.5</v>
      </c>
      <c r="C2229" s="27">
        <v>272</v>
      </c>
      <c r="D2229" s="27" t="s">
        <v>65</v>
      </c>
      <c r="E2229" s="27" t="s">
        <v>1508</v>
      </c>
      <c r="F2229" s="27" t="s">
        <v>1509</v>
      </c>
      <c r="G2229" s="27" t="s">
        <v>1510</v>
      </c>
      <c r="H2229" s="27" t="s">
        <v>1511</v>
      </c>
      <c r="I2229" s="27" t="s">
        <v>63</v>
      </c>
      <c r="J2229" s="27" t="s">
        <v>478</v>
      </c>
      <c r="K2229" s="27" t="s">
        <v>479</v>
      </c>
    </row>
    <row r="2230" spans="1:11">
      <c r="A2230" s="27" t="s">
        <v>5232</v>
      </c>
      <c r="B2230" s="27">
        <v>203.8</v>
      </c>
      <c r="C2230" s="27">
        <v>281</v>
      </c>
      <c r="D2230" s="27" t="s">
        <v>52</v>
      </c>
      <c r="E2230" s="27" t="s">
        <v>5233</v>
      </c>
      <c r="F2230" s="27" t="s">
        <v>1048</v>
      </c>
      <c r="G2230" s="27" t="s">
        <v>5234</v>
      </c>
      <c r="H2230" s="27" t="s">
        <v>5235</v>
      </c>
      <c r="I2230" s="27" t="s">
        <v>63</v>
      </c>
      <c r="J2230" s="27" t="s">
        <v>606</v>
      </c>
      <c r="K2230" s="27" t="s">
        <v>607</v>
      </c>
    </row>
    <row r="2231" spans="1:11">
      <c r="A2231" s="27" t="s">
        <v>1965</v>
      </c>
      <c r="B2231" s="27">
        <v>221.2</v>
      </c>
      <c r="C2231" s="27">
        <v>240</v>
      </c>
      <c r="D2231" s="27" t="s">
        <v>52</v>
      </c>
      <c r="E2231" s="27" t="s">
        <v>500</v>
      </c>
      <c r="F2231" s="27" t="s">
        <v>501</v>
      </c>
      <c r="G2231" s="27" t="s">
        <v>502</v>
      </c>
      <c r="H2231" s="27" t="s">
        <v>503</v>
      </c>
      <c r="I2231" s="27" t="s">
        <v>63</v>
      </c>
      <c r="J2231" s="27" t="s">
        <v>478</v>
      </c>
      <c r="K2231" s="27" t="s">
        <v>479</v>
      </c>
    </row>
    <row r="2232" spans="1:11">
      <c r="A2232" s="27" t="s">
        <v>5244</v>
      </c>
      <c r="B2232" s="27">
        <v>207.5</v>
      </c>
      <c r="C2232" s="27">
        <v>272</v>
      </c>
      <c r="D2232" s="27" t="s">
        <v>65</v>
      </c>
      <c r="E2232" s="27" t="s">
        <v>5245</v>
      </c>
      <c r="F2232" s="27" t="s">
        <v>111</v>
      </c>
      <c r="G2232" s="27" t="s">
        <v>5246</v>
      </c>
      <c r="H2232" s="27" t="s">
        <v>5247</v>
      </c>
      <c r="I2232" s="27" t="s">
        <v>63</v>
      </c>
      <c r="J2232" s="27" t="s">
        <v>634</v>
      </c>
      <c r="K2232" s="27" t="s">
        <v>635</v>
      </c>
    </row>
    <row r="2233" spans="1:11">
      <c r="A2233" s="27" t="s">
        <v>5248</v>
      </c>
      <c r="B2233" s="27">
        <v>209.2</v>
      </c>
      <c r="C2233" s="27">
        <v>268</v>
      </c>
      <c r="D2233" s="27" t="s">
        <v>65</v>
      </c>
      <c r="E2233" s="27" t="s">
        <v>5249</v>
      </c>
      <c r="F2233" s="27" t="s">
        <v>2122</v>
      </c>
      <c r="G2233" s="27" t="s">
        <v>5250</v>
      </c>
      <c r="H2233" s="27" t="s">
        <v>5251</v>
      </c>
      <c r="I2233" s="27" t="s">
        <v>63</v>
      </c>
      <c r="J2233" s="27" t="s">
        <v>416</v>
      </c>
      <c r="K2233" s="27" t="s">
        <v>417</v>
      </c>
    </row>
    <row r="2234" spans="1:11">
      <c r="A2234" s="27" t="s">
        <v>5252</v>
      </c>
      <c r="B2234" s="27">
        <v>201.4</v>
      </c>
      <c r="C2234" s="27">
        <v>287</v>
      </c>
      <c r="D2234" s="27" t="s">
        <v>65</v>
      </c>
      <c r="E2234" s="27" t="s">
        <v>3378</v>
      </c>
      <c r="F2234" s="27" t="s">
        <v>2779</v>
      </c>
      <c r="G2234" s="27" t="s">
        <v>3379</v>
      </c>
      <c r="H2234" s="27" t="s">
        <v>3380</v>
      </c>
      <c r="I2234" s="27" t="s">
        <v>63</v>
      </c>
      <c r="J2234" s="27" t="s">
        <v>478</v>
      </c>
      <c r="K2234" s="27" t="s">
        <v>479</v>
      </c>
    </row>
    <row r="2235" spans="1:11">
      <c r="A2235" s="27" t="s">
        <v>5253</v>
      </c>
      <c r="B2235" s="27">
        <v>211.3</v>
      </c>
      <c r="C2235" s="27">
        <v>263</v>
      </c>
      <c r="D2235" s="27" t="s">
        <v>52</v>
      </c>
      <c r="E2235" s="27" t="s">
        <v>3726</v>
      </c>
      <c r="F2235" s="27" t="s">
        <v>2048</v>
      </c>
      <c r="G2235" s="27" t="s">
        <v>3727</v>
      </c>
      <c r="H2235" s="27" t="s">
        <v>3728</v>
      </c>
      <c r="I2235" s="27" t="s">
        <v>63</v>
      </c>
      <c r="J2235" s="27" t="s">
        <v>515</v>
      </c>
      <c r="K2235" s="27" t="s">
        <v>516</v>
      </c>
    </row>
    <row r="2236" spans="1:11">
      <c r="A2236" s="27" t="s">
        <v>5258</v>
      </c>
      <c r="B2236" s="27">
        <v>212.1</v>
      </c>
      <c r="C2236" s="27">
        <v>261</v>
      </c>
      <c r="D2236" s="27" t="s">
        <v>52</v>
      </c>
      <c r="E2236" s="27" t="s">
        <v>5259</v>
      </c>
      <c r="F2236" s="27" t="s">
        <v>1534</v>
      </c>
      <c r="G2236" s="27" t="s">
        <v>5260</v>
      </c>
      <c r="H2236" s="27" t="s">
        <v>5261</v>
      </c>
      <c r="I2236" s="27" t="s">
        <v>63</v>
      </c>
      <c r="J2236" s="27" t="s">
        <v>1668</v>
      </c>
      <c r="K2236" s="27" t="s">
        <v>1669</v>
      </c>
    </row>
    <row r="2237" spans="1:11">
      <c r="A2237" s="27" t="s">
        <v>1507</v>
      </c>
      <c r="B2237" s="27">
        <v>209.6</v>
      </c>
      <c r="C2237" s="27">
        <v>267</v>
      </c>
      <c r="D2237" s="27" t="s">
        <v>65</v>
      </c>
      <c r="E2237" s="27" t="s">
        <v>1508</v>
      </c>
      <c r="F2237" s="27" t="s">
        <v>1509</v>
      </c>
      <c r="G2237" s="27" t="s">
        <v>1510</v>
      </c>
      <c r="H2237" s="27" t="s">
        <v>1511</v>
      </c>
      <c r="I2237" s="27" t="s">
        <v>63</v>
      </c>
      <c r="J2237" s="27" t="s">
        <v>478</v>
      </c>
      <c r="K2237" s="27" t="s">
        <v>479</v>
      </c>
    </row>
    <row r="2238" spans="1:11">
      <c r="A2238" s="27" t="s">
        <v>5262</v>
      </c>
      <c r="B2238" s="27">
        <v>209.6</v>
      </c>
      <c r="C2238" s="27">
        <v>267</v>
      </c>
      <c r="D2238" s="27" t="s">
        <v>65</v>
      </c>
      <c r="E2238" s="27" t="s">
        <v>431</v>
      </c>
      <c r="F2238" s="27" t="s">
        <v>432</v>
      </c>
      <c r="G2238" s="27" t="s">
        <v>433</v>
      </c>
      <c r="H2238" s="27" t="s">
        <v>434</v>
      </c>
      <c r="I2238" s="27" t="s">
        <v>63</v>
      </c>
      <c r="J2238" s="27" t="s">
        <v>428</v>
      </c>
      <c r="K2238" s="27" t="s">
        <v>429</v>
      </c>
    </row>
    <row r="2239" spans="1:11">
      <c r="A2239" s="27" t="s">
        <v>5263</v>
      </c>
      <c r="B2239" s="27">
        <v>216.9</v>
      </c>
      <c r="C2239" s="27">
        <v>250</v>
      </c>
      <c r="D2239" s="27" t="s">
        <v>65</v>
      </c>
      <c r="E2239" s="27" t="s">
        <v>278</v>
      </c>
      <c r="F2239" s="27" t="s">
        <v>4333</v>
      </c>
      <c r="G2239" s="27" t="s">
        <v>5264</v>
      </c>
      <c r="H2239" s="27" t="s">
        <v>5265</v>
      </c>
      <c r="I2239" s="27" t="s">
        <v>63</v>
      </c>
      <c r="J2239" s="27" t="s">
        <v>1668</v>
      </c>
      <c r="K2239" s="27" t="s">
        <v>1669</v>
      </c>
    </row>
    <row r="2240" spans="1:11">
      <c r="A2240" s="27" t="s">
        <v>5266</v>
      </c>
      <c r="B2240" s="27">
        <v>209.6</v>
      </c>
      <c r="C2240" s="27">
        <v>267</v>
      </c>
      <c r="D2240" s="27" t="s">
        <v>52</v>
      </c>
      <c r="E2240" s="27" t="s">
        <v>5267</v>
      </c>
      <c r="F2240" s="27" t="s">
        <v>1205</v>
      </c>
      <c r="G2240" s="27" t="s">
        <v>5268</v>
      </c>
      <c r="H2240" s="27" t="s">
        <v>5269</v>
      </c>
      <c r="I2240" s="27" t="s">
        <v>63</v>
      </c>
      <c r="J2240" s="27" t="s">
        <v>360</v>
      </c>
      <c r="K2240" s="27" t="s">
        <v>361</v>
      </c>
    </row>
    <row r="2241" spans="1:11">
      <c r="A2241" s="27" t="s">
        <v>5270</v>
      </c>
      <c r="B2241" s="27">
        <v>196.6</v>
      </c>
      <c r="C2241" s="27">
        <v>299</v>
      </c>
      <c r="D2241" s="27" t="s">
        <v>52</v>
      </c>
      <c r="E2241" s="27" t="s">
        <v>3378</v>
      </c>
      <c r="F2241" s="27" t="s">
        <v>2779</v>
      </c>
      <c r="G2241" s="27" t="s">
        <v>3379</v>
      </c>
      <c r="H2241" s="27" t="s">
        <v>3380</v>
      </c>
      <c r="I2241" s="27" t="s">
        <v>63</v>
      </c>
      <c r="J2241" s="27" t="s">
        <v>478</v>
      </c>
      <c r="K2241" s="27" t="s">
        <v>479</v>
      </c>
    </row>
    <row r="2242" spans="1:11">
      <c r="A2242" s="27" t="s">
        <v>5271</v>
      </c>
      <c r="B2242" s="27">
        <v>216.9</v>
      </c>
      <c r="C2242" s="27">
        <v>250</v>
      </c>
      <c r="D2242" s="27" t="s">
        <v>52</v>
      </c>
      <c r="E2242" s="27" t="s">
        <v>1829</v>
      </c>
      <c r="F2242" s="27" t="s">
        <v>1571</v>
      </c>
      <c r="G2242" s="27" t="s">
        <v>1830</v>
      </c>
      <c r="H2242" s="27" t="s">
        <v>1831</v>
      </c>
      <c r="I2242" s="27" t="s">
        <v>63</v>
      </c>
      <c r="J2242" s="27" t="s">
        <v>409</v>
      </c>
      <c r="K2242" s="27" t="s">
        <v>410</v>
      </c>
    </row>
    <row r="2243" spans="1:11">
      <c r="A2243" s="27" t="s">
        <v>5272</v>
      </c>
      <c r="B2243" s="27">
        <v>207.5</v>
      </c>
      <c r="C2243" s="27">
        <v>272</v>
      </c>
      <c r="D2243" s="27" t="s">
        <v>52</v>
      </c>
      <c r="E2243" s="27" t="s">
        <v>5273</v>
      </c>
      <c r="F2243" s="27" t="s">
        <v>1577</v>
      </c>
      <c r="G2243" s="27" t="s">
        <v>5274</v>
      </c>
      <c r="H2243" s="27" t="s">
        <v>5275</v>
      </c>
      <c r="I2243" s="27" t="s">
        <v>63</v>
      </c>
      <c r="J2243" s="27" t="s">
        <v>1541</v>
      </c>
      <c r="K2243" s="27" t="s">
        <v>1542</v>
      </c>
    </row>
    <row r="2244" spans="1:11">
      <c r="A2244" s="27" t="s">
        <v>5276</v>
      </c>
      <c r="B2244" s="27">
        <v>211.3</v>
      </c>
      <c r="C2244" s="27">
        <v>263</v>
      </c>
      <c r="D2244" s="27" t="s">
        <v>65</v>
      </c>
      <c r="E2244" s="27" t="s">
        <v>5277</v>
      </c>
      <c r="F2244" s="27" t="s">
        <v>1748</v>
      </c>
      <c r="G2244" s="27" t="s">
        <v>5278</v>
      </c>
      <c r="H2244" s="27" t="s">
        <v>5279</v>
      </c>
      <c r="I2244" s="27" t="s">
        <v>63</v>
      </c>
      <c r="J2244" s="27" t="s">
        <v>348</v>
      </c>
      <c r="K2244" s="27" t="s">
        <v>349</v>
      </c>
    </row>
    <row r="2245" spans="1:11">
      <c r="A2245" s="27" t="s">
        <v>5280</v>
      </c>
      <c r="B2245" s="27">
        <v>209.6</v>
      </c>
      <c r="C2245" s="27">
        <v>267</v>
      </c>
      <c r="D2245" s="27" t="s">
        <v>65</v>
      </c>
      <c r="E2245" s="27" t="s">
        <v>5281</v>
      </c>
      <c r="F2245" s="27" t="s">
        <v>697</v>
      </c>
      <c r="G2245" s="27" t="s">
        <v>5282</v>
      </c>
      <c r="H2245" s="27" t="s">
        <v>5283</v>
      </c>
      <c r="I2245" s="27" t="s">
        <v>63</v>
      </c>
      <c r="J2245" s="27" t="s">
        <v>388</v>
      </c>
      <c r="K2245" s="27" t="s">
        <v>389</v>
      </c>
    </row>
    <row r="2246" spans="1:11">
      <c r="A2246" s="27" t="s">
        <v>5284</v>
      </c>
      <c r="B2246" s="27">
        <v>216.4</v>
      </c>
      <c r="C2246" s="27">
        <v>251</v>
      </c>
      <c r="D2246" s="27" t="s">
        <v>52</v>
      </c>
      <c r="E2246" s="27" t="s">
        <v>2410</v>
      </c>
      <c r="F2246" s="27" t="s">
        <v>279</v>
      </c>
      <c r="G2246" s="27" t="s">
        <v>5285</v>
      </c>
      <c r="H2246" s="27" t="s">
        <v>5286</v>
      </c>
      <c r="I2246" s="27" t="s">
        <v>63</v>
      </c>
      <c r="J2246" s="27" t="s">
        <v>606</v>
      </c>
      <c r="K2246" s="27" t="s">
        <v>607</v>
      </c>
    </row>
    <row r="2247" spans="1:11">
      <c r="A2247" s="27" t="s">
        <v>5287</v>
      </c>
      <c r="B2247" s="27">
        <v>208.4</v>
      </c>
      <c r="C2247" s="27">
        <v>270</v>
      </c>
      <c r="D2247" s="27" t="s">
        <v>65</v>
      </c>
      <c r="E2247" s="27" t="s">
        <v>5237</v>
      </c>
      <c r="F2247" s="27" t="s">
        <v>594</v>
      </c>
      <c r="G2247" s="27" t="s">
        <v>5238</v>
      </c>
      <c r="H2247" s="27" t="s">
        <v>5239</v>
      </c>
      <c r="I2247" s="27" t="s">
        <v>63</v>
      </c>
      <c r="J2247" s="27" t="s">
        <v>1668</v>
      </c>
      <c r="K2247" s="27" t="s">
        <v>1669</v>
      </c>
    </row>
    <row r="2248" spans="1:11">
      <c r="A2248" s="27" t="s">
        <v>5288</v>
      </c>
      <c r="B2248" s="27">
        <v>197</v>
      </c>
      <c r="C2248" s="27">
        <v>298</v>
      </c>
      <c r="D2248" s="27" t="s">
        <v>65</v>
      </c>
      <c r="E2248" s="27" t="s">
        <v>1753</v>
      </c>
      <c r="F2248" s="27" t="s">
        <v>758</v>
      </c>
      <c r="G2248" s="27" t="s">
        <v>1754</v>
      </c>
      <c r="H2248" s="27" t="s">
        <v>1755</v>
      </c>
      <c r="I2248" s="27" t="s">
        <v>63</v>
      </c>
      <c r="J2248" s="27" t="s">
        <v>428</v>
      </c>
      <c r="K2248" s="27" t="s">
        <v>429</v>
      </c>
    </row>
    <row r="2249" spans="1:11">
      <c r="A2249" s="27" t="s">
        <v>5289</v>
      </c>
      <c r="B2249" s="27">
        <v>201</v>
      </c>
      <c r="C2249" s="27">
        <v>288</v>
      </c>
      <c r="D2249" s="27" t="s">
        <v>65</v>
      </c>
      <c r="E2249" s="27" t="s">
        <v>53</v>
      </c>
      <c r="F2249" s="27" t="s">
        <v>165</v>
      </c>
      <c r="G2249" s="27" t="s">
        <v>5290</v>
      </c>
      <c r="H2249" s="27" t="s">
        <v>74</v>
      </c>
      <c r="I2249" s="27" t="s">
        <v>63</v>
      </c>
      <c r="J2249" s="27" t="s">
        <v>388</v>
      </c>
      <c r="K2249" s="27" t="s">
        <v>389</v>
      </c>
    </row>
    <row r="2250" spans="1:11">
      <c r="A2250" s="27" t="s">
        <v>5291</v>
      </c>
      <c r="B2250" s="27">
        <v>204.2</v>
      </c>
      <c r="C2250" s="27">
        <v>280</v>
      </c>
      <c r="D2250" s="27" t="s">
        <v>65</v>
      </c>
      <c r="E2250" s="27" t="s">
        <v>1793</v>
      </c>
      <c r="F2250" s="27" t="s">
        <v>1794</v>
      </c>
      <c r="G2250" s="27" t="s">
        <v>1795</v>
      </c>
      <c r="H2250" s="27" t="s">
        <v>1796</v>
      </c>
      <c r="I2250" s="27" t="s">
        <v>63</v>
      </c>
      <c r="J2250" s="27" t="s">
        <v>461</v>
      </c>
      <c r="K2250" s="27" t="s">
        <v>462</v>
      </c>
    </row>
    <row r="2251" spans="1:11">
      <c r="A2251" s="27" t="s">
        <v>5292</v>
      </c>
      <c r="B2251" s="27">
        <v>214.7</v>
      </c>
      <c r="C2251" s="27">
        <v>255</v>
      </c>
      <c r="D2251" s="27" t="s">
        <v>52</v>
      </c>
      <c r="E2251" s="27" t="s">
        <v>5293</v>
      </c>
      <c r="F2251" s="27" t="s">
        <v>900</v>
      </c>
      <c r="G2251" s="27" t="s">
        <v>5294</v>
      </c>
      <c r="H2251" s="27" t="s">
        <v>5295</v>
      </c>
      <c r="I2251" s="27" t="s">
        <v>63</v>
      </c>
      <c r="J2251" s="27" t="s">
        <v>478</v>
      </c>
      <c r="K2251" s="27" t="s">
        <v>479</v>
      </c>
    </row>
    <row r="2252" spans="1:11">
      <c r="A2252" s="27" t="s">
        <v>5300</v>
      </c>
      <c r="B2252" s="27">
        <v>234.5</v>
      </c>
      <c r="C2252" s="27">
        <v>211</v>
      </c>
      <c r="D2252" s="27" t="s">
        <v>52</v>
      </c>
      <c r="E2252" s="27" t="s">
        <v>5301</v>
      </c>
      <c r="F2252" s="27" t="s">
        <v>306</v>
      </c>
      <c r="G2252" s="27" t="s">
        <v>5302</v>
      </c>
      <c r="H2252" s="27" t="s">
        <v>5303</v>
      </c>
      <c r="I2252" s="27" t="s">
        <v>63</v>
      </c>
      <c r="J2252" s="27" t="s">
        <v>521</v>
      </c>
      <c r="K2252" s="27" t="s">
        <v>522</v>
      </c>
    </row>
    <row r="2253" spans="1:11">
      <c r="A2253" s="27" t="s">
        <v>5304</v>
      </c>
      <c r="B2253" s="27">
        <v>195.1</v>
      </c>
      <c r="C2253" s="27">
        <v>303</v>
      </c>
      <c r="D2253" s="27" t="s">
        <v>65</v>
      </c>
      <c r="E2253" s="27" t="s">
        <v>1072</v>
      </c>
      <c r="F2253" s="27" t="s">
        <v>1073</v>
      </c>
      <c r="G2253" s="27" t="s">
        <v>1074</v>
      </c>
      <c r="H2253" s="27" t="s">
        <v>1075</v>
      </c>
      <c r="I2253" s="27" t="s">
        <v>63</v>
      </c>
      <c r="J2253" s="27" t="s">
        <v>1076</v>
      </c>
      <c r="K2253" s="27" t="s">
        <v>1077</v>
      </c>
    </row>
    <row r="2254" spans="1:11">
      <c r="A2254" s="27" t="s">
        <v>5305</v>
      </c>
      <c r="B2254" s="27">
        <v>217.3</v>
      </c>
      <c r="C2254" s="27">
        <v>249</v>
      </c>
      <c r="D2254" s="27" t="s">
        <v>65</v>
      </c>
      <c r="E2254" s="27" t="s">
        <v>5306</v>
      </c>
      <c r="F2254" s="27" t="s">
        <v>5307</v>
      </c>
      <c r="G2254" s="27" t="s">
        <v>5308</v>
      </c>
      <c r="H2254" s="27" t="s">
        <v>5309</v>
      </c>
      <c r="I2254" s="27" t="s">
        <v>63</v>
      </c>
      <c r="J2254" s="27" t="s">
        <v>1668</v>
      </c>
      <c r="K2254" s="27" t="s">
        <v>1669</v>
      </c>
    </row>
    <row r="2255" spans="1:11">
      <c r="A2255" s="27" t="s">
        <v>2798</v>
      </c>
      <c r="B2255" s="27">
        <v>219</v>
      </c>
      <c r="C2255" s="27">
        <v>245</v>
      </c>
      <c r="D2255" s="27" t="s">
        <v>65</v>
      </c>
      <c r="E2255" s="27" t="s">
        <v>2799</v>
      </c>
      <c r="F2255" s="27" t="s">
        <v>2800</v>
      </c>
      <c r="G2255" s="27" t="s">
        <v>2801</v>
      </c>
      <c r="H2255" s="27" t="s">
        <v>2802</v>
      </c>
      <c r="I2255" s="27" t="s">
        <v>63</v>
      </c>
      <c r="J2255" s="27" t="s">
        <v>1076</v>
      </c>
      <c r="K2255" s="27" t="s">
        <v>1077</v>
      </c>
    </row>
    <row r="2256" spans="1:11">
      <c r="A2256" s="27" t="s">
        <v>5310</v>
      </c>
      <c r="B2256" s="27">
        <v>197</v>
      </c>
      <c r="C2256" s="27">
        <v>298</v>
      </c>
      <c r="D2256" s="27" t="s">
        <v>52</v>
      </c>
      <c r="E2256" s="27" t="s">
        <v>5311</v>
      </c>
      <c r="F2256" s="27" t="s">
        <v>420</v>
      </c>
      <c r="G2256" s="27" t="s">
        <v>5312</v>
      </c>
      <c r="H2256" s="27" t="s">
        <v>5313</v>
      </c>
      <c r="I2256" s="27" t="s">
        <v>63</v>
      </c>
      <c r="J2256" s="27" t="s">
        <v>606</v>
      </c>
      <c r="K2256" s="27" t="s">
        <v>607</v>
      </c>
    </row>
    <row r="2257" spans="1:11">
      <c r="A2257" s="27" t="s">
        <v>575</v>
      </c>
      <c r="B2257" s="27">
        <v>221.2</v>
      </c>
      <c r="C2257" s="27">
        <v>240</v>
      </c>
      <c r="D2257" s="27" t="s">
        <v>52</v>
      </c>
      <c r="E2257" s="27" t="s">
        <v>576</v>
      </c>
      <c r="F2257" s="27" t="s">
        <v>577</v>
      </c>
      <c r="G2257" s="27" t="s">
        <v>578</v>
      </c>
      <c r="H2257" s="27" t="s">
        <v>579</v>
      </c>
      <c r="I2257" s="27" t="s">
        <v>63</v>
      </c>
      <c r="J2257" s="27" t="s">
        <v>533</v>
      </c>
      <c r="K2257" s="27" t="s">
        <v>534</v>
      </c>
    </row>
    <row r="2258" spans="1:11">
      <c r="A2258" s="27" t="s">
        <v>575</v>
      </c>
      <c r="B2258" s="27">
        <v>221.2</v>
      </c>
      <c r="C2258" s="27">
        <v>240</v>
      </c>
      <c r="D2258" s="27" t="s">
        <v>52</v>
      </c>
      <c r="E2258" s="27" t="s">
        <v>576</v>
      </c>
      <c r="F2258" s="27" t="s">
        <v>577</v>
      </c>
      <c r="G2258" s="27" t="s">
        <v>578</v>
      </c>
      <c r="H2258" s="27" t="s">
        <v>579</v>
      </c>
      <c r="I2258" s="27" t="s">
        <v>63</v>
      </c>
      <c r="J2258" s="27" t="s">
        <v>533</v>
      </c>
      <c r="K2258" s="27" t="s">
        <v>534</v>
      </c>
    </row>
    <row r="2259" spans="1:11">
      <c r="A2259" s="27" t="s">
        <v>5314</v>
      </c>
      <c r="B2259" s="27">
        <v>213</v>
      </c>
      <c r="C2259" s="27">
        <v>259</v>
      </c>
      <c r="D2259" s="27" t="s">
        <v>52</v>
      </c>
      <c r="E2259" s="27" t="s">
        <v>436</v>
      </c>
      <c r="F2259" s="27" t="s">
        <v>3105</v>
      </c>
      <c r="G2259" s="27" t="s">
        <v>3183</v>
      </c>
      <c r="H2259" s="27" t="s">
        <v>3184</v>
      </c>
      <c r="I2259" s="27" t="s">
        <v>63</v>
      </c>
      <c r="J2259" s="27" t="s">
        <v>428</v>
      </c>
      <c r="K2259" s="27" t="s">
        <v>429</v>
      </c>
    </row>
    <row r="2260" spans="1:11">
      <c r="A2260" s="27" t="s">
        <v>1181</v>
      </c>
      <c r="B2260" s="27">
        <v>217.3</v>
      </c>
      <c r="C2260" s="27">
        <v>249</v>
      </c>
      <c r="D2260" s="27" t="s">
        <v>65</v>
      </c>
      <c r="E2260" s="27" t="s">
        <v>1109</v>
      </c>
      <c r="F2260" s="27" t="s">
        <v>1110</v>
      </c>
      <c r="G2260" s="27" t="s">
        <v>1111</v>
      </c>
      <c r="H2260" s="27" t="s">
        <v>439</v>
      </c>
      <c r="I2260" s="27" t="s">
        <v>63</v>
      </c>
      <c r="J2260" s="27" t="s">
        <v>428</v>
      </c>
      <c r="K2260" s="27" t="s">
        <v>429</v>
      </c>
    </row>
    <row r="2261" spans="1:11">
      <c r="A2261" s="27" t="s">
        <v>5315</v>
      </c>
      <c r="B2261" s="27">
        <v>235.9</v>
      </c>
      <c r="C2261" s="27">
        <v>208</v>
      </c>
      <c r="D2261" s="27" t="s">
        <v>52</v>
      </c>
      <c r="E2261" s="27" t="s">
        <v>5316</v>
      </c>
      <c r="F2261" s="27" t="s">
        <v>1844</v>
      </c>
      <c r="G2261" s="27" t="s">
        <v>5317</v>
      </c>
      <c r="H2261" s="27" t="s">
        <v>5318</v>
      </c>
      <c r="I2261" s="27" t="s">
        <v>63</v>
      </c>
      <c r="J2261" s="27" t="s">
        <v>388</v>
      </c>
      <c r="K2261" s="27" t="s">
        <v>389</v>
      </c>
    </row>
    <row r="2262" spans="1:11">
      <c r="A2262" s="27" t="s">
        <v>523</v>
      </c>
      <c r="B2262" s="27">
        <v>209.2</v>
      </c>
      <c r="C2262" s="27">
        <v>268</v>
      </c>
      <c r="D2262" s="27" t="s">
        <v>52</v>
      </c>
      <c r="E2262" s="27" t="s">
        <v>524</v>
      </c>
      <c r="F2262" s="27" t="s">
        <v>525</v>
      </c>
      <c r="G2262" s="27" t="s">
        <v>526</v>
      </c>
      <c r="H2262" s="27" t="s">
        <v>527</v>
      </c>
      <c r="I2262" s="27" t="s">
        <v>63</v>
      </c>
      <c r="J2262" s="27" t="s">
        <v>521</v>
      </c>
      <c r="K2262" s="27" t="s">
        <v>522</v>
      </c>
    </row>
    <row r="2263" spans="1:11">
      <c r="A2263" s="27" t="s">
        <v>1108</v>
      </c>
      <c r="B2263" s="27">
        <v>221.7</v>
      </c>
      <c r="C2263" s="27">
        <v>239</v>
      </c>
      <c r="D2263" s="27" t="s">
        <v>52</v>
      </c>
      <c r="E2263" s="27" t="s">
        <v>1109</v>
      </c>
      <c r="F2263" s="27" t="s">
        <v>1110</v>
      </c>
      <c r="G2263" s="27" t="s">
        <v>1111</v>
      </c>
      <c r="H2263" s="27" t="s">
        <v>439</v>
      </c>
      <c r="I2263" s="27" t="s">
        <v>63</v>
      </c>
      <c r="J2263" s="27" t="s">
        <v>428</v>
      </c>
      <c r="K2263" s="27" t="s">
        <v>429</v>
      </c>
    </row>
    <row r="2264" spans="1:11">
      <c r="A2264" s="27" t="s">
        <v>5319</v>
      </c>
      <c r="B2264" s="27">
        <v>214.7</v>
      </c>
      <c r="C2264" s="27">
        <v>255</v>
      </c>
      <c r="D2264" s="27" t="s">
        <v>52</v>
      </c>
      <c r="E2264" s="27" t="s">
        <v>5320</v>
      </c>
      <c r="F2264" s="27" t="s">
        <v>2928</v>
      </c>
      <c r="G2264" s="27" t="s">
        <v>5321</v>
      </c>
      <c r="H2264" s="27" t="s">
        <v>5322</v>
      </c>
      <c r="I2264" s="27" t="s">
        <v>63</v>
      </c>
      <c r="J2264" s="27" t="s">
        <v>478</v>
      </c>
      <c r="K2264" s="27" t="s">
        <v>479</v>
      </c>
    </row>
    <row r="2265" spans="1:11">
      <c r="A2265" s="27" t="s">
        <v>5323</v>
      </c>
      <c r="B2265" s="27">
        <v>210.5</v>
      </c>
      <c r="C2265" s="27">
        <v>265</v>
      </c>
      <c r="D2265" s="27" t="s">
        <v>65</v>
      </c>
      <c r="E2265" s="27" t="s">
        <v>5324</v>
      </c>
      <c r="F2265" s="27" t="s">
        <v>1198</v>
      </c>
      <c r="G2265" s="27" t="s">
        <v>5325</v>
      </c>
      <c r="H2265" s="27" t="s">
        <v>5326</v>
      </c>
      <c r="I2265" s="27" t="s">
        <v>63</v>
      </c>
      <c r="J2265" s="27" t="s">
        <v>367</v>
      </c>
      <c r="K2265" s="27" t="s">
        <v>368</v>
      </c>
    </row>
    <row r="2266" spans="1:11">
      <c r="A2266" s="27" t="s">
        <v>5327</v>
      </c>
      <c r="B2266" s="27">
        <v>211.7</v>
      </c>
      <c r="C2266" s="27">
        <v>262</v>
      </c>
      <c r="D2266" s="27" t="s">
        <v>65</v>
      </c>
      <c r="E2266" s="27" t="s">
        <v>2410</v>
      </c>
      <c r="F2266" s="27" t="s">
        <v>1748</v>
      </c>
      <c r="G2266" s="27" t="s">
        <v>2411</v>
      </c>
      <c r="H2266" s="27" t="s">
        <v>2412</v>
      </c>
      <c r="I2266" s="27" t="s">
        <v>63</v>
      </c>
      <c r="J2266" s="27" t="s">
        <v>461</v>
      </c>
      <c r="K2266" s="27" t="s">
        <v>462</v>
      </c>
    </row>
    <row r="2267" spans="1:11">
      <c r="A2267" s="27" t="s">
        <v>5328</v>
      </c>
      <c r="B2267" s="27">
        <v>213</v>
      </c>
      <c r="C2267" s="27">
        <v>259</v>
      </c>
      <c r="D2267" s="27" t="s">
        <v>65</v>
      </c>
      <c r="E2267" s="27" t="s">
        <v>5329</v>
      </c>
      <c r="F2267" s="27" t="s">
        <v>4246</v>
      </c>
      <c r="G2267" s="27" t="s">
        <v>5330</v>
      </c>
      <c r="H2267" s="27" t="s">
        <v>5331</v>
      </c>
      <c r="I2267" s="27" t="s">
        <v>63</v>
      </c>
      <c r="J2267" s="27" t="s">
        <v>428</v>
      </c>
      <c r="K2267" s="27" t="s">
        <v>429</v>
      </c>
    </row>
    <row r="2268" spans="1:11">
      <c r="A2268" s="27" t="s">
        <v>5332</v>
      </c>
      <c r="B2268" s="27">
        <v>223.9</v>
      </c>
      <c r="C2268" s="27">
        <v>234</v>
      </c>
      <c r="D2268" s="27" t="s">
        <v>52</v>
      </c>
      <c r="E2268" s="27" t="s">
        <v>5333</v>
      </c>
      <c r="F2268" s="27" t="s">
        <v>1120</v>
      </c>
      <c r="G2268" s="27" t="s">
        <v>5334</v>
      </c>
      <c r="H2268" s="27" t="s">
        <v>5335</v>
      </c>
      <c r="I2268" s="27" t="s">
        <v>63</v>
      </c>
      <c r="J2268" s="27" t="s">
        <v>646</v>
      </c>
      <c r="K2268" s="27" t="s">
        <v>647</v>
      </c>
    </row>
    <row r="2269" spans="1:11">
      <c r="A2269" s="27" t="s">
        <v>5336</v>
      </c>
      <c r="B2269" s="27">
        <v>223.9</v>
      </c>
      <c r="C2269" s="27">
        <v>234</v>
      </c>
      <c r="D2269" s="27" t="s">
        <v>65</v>
      </c>
      <c r="E2269" s="27" t="s">
        <v>5337</v>
      </c>
      <c r="F2269" s="27" t="s">
        <v>582</v>
      </c>
      <c r="G2269" s="27" t="s">
        <v>5338</v>
      </c>
      <c r="H2269" s="27" t="s">
        <v>5339</v>
      </c>
      <c r="I2269" s="27" t="s">
        <v>63</v>
      </c>
      <c r="J2269" s="27" t="s">
        <v>428</v>
      </c>
      <c r="K2269" s="27" t="s">
        <v>429</v>
      </c>
    </row>
    <row r="2270" spans="1:11">
      <c r="A2270" s="27" t="s">
        <v>5340</v>
      </c>
      <c r="B2270" s="27">
        <v>220.4</v>
      </c>
      <c r="C2270" s="27">
        <v>242</v>
      </c>
      <c r="D2270" s="27" t="s">
        <v>65</v>
      </c>
      <c r="E2270" s="27" t="s">
        <v>5341</v>
      </c>
      <c r="F2270" s="27" t="s">
        <v>5342</v>
      </c>
      <c r="G2270" s="27" t="s">
        <v>5343</v>
      </c>
      <c r="H2270" s="27" t="s">
        <v>5344</v>
      </c>
      <c r="I2270" s="27" t="s">
        <v>63</v>
      </c>
      <c r="J2270" s="27" t="s">
        <v>409</v>
      </c>
      <c r="K2270" s="27" t="s">
        <v>410</v>
      </c>
    </row>
    <row r="2271" spans="1:11">
      <c r="A2271" s="27" t="s">
        <v>5345</v>
      </c>
      <c r="B2271" s="27">
        <v>250.4</v>
      </c>
      <c r="C2271" s="27">
        <v>178</v>
      </c>
      <c r="D2271" s="27" t="s">
        <v>65</v>
      </c>
      <c r="E2271" s="27" t="s">
        <v>5346</v>
      </c>
      <c r="F2271" s="27" t="s">
        <v>3160</v>
      </c>
      <c r="G2271" s="27" t="s">
        <v>5347</v>
      </c>
      <c r="H2271" s="27" t="s">
        <v>5348</v>
      </c>
      <c r="I2271" s="27" t="s">
        <v>63</v>
      </c>
      <c r="J2271" s="27" t="s">
        <v>348</v>
      </c>
      <c r="K2271" s="27" t="s">
        <v>349</v>
      </c>
    </row>
    <row r="2272" spans="1:11">
      <c r="A2272" s="27" t="s">
        <v>5349</v>
      </c>
      <c r="B2272" s="27">
        <v>217.7</v>
      </c>
      <c r="C2272" s="27">
        <v>248</v>
      </c>
      <c r="D2272" s="27" t="s">
        <v>52</v>
      </c>
      <c r="E2272" s="27" t="s">
        <v>5350</v>
      </c>
      <c r="F2272" s="27" t="s">
        <v>582</v>
      </c>
      <c r="G2272" s="27" t="s">
        <v>5351</v>
      </c>
      <c r="H2272" s="27" t="s">
        <v>403</v>
      </c>
      <c r="I2272" s="27" t="s">
        <v>63</v>
      </c>
      <c r="J2272" s="27" t="s">
        <v>388</v>
      </c>
      <c r="K2272" s="27" t="s">
        <v>389</v>
      </c>
    </row>
    <row r="2273" spans="1:11">
      <c r="A2273" s="27" t="s">
        <v>5352</v>
      </c>
      <c r="B2273" s="27">
        <v>215.1</v>
      </c>
      <c r="C2273" s="27">
        <v>254</v>
      </c>
      <c r="D2273" s="27" t="s">
        <v>65</v>
      </c>
      <c r="E2273" s="27" t="s">
        <v>391</v>
      </c>
      <c r="F2273" s="27" t="s">
        <v>392</v>
      </c>
      <c r="G2273" s="27" t="s">
        <v>393</v>
      </c>
      <c r="H2273" s="27" t="s">
        <v>394</v>
      </c>
      <c r="I2273" s="27" t="s">
        <v>63</v>
      </c>
      <c r="J2273" s="27" t="s">
        <v>388</v>
      </c>
      <c r="K2273" s="27" t="s">
        <v>389</v>
      </c>
    </row>
    <row r="2274" spans="1:11">
      <c r="A2274" s="27" t="s">
        <v>5353</v>
      </c>
      <c r="B2274" s="27">
        <v>210</v>
      </c>
      <c r="C2274" s="27">
        <v>266</v>
      </c>
      <c r="D2274" s="27" t="s">
        <v>52</v>
      </c>
      <c r="E2274" s="27" t="s">
        <v>4920</v>
      </c>
      <c r="F2274" s="27" t="s">
        <v>2048</v>
      </c>
      <c r="G2274" s="27" t="s">
        <v>4921</v>
      </c>
      <c r="H2274" s="27" t="s">
        <v>4922</v>
      </c>
      <c r="I2274" s="27" t="s">
        <v>63</v>
      </c>
      <c r="J2274" s="27" t="s">
        <v>478</v>
      </c>
      <c r="K2274" s="27" t="s">
        <v>479</v>
      </c>
    </row>
    <row r="2275" spans="1:11">
      <c r="A2275" s="27" t="s">
        <v>5354</v>
      </c>
      <c r="B2275" s="27">
        <v>208.8</v>
      </c>
      <c r="C2275" s="27">
        <v>269</v>
      </c>
      <c r="D2275" s="27" t="s">
        <v>65</v>
      </c>
      <c r="E2275" s="27" t="s">
        <v>2225</v>
      </c>
      <c r="F2275" s="27" t="s">
        <v>936</v>
      </c>
      <c r="G2275" s="27" t="s">
        <v>5355</v>
      </c>
      <c r="H2275" s="27" t="s">
        <v>5356</v>
      </c>
      <c r="I2275" s="27" t="s">
        <v>63</v>
      </c>
      <c r="J2275" s="27" t="s">
        <v>616</v>
      </c>
      <c r="K2275" s="27" t="s">
        <v>617</v>
      </c>
    </row>
    <row r="2276" spans="1:11">
      <c r="A2276" s="27" t="s">
        <v>5357</v>
      </c>
      <c r="B2276" s="27">
        <v>274.5</v>
      </c>
      <c r="C2276" s="27">
        <v>132</v>
      </c>
      <c r="D2276" s="27" t="s">
        <v>52</v>
      </c>
      <c r="E2276" s="27" t="s">
        <v>3155</v>
      </c>
      <c r="F2276" s="27" t="s">
        <v>425</v>
      </c>
      <c r="G2276" s="27" t="s">
        <v>3156</v>
      </c>
      <c r="H2276" s="27" t="s">
        <v>3157</v>
      </c>
      <c r="I2276" s="27" t="s">
        <v>63</v>
      </c>
      <c r="J2276" s="27" t="s">
        <v>1076</v>
      </c>
      <c r="K2276" s="27" t="s">
        <v>1077</v>
      </c>
    </row>
    <row r="2277" spans="1:11">
      <c r="A2277" s="27" t="s">
        <v>5358</v>
      </c>
      <c r="B2277" s="27">
        <v>252.5</v>
      </c>
      <c r="C2277" s="27">
        <v>174</v>
      </c>
      <c r="D2277" s="27" t="s">
        <v>65</v>
      </c>
      <c r="E2277" s="27" t="s">
        <v>572</v>
      </c>
      <c r="F2277" s="27" t="s">
        <v>437</v>
      </c>
      <c r="G2277" s="27" t="s">
        <v>573</v>
      </c>
      <c r="H2277" s="27" t="s">
        <v>574</v>
      </c>
      <c r="I2277" s="27" t="s">
        <v>63</v>
      </c>
      <c r="J2277" s="27" t="s">
        <v>533</v>
      </c>
      <c r="K2277" s="27" t="s">
        <v>534</v>
      </c>
    </row>
    <row r="2278" spans="1:11">
      <c r="A2278" s="27" t="s">
        <v>5359</v>
      </c>
      <c r="B2278" s="27">
        <v>220.8</v>
      </c>
      <c r="C2278" s="27">
        <v>241</v>
      </c>
      <c r="D2278" s="27" t="s">
        <v>65</v>
      </c>
      <c r="E2278" s="27" t="s">
        <v>5223</v>
      </c>
      <c r="F2278" s="27" t="s">
        <v>553</v>
      </c>
      <c r="G2278" s="27" t="s">
        <v>5224</v>
      </c>
      <c r="H2278" s="27" t="s">
        <v>5225</v>
      </c>
      <c r="I2278" s="27" t="s">
        <v>63</v>
      </c>
      <c r="J2278" s="27" t="s">
        <v>409</v>
      </c>
      <c r="K2278" s="27" t="s">
        <v>410</v>
      </c>
    </row>
    <row r="2279" spans="1:11">
      <c r="A2279" s="27" t="s">
        <v>5360</v>
      </c>
      <c r="B2279" s="27">
        <v>210.5</v>
      </c>
      <c r="C2279" s="27">
        <v>265</v>
      </c>
      <c r="D2279" s="27" t="s">
        <v>52</v>
      </c>
      <c r="E2279" s="27" t="s">
        <v>4900</v>
      </c>
      <c r="F2279" s="27" t="s">
        <v>2432</v>
      </c>
      <c r="G2279" s="27" t="s">
        <v>4901</v>
      </c>
      <c r="H2279" s="27" t="s">
        <v>4902</v>
      </c>
      <c r="I2279" s="27" t="s">
        <v>63</v>
      </c>
      <c r="J2279" s="27" t="s">
        <v>416</v>
      </c>
      <c r="K2279" s="27" t="s">
        <v>417</v>
      </c>
    </row>
    <row r="2280" spans="1:11">
      <c r="A2280" s="27" t="s">
        <v>5361</v>
      </c>
      <c r="B2280" s="27">
        <v>213</v>
      </c>
      <c r="C2280" s="27">
        <v>259</v>
      </c>
      <c r="D2280" s="27" t="s">
        <v>52</v>
      </c>
      <c r="E2280" s="27" t="s">
        <v>71</v>
      </c>
      <c r="F2280" s="27" t="s">
        <v>2175</v>
      </c>
      <c r="G2280" s="27" t="s">
        <v>5362</v>
      </c>
      <c r="H2280" s="27" t="s">
        <v>74</v>
      </c>
      <c r="I2280" s="27" t="s">
        <v>63</v>
      </c>
      <c r="J2280" s="27" t="s">
        <v>416</v>
      </c>
      <c r="K2280" s="27" t="s">
        <v>417</v>
      </c>
    </row>
    <row r="2281" spans="1:11">
      <c r="A2281" s="27" t="s">
        <v>5363</v>
      </c>
      <c r="B2281" s="27">
        <v>201</v>
      </c>
      <c r="C2281" s="27">
        <v>288</v>
      </c>
      <c r="D2281" s="27" t="s">
        <v>65</v>
      </c>
      <c r="E2281" s="27" t="s">
        <v>5364</v>
      </c>
      <c r="F2281" s="27" t="s">
        <v>448</v>
      </c>
      <c r="G2281" s="27" t="s">
        <v>5365</v>
      </c>
      <c r="H2281" s="27" t="s">
        <v>5366</v>
      </c>
      <c r="I2281" s="27" t="s">
        <v>63</v>
      </c>
      <c r="J2281" s="27" t="s">
        <v>1668</v>
      </c>
      <c r="K2281" s="27" t="s">
        <v>1669</v>
      </c>
    </row>
    <row r="2282" spans="1:11">
      <c r="A2282" s="27" t="s">
        <v>5367</v>
      </c>
      <c r="B2282" s="27">
        <v>215.1</v>
      </c>
      <c r="C2282" s="27">
        <v>254</v>
      </c>
      <c r="D2282" s="27" t="s">
        <v>65</v>
      </c>
      <c r="E2282" s="27" t="s">
        <v>3382</v>
      </c>
      <c r="F2282" s="27" t="s">
        <v>79</v>
      </c>
      <c r="G2282" s="27" t="s">
        <v>3383</v>
      </c>
      <c r="H2282" s="27" t="s">
        <v>3384</v>
      </c>
      <c r="I2282" s="27" t="s">
        <v>652</v>
      </c>
      <c r="J2282" s="27" t="s">
        <v>851</v>
      </c>
      <c r="K2282" s="27" t="s">
        <v>852</v>
      </c>
    </row>
    <row r="2283" spans="1:11">
      <c r="A2283" s="27" t="s">
        <v>5368</v>
      </c>
      <c r="B2283" s="27">
        <v>204.2</v>
      </c>
      <c r="C2283" s="27">
        <v>280</v>
      </c>
      <c r="D2283" s="27" t="s">
        <v>65</v>
      </c>
      <c r="E2283" s="27" t="s">
        <v>5369</v>
      </c>
      <c r="F2283" s="27" t="s">
        <v>3174</v>
      </c>
      <c r="G2283" s="27" t="s">
        <v>5370</v>
      </c>
      <c r="H2283" s="27" t="s">
        <v>5371</v>
      </c>
      <c r="I2283" s="27" t="s">
        <v>652</v>
      </c>
      <c r="J2283" s="27" t="s">
        <v>1529</v>
      </c>
      <c r="K2283" s="27" t="s">
        <v>1530</v>
      </c>
    </row>
    <row r="2284" spans="1:11">
      <c r="A2284" s="27" t="s">
        <v>5372</v>
      </c>
      <c r="B2284" s="27">
        <v>205.1</v>
      </c>
      <c r="C2284" s="27">
        <v>278</v>
      </c>
      <c r="D2284" s="27" t="s">
        <v>65</v>
      </c>
      <c r="E2284" s="27" t="s">
        <v>5373</v>
      </c>
      <c r="F2284" s="27" t="s">
        <v>186</v>
      </c>
      <c r="G2284" s="27" t="s">
        <v>5374</v>
      </c>
      <c r="H2284" s="27" t="s">
        <v>5375</v>
      </c>
      <c r="I2284" s="27" t="s">
        <v>652</v>
      </c>
      <c r="J2284" s="27" t="s">
        <v>681</v>
      </c>
      <c r="K2284" s="27" t="s">
        <v>682</v>
      </c>
    </row>
    <row r="2285" spans="1:11">
      <c r="A2285" s="27" t="s">
        <v>5376</v>
      </c>
      <c r="B2285" s="27">
        <v>281.10000000000002</v>
      </c>
      <c r="C2285" s="27">
        <v>120</v>
      </c>
      <c r="D2285" s="27" t="s">
        <v>52</v>
      </c>
      <c r="E2285" s="27" t="s">
        <v>5377</v>
      </c>
      <c r="F2285" s="27" t="s">
        <v>4076</v>
      </c>
      <c r="G2285" s="27" t="s">
        <v>5378</v>
      </c>
      <c r="H2285" s="27" t="s">
        <v>5379</v>
      </c>
      <c r="I2285" s="27" t="s">
        <v>652</v>
      </c>
      <c r="J2285" s="27" t="s">
        <v>681</v>
      </c>
      <c r="K2285" s="27" t="s">
        <v>682</v>
      </c>
    </row>
    <row r="2286" spans="1:11">
      <c r="A2286" s="27" t="s">
        <v>5380</v>
      </c>
      <c r="B2286" s="27">
        <v>196.6</v>
      </c>
      <c r="C2286" s="27">
        <v>299</v>
      </c>
      <c r="D2286" s="27" t="s">
        <v>52</v>
      </c>
      <c r="E2286" s="27" t="s">
        <v>5381</v>
      </c>
      <c r="F2286" s="27" t="s">
        <v>588</v>
      </c>
      <c r="G2286" s="27" t="s">
        <v>5382</v>
      </c>
      <c r="H2286" s="27" t="s">
        <v>5383</v>
      </c>
      <c r="I2286" s="27" t="s">
        <v>652</v>
      </c>
      <c r="J2286" s="27" t="s">
        <v>666</v>
      </c>
      <c r="K2286" s="27" t="s">
        <v>667</v>
      </c>
    </row>
    <row r="2287" spans="1:11">
      <c r="A2287" s="27" t="s">
        <v>5384</v>
      </c>
      <c r="B2287" s="27">
        <v>259.60000000000002</v>
      </c>
      <c r="C2287" s="27">
        <v>160</v>
      </c>
      <c r="D2287" s="27" t="s">
        <v>52</v>
      </c>
      <c r="E2287" s="27" t="s">
        <v>677</v>
      </c>
      <c r="F2287" s="27" t="s">
        <v>678</v>
      </c>
      <c r="G2287" s="27" t="s">
        <v>679</v>
      </c>
      <c r="H2287" s="27" t="s">
        <v>680</v>
      </c>
      <c r="I2287" s="27" t="s">
        <v>652</v>
      </c>
      <c r="J2287" s="27" t="s">
        <v>681</v>
      </c>
      <c r="K2287" s="27" t="s">
        <v>682</v>
      </c>
    </row>
    <row r="2288" spans="1:11">
      <c r="A2288" s="27" t="s">
        <v>5385</v>
      </c>
      <c r="B2288" s="27">
        <v>259.60000000000002</v>
      </c>
      <c r="C2288" s="27">
        <v>160</v>
      </c>
      <c r="D2288" s="27" t="s">
        <v>65</v>
      </c>
      <c r="E2288" s="27" t="s">
        <v>5386</v>
      </c>
      <c r="F2288" s="27" t="s">
        <v>285</v>
      </c>
      <c r="G2288" s="27" t="s">
        <v>5387</v>
      </c>
      <c r="H2288" s="27" t="s">
        <v>5388</v>
      </c>
      <c r="I2288" s="27" t="s">
        <v>652</v>
      </c>
      <c r="J2288" s="27" t="s">
        <v>681</v>
      </c>
      <c r="K2288" s="27" t="s">
        <v>682</v>
      </c>
    </row>
    <row r="2289" spans="1:11">
      <c r="A2289" s="27" t="s">
        <v>5389</v>
      </c>
      <c r="B2289" s="27">
        <v>204.2</v>
      </c>
      <c r="C2289" s="27">
        <v>280</v>
      </c>
      <c r="D2289" s="27" t="s">
        <v>65</v>
      </c>
      <c r="E2289" s="27" t="s">
        <v>5390</v>
      </c>
      <c r="F2289" s="27" t="s">
        <v>285</v>
      </c>
      <c r="G2289" s="27" t="s">
        <v>5391</v>
      </c>
      <c r="H2289" s="27" t="s">
        <v>5392</v>
      </c>
      <c r="I2289" s="27" t="s">
        <v>652</v>
      </c>
      <c r="J2289" s="27" t="s">
        <v>1190</v>
      </c>
      <c r="K2289" s="27" t="s">
        <v>1191</v>
      </c>
    </row>
    <row r="2290" spans="1:11">
      <c r="A2290" s="27" t="s">
        <v>5393</v>
      </c>
      <c r="B2290" s="27">
        <v>259.60000000000002</v>
      </c>
      <c r="C2290" s="27">
        <v>160</v>
      </c>
      <c r="D2290" s="27" t="s">
        <v>52</v>
      </c>
      <c r="E2290" s="27" t="s">
        <v>5394</v>
      </c>
      <c r="F2290" s="27" t="s">
        <v>1688</v>
      </c>
      <c r="G2290" s="27" t="s">
        <v>5395</v>
      </c>
      <c r="H2290" s="27" t="s">
        <v>5396</v>
      </c>
      <c r="I2290" s="27" t="s">
        <v>652</v>
      </c>
      <c r="J2290" s="27" t="s">
        <v>3546</v>
      </c>
      <c r="K2290" s="27" t="s">
        <v>3547</v>
      </c>
    </row>
    <row r="2291" spans="1:11">
      <c r="A2291" s="27" t="s">
        <v>5397</v>
      </c>
      <c r="B2291" s="27">
        <v>196.2</v>
      </c>
      <c r="C2291" s="27">
        <v>300</v>
      </c>
      <c r="D2291" s="27" t="s">
        <v>52</v>
      </c>
      <c r="E2291" s="27" t="s">
        <v>5398</v>
      </c>
      <c r="F2291" s="27" t="s">
        <v>292</v>
      </c>
      <c r="G2291" s="27" t="s">
        <v>5399</v>
      </c>
      <c r="H2291" s="27" t="s">
        <v>5400</v>
      </c>
      <c r="I2291" s="27" t="s">
        <v>652</v>
      </c>
      <c r="J2291" s="27" t="s">
        <v>3437</v>
      </c>
      <c r="K2291" s="27" t="s">
        <v>3438</v>
      </c>
    </row>
    <row r="2292" spans="1:11">
      <c r="A2292" s="27" t="s">
        <v>2820</v>
      </c>
      <c r="B2292" s="27">
        <v>272.3</v>
      </c>
      <c r="C2292" s="27">
        <v>136</v>
      </c>
      <c r="D2292" s="27" t="s">
        <v>52</v>
      </c>
      <c r="E2292" s="27" t="s">
        <v>457</v>
      </c>
      <c r="F2292" s="27" t="s">
        <v>530</v>
      </c>
      <c r="G2292" s="27" t="s">
        <v>2821</v>
      </c>
      <c r="H2292" s="27" t="s">
        <v>74</v>
      </c>
      <c r="I2292" s="27" t="s">
        <v>652</v>
      </c>
      <c r="J2292" s="27" t="s">
        <v>1782</v>
      </c>
      <c r="K2292" s="27" t="s">
        <v>1783</v>
      </c>
    </row>
    <row r="2293" spans="1:11">
      <c r="A2293" s="27" t="s">
        <v>2815</v>
      </c>
      <c r="B2293" s="27">
        <v>257</v>
      </c>
      <c r="C2293" s="27">
        <v>165</v>
      </c>
      <c r="D2293" s="27" t="s">
        <v>65</v>
      </c>
      <c r="E2293" s="27" t="s">
        <v>2816</v>
      </c>
      <c r="F2293" s="27" t="s">
        <v>225</v>
      </c>
      <c r="G2293" s="27" t="s">
        <v>2817</v>
      </c>
      <c r="H2293" s="27" t="s">
        <v>2818</v>
      </c>
      <c r="I2293" s="27" t="s">
        <v>652</v>
      </c>
      <c r="J2293" s="27" t="s">
        <v>1190</v>
      </c>
      <c r="K2293" s="27" t="s">
        <v>1191</v>
      </c>
    </row>
    <row r="2294" spans="1:11">
      <c r="A2294" s="27" t="s">
        <v>5402</v>
      </c>
      <c r="B2294" s="27">
        <v>260.7</v>
      </c>
      <c r="C2294" s="27">
        <v>158</v>
      </c>
      <c r="D2294" s="27" t="s">
        <v>52</v>
      </c>
      <c r="E2294" s="27" t="s">
        <v>5403</v>
      </c>
      <c r="F2294" s="27" t="s">
        <v>371</v>
      </c>
      <c r="G2294" s="27" t="s">
        <v>5404</v>
      </c>
      <c r="H2294" s="27" t="s">
        <v>74</v>
      </c>
      <c r="I2294" s="27" t="s">
        <v>652</v>
      </c>
      <c r="J2294" s="27" t="s">
        <v>770</v>
      </c>
      <c r="K2294" s="27" t="s">
        <v>771</v>
      </c>
    </row>
    <row r="2295" spans="1:11">
      <c r="A2295" s="27" t="s">
        <v>5405</v>
      </c>
      <c r="B2295" s="27">
        <v>231.7</v>
      </c>
      <c r="C2295" s="27">
        <v>217</v>
      </c>
      <c r="D2295" s="27" t="s">
        <v>52</v>
      </c>
      <c r="E2295" s="27" t="s">
        <v>2816</v>
      </c>
      <c r="F2295" s="27" t="s">
        <v>225</v>
      </c>
      <c r="G2295" s="27" t="s">
        <v>2817</v>
      </c>
      <c r="H2295" s="27" t="s">
        <v>2818</v>
      </c>
      <c r="I2295" s="27" t="s">
        <v>652</v>
      </c>
      <c r="J2295" s="27" t="s">
        <v>1190</v>
      </c>
      <c r="K2295" s="27" t="s">
        <v>1191</v>
      </c>
    </row>
    <row r="2296" spans="1:11">
      <c r="A2296" s="27" t="s">
        <v>5406</v>
      </c>
      <c r="B2296" s="27">
        <v>260.7</v>
      </c>
      <c r="C2296" s="27">
        <v>158</v>
      </c>
      <c r="D2296" s="27" t="s">
        <v>52</v>
      </c>
      <c r="E2296" s="27" t="s">
        <v>5407</v>
      </c>
      <c r="F2296" s="27" t="s">
        <v>4229</v>
      </c>
      <c r="G2296" s="27" t="s">
        <v>5408</v>
      </c>
      <c r="H2296" s="27" t="s">
        <v>5409</v>
      </c>
      <c r="I2296" s="27" t="s">
        <v>652</v>
      </c>
      <c r="J2296" s="27" t="s">
        <v>851</v>
      </c>
      <c r="K2296" s="27" t="s">
        <v>852</v>
      </c>
    </row>
    <row r="2297" spans="1:11">
      <c r="A2297" s="27" t="s">
        <v>5410</v>
      </c>
      <c r="B2297" s="27">
        <v>210</v>
      </c>
      <c r="C2297" s="27">
        <v>266</v>
      </c>
      <c r="D2297" s="27" t="s">
        <v>65</v>
      </c>
      <c r="E2297" s="27" t="s">
        <v>3986</v>
      </c>
      <c r="F2297" s="27" t="s">
        <v>285</v>
      </c>
      <c r="G2297" s="27" t="s">
        <v>3987</v>
      </c>
      <c r="H2297" s="27" t="s">
        <v>3988</v>
      </c>
      <c r="I2297" s="27" t="s">
        <v>652</v>
      </c>
      <c r="J2297" s="27" t="s">
        <v>851</v>
      </c>
      <c r="K2297" s="27" t="s">
        <v>852</v>
      </c>
    </row>
    <row r="2298" spans="1:11">
      <c r="A2298" s="27" t="s">
        <v>5411</v>
      </c>
      <c r="B2298" s="27">
        <v>197</v>
      </c>
      <c r="C2298" s="27">
        <v>298</v>
      </c>
      <c r="D2298" s="27" t="s">
        <v>52</v>
      </c>
      <c r="E2298" s="27" t="s">
        <v>1226</v>
      </c>
      <c r="F2298" s="27" t="s">
        <v>1115</v>
      </c>
      <c r="G2298" s="27" t="s">
        <v>5412</v>
      </c>
      <c r="H2298" s="27" t="s">
        <v>5413</v>
      </c>
      <c r="I2298" s="27" t="s">
        <v>652</v>
      </c>
      <c r="J2298" s="27" t="s">
        <v>666</v>
      </c>
      <c r="K2298" s="27" t="s">
        <v>667</v>
      </c>
    </row>
    <row r="2299" spans="1:11">
      <c r="A2299" s="27" t="s">
        <v>5414</v>
      </c>
      <c r="B2299" s="27">
        <v>209.6</v>
      </c>
      <c r="C2299" s="27">
        <v>267</v>
      </c>
      <c r="D2299" s="27" t="s">
        <v>52</v>
      </c>
      <c r="E2299" s="27" t="s">
        <v>1375</v>
      </c>
      <c r="F2299" s="27" t="s">
        <v>625</v>
      </c>
      <c r="G2299" s="27" t="s">
        <v>1376</v>
      </c>
      <c r="H2299" s="27" t="s">
        <v>1377</v>
      </c>
      <c r="I2299" s="27" t="s">
        <v>652</v>
      </c>
      <c r="J2299" s="27" t="s">
        <v>666</v>
      </c>
      <c r="K2299" s="27" t="s">
        <v>667</v>
      </c>
    </row>
    <row r="2300" spans="1:11">
      <c r="A2300" s="27" t="s">
        <v>5415</v>
      </c>
      <c r="B2300" s="27">
        <v>260.7</v>
      </c>
      <c r="C2300" s="27">
        <v>158</v>
      </c>
      <c r="D2300" s="27" t="s">
        <v>52</v>
      </c>
      <c r="E2300" s="27" t="s">
        <v>792</v>
      </c>
      <c r="F2300" s="27" t="s">
        <v>793</v>
      </c>
      <c r="G2300" s="27" t="s">
        <v>794</v>
      </c>
      <c r="H2300" s="27" t="s">
        <v>795</v>
      </c>
      <c r="I2300" s="27" t="s">
        <v>652</v>
      </c>
      <c r="J2300" s="27" t="s">
        <v>770</v>
      </c>
      <c r="K2300" s="27" t="s">
        <v>771</v>
      </c>
    </row>
    <row r="2301" spans="1:11">
      <c r="A2301" s="27" t="s">
        <v>5416</v>
      </c>
      <c r="B2301" s="27">
        <v>259.10000000000002</v>
      </c>
      <c r="C2301" s="27">
        <v>161</v>
      </c>
      <c r="D2301" s="27" t="s">
        <v>52</v>
      </c>
      <c r="E2301" s="27" t="s">
        <v>677</v>
      </c>
      <c r="F2301" s="27" t="s">
        <v>678</v>
      </c>
      <c r="G2301" s="27" t="s">
        <v>679</v>
      </c>
      <c r="H2301" s="27" t="s">
        <v>680</v>
      </c>
      <c r="I2301" s="27" t="s">
        <v>652</v>
      </c>
      <c r="J2301" s="27" t="s">
        <v>681</v>
      </c>
      <c r="K2301" s="27" t="s">
        <v>682</v>
      </c>
    </row>
    <row r="2302" spans="1:11">
      <c r="A2302" s="27" t="s">
        <v>5417</v>
      </c>
      <c r="B2302" s="27">
        <v>259.10000000000002</v>
      </c>
      <c r="C2302" s="27">
        <v>161</v>
      </c>
      <c r="D2302" s="27" t="s">
        <v>52</v>
      </c>
      <c r="E2302" s="27" t="s">
        <v>677</v>
      </c>
      <c r="F2302" s="27" t="s">
        <v>678</v>
      </c>
      <c r="G2302" s="27" t="s">
        <v>679</v>
      </c>
      <c r="H2302" s="27" t="s">
        <v>680</v>
      </c>
      <c r="I2302" s="27" t="s">
        <v>652</v>
      </c>
      <c r="J2302" s="27" t="s">
        <v>681</v>
      </c>
      <c r="K2302" s="27" t="s">
        <v>682</v>
      </c>
    </row>
    <row r="2303" spans="1:11">
      <c r="A2303" s="27" t="s">
        <v>5418</v>
      </c>
      <c r="B2303" s="27">
        <v>201</v>
      </c>
      <c r="C2303" s="27">
        <v>288</v>
      </c>
      <c r="D2303" s="27" t="s">
        <v>52</v>
      </c>
      <c r="E2303" s="27" t="s">
        <v>5419</v>
      </c>
      <c r="F2303" s="27" t="s">
        <v>663</v>
      </c>
      <c r="G2303" s="27" t="s">
        <v>5420</v>
      </c>
      <c r="H2303" s="27" t="s">
        <v>5421</v>
      </c>
      <c r="I2303" s="27" t="s">
        <v>652</v>
      </c>
      <c r="J2303" s="27" t="s">
        <v>851</v>
      </c>
      <c r="K2303" s="27" t="s">
        <v>852</v>
      </c>
    </row>
    <row r="2304" spans="1:11">
      <c r="A2304" s="27" t="s">
        <v>5422</v>
      </c>
      <c r="B2304" s="27">
        <v>204.2</v>
      </c>
      <c r="C2304" s="27">
        <v>280</v>
      </c>
      <c r="D2304" s="27" t="s">
        <v>52</v>
      </c>
      <c r="E2304" s="27" t="s">
        <v>1499</v>
      </c>
      <c r="F2304" s="27" t="s">
        <v>150</v>
      </c>
      <c r="G2304" s="27" t="s">
        <v>5423</v>
      </c>
      <c r="H2304" s="27" t="s">
        <v>5424</v>
      </c>
      <c r="I2304" s="27" t="s">
        <v>652</v>
      </c>
      <c r="J2304" s="27" t="s">
        <v>666</v>
      </c>
      <c r="K2304" s="27" t="s">
        <v>667</v>
      </c>
    </row>
    <row r="2305" spans="1:11">
      <c r="A2305" s="27" t="s">
        <v>5425</v>
      </c>
      <c r="B2305" s="27">
        <v>199.8</v>
      </c>
      <c r="C2305" s="27">
        <v>291</v>
      </c>
      <c r="D2305" s="27" t="s">
        <v>52</v>
      </c>
      <c r="E2305" s="27" t="s">
        <v>110</v>
      </c>
      <c r="F2305" s="27" t="s">
        <v>169</v>
      </c>
      <c r="G2305" s="27" t="s">
        <v>5426</v>
      </c>
      <c r="H2305" s="27" t="s">
        <v>5427</v>
      </c>
      <c r="I2305" s="27" t="s">
        <v>652</v>
      </c>
      <c r="J2305" s="27" t="s">
        <v>1529</v>
      </c>
      <c r="K2305" s="27" t="s">
        <v>1530</v>
      </c>
    </row>
    <row r="2306" spans="1:11">
      <c r="A2306" s="27" t="s">
        <v>5428</v>
      </c>
      <c r="B2306" s="27">
        <v>203</v>
      </c>
      <c r="C2306" s="27">
        <v>283</v>
      </c>
      <c r="D2306" s="27" t="s">
        <v>52</v>
      </c>
      <c r="E2306" s="27" t="s">
        <v>649</v>
      </c>
      <c r="F2306" s="27" t="s">
        <v>121</v>
      </c>
      <c r="G2306" s="27" t="s">
        <v>5429</v>
      </c>
      <c r="H2306" s="27" t="s">
        <v>74</v>
      </c>
      <c r="I2306" s="27" t="s">
        <v>652</v>
      </c>
      <c r="J2306" s="27" t="s">
        <v>770</v>
      </c>
      <c r="K2306" s="27" t="s">
        <v>771</v>
      </c>
    </row>
    <row r="2307" spans="1:11">
      <c r="A2307" s="27" t="s">
        <v>847</v>
      </c>
      <c r="B2307" s="27">
        <v>216.9</v>
      </c>
      <c r="C2307" s="27">
        <v>250</v>
      </c>
      <c r="D2307" s="27" t="s">
        <v>65</v>
      </c>
      <c r="E2307" s="27" t="s">
        <v>848</v>
      </c>
      <c r="F2307" s="27" t="s">
        <v>101</v>
      </c>
      <c r="G2307" s="27" t="s">
        <v>849</v>
      </c>
      <c r="H2307" s="27" t="s">
        <v>850</v>
      </c>
      <c r="I2307" s="27" t="s">
        <v>652</v>
      </c>
      <c r="J2307" s="27" t="s">
        <v>851</v>
      </c>
      <c r="K2307" s="27" t="s">
        <v>852</v>
      </c>
    </row>
    <row r="2308" spans="1:11">
      <c r="A2308" s="27" t="s">
        <v>5430</v>
      </c>
      <c r="B2308" s="27">
        <v>204.2</v>
      </c>
      <c r="C2308" s="27">
        <v>280</v>
      </c>
      <c r="D2308" s="27" t="s">
        <v>52</v>
      </c>
      <c r="E2308" s="27" t="s">
        <v>2593</v>
      </c>
      <c r="F2308" s="27" t="s">
        <v>448</v>
      </c>
      <c r="G2308" s="27" t="s">
        <v>2594</v>
      </c>
      <c r="H2308" s="27" t="s">
        <v>2595</v>
      </c>
      <c r="I2308" s="27" t="s">
        <v>652</v>
      </c>
      <c r="J2308" s="27" t="s">
        <v>851</v>
      </c>
      <c r="K2308" s="27" t="s">
        <v>852</v>
      </c>
    </row>
    <row r="2309" spans="1:11">
      <c r="A2309" s="27" t="s">
        <v>5431</v>
      </c>
      <c r="B2309" s="27">
        <v>209.2</v>
      </c>
      <c r="C2309" s="27">
        <v>268</v>
      </c>
      <c r="D2309" s="27" t="s">
        <v>52</v>
      </c>
      <c r="E2309" s="27" t="s">
        <v>224</v>
      </c>
      <c r="F2309" s="27" t="s">
        <v>2482</v>
      </c>
      <c r="G2309" s="27" t="s">
        <v>5432</v>
      </c>
      <c r="H2309" s="27" t="s">
        <v>5433</v>
      </c>
      <c r="I2309" s="27" t="s">
        <v>652</v>
      </c>
      <c r="J2309" s="27" t="s">
        <v>770</v>
      </c>
      <c r="K2309" s="27" t="s">
        <v>771</v>
      </c>
    </row>
    <row r="2310" spans="1:11">
      <c r="A2310" s="27" t="s">
        <v>5434</v>
      </c>
      <c r="B2310" s="27">
        <v>195.1</v>
      </c>
      <c r="C2310" s="27">
        <v>303</v>
      </c>
      <c r="D2310" s="27" t="s">
        <v>52</v>
      </c>
      <c r="E2310" s="27" t="s">
        <v>5435</v>
      </c>
      <c r="F2310" s="27" t="s">
        <v>1198</v>
      </c>
      <c r="G2310" s="27" t="s">
        <v>5436</v>
      </c>
      <c r="H2310" s="27" t="s">
        <v>5437</v>
      </c>
      <c r="I2310" s="27" t="s">
        <v>652</v>
      </c>
      <c r="J2310" s="27" t="s">
        <v>851</v>
      </c>
      <c r="K2310" s="27" t="s">
        <v>852</v>
      </c>
    </row>
    <row r="2311" spans="1:11">
      <c r="A2311" s="27" t="s">
        <v>5438</v>
      </c>
      <c r="B2311" s="27">
        <v>203.8</v>
      </c>
      <c r="C2311" s="27">
        <v>281</v>
      </c>
      <c r="D2311" s="27" t="s">
        <v>65</v>
      </c>
      <c r="E2311" s="27" t="s">
        <v>848</v>
      </c>
      <c r="F2311" s="27" t="s">
        <v>101</v>
      </c>
      <c r="G2311" s="27" t="s">
        <v>849</v>
      </c>
      <c r="H2311" s="27" t="s">
        <v>850</v>
      </c>
      <c r="I2311" s="27" t="s">
        <v>652</v>
      </c>
      <c r="J2311" s="27" t="s">
        <v>851</v>
      </c>
      <c r="K2311" s="27" t="s">
        <v>852</v>
      </c>
    </row>
    <row r="2312" spans="1:11">
      <c r="A2312" s="27" t="s">
        <v>5439</v>
      </c>
      <c r="B2312" s="27">
        <v>203.8</v>
      </c>
      <c r="C2312" s="27">
        <v>281</v>
      </c>
      <c r="D2312" s="27" t="s">
        <v>52</v>
      </c>
      <c r="E2312" s="27" t="s">
        <v>5440</v>
      </c>
      <c r="F2312" s="27" t="s">
        <v>558</v>
      </c>
      <c r="G2312" s="27" t="s">
        <v>5441</v>
      </c>
      <c r="H2312" s="27" t="s">
        <v>5442</v>
      </c>
      <c r="I2312" s="27" t="s">
        <v>652</v>
      </c>
      <c r="J2312" s="27" t="s">
        <v>681</v>
      </c>
      <c r="K2312" s="27" t="s">
        <v>682</v>
      </c>
    </row>
    <row r="2313" spans="1:11">
      <c r="A2313" s="27" t="s">
        <v>5443</v>
      </c>
      <c r="B2313" s="27">
        <v>217.7</v>
      </c>
      <c r="C2313" s="27">
        <v>248</v>
      </c>
      <c r="D2313" s="27" t="s">
        <v>65</v>
      </c>
      <c r="E2313" s="27" t="s">
        <v>4807</v>
      </c>
      <c r="F2313" s="27" t="s">
        <v>1115</v>
      </c>
      <c r="G2313" s="27" t="s">
        <v>4808</v>
      </c>
      <c r="H2313" s="27" t="s">
        <v>4809</v>
      </c>
      <c r="I2313" s="27" t="s">
        <v>652</v>
      </c>
      <c r="J2313" s="27" t="s">
        <v>681</v>
      </c>
      <c r="K2313" s="27" t="s">
        <v>682</v>
      </c>
    </row>
    <row r="2314" spans="1:11">
      <c r="A2314" s="27" t="s">
        <v>5450</v>
      </c>
      <c r="B2314" s="27">
        <v>205.5</v>
      </c>
      <c r="C2314" s="27">
        <v>277</v>
      </c>
      <c r="D2314" s="27" t="s">
        <v>52</v>
      </c>
      <c r="E2314" s="27" t="s">
        <v>624</v>
      </c>
      <c r="F2314" s="27" t="s">
        <v>1748</v>
      </c>
      <c r="G2314" s="27" t="s">
        <v>3923</v>
      </c>
      <c r="H2314" s="27" t="s">
        <v>1918</v>
      </c>
      <c r="I2314" s="27" t="s">
        <v>652</v>
      </c>
      <c r="J2314" s="27" t="s">
        <v>666</v>
      </c>
      <c r="K2314" s="27" t="s">
        <v>667</v>
      </c>
    </row>
    <row r="2315" spans="1:11">
      <c r="A2315" s="27" t="s">
        <v>5451</v>
      </c>
      <c r="B2315" s="27">
        <v>197.4</v>
      </c>
      <c r="C2315" s="27">
        <v>297</v>
      </c>
      <c r="D2315" s="27" t="s">
        <v>52</v>
      </c>
      <c r="E2315" s="27" t="s">
        <v>762</v>
      </c>
      <c r="F2315" s="27" t="s">
        <v>5452</v>
      </c>
      <c r="G2315" s="27" t="s">
        <v>5453</v>
      </c>
      <c r="H2315" s="27" t="s">
        <v>5454</v>
      </c>
      <c r="I2315" s="27" t="s">
        <v>652</v>
      </c>
      <c r="J2315" s="27" t="s">
        <v>735</v>
      </c>
      <c r="K2315" s="27" t="s">
        <v>736</v>
      </c>
    </row>
    <row r="2316" spans="1:11">
      <c r="A2316" s="27" t="s">
        <v>5455</v>
      </c>
      <c r="B2316" s="27">
        <v>205.9</v>
      </c>
      <c r="C2316" s="27">
        <v>276</v>
      </c>
      <c r="D2316" s="27" t="s">
        <v>65</v>
      </c>
      <c r="E2316" s="27" t="s">
        <v>4856</v>
      </c>
      <c r="F2316" s="27" t="s">
        <v>72</v>
      </c>
      <c r="G2316" s="27" t="s">
        <v>4857</v>
      </c>
      <c r="H2316" s="27" t="s">
        <v>74</v>
      </c>
      <c r="I2316" s="27" t="s">
        <v>652</v>
      </c>
      <c r="J2316" s="27" t="s">
        <v>681</v>
      </c>
      <c r="K2316" s="27" t="s">
        <v>682</v>
      </c>
    </row>
    <row r="2317" spans="1:11">
      <c r="A2317" s="27" t="s">
        <v>5460</v>
      </c>
      <c r="B2317" s="27">
        <v>199.4</v>
      </c>
      <c r="C2317" s="27">
        <v>292</v>
      </c>
      <c r="D2317" s="27" t="s">
        <v>52</v>
      </c>
      <c r="E2317" s="27" t="s">
        <v>824</v>
      </c>
      <c r="F2317" s="27" t="s">
        <v>1973</v>
      </c>
      <c r="G2317" s="27" t="s">
        <v>5461</v>
      </c>
      <c r="H2317" s="27" t="s">
        <v>74</v>
      </c>
      <c r="I2317" s="27" t="s">
        <v>652</v>
      </c>
      <c r="J2317" s="27" t="s">
        <v>673</v>
      </c>
      <c r="K2317" s="27" t="s">
        <v>674</v>
      </c>
    </row>
    <row r="2318" spans="1:11">
      <c r="A2318" s="27" t="s">
        <v>5463</v>
      </c>
      <c r="B2318" s="27">
        <v>197.4</v>
      </c>
      <c r="C2318" s="27">
        <v>297</v>
      </c>
      <c r="D2318" s="27" t="s">
        <v>52</v>
      </c>
      <c r="E2318" s="27" t="s">
        <v>3440</v>
      </c>
      <c r="F2318" s="27" t="s">
        <v>3174</v>
      </c>
      <c r="G2318" s="27" t="s">
        <v>5464</v>
      </c>
      <c r="H2318" s="27" t="s">
        <v>5465</v>
      </c>
      <c r="I2318" s="27" t="s">
        <v>652</v>
      </c>
      <c r="J2318" s="27" t="s">
        <v>735</v>
      </c>
      <c r="K2318" s="27" t="s">
        <v>736</v>
      </c>
    </row>
    <row r="2319" spans="1:11">
      <c r="A2319" s="27" t="s">
        <v>5470</v>
      </c>
      <c r="B2319" s="27">
        <v>195.4</v>
      </c>
      <c r="C2319" s="27">
        <v>302</v>
      </c>
      <c r="D2319" s="27" t="s">
        <v>52</v>
      </c>
      <c r="E2319" s="27" t="s">
        <v>3836</v>
      </c>
      <c r="F2319" s="27" t="s">
        <v>1480</v>
      </c>
      <c r="G2319" s="27" t="s">
        <v>3837</v>
      </c>
      <c r="H2319" s="27" t="s">
        <v>3838</v>
      </c>
      <c r="I2319" s="27" t="s">
        <v>652</v>
      </c>
      <c r="J2319" s="27" t="s">
        <v>851</v>
      </c>
      <c r="K2319" s="27" t="s">
        <v>852</v>
      </c>
    </row>
    <row r="2320" spans="1:11">
      <c r="A2320" s="27" t="s">
        <v>5471</v>
      </c>
      <c r="B2320" s="27">
        <v>195.1</v>
      </c>
      <c r="C2320" s="27">
        <v>303</v>
      </c>
      <c r="D2320" s="27" t="s">
        <v>52</v>
      </c>
      <c r="E2320" s="27" t="s">
        <v>5472</v>
      </c>
      <c r="F2320" s="27" t="s">
        <v>397</v>
      </c>
      <c r="G2320" s="27" t="s">
        <v>5473</v>
      </c>
      <c r="H2320" s="27" t="s">
        <v>5474</v>
      </c>
      <c r="I2320" s="27" t="s">
        <v>652</v>
      </c>
      <c r="J2320" s="27" t="s">
        <v>735</v>
      </c>
      <c r="K2320" s="27" t="s">
        <v>736</v>
      </c>
    </row>
    <row r="2321" spans="1:11">
      <c r="A2321" s="27" t="s">
        <v>5478</v>
      </c>
      <c r="B2321" s="27">
        <v>196.2</v>
      </c>
      <c r="C2321" s="27">
        <v>300</v>
      </c>
      <c r="D2321" s="27" t="s">
        <v>52</v>
      </c>
      <c r="E2321" s="27" t="s">
        <v>1723</v>
      </c>
      <c r="F2321" s="27" t="s">
        <v>121</v>
      </c>
      <c r="G2321" s="27" t="s">
        <v>1724</v>
      </c>
      <c r="H2321" s="27" t="s">
        <v>1725</v>
      </c>
      <c r="I2321" s="27" t="s">
        <v>652</v>
      </c>
      <c r="J2321" s="27" t="s">
        <v>851</v>
      </c>
      <c r="K2321" s="27" t="s">
        <v>852</v>
      </c>
    </row>
    <row r="2322" spans="1:11">
      <c r="A2322" s="27" t="s">
        <v>5479</v>
      </c>
      <c r="B2322" s="27">
        <v>204.2</v>
      </c>
      <c r="C2322" s="27">
        <v>280</v>
      </c>
      <c r="D2322" s="27" t="s">
        <v>52</v>
      </c>
      <c r="E2322" s="27" t="s">
        <v>5398</v>
      </c>
      <c r="F2322" s="27" t="s">
        <v>292</v>
      </c>
      <c r="G2322" s="27" t="s">
        <v>5399</v>
      </c>
      <c r="H2322" s="27" t="s">
        <v>5400</v>
      </c>
      <c r="I2322" s="27" t="s">
        <v>652</v>
      </c>
      <c r="J2322" s="27" t="s">
        <v>3437</v>
      </c>
      <c r="K2322" s="27" t="s">
        <v>3438</v>
      </c>
    </row>
    <row r="2323" spans="1:11">
      <c r="A2323" s="27" t="s">
        <v>5480</v>
      </c>
      <c r="B2323" s="27">
        <v>194.7</v>
      </c>
      <c r="C2323" s="27">
        <v>304</v>
      </c>
      <c r="D2323" s="27" t="s">
        <v>52</v>
      </c>
      <c r="E2323" s="27" t="s">
        <v>5481</v>
      </c>
      <c r="F2323" s="27" t="s">
        <v>2923</v>
      </c>
      <c r="G2323" s="27" t="s">
        <v>5482</v>
      </c>
      <c r="H2323" s="27" t="s">
        <v>5483</v>
      </c>
      <c r="I2323" s="27" t="s">
        <v>652</v>
      </c>
      <c r="J2323" s="27" t="s">
        <v>1190</v>
      </c>
      <c r="K2323" s="27" t="s">
        <v>1191</v>
      </c>
    </row>
    <row r="2324" spans="1:11">
      <c r="A2324" s="27" t="s">
        <v>5484</v>
      </c>
      <c r="B2324" s="27">
        <v>200.2</v>
      </c>
      <c r="C2324" s="27">
        <v>290</v>
      </c>
      <c r="D2324" s="27" t="s">
        <v>52</v>
      </c>
      <c r="E2324" s="27" t="s">
        <v>5485</v>
      </c>
      <c r="F2324" s="27" t="s">
        <v>4779</v>
      </c>
      <c r="G2324" s="27" t="s">
        <v>5486</v>
      </c>
      <c r="H2324" s="27" t="s">
        <v>5487</v>
      </c>
      <c r="I2324" s="27" t="s">
        <v>652</v>
      </c>
      <c r="J2324" s="27" t="s">
        <v>770</v>
      </c>
      <c r="K2324" s="27" t="s">
        <v>771</v>
      </c>
    </row>
    <row r="2325" spans="1:11">
      <c r="A2325" s="27" t="s">
        <v>5492</v>
      </c>
      <c r="B2325" s="27">
        <v>196.6</v>
      </c>
      <c r="C2325" s="27">
        <v>299</v>
      </c>
      <c r="D2325" s="27" t="s">
        <v>65</v>
      </c>
      <c r="E2325" s="27" t="s">
        <v>991</v>
      </c>
      <c r="F2325" s="27" t="s">
        <v>1893</v>
      </c>
      <c r="G2325" s="27" t="s">
        <v>5493</v>
      </c>
      <c r="H2325" s="27" t="s">
        <v>5494</v>
      </c>
      <c r="I2325" s="27" t="s">
        <v>652</v>
      </c>
      <c r="J2325" s="27" t="s">
        <v>1782</v>
      </c>
      <c r="K2325" s="27" t="s">
        <v>1783</v>
      </c>
    </row>
    <row r="2326" spans="1:11">
      <c r="A2326" s="27" t="s">
        <v>5495</v>
      </c>
      <c r="B2326" s="27">
        <v>270.7</v>
      </c>
      <c r="C2326" s="27">
        <v>139</v>
      </c>
      <c r="D2326" s="27" t="s">
        <v>52</v>
      </c>
      <c r="E2326" s="27" t="s">
        <v>4841</v>
      </c>
      <c r="F2326" s="27" t="s">
        <v>137</v>
      </c>
      <c r="G2326" s="27" t="s">
        <v>5496</v>
      </c>
      <c r="H2326" s="27" t="s">
        <v>5497</v>
      </c>
      <c r="I2326" s="27" t="s">
        <v>652</v>
      </c>
      <c r="J2326" s="27" t="s">
        <v>700</v>
      </c>
      <c r="K2326" s="27" t="s">
        <v>701</v>
      </c>
    </row>
    <row r="2327" spans="1:11">
      <c r="A2327" s="27" t="s">
        <v>5506</v>
      </c>
      <c r="B2327" s="27">
        <v>197</v>
      </c>
      <c r="C2327" s="27">
        <v>298</v>
      </c>
      <c r="D2327" s="27" t="s">
        <v>52</v>
      </c>
      <c r="E2327" s="27" t="s">
        <v>1882</v>
      </c>
      <c r="F2327" s="27" t="s">
        <v>165</v>
      </c>
      <c r="G2327" s="27" t="s">
        <v>2278</v>
      </c>
      <c r="H2327" s="27" t="s">
        <v>2279</v>
      </c>
      <c r="I2327" s="27" t="s">
        <v>652</v>
      </c>
      <c r="J2327" s="27" t="s">
        <v>851</v>
      </c>
      <c r="K2327" s="27" t="s">
        <v>852</v>
      </c>
    </row>
    <row r="2328" spans="1:11">
      <c r="A2328" s="27" t="s">
        <v>5508</v>
      </c>
      <c r="B2328" s="27">
        <v>271.8</v>
      </c>
      <c r="C2328" s="27">
        <v>137</v>
      </c>
      <c r="D2328" s="27" t="s">
        <v>52</v>
      </c>
      <c r="E2328" s="27" t="s">
        <v>5398</v>
      </c>
      <c r="F2328" s="27" t="s">
        <v>292</v>
      </c>
      <c r="G2328" s="27" t="s">
        <v>5399</v>
      </c>
      <c r="H2328" s="27" t="s">
        <v>5400</v>
      </c>
      <c r="I2328" s="27" t="s">
        <v>652</v>
      </c>
      <c r="J2328" s="27" t="s">
        <v>3437</v>
      </c>
      <c r="K2328" s="27" t="s">
        <v>3438</v>
      </c>
    </row>
    <row r="2329" spans="1:11">
      <c r="A2329" s="27" t="s">
        <v>2775</v>
      </c>
      <c r="B2329" s="27">
        <v>195.8</v>
      </c>
      <c r="C2329" s="27">
        <v>301</v>
      </c>
      <c r="D2329" s="27" t="s">
        <v>52</v>
      </c>
      <c r="E2329" s="27" t="s">
        <v>832</v>
      </c>
      <c r="F2329" s="27" t="s">
        <v>833</v>
      </c>
      <c r="G2329" s="27" t="s">
        <v>834</v>
      </c>
      <c r="H2329" s="27" t="s">
        <v>835</v>
      </c>
      <c r="I2329" s="27" t="s">
        <v>652</v>
      </c>
      <c r="J2329" s="27" t="s">
        <v>770</v>
      </c>
      <c r="K2329" s="27" t="s">
        <v>771</v>
      </c>
    </row>
    <row r="2330" spans="1:11">
      <c r="A2330" s="27" t="s">
        <v>5528</v>
      </c>
      <c r="B2330" s="27">
        <v>268.60000000000002</v>
      </c>
      <c r="C2330" s="27">
        <v>143</v>
      </c>
      <c r="D2330" s="27" t="s">
        <v>52</v>
      </c>
      <c r="E2330" s="27" t="s">
        <v>5529</v>
      </c>
      <c r="F2330" s="27" t="s">
        <v>2255</v>
      </c>
      <c r="G2330" s="27" t="s">
        <v>5530</v>
      </c>
      <c r="H2330" s="27" t="s">
        <v>5531</v>
      </c>
      <c r="I2330" s="27" t="s">
        <v>652</v>
      </c>
      <c r="J2330" s="27" t="s">
        <v>851</v>
      </c>
      <c r="K2330" s="27" t="s">
        <v>852</v>
      </c>
    </row>
    <row r="2331" spans="1:11">
      <c r="A2331" s="27" t="s">
        <v>5536</v>
      </c>
      <c r="B2331" s="27">
        <v>197</v>
      </c>
      <c r="C2331" s="27">
        <v>298</v>
      </c>
      <c r="D2331" s="27" t="s">
        <v>34</v>
      </c>
      <c r="E2331" s="27" t="s">
        <v>1375</v>
      </c>
      <c r="F2331" s="27" t="s">
        <v>704</v>
      </c>
      <c r="G2331" s="27" t="s">
        <v>3780</v>
      </c>
      <c r="H2331" s="27" t="s">
        <v>3781</v>
      </c>
      <c r="I2331" s="27" t="s">
        <v>652</v>
      </c>
      <c r="J2331" s="27" t="s">
        <v>851</v>
      </c>
      <c r="K2331" s="27" t="s">
        <v>852</v>
      </c>
    </row>
    <row r="2332" spans="1:11">
      <c r="A2332" s="27" t="s">
        <v>5555</v>
      </c>
      <c r="B2332" s="27">
        <v>198.2</v>
      </c>
      <c r="C2332" s="27">
        <v>295</v>
      </c>
      <c r="D2332" s="27" t="s">
        <v>52</v>
      </c>
      <c r="E2332" s="27" t="s">
        <v>5556</v>
      </c>
      <c r="F2332" s="27" t="s">
        <v>992</v>
      </c>
      <c r="G2332" s="27" t="s">
        <v>5557</v>
      </c>
      <c r="H2332" s="27" t="s">
        <v>5558</v>
      </c>
      <c r="I2332" s="27" t="s">
        <v>652</v>
      </c>
      <c r="J2332" s="27" t="s">
        <v>731</v>
      </c>
      <c r="K2332" s="27" t="s">
        <v>732</v>
      </c>
    </row>
    <row r="2333" spans="1:11">
      <c r="A2333" s="27" t="s">
        <v>5560</v>
      </c>
      <c r="B2333" s="27">
        <v>195.4</v>
      </c>
      <c r="C2333" s="27">
        <v>302</v>
      </c>
      <c r="D2333" s="27" t="s">
        <v>52</v>
      </c>
      <c r="E2333" s="27" t="s">
        <v>5561</v>
      </c>
      <c r="F2333" s="27" t="s">
        <v>267</v>
      </c>
      <c r="G2333" s="27" t="s">
        <v>5562</v>
      </c>
      <c r="H2333" s="27" t="s">
        <v>5563</v>
      </c>
      <c r="I2333" s="27" t="s">
        <v>652</v>
      </c>
      <c r="J2333" s="27" t="s">
        <v>851</v>
      </c>
      <c r="K2333" s="27" t="s">
        <v>852</v>
      </c>
    </row>
    <row r="2334" spans="1:11">
      <c r="A2334" s="27" t="s">
        <v>1280</v>
      </c>
      <c r="B2334" s="27">
        <v>229.8</v>
      </c>
      <c r="C2334" s="27">
        <v>221</v>
      </c>
      <c r="D2334" s="27" t="s">
        <v>52</v>
      </c>
      <c r="E2334" s="27" t="s">
        <v>1281</v>
      </c>
      <c r="F2334" s="27" t="s">
        <v>448</v>
      </c>
      <c r="G2334" s="27" t="s">
        <v>1282</v>
      </c>
      <c r="H2334" s="27" t="s">
        <v>1283</v>
      </c>
      <c r="I2334" s="27" t="s">
        <v>63</v>
      </c>
      <c r="J2334" s="27" t="s">
        <v>1128</v>
      </c>
      <c r="K2334" s="27" t="s">
        <v>1129</v>
      </c>
    </row>
    <row r="2335" spans="1:11">
      <c r="A2335" s="27" t="s">
        <v>5564</v>
      </c>
      <c r="B2335" s="27">
        <v>224.4</v>
      </c>
      <c r="C2335" s="27">
        <v>233</v>
      </c>
      <c r="D2335" s="27" t="s">
        <v>52</v>
      </c>
      <c r="E2335" s="27" t="s">
        <v>5033</v>
      </c>
      <c r="F2335" s="27" t="s">
        <v>588</v>
      </c>
      <c r="G2335" s="27" t="s">
        <v>5034</v>
      </c>
      <c r="H2335" s="27" t="s">
        <v>5035</v>
      </c>
      <c r="I2335" s="27" t="s">
        <v>63</v>
      </c>
      <c r="J2335" s="27" t="s">
        <v>606</v>
      </c>
      <c r="K2335" s="27" t="s">
        <v>607</v>
      </c>
    </row>
    <row r="2336" spans="1:11">
      <c r="A2336" s="27" t="s">
        <v>5565</v>
      </c>
      <c r="B2336" s="27">
        <v>218.2</v>
      </c>
      <c r="C2336" s="27">
        <v>247</v>
      </c>
      <c r="D2336" s="27" t="s">
        <v>65</v>
      </c>
      <c r="E2336" s="27" t="s">
        <v>1515</v>
      </c>
      <c r="F2336" s="27" t="s">
        <v>1516</v>
      </c>
      <c r="G2336" s="27" t="s">
        <v>1517</v>
      </c>
      <c r="H2336" s="27" t="s">
        <v>1518</v>
      </c>
      <c r="I2336" s="27" t="s">
        <v>63</v>
      </c>
      <c r="J2336" s="27" t="s">
        <v>478</v>
      </c>
      <c r="K2336" s="27" t="s">
        <v>479</v>
      </c>
    </row>
    <row r="2337" spans="1:11">
      <c r="A2337" s="27" t="s">
        <v>5566</v>
      </c>
      <c r="B2337" s="27">
        <v>230.7</v>
      </c>
      <c r="C2337" s="27">
        <v>219</v>
      </c>
      <c r="D2337" s="27" t="s">
        <v>65</v>
      </c>
      <c r="E2337" s="27" t="s">
        <v>457</v>
      </c>
      <c r="F2337" s="27" t="s">
        <v>1735</v>
      </c>
      <c r="G2337" s="27" t="s">
        <v>5567</v>
      </c>
      <c r="H2337" s="27" t="s">
        <v>5568</v>
      </c>
      <c r="I2337" s="27" t="s">
        <v>63</v>
      </c>
      <c r="J2337" s="27" t="s">
        <v>388</v>
      </c>
      <c r="K2337" s="27" t="s">
        <v>389</v>
      </c>
    </row>
    <row r="2338" spans="1:11">
      <c r="A2338" s="27" t="s">
        <v>5569</v>
      </c>
      <c r="B2338" s="27">
        <v>229.8</v>
      </c>
      <c r="C2338" s="27">
        <v>221</v>
      </c>
      <c r="D2338" s="27" t="s">
        <v>65</v>
      </c>
      <c r="E2338" s="27" t="s">
        <v>5570</v>
      </c>
      <c r="F2338" s="27" t="s">
        <v>72</v>
      </c>
      <c r="G2338" s="27" t="s">
        <v>5571</v>
      </c>
      <c r="H2338" s="27" t="s">
        <v>5572</v>
      </c>
      <c r="I2338" s="27" t="s">
        <v>63</v>
      </c>
      <c r="J2338" s="27" t="s">
        <v>606</v>
      </c>
      <c r="K2338" s="27" t="s">
        <v>607</v>
      </c>
    </row>
    <row r="2339" spans="1:11">
      <c r="A2339" s="27" t="s">
        <v>1513</v>
      </c>
      <c r="B2339" s="27">
        <v>234</v>
      </c>
      <c r="C2339" s="27">
        <v>212</v>
      </c>
      <c r="D2339" s="27" t="s">
        <v>65</v>
      </c>
      <c r="E2339" s="27" t="s">
        <v>1515</v>
      </c>
      <c r="F2339" s="27" t="s">
        <v>1516</v>
      </c>
      <c r="G2339" s="27" t="s">
        <v>1517</v>
      </c>
      <c r="H2339" s="27" t="s">
        <v>1518</v>
      </c>
      <c r="I2339" s="27" t="s">
        <v>63</v>
      </c>
      <c r="J2339" s="27" t="s">
        <v>478</v>
      </c>
      <c r="K2339" s="27" t="s">
        <v>479</v>
      </c>
    </row>
    <row r="2340" spans="1:11">
      <c r="A2340" s="27" t="s">
        <v>5573</v>
      </c>
      <c r="B2340" s="27">
        <v>234.9</v>
      </c>
      <c r="C2340" s="27">
        <v>210</v>
      </c>
      <c r="D2340" s="27" t="s">
        <v>65</v>
      </c>
      <c r="E2340" s="27" t="s">
        <v>3228</v>
      </c>
      <c r="F2340" s="27" t="s">
        <v>625</v>
      </c>
      <c r="G2340" s="27" t="s">
        <v>3229</v>
      </c>
      <c r="H2340" s="27" t="s">
        <v>3230</v>
      </c>
      <c r="I2340" s="27" t="s">
        <v>63</v>
      </c>
      <c r="J2340" s="27" t="s">
        <v>533</v>
      </c>
      <c r="K2340" s="27" t="s">
        <v>534</v>
      </c>
    </row>
    <row r="2341" spans="1:11">
      <c r="A2341" s="27" t="s">
        <v>2587</v>
      </c>
      <c r="B2341" s="27">
        <v>227.5</v>
      </c>
      <c r="C2341" s="27">
        <v>226</v>
      </c>
      <c r="D2341" s="27" t="s">
        <v>65</v>
      </c>
      <c r="E2341" s="27" t="s">
        <v>2588</v>
      </c>
      <c r="F2341" s="27" t="s">
        <v>670</v>
      </c>
      <c r="G2341" s="27" t="s">
        <v>2589</v>
      </c>
      <c r="H2341" s="27" t="s">
        <v>2590</v>
      </c>
      <c r="I2341" s="27" t="s">
        <v>63</v>
      </c>
      <c r="J2341" s="27" t="s">
        <v>478</v>
      </c>
      <c r="K2341" s="27" t="s">
        <v>479</v>
      </c>
    </row>
    <row r="2342" spans="1:11">
      <c r="A2342" s="27" t="s">
        <v>5574</v>
      </c>
      <c r="B2342" s="27">
        <v>232.6</v>
      </c>
      <c r="C2342" s="27">
        <v>215</v>
      </c>
      <c r="D2342" s="27" t="s">
        <v>52</v>
      </c>
      <c r="E2342" s="27" t="s">
        <v>5575</v>
      </c>
      <c r="F2342" s="27" t="s">
        <v>588</v>
      </c>
      <c r="G2342" s="27" t="s">
        <v>5576</v>
      </c>
      <c r="H2342" s="27" t="s">
        <v>5577</v>
      </c>
      <c r="I2342" s="27" t="s">
        <v>63</v>
      </c>
      <c r="J2342" s="27" t="s">
        <v>616</v>
      </c>
      <c r="K2342" s="27" t="s">
        <v>617</v>
      </c>
    </row>
    <row r="2343" spans="1:11">
      <c r="A2343" s="27" t="s">
        <v>5578</v>
      </c>
      <c r="B2343" s="27">
        <v>214.7</v>
      </c>
      <c r="C2343" s="27">
        <v>255</v>
      </c>
      <c r="D2343" s="27" t="s">
        <v>65</v>
      </c>
      <c r="E2343" s="27" t="s">
        <v>5337</v>
      </c>
      <c r="F2343" s="27" t="s">
        <v>582</v>
      </c>
      <c r="G2343" s="27" t="s">
        <v>5338</v>
      </c>
      <c r="H2343" s="27" t="s">
        <v>5339</v>
      </c>
      <c r="I2343" s="27" t="s">
        <v>63</v>
      </c>
      <c r="J2343" s="27" t="s">
        <v>428</v>
      </c>
      <c r="K2343" s="27" t="s">
        <v>429</v>
      </c>
    </row>
    <row r="2344" spans="1:11">
      <c r="A2344" s="27" t="s">
        <v>926</v>
      </c>
      <c r="B2344" s="27">
        <v>151.9</v>
      </c>
      <c r="C2344" s="27">
        <v>18</v>
      </c>
      <c r="D2344" s="27" t="s">
        <v>52</v>
      </c>
      <c r="E2344" s="27" t="s">
        <v>927</v>
      </c>
      <c r="F2344" s="27" t="s">
        <v>380</v>
      </c>
      <c r="G2344" s="27" t="s">
        <v>928</v>
      </c>
      <c r="H2344" s="27" t="s">
        <v>929</v>
      </c>
      <c r="I2344" s="27" t="s">
        <v>858</v>
      </c>
      <c r="J2344" s="27" t="s">
        <v>920</v>
      </c>
      <c r="K2344" s="27" t="s">
        <v>921</v>
      </c>
    </row>
    <row r="2345" spans="1:11">
      <c r="A2345" s="27" t="s">
        <v>5589</v>
      </c>
      <c r="B2345" s="27">
        <v>196.2</v>
      </c>
      <c r="C2345" s="27">
        <v>300</v>
      </c>
      <c r="D2345" s="27" t="s">
        <v>65</v>
      </c>
      <c r="E2345" s="27" t="s">
        <v>2332</v>
      </c>
      <c r="F2345" s="27" t="s">
        <v>475</v>
      </c>
      <c r="G2345" s="27" t="s">
        <v>5590</v>
      </c>
      <c r="H2345" s="27" t="s">
        <v>5591</v>
      </c>
      <c r="I2345" s="27" t="s">
        <v>858</v>
      </c>
      <c r="J2345" s="27" t="s">
        <v>1031</v>
      </c>
      <c r="K2345" s="27" t="s">
        <v>1032</v>
      </c>
    </row>
    <row r="2346" spans="1:11">
      <c r="A2346" s="27" t="s">
        <v>1655</v>
      </c>
      <c r="B2346" s="27">
        <v>250.9</v>
      </c>
      <c r="C2346" s="27">
        <v>177</v>
      </c>
      <c r="D2346" s="27" t="s">
        <v>52</v>
      </c>
      <c r="E2346" s="27" t="s">
        <v>1114</v>
      </c>
      <c r="F2346" s="27" t="s">
        <v>1115</v>
      </c>
      <c r="G2346" s="27" t="s">
        <v>1116</v>
      </c>
      <c r="H2346" s="27" t="s">
        <v>1117</v>
      </c>
      <c r="I2346" s="27" t="s">
        <v>63</v>
      </c>
      <c r="J2346" s="27" t="s">
        <v>533</v>
      </c>
      <c r="K2346" s="27" t="s">
        <v>534</v>
      </c>
    </row>
    <row r="2347" spans="1:11">
      <c r="A2347" s="27" t="s">
        <v>5604</v>
      </c>
      <c r="B2347" s="27">
        <v>238.7</v>
      </c>
      <c r="C2347" s="27">
        <v>202</v>
      </c>
      <c r="D2347" s="27" t="s">
        <v>52</v>
      </c>
      <c r="E2347" s="27" t="s">
        <v>3371</v>
      </c>
      <c r="F2347" s="27" t="s">
        <v>5079</v>
      </c>
      <c r="G2347" s="27" t="s">
        <v>5605</v>
      </c>
      <c r="H2347" s="27" t="s">
        <v>5606</v>
      </c>
      <c r="I2347" s="27" t="s">
        <v>63</v>
      </c>
      <c r="J2347" s="27" t="s">
        <v>409</v>
      </c>
      <c r="K2347" s="27" t="s">
        <v>410</v>
      </c>
    </row>
    <row r="2348" spans="1:11">
      <c r="A2348" s="27" t="s">
        <v>1677</v>
      </c>
      <c r="B2348" s="27">
        <v>250.9</v>
      </c>
      <c r="C2348" s="27">
        <v>177</v>
      </c>
      <c r="D2348" s="27" t="s">
        <v>52</v>
      </c>
      <c r="E2348" s="27" t="s">
        <v>1678</v>
      </c>
      <c r="F2348" s="27" t="s">
        <v>1357</v>
      </c>
      <c r="G2348" s="27" t="s">
        <v>1679</v>
      </c>
      <c r="H2348" s="27" t="s">
        <v>1675</v>
      </c>
      <c r="I2348" s="27" t="s">
        <v>63</v>
      </c>
      <c r="J2348" s="27" t="s">
        <v>428</v>
      </c>
      <c r="K2348" s="27" t="s">
        <v>429</v>
      </c>
    </row>
    <row r="2349" spans="1:11">
      <c r="A2349" s="27" t="s">
        <v>1664</v>
      </c>
      <c r="B2349" s="27">
        <v>250.9</v>
      </c>
      <c r="C2349" s="27">
        <v>177</v>
      </c>
      <c r="D2349" s="27" t="s">
        <v>65</v>
      </c>
      <c r="E2349" s="27" t="s">
        <v>1665</v>
      </c>
      <c r="F2349" s="27" t="s">
        <v>542</v>
      </c>
      <c r="G2349" s="27" t="s">
        <v>1666</v>
      </c>
      <c r="H2349" s="27" t="s">
        <v>1667</v>
      </c>
      <c r="I2349" s="27" t="s">
        <v>63</v>
      </c>
      <c r="J2349" s="27" t="s">
        <v>1668</v>
      </c>
      <c r="K2349" s="27" t="s">
        <v>1669</v>
      </c>
    </row>
    <row r="2350" spans="1:11">
      <c r="A2350" s="27" t="s">
        <v>1837</v>
      </c>
      <c r="B2350" s="27">
        <v>252</v>
      </c>
      <c r="C2350" s="27">
        <v>175</v>
      </c>
      <c r="D2350" s="27" t="s">
        <v>52</v>
      </c>
      <c r="E2350" s="27" t="s">
        <v>1838</v>
      </c>
      <c r="F2350" s="27" t="s">
        <v>225</v>
      </c>
      <c r="G2350" s="27" t="s">
        <v>1839</v>
      </c>
      <c r="H2350" s="27" t="s">
        <v>1840</v>
      </c>
      <c r="I2350" s="27" t="s">
        <v>63</v>
      </c>
      <c r="J2350" s="27" t="s">
        <v>409</v>
      </c>
      <c r="K2350" s="27" t="s">
        <v>410</v>
      </c>
    </row>
    <row r="2351" spans="1:11">
      <c r="A2351" s="27" t="s">
        <v>2096</v>
      </c>
      <c r="B2351" s="27">
        <v>249.9</v>
      </c>
      <c r="C2351" s="27">
        <v>179</v>
      </c>
      <c r="D2351" s="27" t="s">
        <v>52</v>
      </c>
      <c r="E2351" s="27" t="s">
        <v>2097</v>
      </c>
      <c r="F2351" s="27" t="s">
        <v>917</v>
      </c>
      <c r="G2351" s="27" t="s">
        <v>2098</v>
      </c>
      <c r="H2351" s="27" t="s">
        <v>2099</v>
      </c>
      <c r="I2351" s="27" t="s">
        <v>63</v>
      </c>
      <c r="J2351" s="27" t="s">
        <v>627</v>
      </c>
      <c r="K2351" s="27" t="s">
        <v>628</v>
      </c>
    </row>
    <row r="2352" spans="1:11">
      <c r="A2352" s="27" t="s">
        <v>1338</v>
      </c>
      <c r="B2352" s="27">
        <v>249</v>
      </c>
      <c r="C2352" s="27">
        <v>181</v>
      </c>
      <c r="D2352" s="27" t="s">
        <v>52</v>
      </c>
      <c r="E2352" s="27" t="s">
        <v>1339</v>
      </c>
      <c r="F2352" s="27" t="s">
        <v>1340</v>
      </c>
      <c r="G2352" s="27" t="s">
        <v>1341</v>
      </c>
      <c r="H2352" s="27" t="s">
        <v>1342</v>
      </c>
      <c r="I2352" s="27" t="s">
        <v>63</v>
      </c>
      <c r="J2352" s="27" t="s">
        <v>416</v>
      </c>
      <c r="K2352" s="27" t="s">
        <v>417</v>
      </c>
    </row>
    <row r="2353" spans="1:11">
      <c r="A2353" s="27" t="s">
        <v>1727</v>
      </c>
      <c r="B2353" s="27">
        <v>251.5</v>
      </c>
      <c r="C2353" s="27">
        <v>176</v>
      </c>
      <c r="D2353" s="27" t="s">
        <v>65</v>
      </c>
      <c r="E2353" s="27" t="s">
        <v>1728</v>
      </c>
      <c r="F2353" s="27" t="s">
        <v>1673</v>
      </c>
      <c r="G2353" s="27" t="s">
        <v>1729</v>
      </c>
      <c r="H2353" s="27" t="s">
        <v>74</v>
      </c>
      <c r="I2353" s="27" t="s">
        <v>63</v>
      </c>
      <c r="J2353" s="27" t="s">
        <v>1541</v>
      </c>
      <c r="K2353" s="27" t="s">
        <v>1542</v>
      </c>
    </row>
    <row r="2354" spans="1:11">
      <c r="A2354" s="27" t="s">
        <v>2166</v>
      </c>
      <c r="B2354" s="27">
        <v>255.5</v>
      </c>
      <c r="C2354" s="27">
        <v>168</v>
      </c>
      <c r="D2354" s="27" t="s">
        <v>52</v>
      </c>
      <c r="E2354" s="27" t="s">
        <v>2167</v>
      </c>
      <c r="F2354" s="27" t="s">
        <v>577</v>
      </c>
      <c r="G2354" s="27" t="s">
        <v>2168</v>
      </c>
      <c r="H2354" s="27" t="s">
        <v>2169</v>
      </c>
      <c r="I2354" s="27" t="s">
        <v>63</v>
      </c>
      <c r="J2354" s="27" t="s">
        <v>616</v>
      </c>
      <c r="K2354" s="27" t="s">
        <v>617</v>
      </c>
    </row>
    <row r="2355" spans="1:11">
      <c r="A2355" s="27" t="s">
        <v>1913</v>
      </c>
      <c r="B2355" s="27">
        <v>247.5</v>
      </c>
      <c r="C2355" s="27">
        <v>184</v>
      </c>
      <c r="D2355" s="27" t="s">
        <v>52</v>
      </c>
      <c r="E2355" s="27" t="s">
        <v>363</v>
      </c>
      <c r="F2355" s="27" t="s">
        <v>364</v>
      </c>
      <c r="G2355" s="27" t="s">
        <v>365</v>
      </c>
      <c r="H2355" s="27" t="s">
        <v>366</v>
      </c>
      <c r="I2355" s="27" t="s">
        <v>63</v>
      </c>
      <c r="J2355" s="27" t="s">
        <v>367</v>
      </c>
      <c r="K2355" s="27" t="s">
        <v>368</v>
      </c>
    </row>
    <row r="2356" spans="1:11">
      <c r="A2356" s="27" t="s">
        <v>1385</v>
      </c>
      <c r="B2356" s="27">
        <v>249</v>
      </c>
      <c r="C2356" s="27">
        <v>181</v>
      </c>
      <c r="D2356" s="27" t="s">
        <v>65</v>
      </c>
      <c r="E2356" s="27" t="s">
        <v>1386</v>
      </c>
      <c r="F2356" s="27" t="s">
        <v>130</v>
      </c>
      <c r="G2356" s="27" t="s">
        <v>1387</v>
      </c>
      <c r="H2356" s="27" t="s">
        <v>1388</v>
      </c>
      <c r="I2356" s="27" t="s">
        <v>63</v>
      </c>
      <c r="J2356" s="27" t="s">
        <v>461</v>
      </c>
      <c r="K2356" s="27" t="s">
        <v>462</v>
      </c>
    </row>
    <row r="2357" spans="1:11">
      <c r="A2357" s="27" t="s">
        <v>5607</v>
      </c>
      <c r="B2357" s="27">
        <v>219.9</v>
      </c>
      <c r="C2357" s="27">
        <v>243</v>
      </c>
      <c r="D2357" s="27" t="s">
        <v>65</v>
      </c>
      <c r="E2357" s="27" t="s">
        <v>5608</v>
      </c>
      <c r="F2357" s="27" t="s">
        <v>385</v>
      </c>
      <c r="G2357" s="27" t="s">
        <v>5609</v>
      </c>
      <c r="H2357" s="27" t="s">
        <v>5610</v>
      </c>
      <c r="I2357" s="27" t="s">
        <v>63</v>
      </c>
      <c r="J2357" s="27" t="s">
        <v>1128</v>
      </c>
      <c r="K2357" s="27" t="s">
        <v>1129</v>
      </c>
    </row>
    <row r="2358" spans="1:11">
      <c r="A2358" s="27" t="s">
        <v>5611</v>
      </c>
      <c r="B2358" s="27">
        <v>316</v>
      </c>
      <c r="C2358" s="27">
        <v>50</v>
      </c>
      <c r="D2358" s="27" t="s">
        <v>65</v>
      </c>
      <c r="E2358" s="27" t="s">
        <v>2146</v>
      </c>
      <c r="F2358" s="27" t="s">
        <v>2147</v>
      </c>
      <c r="G2358" s="27" t="s">
        <v>2148</v>
      </c>
      <c r="H2358" s="27" t="s">
        <v>2149</v>
      </c>
      <c r="I2358" s="27" t="s">
        <v>63</v>
      </c>
      <c r="J2358" s="27" t="s">
        <v>348</v>
      </c>
      <c r="K2358" s="27" t="s">
        <v>349</v>
      </c>
    </row>
    <row r="2359" spans="1:11">
      <c r="A2359" s="27" t="s">
        <v>5612</v>
      </c>
      <c r="B2359" s="27">
        <v>299.89999999999998</v>
      </c>
      <c r="C2359" s="27">
        <v>86</v>
      </c>
      <c r="D2359" s="27" t="s">
        <v>65</v>
      </c>
      <c r="E2359" s="27" t="s">
        <v>5613</v>
      </c>
      <c r="F2359" s="27" t="s">
        <v>375</v>
      </c>
      <c r="G2359" s="27" t="s">
        <v>5614</v>
      </c>
      <c r="H2359" s="27" t="s">
        <v>5615</v>
      </c>
      <c r="I2359" s="27" t="s">
        <v>63</v>
      </c>
      <c r="J2359" s="27" t="s">
        <v>478</v>
      </c>
      <c r="K2359" s="27" t="s">
        <v>479</v>
      </c>
    </row>
    <row r="2360" spans="1:11">
      <c r="A2360" s="27" t="s">
        <v>1392</v>
      </c>
      <c r="B2360" s="27">
        <v>249</v>
      </c>
      <c r="C2360" s="27">
        <v>181</v>
      </c>
      <c r="D2360" s="27" t="s">
        <v>65</v>
      </c>
      <c r="E2360" s="27" t="s">
        <v>374</v>
      </c>
      <c r="F2360" s="27" t="s">
        <v>375</v>
      </c>
      <c r="G2360" s="27" t="s">
        <v>376</v>
      </c>
      <c r="H2360" s="27" t="s">
        <v>377</v>
      </c>
      <c r="I2360" s="27" t="s">
        <v>63</v>
      </c>
      <c r="J2360" s="27" t="s">
        <v>367</v>
      </c>
      <c r="K2360" s="27" t="s">
        <v>368</v>
      </c>
    </row>
    <row r="2361" spans="1:11">
      <c r="A2361" s="27" t="s">
        <v>5616</v>
      </c>
      <c r="B2361" s="27">
        <v>304.2</v>
      </c>
      <c r="C2361" s="27">
        <v>78</v>
      </c>
      <c r="D2361" s="27" t="s">
        <v>34</v>
      </c>
      <c r="E2361" s="27" t="s">
        <v>5617</v>
      </c>
      <c r="F2361" s="27" t="s">
        <v>4229</v>
      </c>
      <c r="G2361" s="27" t="s">
        <v>5618</v>
      </c>
      <c r="H2361" s="27" t="s">
        <v>5619</v>
      </c>
      <c r="I2361" s="27" t="s">
        <v>63</v>
      </c>
      <c r="J2361" s="27" t="s">
        <v>416</v>
      </c>
      <c r="K2361" s="27" t="s">
        <v>417</v>
      </c>
    </row>
    <row r="2362" spans="1:11">
      <c r="A2362" s="27" t="s">
        <v>5620</v>
      </c>
      <c r="B2362" s="27">
        <v>219.5</v>
      </c>
      <c r="C2362" s="27">
        <v>244</v>
      </c>
      <c r="D2362" s="27" t="s">
        <v>65</v>
      </c>
      <c r="E2362" s="27" t="s">
        <v>78</v>
      </c>
      <c r="F2362" s="27" t="s">
        <v>713</v>
      </c>
      <c r="G2362" s="27" t="s">
        <v>5621</v>
      </c>
      <c r="H2362" s="27" t="s">
        <v>74</v>
      </c>
      <c r="I2362" s="27" t="s">
        <v>858</v>
      </c>
      <c r="J2362" s="27" t="s">
        <v>859</v>
      </c>
      <c r="K2362" s="27" t="s">
        <v>860</v>
      </c>
    </row>
    <row r="2363" spans="1:11">
      <c r="A2363" s="27" t="s">
        <v>1798</v>
      </c>
      <c r="B2363" s="27">
        <v>251.5</v>
      </c>
      <c r="C2363" s="27">
        <v>176</v>
      </c>
      <c r="D2363" s="27" t="s">
        <v>52</v>
      </c>
      <c r="E2363" s="27" t="s">
        <v>1799</v>
      </c>
      <c r="F2363" s="27" t="s">
        <v>1800</v>
      </c>
      <c r="G2363" s="27" t="s">
        <v>1801</v>
      </c>
      <c r="H2363" s="27" t="s">
        <v>1802</v>
      </c>
      <c r="I2363" s="27" t="s">
        <v>63</v>
      </c>
      <c r="J2363" s="27" t="s">
        <v>367</v>
      </c>
      <c r="K2363" s="27" t="s">
        <v>368</v>
      </c>
    </row>
    <row r="2364" spans="1:11">
      <c r="A2364" s="27" t="s">
        <v>5622</v>
      </c>
      <c r="B2364" s="27">
        <v>212.6</v>
      </c>
      <c r="C2364" s="27">
        <v>260</v>
      </c>
      <c r="D2364" s="27" t="s">
        <v>52</v>
      </c>
      <c r="E2364" s="27" t="s">
        <v>4887</v>
      </c>
      <c r="F2364" s="27" t="s">
        <v>453</v>
      </c>
      <c r="G2364" s="27" t="s">
        <v>5623</v>
      </c>
      <c r="H2364" s="27" t="s">
        <v>5624</v>
      </c>
      <c r="I2364" s="27" t="s">
        <v>63</v>
      </c>
      <c r="J2364" s="27" t="s">
        <v>1076</v>
      </c>
      <c r="K2364" s="27" t="s">
        <v>1077</v>
      </c>
    </row>
    <row r="2365" spans="1:11">
      <c r="A2365" s="27" t="s">
        <v>5625</v>
      </c>
      <c r="B2365" s="27">
        <v>229.4</v>
      </c>
      <c r="C2365" s="27">
        <v>222</v>
      </c>
      <c r="D2365" s="27" t="s">
        <v>52</v>
      </c>
      <c r="E2365" s="27" t="s">
        <v>4887</v>
      </c>
      <c r="F2365" s="27" t="s">
        <v>453</v>
      </c>
      <c r="G2365" s="27" t="s">
        <v>5623</v>
      </c>
      <c r="H2365" s="27" t="s">
        <v>5624</v>
      </c>
      <c r="I2365" s="27" t="s">
        <v>63</v>
      </c>
      <c r="J2365" s="27" t="s">
        <v>1076</v>
      </c>
      <c r="K2365" s="27" t="s">
        <v>1077</v>
      </c>
    </row>
    <row r="2366" spans="1:11">
      <c r="A2366" s="27" t="s">
        <v>2088</v>
      </c>
      <c r="B2366" s="27">
        <v>255</v>
      </c>
      <c r="C2366" s="27">
        <v>169</v>
      </c>
      <c r="D2366" s="27" t="s">
        <v>65</v>
      </c>
      <c r="E2366" s="27" t="s">
        <v>1091</v>
      </c>
      <c r="F2366" s="27" t="s">
        <v>232</v>
      </c>
      <c r="G2366" s="27" t="s">
        <v>1092</v>
      </c>
      <c r="H2366" s="27" t="s">
        <v>1093</v>
      </c>
      <c r="I2366" s="27" t="s">
        <v>63</v>
      </c>
      <c r="J2366" s="27" t="s">
        <v>478</v>
      </c>
      <c r="K2366" s="27" t="s">
        <v>479</v>
      </c>
    </row>
    <row r="2367" spans="1:11">
      <c r="A2367" s="27" t="s">
        <v>2134</v>
      </c>
      <c r="B2367" s="27">
        <v>255.5</v>
      </c>
      <c r="C2367" s="27">
        <v>168</v>
      </c>
      <c r="D2367" s="27" t="s">
        <v>65</v>
      </c>
      <c r="E2367" s="27" t="s">
        <v>2135</v>
      </c>
      <c r="F2367" s="27" t="s">
        <v>594</v>
      </c>
      <c r="G2367" s="27" t="s">
        <v>2136</v>
      </c>
      <c r="H2367" s="27" t="s">
        <v>2137</v>
      </c>
      <c r="I2367" s="27" t="s">
        <v>63</v>
      </c>
      <c r="J2367" s="27" t="s">
        <v>348</v>
      </c>
      <c r="K2367" s="27" t="s">
        <v>349</v>
      </c>
    </row>
    <row r="2368" spans="1:11">
      <c r="A2368" s="27" t="s">
        <v>1771</v>
      </c>
      <c r="B2368" s="27">
        <v>251.5</v>
      </c>
      <c r="C2368" s="27">
        <v>176</v>
      </c>
      <c r="D2368" s="27" t="s">
        <v>52</v>
      </c>
      <c r="E2368" s="27" t="s">
        <v>1772</v>
      </c>
      <c r="F2368" s="27" t="s">
        <v>1773</v>
      </c>
      <c r="G2368" s="27" t="s">
        <v>1774</v>
      </c>
      <c r="H2368" s="27" t="s">
        <v>1775</v>
      </c>
      <c r="I2368" s="27" t="s">
        <v>63</v>
      </c>
      <c r="J2368" s="27" t="s">
        <v>409</v>
      </c>
      <c r="K2368" s="27" t="s">
        <v>410</v>
      </c>
    </row>
    <row r="2369" spans="1:11">
      <c r="A2369" s="27" t="s">
        <v>1752</v>
      </c>
      <c r="B2369" s="27">
        <v>251.5</v>
      </c>
      <c r="C2369" s="27">
        <v>176</v>
      </c>
      <c r="D2369" s="27" t="s">
        <v>52</v>
      </c>
      <c r="E2369" s="27" t="s">
        <v>1753</v>
      </c>
      <c r="F2369" s="27" t="s">
        <v>758</v>
      </c>
      <c r="G2369" s="27" t="s">
        <v>1754</v>
      </c>
      <c r="H2369" s="27" t="s">
        <v>1755</v>
      </c>
      <c r="I2369" s="27" t="s">
        <v>63</v>
      </c>
      <c r="J2369" s="27" t="s">
        <v>428</v>
      </c>
      <c r="K2369" s="27" t="s">
        <v>429</v>
      </c>
    </row>
    <row r="2370" spans="1:11">
      <c r="A2370" s="27" t="s">
        <v>1926</v>
      </c>
      <c r="B2370" s="27">
        <v>252.5</v>
      </c>
      <c r="C2370" s="27">
        <v>174</v>
      </c>
      <c r="D2370" s="27" t="s">
        <v>65</v>
      </c>
      <c r="E2370" s="27" t="s">
        <v>1927</v>
      </c>
      <c r="F2370" s="27" t="s">
        <v>1198</v>
      </c>
      <c r="G2370" s="27" t="s">
        <v>1928</v>
      </c>
      <c r="H2370" s="27" t="s">
        <v>1929</v>
      </c>
      <c r="I2370" s="27" t="s">
        <v>63</v>
      </c>
      <c r="J2370" s="27" t="s">
        <v>1076</v>
      </c>
      <c r="K2370" s="27" t="s">
        <v>1077</v>
      </c>
    </row>
    <row r="2371" spans="1:11">
      <c r="A2371" s="27" t="s">
        <v>2115</v>
      </c>
      <c r="B2371" s="27">
        <v>249.9</v>
      </c>
      <c r="C2371" s="27">
        <v>179</v>
      </c>
      <c r="D2371" s="27" t="s">
        <v>65</v>
      </c>
      <c r="E2371" s="27" t="s">
        <v>2116</v>
      </c>
      <c r="F2371" s="27" t="s">
        <v>1534</v>
      </c>
      <c r="G2371" s="27" t="s">
        <v>2117</v>
      </c>
      <c r="H2371" s="27" t="s">
        <v>2118</v>
      </c>
      <c r="I2371" s="27" t="s">
        <v>63</v>
      </c>
      <c r="J2371" s="27" t="s">
        <v>367</v>
      </c>
      <c r="K2371" s="27" t="s">
        <v>368</v>
      </c>
    </row>
    <row r="2372" spans="1:11">
      <c r="A2372" s="27" t="s">
        <v>1273</v>
      </c>
      <c r="B2372" s="27">
        <v>248.5</v>
      </c>
      <c r="C2372" s="27">
        <v>182</v>
      </c>
      <c r="D2372" s="27" t="s">
        <v>52</v>
      </c>
      <c r="E2372" s="27" t="s">
        <v>1274</v>
      </c>
      <c r="F2372" s="27" t="s">
        <v>458</v>
      </c>
      <c r="G2372" s="27" t="s">
        <v>1275</v>
      </c>
      <c r="H2372" s="27" t="s">
        <v>1276</v>
      </c>
      <c r="I2372" s="27" t="s">
        <v>63</v>
      </c>
      <c r="J2372" s="27" t="s">
        <v>533</v>
      </c>
      <c r="K2372" s="27" t="s">
        <v>534</v>
      </c>
    </row>
    <row r="2373" spans="1:11">
      <c r="A2373" s="27" t="s">
        <v>5626</v>
      </c>
      <c r="B2373" s="27">
        <v>248</v>
      </c>
      <c r="C2373" s="27">
        <v>183</v>
      </c>
      <c r="D2373" s="27" t="s">
        <v>52</v>
      </c>
      <c r="E2373" s="27" t="s">
        <v>1085</v>
      </c>
      <c r="F2373" s="27" t="s">
        <v>491</v>
      </c>
      <c r="G2373" s="27" t="s">
        <v>1086</v>
      </c>
      <c r="H2373" s="27" t="s">
        <v>1087</v>
      </c>
      <c r="I2373" s="27" t="s">
        <v>63</v>
      </c>
      <c r="J2373" s="27" t="s">
        <v>1088</v>
      </c>
      <c r="K2373" s="27" t="s">
        <v>1089</v>
      </c>
    </row>
    <row r="2374" spans="1:11">
      <c r="A2374" s="27" t="s">
        <v>2129</v>
      </c>
      <c r="B2374" s="27">
        <v>240.6</v>
      </c>
      <c r="C2374" s="27">
        <v>198</v>
      </c>
      <c r="D2374" s="27" t="s">
        <v>65</v>
      </c>
      <c r="E2374" s="27" t="s">
        <v>2130</v>
      </c>
      <c r="F2374" s="27" t="s">
        <v>279</v>
      </c>
      <c r="G2374" s="27" t="s">
        <v>2131</v>
      </c>
      <c r="H2374" s="27" t="s">
        <v>2132</v>
      </c>
      <c r="I2374" s="27" t="s">
        <v>63</v>
      </c>
      <c r="J2374" s="27" t="s">
        <v>348</v>
      </c>
      <c r="K2374" s="27" t="s">
        <v>349</v>
      </c>
    </row>
    <row r="2375" spans="1:11">
      <c r="A2375" s="27" t="s">
        <v>2012</v>
      </c>
      <c r="B2375" s="27">
        <v>249.4</v>
      </c>
      <c r="C2375" s="27">
        <v>180</v>
      </c>
      <c r="D2375" s="27" t="s">
        <v>52</v>
      </c>
      <c r="E2375" s="27" t="s">
        <v>2013</v>
      </c>
      <c r="F2375" s="27" t="s">
        <v>886</v>
      </c>
      <c r="G2375" s="27" t="s">
        <v>2014</v>
      </c>
      <c r="H2375" s="27" t="s">
        <v>2015</v>
      </c>
      <c r="I2375" s="27" t="s">
        <v>63</v>
      </c>
      <c r="J2375" s="27" t="s">
        <v>478</v>
      </c>
      <c r="K2375" s="27" t="s">
        <v>479</v>
      </c>
    </row>
    <row r="2376" spans="1:11">
      <c r="A2376" s="27" t="s">
        <v>2173</v>
      </c>
      <c r="B2376" s="27">
        <v>255.5</v>
      </c>
      <c r="C2376" s="27">
        <v>168</v>
      </c>
      <c r="D2376" s="27" t="s">
        <v>52</v>
      </c>
      <c r="E2376" s="27" t="s">
        <v>2174</v>
      </c>
      <c r="F2376" s="27" t="s">
        <v>2175</v>
      </c>
      <c r="G2376" s="27" t="s">
        <v>2176</v>
      </c>
      <c r="H2376" s="27" t="s">
        <v>2177</v>
      </c>
      <c r="I2376" s="27" t="s">
        <v>63</v>
      </c>
      <c r="J2376" s="27" t="s">
        <v>533</v>
      </c>
      <c r="K2376" s="27" t="s">
        <v>534</v>
      </c>
    </row>
    <row r="2377" spans="1:11">
      <c r="A2377" s="27" t="s">
        <v>2409</v>
      </c>
      <c r="B2377" s="27">
        <v>258.10000000000002</v>
      </c>
      <c r="C2377" s="27">
        <v>163</v>
      </c>
      <c r="D2377" s="27" t="s">
        <v>65</v>
      </c>
      <c r="E2377" s="27" t="s">
        <v>2410</v>
      </c>
      <c r="F2377" s="27" t="s">
        <v>1748</v>
      </c>
      <c r="G2377" s="27" t="s">
        <v>2411</v>
      </c>
      <c r="H2377" s="27" t="s">
        <v>2412</v>
      </c>
      <c r="I2377" s="27" t="s">
        <v>63</v>
      </c>
      <c r="J2377" s="27" t="s">
        <v>461</v>
      </c>
      <c r="K2377" s="27" t="s">
        <v>462</v>
      </c>
    </row>
    <row r="2378" spans="1:11">
      <c r="A2378" s="27" t="s">
        <v>2714</v>
      </c>
      <c r="B2378" s="27">
        <v>261.7</v>
      </c>
      <c r="C2378" s="27">
        <v>156</v>
      </c>
      <c r="D2378" s="27" t="s">
        <v>52</v>
      </c>
      <c r="E2378" s="27" t="s">
        <v>2715</v>
      </c>
      <c r="F2378" s="27" t="s">
        <v>728</v>
      </c>
      <c r="G2378" s="27" t="s">
        <v>2716</v>
      </c>
      <c r="H2378" s="27" t="s">
        <v>2717</v>
      </c>
      <c r="I2378" s="27" t="s">
        <v>63</v>
      </c>
      <c r="J2378" s="27" t="s">
        <v>1076</v>
      </c>
      <c r="K2378" s="27" t="s">
        <v>1077</v>
      </c>
    </row>
    <row r="2379" spans="1:11">
      <c r="A2379" s="27" t="s">
        <v>2003</v>
      </c>
      <c r="B2379" s="27">
        <v>254.5</v>
      </c>
      <c r="C2379" s="27">
        <v>170</v>
      </c>
      <c r="D2379" s="27" t="s">
        <v>52</v>
      </c>
      <c r="E2379" s="27" t="s">
        <v>2004</v>
      </c>
      <c r="F2379" s="27" t="s">
        <v>1844</v>
      </c>
      <c r="G2379" s="27" t="s">
        <v>2005</v>
      </c>
      <c r="H2379" s="27" t="s">
        <v>2006</v>
      </c>
      <c r="I2379" s="27" t="s">
        <v>63</v>
      </c>
      <c r="J2379" s="27" t="s">
        <v>478</v>
      </c>
      <c r="K2379" s="27" t="s">
        <v>479</v>
      </c>
    </row>
    <row r="2380" spans="1:11">
      <c r="A2380" s="27" t="s">
        <v>2580</v>
      </c>
      <c r="B2380" s="27">
        <v>244</v>
      </c>
      <c r="C2380" s="27">
        <v>191</v>
      </c>
      <c r="D2380" s="27" t="s">
        <v>52</v>
      </c>
      <c r="E2380" s="27" t="s">
        <v>1838</v>
      </c>
      <c r="F2380" s="27" t="s">
        <v>225</v>
      </c>
      <c r="G2380" s="27" t="s">
        <v>1839</v>
      </c>
      <c r="H2380" s="27" t="s">
        <v>1840</v>
      </c>
      <c r="I2380" s="27" t="s">
        <v>63</v>
      </c>
      <c r="J2380" s="27" t="s">
        <v>409</v>
      </c>
      <c r="K2380" s="27" t="s">
        <v>410</v>
      </c>
    </row>
    <row r="2381" spans="1:11">
      <c r="A2381" s="27" t="s">
        <v>2070</v>
      </c>
      <c r="B2381" s="27">
        <v>254.5</v>
      </c>
      <c r="C2381" s="27">
        <v>170</v>
      </c>
      <c r="D2381" s="27" t="s">
        <v>52</v>
      </c>
      <c r="E2381" s="27" t="s">
        <v>441</v>
      </c>
      <c r="F2381" s="27" t="s">
        <v>442</v>
      </c>
      <c r="G2381" s="27" t="s">
        <v>443</v>
      </c>
      <c r="H2381" s="27" t="s">
        <v>444</v>
      </c>
      <c r="I2381" s="27" t="s">
        <v>63</v>
      </c>
      <c r="J2381" s="27" t="s">
        <v>428</v>
      </c>
      <c r="K2381" s="27" t="s">
        <v>429</v>
      </c>
    </row>
    <row r="2382" spans="1:11">
      <c r="A2382" s="27" t="s">
        <v>1997</v>
      </c>
      <c r="B2382" s="27">
        <v>254.5</v>
      </c>
      <c r="C2382" s="27">
        <v>170</v>
      </c>
      <c r="D2382" s="27" t="s">
        <v>65</v>
      </c>
      <c r="E2382" s="27" t="s">
        <v>1998</v>
      </c>
      <c r="F2382" s="27" t="s">
        <v>1999</v>
      </c>
      <c r="G2382" s="27" t="s">
        <v>2000</v>
      </c>
      <c r="H2382" s="27" t="s">
        <v>2001</v>
      </c>
      <c r="I2382" s="27" t="s">
        <v>63</v>
      </c>
      <c r="J2382" s="27" t="s">
        <v>416</v>
      </c>
      <c r="K2382" s="27" t="s">
        <v>417</v>
      </c>
    </row>
    <row r="2383" spans="1:11">
      <c r="A2383" s="27" t="s">
        <v>2677</v>
      </c>
      <c r="B2383" s="27">
        <v>261.2</v>
      </c>
      <c r="C2383" s="27">
        <v>157</v>
      </c>
      <c r="D2383" s="27" t="s">
        <v>52</v>
      </c>
      <c r="E2383" s="27" t="s">
        <v>2678</v>
      </c>
      <c r="F2383" s="27" t="s">
        <v>2679</v>
      </c>
      <c r="G2383" s="27" t="s">
        <v>2680</v>
      </c>
      <c r="H2383" s="27" t="s">
        <v>2681</v>
      </c>
      <c r="I2383" s="27" t="s">
        <v>63</v>
      </c>
      <c r="J2383" s="27" t="s">
        <v>616</v>
      </c>
      <c r="K2383" s="27" t="s">
        <v>617</v>
      </c>
    </row>
    <row r="2384" spans="1:11">
      <c r="A2384" s="27" t="s">
        <v>5627</v>
      </c>
      <c r="B2384" s="27">
        <v>311</v>
      </c>
      <c r="C2384" s="27">
        <v>64</v>
      </c>
      <c r="D2384" s="27" t="s">
        <v>52</v>
      </c>
      <c r="E2384" s="27" t="s">
        <v>536</v>
      </c>
      <c r="F2384" s="27" t="s">
        <v>537</v>
      </c>
      <c r="G2384" s="27" t="s">
        <v>538</v>
      </c>
      <c r="H2384" s="27" t="s">
        <v>539</v>
      </c>
      <c r="I2384" s="27" t="s">
        <v>63</v>
      </c>
      <c r="J2384" s="27" t="s">
        <v>533</v>
      </c>
      <c r="K2384" s="27" t="s">
        <v>534</v>
      </c>
    </row>
    <row r="2385" spans="1:11">
      <c r="A2385" s="27" t="s">
        <v>2719</v>
      </c>
      <c r="B2385" s="27">
        <v>261.7</v>
      </c>
      <c r="C2385" s="27">
        <v>156</v>
      </c>
      <c r="D2385" s="27" t="s">
        <v>65</v>
      </c>
      <c r="E2385" s="27" t="s">
        <v>2720</v>
      </c>
      <c r="F2385" s="27" t="s">
        <v>537</v>
      </c>
      <c r="G2385" s="27" t="s">
        <v>2721</v>
      </c>
      <c r="H2385" s="27" t="s">
        <v>2722</v>
      </c>
      <c r="I2385" s="27" t="s">
        <v>63</v>
      </c>
      <c r="J2385" s="27" t="s">
        <v>634</v>
      </c>
      <c r="K2385" s="27" t="s">
        <v>635</v>
      </c>
    </row>
    <row r="2386" spans="1:11">
      <c r="A2386" s="27" t="s">
        <v>5628</v>
      </c>
      <c r="B2386" s="27">
        <v>283.8</v>
      </c>
      <c r="C2386" s="27">
        <v>115</v>
      </c>
      <c r="D2386" s="27" t="s">
        <v>52</v>
      </c>
      <c r="E2386" s="27" t="s">
        <v>5629</v>
      </c>
      <c r="F2386" s="27" t="s">
        <v>126</v>
      </c>
      <c r="G2386" s="27" t="s">
        <v>5630</v>
      </c>
      <c r="H2386" s="27" t="s">
        <v>5631</v>
      </c>
      <c r="I2386" s="27" t="s">
        <v>63</v>
      </c>
      <c r="J2386" s="27" t="s">
        <v>634</v>
      </c>
      <c r="K2386" s="27" t="s">
        <v>635</v>
      </c>
    </row>
    <row r="2387" spans="1:11">
      <c r="A2387" s="27" t="s">
        <v>2724</v>
      </c>
      <c r="B2387" s="27">
        <v>272.3</v>
      </c>
      <c r="C2387" s="27">
        <v>136</v>
      </c>
      <c r="D2387" s="27" t="s">
        <v>52</v>
      </c>
      <c r="E2387" s="27" t="s">
        <v>2720</v>
      </c>
      <c r="F2387" s="27" t="s">
        <v>537</v>
      </c>
      <c r="G2387" s="27" t="s">
        <v>2721</v>
      </c>
      <c r="H2387" s="27" t="s">
        <v>2722</v>
      </c>
      <c r="I2387" s="27" t="s">
        <v>63</v>
      </c>
      <c r="J2387" s="27" t="s">
        <v>634</v>
      </c>
      <c r="K2387" s="27" t="s">
        <v>635</v>
      </c>
    </row>
    <row r="2388" spans="1:11">
      <c r="A2388" s="27" t="s">
        <v>2486</v>
      </c>
      <c r="B2388" s="27">
        <v>258.60000000000002</v>
      </c>
      <c r="C2388" s="27">
        <v>162</v>
      </c>
      <c r="D2388" s="27" t="s">
        <v>52</v>
      </c>
      <c r="E2388" s="27" t="s">
        <v>2487</v>
      </c>
      <c r="F2388" s="27" t="s">
        <v>718</v>
      </c>
      <c r="G2388" s="27" t="s">
        <v>2488</v>
      </c>
      <c r="H2388" s="27" t="s">
        <v>2489</v>
      </c>
      <c r="I2388" s="27" t="s">
        <v>63</v>
      </c>
      <c r="J2388" s="27" t="s">
        <v>367</v>
      </c>
      <c r="K2388" s="27" t="s">
        <v>368</v>
      </c>
    </row>
    <row r="2389" spans="1:11">
      <c r="A2389" s="27" t="s">
        <v>2794</v>
      </c>
      <c r="B2389" s="27">
        <v>247</v>
      </c>
      <c r="C2389" s="27">
        <v>185</v>
      </c>
      <c r="D2389" s="27" t="s">
        <v>65</v>
      </c>
      <c r="E2389" s="27" t="s">
        <v>677</v>
      </c>
      <c r="F2389" s="27" t="s">
        <v>2432</v>
      </c>
      <c r="G2389" s="27" t="s">
        <v>2792</v>
      </c>
      <c r="H2389" s="28"/>
      <c r="I2389" s="27" t="s">
        <v>63</v>
      </c>
      <c r="J2389" s="27" t="s">
        <v>521</v>
      </c>
      <c r="K2389" s="27" t="s">
        <v>522</v>
      </c>
    </row>
    <row r="2390" spans="1:11">
      <c r="A2390" s="27" t="s">
        <v>2688</v>
      </c>
      <c r="B2390" s="27">
        <v>261.2</v>
      </c>
      <c r="C2390" s="27">
        <v>157</v>
      </c>
      <c r="D2390" s="27" t="s">
        <v>65</v>
      </c>
      <c r="E2390" s="27" t="s">
        <v>1902</v>
      </c>
      <c r="F2390" s="27" t="s">
        <v>1008</v>
      </c>
      <c r="G2390" s="27" t="s">
        <v>1903</v>
      </c>
      <c r="H2390" s="27" t="s">
        <v>1904</v>
      </c>
      <c r="I2390" s="27" t="s">
        <v>63</v>
      </c>
      <c r="J2390" s="27" t="s">
        <v>461</v>
      </c>
      <c r="K2390" s="27" t="s">
        <v>462</v>
      </c>
    </row>
    <row r="2391" spans="1:11">
      <c r="A2391" s="27" t="s">
        <v>2297</v>
      </c>
      <c r="B2391" s="27">
        <v>257</v>
      </c>
      <c r="C2391" s="27">
        <v>165</v>
      </c>
      <c r="D2391" s="27" t="s">
        <v>65</v>
      </c>
      <c r="E2391" s="27" t="s">
        <v>2293</v>
      </c>
      <c r="F2391" s="27" t="s">
        <v>1340</v>
      </c>
      <c r="G2391" s="27" t="s">
        <v>2294</v>
      </c>
      <c r="H2391" s="27" t="s">
        <v>2295</v>
      </c>
      <c r="I2391" s="27" t="s">
        <v>63</v>
      </c>
      <c r="J2391" s="27" t="s">
        <v>367</v>
      </c>
      <c r="K2391" s="27" t="s">
        <v>368</v>
      </c>
    </row>
    <row r="2392" spans="1:11">
      <c r="A2392" s="27" t="s">
        <v>2532</v>
      </c>
      <c r="B2392" s="27">
        <v>259.10000000000002</v>
      </c>
      <c r="C2392" s="27">
        <v>161</v>
      </c>
      <c r="D2392" s="27" t="s">
        <v>65</v>
      </c>
      <c r="E2392" s="27" t="s">
        <v>2533</v>
      </c>
      <c r="F2392" s="27" t="s">
        <v>1516</v>
      </c>
      <c r="G2392" s="27" t="s">
        <v>2534</v>
      </c>
      <c r="H2392" s="27" t="s">
        <v>2535</v>
      </c>
      <c r="I2392" s="27" t="s">
        <v>63</v>
      </c>
      <c r="J2392" s="27" t="s">
        <v>367</v>
      </c>
      <c r="K2392" s="27" t="s">
        <v>368</v>
      </c>
    </row>
    <row r="2393" spans="1:11">
      <c r="A2393" s="27" t="s">
        <v>2464</v>
      </c>
      <c r="B2393" s="27">
        <v>258.60000000000002</v>
      </c>
      <c r="C2393" s="27">
        <v>162</v>
      </c>
      <c r="D2393" s="27" t="s">
        <v>52</v>
      </c>
      <c r="E2393" s="27" t="s">
        <v>2465</v>
      </c>
      <c r="F2393" s="27" t="s">
        <v>2313</v>
      </c>
      <c r="G2393" s="27" t="s">
        <v>2466</v>
      </c>
      <c r="H2393" s="27" t="s">
        <v>2467</v>
      </c>
      <c r="I2393" s="27" t="s">
        <v>63</v>
      </c>
      <c r="J2393" s="27" t="s">
        <v>348</v>
      </c>
      <c r="K2393" s="27" t="s">
        <v>349</v>
      </c>
    </row>
    <row r="2394" spans="1:11">
      <c r="A2394" s="27" t="s">
        <v>2386</v>
      </c>
      <c r="B2394" s="27">
        <v>258.10000000000002</v>
      </c>
      <c r="C2394" s="27">
        <v>163</v>
      </c>
      <c r="D2394" s="27" t="s">
        <v>65</v>
      </c>
      <c r="E2394" s="27" t="s">
        <v>495</v>
      </c>
      <c r="F2394" s="27" t="s">
        <v>496</v>
      </c>
      <c r="G2394" s="27" t="s">
        <v>497</v>
      </c>
      <c r="H2394" s="27" t="s">
        <v>498</v>
      </c>
      <c r="I2394" s="27" t="s">
        <v>63</v>
      </c>
      <c r="J2394" s="27" t="s">
        <v>478</v>
      </c>
      <c r="K2394" s="27" t="s">
        <v>479</v>
      </c>
    </row>
    <row r="2395" spans="1:11">
      <c r="A2395" s="27" t="s">
        <v>2493</v>
      </c>
      <c r="B2395" s="27">
        <v>258.60000000000002</v>
      </c>
      <c r="C2395" s="27">
        <v>162</v>
      </c>
      <c r="D2395" s="27" t="s">
        <v>65</v>
      </c>
      <c r="E2395" s="27" t="s">
        <v>2494</v>
      </c>
      <c r="F2395" s="27" t="s">
        <v>1041</v>
      </c>
      <c r="G2395" s="27" t="s">
        <v>2495</v>
      </c>
      <c r="H2395" s="27" t="s">
        <v>2496</v>
      </c>
      <c r="I2395" s="27" t="s">
        <v>63</v>
      </c>
      <c r="J2395" s="27" t="s">
        <v>428</v>
      </c>
      <c r="K2395" s="27" t="s">
        <v>429</v>
      </c>
    </row>
    <row r="2396" spans="1:11">
      <c r="A2396" s="27" t="s">
        <v>2555</v>
      </c>
      <c r="B2396" s="27">
        <v>259.10000000000002</v>
      </c>
      <c r="C2396" s="27">
        <v>161</v>
      </c>
      <c r="D2396" s="27" t="s">
        <v>65</v>
      </c>
      <c r="E2396" s="27" t="s">
        <v>2556</v>
      </c>
      <c r="F2396" s="27" t="s">
        <v>2557</v>
      </c>
      <c r="G2396" s="27" t="s">
        <v>2558</v>
      </c>
      <c r="H2396" s="27" t="s">
        <v>2559</v>
      </c>
      <c r="I2396" s="27" t="s">
        <v>63</v>
      </c>
      <c r="J2396" s="27" t="s">
        <v>367</v>
      </c>
      <c r="K2396" s="27" t="s">
        <v>368</v>
      </c>
    </row>
    <row r="2397" spans="1:11">
      <c r="A2397" s="27" t="s">
        <v>2733</v>
      </c>
      <c r="B2397" s="27">
        <v>272.3</v>
      </c>
      <c r="C2397" s="27">
        <v>136</v>
      </c>
      <c r="D2397" s="27" t="s">
        <v>52</v>
      </c>
      <c r="E2397" s="27" t="s">
        <v>2734</v>
      </c>
      <c r="F2397" s="27" t="s">
        <v>2175</v>
      </c>
      <c r="G2397" s="27" t="s">
        <v>2735</v>
      </c>
      <c r="H2397" s="27" t="s">
        <v>2736</v>
      </c>
      <c r="I2397" s="27" t="s">
        <v>63</v>
      </c>
      <c r="J2397" s="27" t="s">
        <v>367</v>
      </c>
      <c r="K2397" s="27" t="s">
        <v>368</v>
      </c>
    </row>
    <row r="2398" spans="1:11">
      <c r="A2398" s="27" t="s">
        <v>2709</v>
      </c>
      <c r="B2398" s="27">
        <v>261.7</v>
      </c>
      <c r="C2398" s="27">
        <v>156</v>
      </c>
      <c r="D2398" s="27" t="s">
        <v>52</v>
      </c>
      <c r="E2398" s="27" t="s">
        <v>2710</v>
      </c>
      <c r="F2398" s="27" t="s">
        <v>54</v>
      </c>
      <c r="G2398" s="27" t="s">
        <v>2711</v>
      </c>
      <c r="H2398" s="27" t="s">
        <v>74</v>
      </c>
      <c r="I2398" s="27" t="s">
        <v>63</v>
      </c>
      <c r="J2398" s="27" t="s">
        <v>1128</v>
      </c>
      <c r="K2398" s="27" t="s">
        <v>1129</v>
      </c>
    </row>
    <row r="2399" spans="1:11">
      <c r="A2399" s="27" t="s">
        <v>2196</v>
      </c>
      <c r="B2399" s="27">
        <v>241.1</v>
      </c>
      <c r="C2399" s="27">
        <v>197</v>
      </c>
      <c r="D2399" s="27" t="s">
        <v>65</v>
      </c>
      <c r="E2399" s="27" t="s">
        <v>2197</v>
      </c>
      <c r="F2399" s="27" t="s">
        <v>2198</v>
      </c>
      <c r="G2399" s="27" t="s">
        <v>2199</v>
      </c>
      <c r="H2399" s="27" t="s">
        <v>2200</v>
      </c>
      <c r="I2399" s="27" t="s">
        <v>858</v>
      </c>
      <c r="J2399" s="27" t="s">
        <v>859</v>
      </c>
      <c r="K2399" s="27" t="s">
        <v>860</v>
      </c>
    </row>
    <row r="2400" spans="1:11">
      <c r="A2400" s="27" t="s">
        <v>2343</v>
      </c>
      <c r="B2400" s="27">
        <v>237.8</v>
      </c>
      <c r="C2400" s="27">
        <v>204</v>
      </c>
      <c r="D2400" s="27" t="s">
        <v>52</v>
      </c>
      <c r="E2400" s="27" t="s">
        <v>2344</v>
      </c>
      <c r="F2400" s="27" t="s">
        <v>2345</v>
      </c>
      <c r="G2400" s="27" t="s">
        <v>2346</v>
      </c>
      <c r="H2400" s="27" t="s">
        <v>2347</v>
      </c>
      <c r="I2400" s="27" t="s">
        <v>858</v>
      </c>
      <c r="J2400" s="27" t="s">
        <v>2208</v>
      </c>
      <c r="K2400" s="27" t="s">
        <v>2209</v>
      </c>
    </row>
    <row r="2401" spans="1:11">
      <c r="A2401" s="27" t="s">
        <v>2398</v>
      </c>
      <c r="B2401" s="27">
        <v>253</v>
      </c>
      <c r="C2401" s="27">
        <v>173</v>
      </c>
      <c r="D2401" s="27" t="s">
        <v>52</v>
      </c>
      <c r="E2401" s="27" t="s">
        <v>2399</v>
      </c>
      <c r="F2401" s="27" t="s">
        <v>67</v>
      </c>
      <c r="G2401" s="27" t="s">
        <v>2400</v>
      </c>
      <c r="H2401" s="27" t="s">
        <v>2401</v>
      </c>
      <c r="I2401" s="27" t="s">
        <v>858</v>
      </c>
      <c r="J2401" s="27" t="s">
        <v>1590</v>
      </c>
      <c r="K2401" s="27" t="s">
        <v>1591</v>
      </c>
    </row>
    <row r="2402" spans="1:11">
      <c r="A2402" s="27" t="s">
        <v>1503</v>
      </c>
      <c r="B2402" s="27">
        <v>231.2</v>
      </c>
      <c r="C2402" s="27">
        <v>218</v>
      </c>
      <c r="D2402" s="27" t="s">
        <v>52</v>
      </c>
      <c r="E2402" s="27" t="s">
        <v>1375</v>
      </c>
      <c r="F2402" s="27" t="s">
        <v>1416</v>
      </c>
      <c r="G2402" s="27" t="s">
        <v>1504</v>
      </c>
      <c r="H2402" s="27" t="s">
        <v>1505</v>
      </c>
      <c r="I2402" s="27" t="s">
        <v>858</v>
      </c>
      <c r="J2402" s="27" t="s">
        <v>913</v>
      </c>
      <c r="K2402" s="27" t="s">
        <v>914</v>
      </c>
    </row>
    <row r="2403" spans="1:11">
      <c r="A2403" s="27" t="s">
        <v>5632</v>
      </c>
      <c r="B2403" s="27">
        <v>243.1</v>
      </c>
      <c r="C2403" s="27">
        <v>193</v>
      </c>
      <c r="D2403" s="27" t="s">
        <v>52</v>
      </c>
      <c r="E2403" s="27" t="s">
        <v>5633</v>
      </c>
      <c r="F2403" s="27" t="s">
        <v>210</v>
      </c>
      <c r="G2403" s="27" t="s">
        <v>5634</v>
      </c>
      <c r="H2403" s="27" t="s">
        <v>5635</v>
      </c>
      <c r="I2403" s="27" t="s">
        <v>858</v>
      </c>
      <c r="J2403" s="27" t="s">
        <v>1147</v>
      </c>
      <c r="K2403" s="27" t="s">
        <v>1148</v>
      </c>
    </row>
    <row r="2404" spans="1:11">
      <c r="A2404" s="27" t="s">
        <v>2522</v>
      </c>
      <c r="B2404" s="27">
        <v>254</v>
      </c>
      <c r="C2404" s="27">
        <v>171</v>
      </c>
      <c r="D2404" s="27" t="s">
        <v>52</v>
      </c>
      <c r="E2404" s="27" t="s">
        <v>2523</v>
      </c>
      <c r="F2404" s="27" t="s">
        <v>246</v>
      </c>
      <c r="G2404" s="27" t="s">
        <v>2524</v>
      </c>
      <c r="H2404" s="27" t="s">
        <v>2525</v>
      </c>
      <c r="I2404" s="27" t="s">
        <v>858</v>
      </c>
      <c r="J2404" s="27" t="s">
        <v>1044</v>
      </c>
      <c r="K2404" s="27" t="s">
        <v>1045</v>
      </c>
    </row>
    <row r="2405" spans="1:11">
      <c r="A2405" s="27" t="s">
        <v>1621</v>
      </c>
      <c r="B2405" s="27">
        <v>213.9</v>
      </c>
      <c r="C2405" s="27">
        <v>257</v>
      </c>
      <c r="D2405" s="27" t="s">
        <v>65</v>
      </c>
      <c r="E2405" s="27" t="s">
        <v>1301</v>
      </c>
      <c r="F2405" s="27" t="s">
        <v>1622</v>
      </c>
      <c r="G2405" s="27" t="s">
        <v>1623</v>
      </c>
      <c r="H2405" s="27" t="s">
        <v>857</v>
      </c>
      <c r="I2405" s="27" t="s">
        <v>858</v>
      </c>
      <c r="J2405" s="27" t="s">
        <v>859</v>
      </c>
      <c r="K2405" s="27" t="s">
        <v>860</v>
      </c>
    </row>
    <row r="2406" spans="1:11">
      <c r="A2406" s="27" t="s">
        <v>5636</v>
      </c>
      <c r="B2406" s="27">
        <v>228.9</v>
      </c>
      <c r="C2406" s="27">
        <v>223</v>
      </c>
      <c r="D2406" s="27" t="s">
        <v>52</v>
      </c>
      <c r="E2406" s="27" t="s">
        <v>110</v>
      </c>
      <c r="F2406" s="27" t="s">
        <v>3069</v>
      </c>
      <c r="G2406" s="27" t="s">
        <v>5637</v>
      </c>
      <c r="H2406" s="27" t="s">
        <v>5638</v>
      </c>
      <c r="I2406" s="27" t="s">
        <v>858</v>
      </c>
      <c r="J2406" s="27" t="s">
        <v>1044</v>
      </c>
      <c r="K2406" s="27" t="s">
        <v>1045</v>
      </c>
    </row>
    <row r="2407" spans="1:11">
      <c r="A2407" s="27" t="s">
        <v>1449</v>
      </c>
      <c r="B2407" s="27">
        <v>244</v>
      </c>
      <c r="C2407" s="27">
        <v>191</v>
      </c>
      <c r="D2407" s="27" t="s">
        <v>52</v>
      </c>
      <c r="E2407" s="27" t="s">
        <v>1345</v>
      </c>
      <c r="F2407" s="27" t="s">
        <v>121</v>
      </c>
      <c r="G2407" s="27" t="s">
        <v>1346</v>
      </c>
      <c r="H2407" s="27" t="s">
        <v>1347</v>
      </c>
      <c r="I2407" s="27" t="s">
        <v>858</v>
      </c>
      <c r="J2407" s="27" t="s">
        <v>1348</v>
      </c>
      <c r="K2407" s="27" t="s">
        <v>1349</v>
      </c>
    </row>
    <row r="2408" spans="1:11">
      <c r="A2408" s="27" t="s">
        <v>2647</v>
      </c>
      <c r="B2408" s="27">
        <v>256</v>
      </c>
      <c r="C2408" s="27">
        <v>167</v>
      </c>
      <c r="D2408" s="27" t="s">
        <v>52</v>
      </c>
      <c r="E2408" s="27" t="s">
        <v>2648</v>
      </c>
      <c r="F2408" s="27" t="s">
        <v>678</v>
      </c>
      <c r="G2408" s="27" t="s">
        <v>2649</v>
      </c>
      <c r="H2408" s="27" t="s">
        <v>2650</v>
      </c>
      <c r="I2408" s="27" t="s">
        <v>858</v>
      </c>
      <c r="J2408" s="27" t="s">
        <v>859</v>
      </c>
      <c r="K2408" s="27" t="s">
        <v>860</v>
      </c>
    </row>
    <row r="2409" spans="1:11">
      <c r="A2409" s="27" t="s">
        <v>1569</v>
      </c>
      <c r="B2409" s="27">
        <v>250.4</v>
      </c>
      <c r="C2409" s="27">
        <v>178</v>
      </c>
      <c r="D2409" s="27" t="s">
        <v>52</v>
      </c>
      <c r="E2409" s="27" t="s">
        <v>1570</v>
      </c>
      <c r="F2409" s="27" t="s">
        <v>1571</v>
      </c>
      <c r="G2409" s="27" t="s">
        <v>1572</v>
      </c>
      <c r="H2409" s="27" t="s">
        <v>1573</v>
      </c>
      <c r="I2409" s="27" t="s">
        <v>858</v>
      </c>
      <c r="J2409" s="27" t="s">
        <v>1021</v>
      </c>
      <c r="K2409" s="27" t="s">
        <v>1022</v>
      </c>
    </row>
    <row r="2410" spans="1:11">
      <c r="A2410" s="27" t="s">
        <v>1624</v>
      </c>
      <c r="B2410" s="27">
        <v>246</v>
      </c>
      <c r="C2410" s="27">
        <v>187</v>
      </c>
      <c r="D2410" s="27" t="s">
        <v>52</v>
      </c>
      <c r="E2410" s="27" t="s">
        <v>110</v>
      </c>
      <c r="F2410" s="27" t="s">
        <v>292</v>
      </c>
      <c r="G2410" s="27" t="s">
        <v>1625</v>
      </c>
      <c r="H2410" s="27" t="s">
        <v>1626</v>
      </c>
      <c r="I2410" s="27" t="s">
        <v>858</v>
      </c>
      <c r="J2410" s="27" t="s">
        <v>1021</v>
      </c>
      <c r="K2410" s="27" t="s">
        <v>1022</v>
      </c>
    </row>
    <row r="2411" spans="1:11">
      <c r="A2411" s="27" t="s">
        <v>2204</v>
      </c>
      <c r="B2411" s="27">
        <v>228.4</v>
      </c>
      <c r="C2411" s="27">
        <v>224</v>
      </c>
      <c r="D2411" s="27" t="s">
        <v>65</v>
      </c>
      <c r="E2411" s="27" t="s">
        <v>2205</v>
      </c>
      <c r="F2411" s="27" t="s">
        <v>1495</v>
      </c>
      <c r="G2411" s="27" t="s">
        <v>2206</v>
      </c>
      <c r="H2411" s="27" t="s">
        <v>2207</v>
      </c>
      <c r="I2411" s="27" t="s">
        <v>858</v>
      </c>
      <c r="J2411" s="27" t="s">
        <v>2208</v>
      </c>
      <c r="K2411" s="27" t="s">
        <v>2209</v>
      </c>
    </row>
    <row r="2412" spans="1:11">
      <c r="A2412" s="27" t="s">
        <v>2190</v>
      </c>
      <c r="B2412" s="27">
        <v>227.1</v>
      </c>
      <c r="C2412" s="27">
        <v>227</v>
      </c>
      <c r="D2412" s="27" t="s">
        <v>65</v>
      </c>
      <c r="E2412" s="27" t="s">
        <v>2191</v>
      </c>
      <c r="F2412" s="27" t="s">
        <v>2192</v>
      </c>
      <c r="G2412" s="27" t="s">
        <v>2193</v>
      </c>
      <c r="H2412" s="27" t="s">
        <v>2194</v>
      </c>
      <c r="I2412" s="27" t="s">
        <v>858</v>
      </c>
      <c r="J2412" s="27" t="s">
        <v>859</v>
      </c>
      <c r="K2412" s="27" t="s">
        <v>860</v>
      </c>
    </row>
    <row r="2413" spans="1:11">
      <c r="A2413" s="27" t="s">
        <v>1757</v>
      </c>
      <c r="B2413" s="27">
        <v>232.1</v>
      </c>
      <c r="C2413" s="27">
        <v>216</v>
      </c>
      <c r="D2413" s="27" t="s">
        <v>52</v>
      </c>
      <c r="E2413" s="27" t="s">
        <v>1758</v>
      </c>
      <c r="F2413" s="27" t="s">
        <v>678</v>
      </c>
      <c r="G2413" s="27" t="s">
        <v>1759</v>
      </c>
      <c r="H2413" s="27" t="s">
        <v>1760</v>
      </c>
      <c r="I2413" s="27" t="s">
        <v>858</v>
      </c>
      <c r="J2413" s="27" t="s">
        <v>1044</v>
      </c>
      <c r="K2413" s="27" t="s">
        <v>1045</v>
      </c>
    </row>
    <row r="2414" spans="1:11">
      <c r="A2414" s="27" t="s">
        <v>1694</v>
      </c>
      <c r="B2414" s="27">
        <v>231.7</v>
      </c>
      <c r="C2414" s="27">
        <v>217</v>
      </c>
      <c r="D2414" s="27" t="s">
        <v>52</v>
      </c>
      <c r="E2414" s="27" t="s">
        <v>1695</v>
      </c>
      <c r="F2414" s="27" t="s">
        <v>261</v>
      </c>
      <c r="G2414" s="27" t="s">
        <v>1696</v>
      </c>
      <c r="H2414" s="27" t="s">
        <v>1697</v>
      </c>
      <c r="I2414" s="27" t="s">
        <v>858</v>
      </c>
      <c r="J2414" s="27" t="s">
        <v>1698</v>
      </c>
      <c r="K2414" s="27" t="s">
        <v>1699</v>
      </c>
    </row>
    <row r="2415" spans="1:11">
      <c r="A2415" s="27" t="s">
        <v>1610</v>
      </c>
      <c r="B2415" s="27">
        <v>243.1</v>
      </c>
      <c r="C2415" s="27">
        <v>193</v>
      </c>
      <c r="D2415" s="27" t="s">
        <v>52</v>
      </c>
      <c r="E2415" s="27" t="s">
        <v>1611</v>
      </c>
      <c r="F2415" s="27" t="s">
        <v>1612</v>
      </c>
      <c r="G2415" s="27" t="s">
        <v>1613</v>
      </c>
      <c r="H2415" s="27" t="s">
        <v>1614</v>
      </c>
      <c r="I2415" s="27" t="s">
        <v>858</v>
      </c>
      <c r="J2415" s="27" t="s">
        <v>1021</v>
      </c>
      <c r="K2415" s="27" t="s">
        <v>1022</v>
      </c>
    </row>
    <row r="2416" spans="1:11">
      <c r="A2416" s="27" t="s">
        <v>1876</v>
      </c>
      <c r="B2416" s="27">
        <v>233.5</v>
      </c>
      <c r="C2416" s="27">
        <v>213</v>
      </c>
      <c r="D2416" s="27" t="s">
        <v>65</v>
      </c>
      <c r="E2416" s="27" t="s">
        <v>1877</v>
      </c>
      <c r="F2416" s="27" t="s">
        <v>79</v>
      </c>
      <c r="G2416" s="27" t="s">
        <v>1878</v>
      </c>
      <c r="H2416" s="27" t="s">
        <v>1879</v>
      </c>
      <c r="I2416" s="27" t="s">
        <v>858</v>
      </c>
      <c r="J2416" s="27" t="s">
        <v>1147</v>
      </c>
      <c r="K2416" s="27" t="s">
        <v>1148</v>
      </c>
    </row>
    <row r="2417" spans="1:11">
      <c r="A2417" s="27" t="s">
        <v>1267</v>
      </c>
      <c r="B2417" s="27">
        <v>234</v>
      </c>
      <c r="C2417" s="27">
        <v>212</v>
      </c>
      <c r="D2417" s="27" t="s">
        <v>52</v>
      </c>
      <c r="E2417" s="27" t="s">
        <v>1269</v>
      </c>
      <c r="F2417" s="27" t="s">
        <v>582</v>
      </c>
      <c r="G2417" s="27" t="s">
        <v>1270</v>
      </c>
      <c r="H2417" s="27" t="s">
        <v>1271</v>
      </c>
      <c r="I2417" s="27" t="s">
        <v>858</v>
      </c>
      <c r="J2417" s="27" t="s">
        <v>859</v>
      </c>
      <c r="K2417" s="27" t="s">
        <v>860</v>
      </c>
    </row>
    <row r="2418" spans="1:11">
      <c r="A2418" s="27" t="s">
        <v>1257</v>
      </c>
      <c r="B2418" s="27">
        <v>263.8</v>
      </c>
      <c r="C2418" s="27">
        <v>152</v>
      </c>
      <c r="D2418" s="27" t="s">
        <v>65</v>
      </c>
      <c r="E2418" s="27" t="s">
        <v>1258</v>
      </c>
      <c r="F2418" s="27" t="s">
        <v>465</v>
      </c>
      <c r="G2418" s="27" t="s">
        <v>1259</v>
      </c>
      <c r="H2418" s="27" t="s">
        <v>1260</v>
      </c>
      <c r="I2418" s="27" t="s">
        <v>858</v>
      </c>
      <c r="J2418" s="27" t="s">
        <v>913</v>
      </c>
      <c r="K2418" s="27" t="s">
        <v>914</v>
      </c>
    </row>
    <row r="2419" spans="1:11">
      <c r="A2419" s="27" t="s">
        <v>1701</v>
      </c>
      <c r="B2419" s="27">
        <v>236.3</v>
      </c>
      <c r="C2419" s="27">
        <v>207</v>
      </c>
      <c r="D2419" s="27" t="s">
        <v>52</v>
      </c>
      <c r="E2419" s="27" t="s">
        <v>1629</v>
      </c>
      <c r="F2419" s="27" t="s">
        <v>1702</v>
      </c>
      <c r="G2419" s="27" t="s">
        <v>1703</v>
      </c>
      <c r="H2419" s="27" t="s">
        <v>1704</v>
      </c>
      <c r="I2419" s="27" t="s">
        <v>858</v>
      </c>
      <c r="J2419" s="27" t="s">
        <v>1698</v>
      </c>
      <c r="K2419" s="27" t="s">
        <v>1699</v>
      </c>
    </row>
    <row r="2420" spans="1:11">
      <c r="A2420" s="27" t="s">
        <v>1599</v>
      </c>
      <c r="B2420" s="27">
        <v>240.6</v>
      </c>
      <c r="C2420" s="27">
        <v>198</v>
      </c>
      <c r="D2420" s="27" t="s">
        <v>65</v>
      </c>
      <c r="E2420" s="27" t="s">
        <v>696</v>
      </c>
      <c r="F2420" s="27" t="s">
        <v>121</v>
      </c>
      <c r="G2420" s="27" t="s">
        <v>1600</v>
      </c>
      <c r="H2420" s="27" t="s">
        <v>1601</v>
      </c>
      <c r="I2420" s="27" t="s">
        <v>858</v>
      </c>
      <c r="J2420" s="27" t="s">
        <v>1147</v>
      </c>
      <c r="K2420" s="27" t="s">
        <v>1148</v>
      </c>
    </row>
    <row r="2421" spans="1:11">
      <c r="A2421" s="27" t="s">
        <v>1950</v>
      </c>
      <c r="B2421" s="27">
        <v>234</v>
      </c>
      <c r="C2421" s="27">
        <v>212</v>
      </c>
      <c r="D2421" s="27" t="s">
        <v>52</v>
      </c>
      <c r="E2421" s="27" t="s">
        <v>1951</v>
      </c>
      <c r="F2421" s="27" t="s">
        <v>91</v>
      </c>
      <c r="G2421" s="27" t="s">
        <v>1952</v>
      </c>
      <c r="H2421" s="27" t="s">
        <v>1953</v>
      </c>
      <c r="I2421" s="27" t="s">
        <v>858</v>
      </c>
      <c r="J2421" s="27" t="s">
        <v>859</v>
      </c>
      <c r="K2421" s="27" t="s">
        <v>860</v>
      </c>
    </row>
    <row r="2422" spans="1:11">
      <c r="A2422" s="27" t="s">
        <v>2430</v>
      </c>
      <c r="B2422" s="27">
        <v>243.1</v>
      </c>
      <c r="C2422" s="27">
        <v>193</v>
      </c>
      <c r="D2422" s="27" t="s">
        <v>65</v>
      </c>
      <c r="E2422" s="27" t="s">
        <v>2431</v>
      </c>
      <c r="F2422" s="27" t="s">
        <v>2432</v>
      </c>
      <c r="G2422" s="27" t="s">
        <v>2433</v>
      </c>
      <c r="H2422" s="27" t="s">
        <v>2434</v>
      </c>
      <c r="I2422" s="27" t="s">
        <v>858</v>
      </c>
      <c r="J2422" s="27" t="s">
        <v>913</v>
      </c>
      <c r="K2422" s="27" t="s">
        <v>914</v>
      </c>
    </row>
    <row r="2423" spans="1:11">
      <c r="A2423" s="27" t="s">
        <v>2036</v>
      </c>
      <c r="B2423" s="27">
        <v>254.5</v>
      </c>
      <c r="C2423" s="27">
        <v>170</v>
      </c>
      <c r="D2423" s="27" t="s">
        <v>52</v>
      </c>
      <c r="E2423" s="27" t="s">
        <v>2037</v>
      </c>
      <c r="F2423" s="27" t="s">
        <v>54</v>
      </c>
      <c r="G2423" s="27" t="s">
        <v>2038</v>
      </c>
      <c r="H2423" s="27" t="s">
        <v>2039</v>
      </c>
      <c r="I2423" s="27" t="s">
        <v>858</v>
      </c>
      <c r="J2423" s="27" t="s">
        <v>1021</v>
      </c>
      <c r="K2423" s="27" t="s">
        <v>1022</v>
      </c>
    </row>
    <row r="2424" spans="1:11">
      <c r="A2424" s="27" t="s">
        <v>1992</v>
      </c>
      <c r="B2424" s="27">
        <v>249.4</v>
      </c>
      <c r="C2424" s="27">
        <v>180</v>
      </c>
      <c r="D2424" s="27" t="s">
        <v>52</v>
      </c>
      <c r="E2424" s="27" t="s">
        <v>1187</v>
      </c>
      <c r="F2424" s="27" t="s">
        <v>1993</v>
      </c>
      <c r="G2424" s="27" t="s">
        <v>1994</v>
      </c>
      <c r="H2424" s="27" t="s">
        <v>1995</v>
      </c>
      <c r="I2424" s="27" t="s">
        <v>858</v>
      </c>
      <c r="J2424" s="27" t="s">
        <v>859</v>
      </c>
      <c r="K2424" s="27" t="s">
        <v>860</v>
      </c>
    </row>
    <row r="2425" spans="1:11">
      <c r="A2425" s="27" t="s">
        <v>1863</v>
      </c>
      <c r="B2425" s="27">
        <v>247.5</v>
      </c>
      <c r="C2425" s="27">
        <v>184</v>
      </c>
      <c r="D2425" s="27" t="s">
        <v>52</v>
      </c>
      <c r="E2425" s="27" t="s">
        <v>1864</v>
      </c>
      <c r="F2425" s="27" t="s">
        <v>1865</v>
      </c>
      <c r="G2425" s="27" t="s">
        <v>1866</v>
      </c>
      <c r="H2425" s="27" t="s">
        <v>1867</v>
      </c>
      <c r="I2425" s="27" t="s">
        <v>858</v>
      </c>
      <c r="J2425" s="27" t="s">
        <v>1868</v>
      </c>
      <c r="K2425" s="27" t="s">
        <v>1869</v>
      </c>
    </row>
    <row r="2426" spans="1:11">
      <c r="A2426" s="27" t="s">
        <v>2214</v>
      </c>
      <c r="B2426" s="27">
        <v>236.3</v>
      </c>
      <c r="C2426" s="27">
        <v>207</v>
      </c>
      <c r="D2426" s="27" t="s">
        <v>52</v>
      </c>
      <c r="E2426" s="27" t="s">
        <v>773</v>
      </c>
      <c r="F2426" s="27" t="s">
        <v>2215</v>
      </c>
      <c r="G2426" s="27" t="s">
        <v>2216</v>
      </c>
      <c r="H2426" s="27" t="s">
        <v>2217</v>
      </c>
      <c r="I2426" s="27" t="s">
        <v>858</v>
      </c>
      <c r="J2426" s="27" t="s">
        <v>2208</v>
      </c>
      <c r="K2426" s="27" t="s">
        <v>2209</v>
      </c>
    </row>
    <row r="2427" spans="1:11">
      <c r="A2427" s="27" t="s">
        <v>2331</v>
      </c>
      <c r="B2427" s="27">
        <v>252</v>
      </c>
      <c r="C2427" s="27">
        <v>175</v>
      </c>
      <c r="D2427" s="27" t="s">
        <v>52</v>
      </c>
      <c r="E2427" s="27" t="s">
        <v>2332</v>
      </c>
      <c r="F2427" s="27" t="s">
        <v>2333</v>
      </c>
      <c r="G2427" s="27" t="s">
        <v>2334</v>
      </c>
      <c r="H2427" s="27" t="s">
        <v>2335</v>
      </c>
      <c r="I2427" s="27" t="s">
        <v>858</v>
      </c>
      <c r="J2427" s="27" t="s">
        <v>939</v>
      </c>
      <c r="K2427" s="27" t="s">
        <v>940</v>
      </c>
    </row>
    <row r="2428" spans="1:11">
      <c r="A2428" s="27" t="s">
        <v>2139</v>
      </c>
      <c r="B2428" s="27">
        <v>226.6</v>
      </c>
      <c r="C2428" s="27">
        <v>228</v>
      </c>
      <c r="D2428" s="27" t="s">
        <v>52</v>
      </c>
      <c r="E2428" s="27" t="s">
        <v>2140</v>
      </c>
      <c r="F2428" s="27" t="s">
        <v>2141</v>
      </c>
      <c r="G2428" s="27" t="s">
        <v>2142</v>
      </c>
      <c r="H2428" s="27" t="s">
        <v>2143</v>
      </c>
      <c r="I2428" s="27" t="s">
        <v>858</v>
      </c>
      <c r="J2428" s="27" t="s">
        <v>1590</v>
      </c>
      <c r="K2428" s="27" t="s">
        <v>1591</v>
      </c>
    </row>
    <row r="2429" spans="1:11">
      <c r="A2429" s="27" t="s">
        <v>2248</v>
      </c>
      <c r="B2429" s="27">
        <v>227.1</v>
      </c>
      <c r="C2429" s="27">
        <v>227</v>
      </c>
      <c r="D2429" s="27" t="s">
        <v>52</v>
      </c>
      <c r="E2429" s="27" t="s">
        <v>2249</v>
      </c>
      <c r="F2429" s="27" t="s">
        <v>663</v>
      </c>
      <c r="G2429" s="27" t="s">
        <v>2250</v>
      </c>
      <c r="H2429" s="27" t="s">
        <v>2251</v>
      </c>
      <c r="I2429" s="27" t="s">
        <v>858</v>
      </c>
      <c r="J2429" s="27" t="s">
        <v>939</v>
      </c>
      <c r="K2429" s="27" t="s">
        <v>940</v>
      </c>
    </row>
    <row r="2430" spans="1:11">
      <c r="A2430" s="27" t="s">
        <v>2349</v>
      </c>
      <c r="B2430" s="27">
        <v>228.4</v>
      </c>
      <c r="C2430" s="27">
        <v>224</v>
      </c>
      <c r="D2430" s="27" t="s">
        <v>65</v>
      </c>
      <c r="E2430" s="27" t="s">
        <v>696</v>
      </c>
      <c r="F2430" s="27" t="s">
        <v>121</v>
      </c>
      <c r="G2430" s="27" t="s">
        <v>1600</v>
      </c>
      <c r="H2430" s="27" t="s">
        <v>1601</v>
      </c>
      <c r="I2430" s="27" t="s">
        <v>858</v>
      </c>
      <c r="J2430" s="27" t="s">
        <v>1147</v>
      </c>
      <c r="K2430" s="27" t="s">
        <v>1148</v>
      </c>
    </row>
    <row r="2431" spans="1:11">
      <c r="A2431" s="27" t="s">
        <v>2755</v>
      </c>
      <c r="B2431" s="27">
        <v>249</v>
      </c>
      <c r="C2431" s="27">
        <v>181</v>
      </c>
      <c r="D2431" s="27" t="s">
        <v>52</v>
      </c>
      <c r="E2431" s="27" t="s">
        <v>2756</v>
      </c>
      <c r="F2431" s="27" t="s">
        <v>685</v>
      </c>
      <c r="G2431" s="27" t="s">
        <v>2757</v>
      </c>
      <c r="H2431" s="27" t="s">
        <v>2758</v>
      </c>
      <c r="I2431" s="27" t="s">
        <v>858</v>
      </c>
      <c r="J2431" s="27" t="s">
        <v>1021</v>
      </c>
      <c r="K2431" s="27" t="s">
        <v>1022</v>
      </c>
    </row>
    <row r="2432" spans="1:11">
      <c r="A2432" s="27" t="s">
        <v>2539</v>
      </c>
      <c r="B2432" s="27">
        <v>239.2</v>
      </c>
      <c r="C2432" s="27">
        <v>201</v>
      </c>
      <c r="D2432" s="27" t="s">
        <v>52</v>
      </c>
      <c r="E2432" s="27" t="s">
        <v>1499</v>
      </c>
      <c r="F2432" s="27" t="s">
        <v>150</v>
      </c>
      <c r="G2432" s="27" t="s">
        <v>2540</v>
      </c>
      <c r="H2432" s="27" t="s">
        <v>2541</v>
      </c>
      <c r="I2432" s="27" t="s">
        <v>858</v>
      </c>
      <c r="J2432" s="27" t="s">
        <v>956</v>
      </c>
      <c r="K2432" s="27" t="s">
        <v>957</v>
      </c>
    </row>
    <row r="2433" spans="1:11">
      <c r="A2433" s="27" t="s">
        <v>2911</v>
      </c>
      <c r="B2433" s="27">
        <v>243.1</v>
      </c>
      <c r="C2433" s="27">
        <v>193</v>
      </c>
      <c r="D2433" s="27" t="s">
        <v>52</v>
      </c>
      <c r="E2433" s="27" t="s">
        <v>766</v>
      </c>
      <c r="F2433" s="27" t="s">
        <v>2912</v>
      </c>
      <c r="G2433" s="27" t="s">
        <v>2913</v>
      </c>
      <c r="H2433" s="27" t="s">
        <v>2914</v>
      </c>
      <c r="I2433" s="27" t="s">
        <v>858</v>
      </c>
      <c r="J2433" s="27" t="s">
        <v>1021</v>
      </c>
      <c r="K2433" s="27" t="s">
        <v>1022</v>
      </c>
    </row>
    <row r="2434" spans="1:11">
      <c r="A2434" s="27" t="s">
        <v>2244</v>
      </c>
      <c r="B2434" s="27">
        <v>256</v>
      </c>
      <c r="C2434" s="27">
        <v>167</v>
      </c>
      <c r="D2434" s="27" t="s">
        <v>52</v>
      </c>
      <c r="E2434" s="27" t="s">
        <v>209</v>
      </c>
      <c r="F2434" s="27" t="s">
        <v>614</v>
      </c>
      <c r="G2434" s="27" t="s">
        <v>1763</v>
      </c>
      <c r="H2434" s="27" t="s">
        <v>1764</v>
      </c>
      <c r="I2434" s="27" t="s">
        <v>858</v>
      </c>
      <c r="J2434" s="27" t="s">
        <v>1044</v>
      </c>
      <c r="K2434" s="27" t="s">
        <v>1045</v>
      </c>
    </row>
    <row r="2435" spans="1:11">
      <c r="A2435" s="27" t="s">
        <v>2804</v>
      </c>
      <c r="B2435" s="27">
        <v>257</v>
      </c>
      <c r="C2435" s="27">
        <v>165</v>
      </c>
      <c r="D2435" s="27" t="s">
        <v>52</v>
      </c>
      <c r="E2435" s="27" t="s">
        <v>1301</v>
      </c>
      <c r="F2435" s="27" t="s">
        <v>401</v>
      </c>
      <c r="G2435" s="27" t="s">
        <v>2805</v>
      </c>
      <c r="H2435" s="27" t="s">
        <v>2806</v>
      </c>
      <c r="I2435" s="27" t="s">
        <v>858</v>
      </c>
      <c r="J2435" s="27" t="s">
        <v>859</v>
      </c>
      <c r="K2435" s="27" t="s">
        <v>860</v>
      </c>
    </row>
    <row r="2436" spans="1:11">
      <c r="A2436" s="27" t="s">
        <v>2520</v>
      </c>
      <c r="B2436" s="27">
        <v>248.5</v>
      </c>
      <c r="C2436" s="27">
        <v>182</v>
      </c>
      <c r="D2436" s="27" t="s">
        <v>65</v>
      </c>
      <c r="E2436" s="27" t="s">
        <v>2517</v>
      </c>
      <c r="F2436" s="27" t="s">
        <v>588</v>
      </c>
      <c r="G2436" s="27" t="s">
        <v>2518</v>
      </c>
      <c r="H2436" s="27" t="s">
        <v>74</v>
      </c>
      <c r="I2436" s="27" t="s">
        <v>858</v>
      </c>
      <c r="J2436" s="27" t="s">
        <v>1037</v>
      </c>
      <c r="K2436" s="27" t="s">
        <v>1038</v>
      </c>
    </row>
    <row r="2437" spans="1:11">
      <c r="A2437" s="27" t="s">
        <v>2337</v>
      </c>
      <c r="B2437" s="27">
        <v>242.6</v>
      </c>
      <c r="C2437" s="27">
        <v>194</v>
      </c>
      <c r="D2437" s="27" t="s">
        <v>65</v>
      </c>
      <c r="E2437" s="27" t="s">
        <v>2338</v>
      </c>
      <c r="F2437" s="27" t="s">
        <v>2339</v>
      </c>
      <c r="G2437" s="27" t="s">
        <v>2340</v>
      </c>
      <c r="H2437" s="27" t="s">
        <v>2341</v>
      </c>
      <c r="I2437" s="27" t="s">
        <v>858</v>
      </c>
      <c r="J2437" s="27" t="s">
        <v>859</v>
      </c>
      <c r="K2437" s="27" t="s">
        <v>860</v>
      </c>
    </row>
    <row r="2438" spans="1:11">
      <c r="A2438" s="27" t="s">
        <v>2658</v>
      </c>
      <c r="B2438" s="27">
        <v>256</v>
      </c>
      <c r="C2438" s="27">
        <v>167</v>
      </c>
      <c r="D2438" s="27" t="s">
        <v>52</v>
      </c>
      <c r="E2438" s="27" t="s">
        <v>1258</v>
      </c>
      <c r="F2438" s="27" t="s">
        <v>465</v>
      </c>
      <c r="G2438" s="27" t="s">
        <v>1259</v>
      </c>
      <c r="H2438" s="27" t="s">
        <v>1260</v>
      </c>
      <c r="I2438" s="27" t="s">
        <v>858</v>
      </c>
      <c r="J2438" s="27" t="s">
        <v>913</v>
      </c>
      <c r="K2438" s="27" t="s">
        <v>914</v>
      </c>
    </row>
    <row r="2439" spans="1:11">
      <c r="A2439" s="27" t="s">
        <v>2652</v>
      </c>
      <c r="B2439" s="27">
        <v>256</v>
      </c>
      <c r="C2439" s="27">
        <v>167</v>
      </c>
      <c r="D2439" s="27" t="s">
        <v>52</v>
      </c>
      <c r="E2439" s="27" t="s">
        <v>2653</v>
      </c>
      <c r="F2439" s="27" t="s">
        <v>2654</v>
      </c>
      <c r="G2439" s="27" t="s">
        <v>2655</v>
      </c>
      <c r="H2439" s="27" t="s">
        <v>2656</v>
      </c>
      <c r="I2439" s="27" t="s">
        <v>858</v>
      </c>
      <c r="J2439" s="27" t="s">
        <v>913</v>
      </c>
      <c r="K2439" s="27" t="s">
        <v>914</v>
      </c>
    </row>
    <row r="2440" spans="1:11">
      <c r="A2440" s="27" t="s">
        <v>2751</v>
      </c>
      <c r="B2440" s="27">
        <v>241.6</v>
      </c>
      <c r="C2440" s="27">
        <v>196</v>
      </c>
      <c r="D2440" s="27" t="s">
        <v>65</v>
      </c>
      <c r="E2440" s="27" t="s">
        <v>2752</v>
      </c>
      <c r="F2440" s="27" t="s">
        <v>1495</v>
      </c>
      <c r="G2440" s="27" t="s">
        <v>2753</v>
      </c>
      <c r="H2440" s="27" t="s">
        <v>74</v>
      </c>
      <c r="I2440" s="27" t="s">
        <v>858</v>
      </c>
      <c r="J2440" s="27" t="s">
        <v>1021</v>
      </c>
      <c r="K2440" s="27" t="s">
        <v>1022</v>
      </c>
    </row>
    <row r="2441" spans="1:11">
      <c r="A2441" s="27" t="s">
        <v>2726</v>
      </c>
      <c r="B2441" s="27">
        <v>232.1</v>
      </c>
      <c r="C2441" s="27">
        <v>216</v>
      </c>
      <c r="D2441" s="27" t="s">
        <v>52</v>
      </c>
      <c r="E2441" s="27" t="s">
        <v>1565</v>
      </c>
      <c r="F2441" s="27" t="s">
        <v>321</v>
      </c>
      <c r="G2441" s="27" t="s">
        <v>1566</v>
      </c>
      <c r="H2441" s="27" t="s">
        <v>1567</v>
      </c>
      <c r="I2441" s="27" t="s">
        <v>858</v>
      </c>
      <c r="J2441" s="27" t="s">
        <v>1021</v>
      </c>
      <c r="K2441" s="27" t="s">
        <v>1022</v>
      </c>
    </row>
    <row r="2442" spans="1:11">
      <c r="A2442" s="27" t="s">
        <v>2553</v>
      </c>
      <c r="B2442" s="27">
        <v>246.5</v>
      </c>
      <c r="C2442" s="27">
        <v>186</v>
      </c>
      <c r="D2442" s="27" t="s">
        <v>52</v>
      </c>
      <c r="E2442" s="27" t="s">
        <v>1047</v>
      </c>
      <c r="F2442" s="27" t="s">
        <v>1048</v>
      </c>
      <c r="G2442" s="27" t="s">
        <v>1049</v>
      </c>
      <c r="H2442" s="27" t="s">
        <v>1050</v>
      </c>
      <c r="I2442" s="27" t="s">
        <v>858</v>
      </c>
      <c r="J2442" s="27" t="s">
        <v>1044</v>
      </c>
      <c r="K2442" s="27" t="s">
        <v>1045</v>
      </c>
    </row>
    <row r="2443" spans="1:11">
      <c r="A2443" s="27" t="s">
        <v>2627</v>
      </c>
      <c r="B2443" s="27">
        <v>259.60000000000002</v>
      </c>
      <c r="C2443" s="27">
        <v>160</v>
      </c>
      <c r="D2443" s="27" t="s">
        <v>65</v>
      </c>
      <c r="E2443" s="27" t="s">
        <v>2628</v>
      </c>
      <c r="F2443" s="27" t="s">
        <v>79</v>
      </c>
      <c r="G2443" s="27" t="s">
        <v>2629</v>
      </c>
      <c r="H2443" s="27" t="s">
        <v>2630</v>
      </c>
      <c r="I2443" s="27" t="s">
        <v>858</v>
      </c>
      <c r="J2443" s="27" t="s">
        <v>946</v>
      </c>
      <c r="K2443" s="27" t="s">
        <v>947</v>
      </c>
    </row>
    <row r="2444" spans="1:11">
      <c r="A2444" s="27" t="s">
        <v>2696</v>
      </c>
      <c r="B2444" s="27">
        <v>241.1</v>
      </c>
      <c r="C2444" s="27">
        <v>197</v>
      </c>
      <c r="D2444" s="27" t="s">
        <v>65</v>
      </c>
      <c r="E2444" s="27" t="s">
        <v>2697</v>
      </c>
      <c r="F2444" s="27" t="s">
        <v>1164</v>
      </c>
      <c r="G2444" s="27" t="s">
        <v>2698</v>
      </c>
      <c r="H2444" s="27" t="s">
        <v>2699</v>
      </c>
      <c r="I2444" s="27" t="s">
        <v>858</v>
      </c>
      <c r="J2444" s="27" t="s">
        <v>1031</v>
      </c>
      <c r="K2444" s="27" t="s">
        <v>1032</v>
      </c>
    </row>
    <row r="2445" spans="1:11">
      <c r="A2445" s="27" t="s">
        <v>2622</v>
      </c>
      <c r="B2445" s="27">
        <v>239.7</v>
      </c>
      <c r="C2445" s="27">
        <v>200</v>
      </c>
      <c r="D2445" s="27" t="s">
        <v>65</v>
      </c>
      <c r="E2445" s="27" t="s">
        <v>2225</v>
      </c>
      <c r="F2445" s="27" t="s">
        <v>274</v>
      </c>
      <c r="G2445" s="27" t="s">
        <v>2623</v>
      </c>
      <c r="H2445" s="27" t="s">
        <v>74</v>
      </c>
      <c r="I2445" s="27" t="s">
        <v>858</v>
      </c>
      <c r="J2445" s="27" t="s">
        <v>2208</v>
      </c>
      <c r="K2445" s="27" t="s">
        <v>2209</v>
      </c>
    </row>
    <row r="2446" spans="1:11">
      <c r="A2446" s="27" t="s">
        <v>2808</v>
      </c>
      <c r="B2446" s="27">
        <v>257</v>
      </c>
      <c r="C2446" s="27">
        <v>165</v>
      </c>
      <c r="D2446" s="27" t="s">
        <v>65</v>
      </c>
      <c r="E2446" s="27" t="s">
        <v>868</v>
      </c>
      <c r="F2446" s="27" t="s">
        <v>869</v>
      </c>
      <c r="G2446" s="27" t="s">
        <v>870</v>
      </c>
      <c r="H2446" s="27" t="s">
        <v>871</v>
      </c>
      <c r="I2446" s="27" t="s">
        <v>858</v>
      </c>
      <c r="J2446" s="27" t="s">
        <v>859</v>
      </c>
      <c r="K2446" s="27" t="s">
        <v>860</v>
      </c>
    </row>
    <row r="2447" spans="1:11">
      <c r="A2447" s="27" t="s">
        <v>2742</v>
      </c>
      <c r="B2447" s="27">
        <v>241.6</v>
      </c>
      <c r="C2447" s="27">
        <v>196</v>
      </c>
      <c r="D2447" s="27" t="s">
        <v>52</v>
      </c>
      <c r="E2447" s="27" t="s">
        <v>2743</v>
      </c>
      <c r="F2447" s="27" t="s">
        <v>553</v>
      </c>
      <c r="G2447" s="27" t="s">
        <v>2744</v>
      </c>
      <c r="H2447" s="27" t="s">
        <v>2745</v>
      </c>
      <c r="I2447" s="27" t="s">
        <v>858</v>
      </c>
      <c r="J2447" s="27" t="s">
        <v>1021</v>
      </c>
      <c r="K2447" s="27" t="s">
        <v>1022</v>
      </c>
    </row>
    <row r="2448" spans="1:11">
      <c r="A2448" s="27" t="s">
        <v>2632</v>
      </c>
      <c r="B2448" s="27">
        <v>254.5</v>
      </c>
      <c r="C2448" s="27">
        <v>170</v>
      </c>
      <c r="D2448" s="27" t="s">
        <v>52</v>
      </c>
      <c r="E2448" s="27" t="s">
        <v>2633</v>
      </c>
      <c r="F2448" s="27" t="s">
        <v>1595</v>
      </c>
      <c r="G2448" s="27" t="s">
        <v>2634</v>
      </c>
      <c r="H2448" s="27" t="s">
        <v>2635</v>
      </c>
      <c r="I2448" s="27" t="s">
        <v>858</v>
      </c>
      <c r="J2448" s="27" t="s">
        <v>1044</v>
      </c>
      <c r="K2448" s="27" t="s">
        <v>1045</v>
      </c>
    </row>
    <row r="2449" spans="1:11">
      <c r="A2449" s="27" t="s">
        <v>2507</v>
      </c>
      <c r="B2449" s="27">
        <v>253.5</v>
      </c>
      <c r="C2449" s="27">
        <v>172</v>
      </c>
      <c r="D2449" s="27" t="s">
        <v>65</v>
      </c>
      <c r="E2449" s="27" t="s">
        <v>334</v>
      </c>
      <c r="F2449" s="27" t="s">
        <v>663</v>
      </c>
      <c r="G2449" s="27" t="s">
        <v>2508</v>
      </c>
      <c r="H2449" s="27" t="s">
        <v>2509</v>
      </c>
      <c r="I2449" s="27" t="s">
        <v>858</v>
      </c>
      <c r="J2449" s="27" t="s">
        <v>913</v>
      </c>
      <c r="K2449" s="27" t="s">
        <v>914</v>
      </c>
    </row>
    <row r="2450" spans="1:11">
      <c r="A2450" s="27" t="s">
        <v>2324</v>
      </c>
      <c r="B2450" s="27">
        <v>252</v>
      </c>
      <c r="C2450" s="27">
        <v>175</v>
      </c>
      <c r="D2450" s="27" t="s">
        <v>52</v>
      </c>
      <c r="E2450" s="27" t="s">
        <v>2325</v>
      </c>
      <c r="F2450" s="27" t="s">
        <v>210</v>
      </c>
      <c r="G2450" s="27" t="s">
        <v>2326</v>
      </c>
      <c r="H2450" s="27" t="s">
        <v>2327</v>
      </c>
      <c r="I2450" s="27" t="s">
        <v>858</v>
      </c>
      <c r="J2450" s="27" t="s">
        <v>2328</v>
      </c>
      <c r="K2450" s="27" t="s">
        <v>2329</v>
      </c>
    </row>
    <row r="2451" spans="1:11">
      <c r="A2451" s="27" t="s">
        <v>2537</v>
      </c>
      <c r="B2451" s="27">
        <v>244</v>
      </c>
      <c r="C2451" s="27">
        <v>191</v>
      </c>
      <c r="D2451" s="27" t="s">
        <v>52</v>
      </c>
      <c r="E2451" s="27" t="s">
        <v>1742</v>
      </c>
      <c r="F2451" s="27" t="s">
        <v>1164</v>
      </c>
      <c r="G2451" s="27" t="s">
        <v>1743</v>
      </c>
      <c r="H2451" s="27" t="s">
        <v>1744</v>
      </c>
      <c r="I2451" s="27" t="s">
        <v>858</v>
      </c>
      <c r="J2451" s="27" t="s">
        <v>920</v>
      </c>
      <c r="K2451" s="27" t="s">
        <v>921</v>
      </c>
    </row>
    <row r="2452" spans="1:11">
      <c r="A2452" s="27" t="s">
        <v>2916</v>
      </c>
      <c r="B2452" s="27">
        <v>276.7</v>
      </c>
      <c r="C2452" s="27">
        <v>128</v>
      </c>
      <c r="D2452" s="27" t="s">
        <v>52</v>
      </c>
      <c r="E2452" s="27" t="s">
        <v>334</v>
      </c>
      <c r="F2452" s="27" t="s">
        <v>279</v>
      </c>
      <c r="G2452" s="27" t="s">
        <v>1958</v>
      </c>
      <c r="H2452" s="27" t="s">
        <v>1959</v>
      </c>
      <c r="I2452" s="27" t="s">
        <v>858</v>
      </c>
      <c r="J2452" s="27" t="s">
        <v>920</v>
      </c>
      <c r="K2452" s="27" t="s">
        <v>921</v>
      </c>
    </row>
    <row r="2453" spans="1:11">
      <c r="A2453" s="27" t="s">
        <v>2460</v>
      </c>
      <c r="B2453" s="27">
        <v>229.4</v>
      </c>
      <c r="C2453" s="27">
        <v>222</v>
      </c>
      <c r="D2453" s="27" t="s">
        <v>52</v>
      </c>
      <c r="E2453" s="27" t="s">
        <v>1263</v>
      </c>
      <c r="F2453" s="27" t="s">
        <v>285</v>
      </c>
      <c r="G2453" s="27" t="s">
        <v>2461</v>
      </c>
      <c r="H2453" s="27" t="s">
        <v>2462</v>
      </c>
      <c r="I2453" s="27" t="s">
        <v>858</v>
      </c>
      <c r="J2453" s="27" t="s">
        <v>913</v>
      </c>
      <c r="K2453" s="27" t="s">
        <v>914</v>
      </c>
    </row>
    <row r="2454" spans="1:11">
      <c r="A2454" s="27" t="s">
        <v>2738</v>
      </c>
      <c r="B2454" s="27">
        <v>261.7</v>
      </c>
      <c r="C2454" s="27">
        <v>156</v>
      </c>
      <c r="D2454" s="27" t="s">
        <v>52</v>
      </c>
      <c r="E2454" s="27" t="s">
        <v>1570</v>
      </c>
      <c r="F2454" s="27" t="s">
        <v>1571</v>
      </c>
      <c r="G2454" s="27" t="s">
        <v>1572</v>
      </c>
      <c r="H2454" s="27" t="s">
        <v>1573</v>
      </c>
      <c r="I2454" s="27" t="s">
        <v>858</v>
      </c>
      <c r="J2454" s="27" t="s">
        <v>1021</v>
      </c>
      <c r="K2454" s="27" t="s">
        <v>1022</v>
      </c>
    </row>
    <row r="2455" spans="1:11">
      <c r="A2455" s="27" t="s">
        <v>2637</v>
      </c>
      <c r="B2455" s="27">
        <v>216.9</v>
      </c>
      <c r="C2455" s="27">
        <v>250</v>
      </c>
      <c r="D2455" s="27" t="s">
        <v>52</v>
      </c>
      <c r="E2455" s="27" t="s">
        <v>2638</v>
      </c>
      <c r="F2455" s="27" t="s">
        <v>876</v>
      </c>
      <c r="G2455" s="27" t="s">
        <v>2639</v>
      </c>
      <c r="H2455" s="27" t="s">
        <v>2640</v>
      </c>
      <c r="I2455" s="27" t="s">
        <v>858</v>
      </c>
      <c r="J2455" s="27" t="s">
        <v>1044</v>
      </c>
      <c r="K2455" s="27" t="s">
        <v>1045</v>
      </c>
    </row>
    <row r="2456" spans="1:11">
      <c r="A2456" s="27" t="s">
        <v>2823</v>
      </c>
      <c r="B2456" s="27">
        <v>257</v>
      </c>
      <c r="C2456" s="27">
        <v>165</v>
      </c>
      <c r="D2456" s="27" t="s">
        <v>52</v>
      </c>
      <c r="E2456" s="27" t="s">
        <v>2824</v>
      </c>
      <c r="F2456" s="27" t="s">
        <v>225</v>
      </c>
      <c r="G2456" s="27" t="s">
        <v>2825</v>
      </c>
      <c r="H2456" s="27" t="s">
        <v>2826</v>
      </c>
      <c r="I2456" s="27" t="s">
        <v>858</v>
      </c>
      <c r="J2456" s="27" t="s">
        <v>956</v>
      </c>
      <c r="K2456" s="27" t="s">
        <v>957</v>
      </c>
    </row>
    <row r="2457" spans="1:11">
      <c r="A2457" s="27" t="s">
        <v>2760</v>
      </c>
      <c r="B2457" s="27">
        <v>246.5</v>
      </c>
      <c r="C2457" s="27">
        <v>186</v>
      </c>
      <c r="D2457" s="27" t="s">
        <v>65</v>
      </c>
      <c r="E2457" s="27" t="s">
        <v>2761</v>
      </c>
      <c r="F2457" s="27" t="s">
        <v>165</v>
      </c>
      <c r="G2457" s="27" t="s">
        <v>2762</v>
      </c>
      <c r="H2457" s="27" t="s">
        <v>2763</v>
      </c>
      <c r="I2457" s="27" t="s">
        <v>858</v>
      </c>
      <c r="J2457" s="27" t="s">
        <v>1044</v>
      </c>
      <c r="K2457" s="27" t="s">
        <v>1045</v>
      </c>
    </row>
    <row r="2458" spans="1:11">
      <c r="A2458" s="27" t="s">
        <v>742</v>
      </c>
      <c r="B2458" s="27">
        <v>199.1</v>
      </c>
      <c r="C2458" s="27">
        <v>69</v>
      </c>
      <c r="D2458" s="27" t="s">
        <v>52</v>
      </c>
      <c r="E2458" s="27" t="s">
        <v>743</v>
      </c>
      <c r="F2458" s="27" t="s">
        <v>678</v>
      </c>
      <c r="G2458" s="27" t="s">
        <v>744</v>
      </c>
      <c r="H2458" s="27" t="s">
        <v>745</v>
      </c>
      <c r="I2458" s="27" t="s">
        <v>652</v>
      </c>
      <c r="J2458" s="27" t="s">
        <v>735</v>
      </c>
      <c r="K2458" s="27" t="s">
        <v>736</v>
      </c>
    </row>
    <row r="2459" spans="1:11">
      <c r="A2459" s="27" t="s">
        <v>1241</v>
      </c>
      <c r="B2459" s="27">
        <v>204.7</v>
      </c>
      <c r="C2459" s="27">
        <v>45</v>
      </c>
      <c r="D2459" s="27" t="s">
        <v>52</v>
      </c>
      <c r="E2459" s="27" t="s">
        <v>931</v>
      </c>
      <c r="F2459" s="27" t="s">
        <v>663</v>
      </c>
      <c r="G2459" s="27" t="s">
        <v>1242</v>
      </c>
      <c r="H2459" s="27" t="s">
        <v>1243</v>
      </c>
      <c r="I2459" s="27" t="s">
        <v>652</v>
      </c>
      <c r="J2459" s="27" t="s">
        <v>700</v>
      </c>
      <c r="K2459" s="27" t="s">
        <v>701</v>
      </c>
    </row>
    <row r="2460" spans="1:11">
      <c r="A2460" s="27" t="s">
        <v>746</v>
      </c>
      <c r="B2460" s="27">
        <v>205.5</v>
      </c>
      <c r="C2460" s="27">
        <v>43</v>
      </c>
      <c r="D2460" s="27" t="s">
        <v>52</v>
      </c>
      <c r="E2460" s="27" t="s">
        <v>747</v>
      </c>
      <c r="F2460" s="27" t="s">
        <v>748</v>
      </c>
      <c r="G2460" s="27" t="s">
        <v>749</v>
      </c>
      <c r="H2460" s="27" t="s">
        <v>750</v>
      </c>
      <c r="I2460" s="27" t="s">
        <v>652</v>
      </c>
      <c r="J2460" s="27" t="s">
        <v>735</v>
      </c>
      <c r="K2460" s="27" t="s">
        <v>736</v>
      </c>
    </row>
    <row r="2461" spans="1:11">
      <c r="A2461" s="27" t="s">
        <v>2946</v>
      </c>
      <c r="B2461" s="27">
        <v>261.3</v>
      </c>
      <c r="C2461" s="27">
        <v>208</v>
      </c>
      <c r="D2461" s="27" t="s">
        <v>52</v>
      </c>
      <c r="E2461" s="27" t="s">
        <v>2947</v>
      </c>
      <c r="F2461" s="27" t="s">
        <v>1205</v>
      </c>
      <c r="G2461" s="27" t="s">
        <v>2948</v>
      </c>
      <c r="H2461" s="27" t="s">
        <v>2949</v>
      </c>
      <c r="I2461" s="27" t="s">
        <v>652</v>
      </c>
      <c r="J2461" s="27" t="s">
        <v>228</v>
      </c>
      <c r="K2461" s="27" t="s">
        <v>229</v>
      </c>
    </row>
    <row r="2462" spans="1:11">
      <c r="A2462" s="27" t="s">
        <v>2950</v>
      </c>
      <c r="B2462" s="27">
        <v>265.5</v>
      </c>
      <c r="C2462" s="27">
        <v>200</v>
      </c>
      <c r="D2462" s="27" t="s">
        <v>52</v>
      </c>
      <c r="E2462" s="27" t="s">
        <v>649</v>
      </c>
      <c r="F2462" s="27" t="s">
        <v>126</v>
      </c>
      <c r="G2462" s="27" t="s">
        <v>650</v>
      </c>
      <c r="H2462" s="27" t="s">
        <v>651</v>
      </c>
      <c r="I2462" s="27" t="s">
        <v>652</v>
      </c>
      <c r="J2462" s="27" t="s">
        <v>653</v>
      </c>
      <c r="K2462" s="27" t="s">
        <v>654</v>
      </c>
    </row>
    <row r="2463" spans="1:11">
      <c r="A2463" s="27" t="s">
        <v>2979</v>
      </c>
      <c r="B2463" s="27">
        <v>220.9</v>
      </c>
      <c r="C2463" s="27">
        <v>292</v>
      </c>
      <c r="D2463" s="27" t="s">
        <v>65</v>
      </c>
      <c r="E2463" s="27" t="s">
        <v>2980</v>
      </c>
      <c r="F2463" s="27" t="s">
        <v>397</v>
      </c>
      <c r="G2463" s="27" t="s">
        <v>2981</v>
      </c>
      <c r="H2463" s="27" t="s">
        <v>2982</v>
      </c>
      <c r="I2463" s="27" t="s">
        <v>858</v>
      </c>
      <c r="J2463" s="27" t="s">
        <v>1044</v>
      </c>
      <c r="K2463" s="27" t="s">
        <v>1045</v>
      </c>
    </row>
    <row r="2464" spans="1:11">
      <c r="A2464" s="27" t="s">
        <v>2983</v>
      </c>
      <c r="B2464" s="27">
        <v>256.10000000000002</v>
      </c>
      <c r="C2464" s="27">
        <v>218</v>
      </c>
      <c r="D2464" s="27" t="s">
        <v>52</v>
      </c>
      <c r="E2464" s="27" t="s">
        <v>2984</v>
      </c>
      <c r="F2464" s="27" t="s">
        <v>2857</v>
      </c>
      <c r="G2464" s="27" t="s">
        <v>2985</v>
      </c>
      <c r="H2464" s="27" t="s">
        <v>2986</v>
      </c>
      <c r="I2464" s="27" t="s">
        <v>63</v>
      </c>
      <c r="J2464" s="27" t="s">
        <v>478</v>
      </c>
      <c r="K2464" s="27" t="s">
        <v>479</v>
      </c>
    </row>
    <row r="2465" spans="1:11">
      <c r="A2465" s="27" t="s">
        <v>2987</v>
      </c>
      <c r="B2465" s="27">
        <v>155.4</v>
      </c>
      <c r="C2465" s="27">
        <v>187</v>
      </c>
      <c r="D2465" s="27" t="s">
        <v>65</v>
      </c>
      <c r="E2465" s="27" t="s">
        <v>2988</v>
      </c>
      <c r="F2465" s="27" t="s">
        <v>2432</v>
      </c>
      <c r="G2465" s="27" t="s">
        <v>2989</v>
      </c>
      <c r="H2465" s="27" t="s">
        <v>2990</v>
      </c>
      <c r="I2465" s="27" t="s">
        <v>63</v>
      </c>
      <c r="J2465" s="27" t="s">
        <v>367</v>
      </c>
      <c r="K2465" s="27" t="s">
        <v>368</v>
      </c>
    </row>
    <row r="2466" spans="1:11">
      <c r="A2466" s="27" t="s">
        <v>383</v>
      </c>
      <c r="B2466" s="27">
        <v>153.19999999999999</v>
      </c>
      <c r="C2466" s="27">
        <v>193</v>
      </c>
      <c r="D2466" s="27" t="s">
        <v>65</v>
      </c>
      <c r="E2466" s="27" t="s">
        <v>384</v>
      </c>
      <c r="F2466" s="27" t="s">
        <v>385</v>
      </c>
      <c r="G2466" s="27" t="s">
        <v>386</v>
      </c>
      <c r="H2466" s="27" t="s">
        <v>387</v>
      </c>
      <c r="I2466" s="27" t="s">
        <v>63</v>
      </c>
      <c r="J2466" s="27" t="s">
        <v>388</v>
      </c>
      <c r="K2466" s="27" t="s">
        <v>389</v>
      </c>
    </row>
    <row r="2467" spans="1:11">
      <c r="A2467" s="27" t="s">
        <v>355</v>
      </c>
      <c r="B2467" s="27">
        <v>155</v>
      </c>
      <c r="C2467" s="27">
        <v>45</v>
      </c>
      <c r="D2467" s="27" t="s">
        <v>52</v>
      </c>
      <c r="E2467" s="27" t="s">
        <v>356</v>
      </c>
      <c r="F2467" s="27" t="s">
        <v>357</v>
      </c>
      <c r="G2467" s="27" t="s">
        <v>358</v>
      </c>
      <c r="H2467" s="27" t="s">
        <v>359</v>
      </c>
      <c r="I2467" s="27" t="s">
        <v>63</v>
      </c>
      <c r="J2467" s="27" t="s">
        <v>360</v>
      </c>
      <c r="K2467" s="27" t="s">
        <v>361</v>
      </c>
    </row>
    <row r="2468" spans="1:11">
      <c r="A2468" s="27" t="s">
        <v>1294</v>
      </c>
      <c r="B2468" s="27">
        <v>229.4</v>
      </c>
      <c r="C2468" s="27">
        <v>273</v>
      </c>
      <c r="D2468" s="27" t="s">
        <v>65</v>
      </c>
      <c r="E2468" s="27" t="s">
        <v>1295</v>
      </c>
      <c r="F2468" s="27" t="s">
        <v>1296</v>
      </c>
      <c r="G2468" s="27" t="s">
        <v>1297</v>
      </c>
      <c r="H2468" s="27" t="s">
        <v>1298</v>
      </c>
      <c r="I2468" s="27" t="s">
        <v>63</v>
      </c>
      <c r="J2468" s="27" t="s">
        <v>1088</v>
      </c>
      <c r="K2468" s="27" t="s">
        <v>1089</v>
      </c>
    </row>
    <row r="2469" spans="1:11">
      <c r="A2469" s="27" t="s">
        <v>423</v>
      </c>
      <c r="B2469" s="27">
        <v>153.19999999999999</v>
      </c>
      <c r="C2469" s="27">
        <v>195</v>
      </c>
      <c r="D2469" s="27" t="s">
        <v>52</v>
      </c>
      <c r="E2469" s="27" t="s">
        <v>424</v>
      </c>
      <c r="F2469" s="27" t="s">
        <v>425</v>
      </c>
      <c r="G2469" s="27" t="s">
        <v>426</v>
      </c>
      <c r="H2469" s="27" t="s">
        <v>427</v>
      </c>
      <c r="I2469" s="27" t="s">
        <v>63</v>
      </c>
      <c r="J2469" s="27" t="s">
        <v>428</v>
      </c>
      <c r="K2469" s="27" t="s">
        <v>429</v>
      </c>
    </row>
    <row r="2470" spans="1:11">
      <c r="A2470" s="27" t="s">
        <v>510</v>
      </c>
      <c r="B2470" s="27">
        <v>0</v>
      </c>
      <c r="C2470" s="27">
        <v>195</v>
      </c>
      <c r="D2470" s="27" t="s">
        <v>65</v>
      </c>
      <c r="E2470" s="27" t="s">
        <v>511</v>
      </c>
      <c r="F2470" s="27" t="s">
        <v>512</v>
      </c>
      <c r="G2470" s="27" t="s">
        <v>513</v>
      </c>
      <c r="H2470" s="27" t="s">
        <v>514</v>
      </c>
      <c r="I2470" s="27" t="s">
        <v>63</v>
      </c>
      <c r="J2470" s="27" t="s">
        <v>515</v>
      </c>
      <c r="K2470" s="27" t="s">
        <v>516</v>
      </c>
    </row>
    <row r="2471" spans="1:11">
      <c r="A2471" s="27" t="s">
        <v>571</v>
      </c>
      <c r="B2471" s="27">
        <v>92.5</v>
      </c>
      <c r="C2471" s="27">
        <v>157</v>
      </c>
      <c r="D2471" s="27" t="s">
        <v>52</v>
      </c>
      <c r="E2471" s="27" t="s">
        <v>572</v>
      </c>
      <c r="F2471" s="27" t="s">
        <v>437</v>
      </c>
      <c r="G2471" s="27" t="s">
        <v>573</v>
      </c>
      <c r="H2471" s="27" t="s">
        <v>574</v>
      </c>
      <c r="I2471" s="27" t="s">
        <v>63</v>
      </c>
      <c r="J2471" s="27" t="s">
        <v>533</v>
      </c>
      <c r="K2471" s="27" t="s">
        <v>534</v>
      </c>
    </row>
    <row r="2472" spans="1:11">
      <c r="A2472" s="27" t="s">
        <v>344</v>
      </c>
      <c r="B2472" s="27">
        <v>154.69999999999999</v>
      </c>
      <c r="C2472" s="27">
        <v>193</v>
      </c>
      <c r="D2472" s="27" t="s">
        <v>65</v>
      </c>
      <c r="E2472" s="27" t="s">
        <v>345</v>
      </c>
      <c r="F2472" s="27" t="s">
        <v>261</v>
      </c>
      <c r="G2472" s="27" t="s">
        <v>346</v>
      </c>
      <c r="H2472" s="27" t="s">
        <v>347</v>
      </c>
      <c r="I2472" s="27" t="s">
        <v>63</v>
      </c>
      <c r="J2472" s="27" t="s">
        <v>348</v>
      </c>
      <c r="K2472" s="27" t="s">
        <v>349</v>
      </c>
    </row>
    <row r="2473" spans="1:11">
      <c r="A2473" s="27" t="s">
        <v>473</v>
      </c>
      <c r="B2473" s="27">
        <v>154.4</v>
      </c>
      <c r="C2473" s="27">
        <v>193</v>
      </c>
      <c r="D2473" s="27" t="s">
        <v>65</v>
      </c>
      <c r="E2473" s="27" t="s">
        <v>474</v>
      </c>
      <c r="F2473" s="27" t="s">
        <v>475</v>
      </c>
      <c r="G2473" s="27" t="s">
        <v>476</v>
      </c>
      <c r="H2473" s="27" t="s">
        <v>477</v>
      </c>
      <c r="I2473" s="27" t="s">
        <v>63</v>
      </c>
      <c r="J2473" s="27" t="s">
        <v>478</v>
      </c>
      <c r="K2473" s="27" t="s">
        <v>479</v>
      </c>
    </row>
    <row r="2474" spans="1:11">
      <c r="A2474" s="27" t="s">
        <v>546</v>
      </c>
      <c r="B2474" s="27">
        <v>152.30000000000001</v>
      </c>
      <c r="C2474" s="27">
        <v>193</v>
      </c>
      <c r="D2474" s="27" t="s">
        <v>65</v>
      </c>
      <c r="E2474" s="27" t="s">
        <v>547</v>
      </c>
      <c r="F2474" s="27" t="s">
        <v>548</v>
      </c>
      <c r="G2474" s="27" t="s">
        <v>549</v>
      </c>
      <c r="H2474" s="27" t="s">
        <v>550</v>
      </c>
      <c r="I2474" s="27" t="s">
        <v>63</v>
      </c>
      <c r="J2474" s="27" t="s">
        <v>533</v>
      </c>
      <c r="K2474" s="27" t="s">
        <v>534</v>
      </c>
    </row>
    <row r="2475" spans="1:11">
      <c r="A2475" s="27" t="s">
        <v>584</v>
      </c>
      <c r="B2475" s="27">
        <v>153.19999999999999</v>
      </c>
      <c r="C2475" s="27">
        <v>193</v>
      </c>
      <c r="D2475" s="27" t="s">
        <v>65</v>
      </c>
      <c r="E2475" s="27" t="s">
        <v>552</v>
      </c>
      <c r="F2475" s="27" t="s">
        <v>553</v>
      </c>
      <c r="G2475" s="27" t="s">
        <v>554</v>
      </c>
      <c r="H2475" s="27" t="s">
        <v>555</v>
      </c>
      <c r="I2475" s="27" t="s">
        <v>63</v>
      </c>
      <c r="J2475" s="27" t="s">
        <v>533</v>
      </c>
      <c r="K2475" s="27" t="s">
        <v>534</v>
      </c>
    </row>
    <row r="2476" spans="1:11">
      <c r="A2476" s="27" t="s">
        <v>551</v>
      </c>
      <c r="B2476" s="27">
        <v>152.9</v>
      </c>
      <c r="C2476" s="27">
        <v>194</v>
      </c>
      <c r="D2476" s="27" t="s">
        <v>65</v>
      </c>
      <c r="E2476" s="27" t="s">
        <v>552</v>
      </c>
      <c r="F2476" s="27" t="s">
        <v>553</v>
      </c>
      <c r="G2476" s="27" t="s">
        <v>554</v>
      </c>
      <c r="H2476" s="27" t="s">
        <v>555</v>
      </c>
      <c r="I2476" s="27" t="s">
        <v>63</v>
      </c>
      <c r="J2476" s="27" t="s">
        <v>533</v>
      </c>
      <c r="K2476" s="27" t="s">
        <v>534</v>
      </c>
    </row>
    <row r="2477" spans="1:11">
      <c r="A2477" s="27" t="s">
        <v>528</v>
      </c>
      <c r="B2477" s="27">
        <v>153.5</v>
      </c>
      <c r="C2477" s="27">
        <v>193</v>
      </c>
      <c r="D2477" s="27" t="s">
        <v>65</v>
      </c>
      <c r="E2477" s="27" t="s">
        <v>529</v>
      </c>
      <c r="F2477" s="27" t="s">
        <v>530</v>
      </c>
      <c r="G2477" s="27" t="s">
        <v>531</v>
      </c>
      <c r="H2477" s="27" t="s">
        <v>532</v>
      </c>
      <c r="I2477" s="27" t="s">
        <v>63</v>
      </c>
      <c r="J2477" s="27" t="s">
        <v>533</v>
      </c>
      <c r="K2477" s="27" t="s">
        <v>534</v>
      </c>
    </row>
    <row r="2478" spans="1:11">
      <c r="A2478" s="27" t="s">
        <v>456</v>
      </c>
      <c r="B2478" s="27">
        <v>152.6</v>
      </c>
      <c r="C2478" s="27">
        <v>193</v>
      </c>
      <c r="D2478" s="27" t="s">
        <v>65</v>
      </c>
      <c r="E2478" s="27" t="s">
        <v>457</v>
      </c>
      <c r="F2478" s="27" t="s">
        <v>458</v>
      </c>
      <c r="G2478" s="27" t="s">
        <v>459</v>
      </c>
      <c r="H2478" s="27" t="s">
        <v>460</v>
      </c>
      <c r="I2478" s="27" t="s">
        <v>63</v>
      </c>
      <c r="J2478" s="27" t="s">
        <v>461</v>
      </c>
      <c r="K2478" s="27" t="s">
        <v>462</v>
      </c>
    </row>
    <row r="2479" spans="1:11">
      <c r="A2479" s="27" t="s">
        <v>480</v>
      </c>
      <c r="B2479" s="27">
        <v>153.80000000000001</v>
      </c>
      <c r="C2479" s="27">
        <v>194</v>
      </c>
      <c r="D2479" s="27" t="s">
        <v>52</v>
      </c>
      <c r="E2479" s="27" t="s">
        <v>481</v>
      </c>
      <c r="F2479" s="27" t="s">
        <v>470</v>
      </c>
      <c r="G2479" s="27" t="s">
        <v>482</v>
      </c>
      <c r="H2479" s="27" t="s">
        <v>483</v>
      </c>
      <c r="I2479" s="27" t="s">
        <v>63</v>
      </c>
      <c r="J2479" s="27" t="s">
        <v>478</v>
      </c>
      <c r="K2479" s="27" t="s">
        <v>479</v>
      </c>
    </row>
    <row r="2480" spans="1:11">
      <c r="A2480" s="27" t="s">
        <v>540</v>
      </c>
      <c r="B2480" s="27">
        <v>152.9</v>
      </c>
      <c r="C2480" s="27">
        <v>193</v>
      </c>
      <c r="D2480" s="27" t="s">
        <v>65</v>
      </c>
      <c r="E2480" s="27" t="s">
        <v>541</v>
      </c>
      <c r="F2480" s="27" t="s">
        <v>542</v>
      </c>
      <c r="G2480" s="27" t="s">
        <v>543</v>
      </c>
      <c r="H2480" s="27" t="s">
        <v>544</v>
      </c>
      <c r="I2480" s="27" t="s">
        <v>63</v>
      </c>
      <c r="J2480" s="27" t="s">
        <v>533</v>
      </c>
      <c r="K2480" s="27" t="s">
        <v>534</v>
      </c>
    </row>
    <row r="2481" spans="1:11">
      <c r="A2481" s="27" t="s">
        <v>2991</v>
      </c>
      <c r="B2481" s="27">
        <v>220</v>
      </c>
      <c r="C2481" s="27">
        <v>294</v>
      </c>
      <c r="D2481" s="27" t="s">
        <v>65</v>
      </c>
      <c r="E2481" s="27" t="s">
        <v>536</v>
      </c>
      <c r="F2481" s="27" t="s">
        <v>537</v>
      </c>
      <c r="G2481" s="27" t="s">
        <v>538</v>
      </c>
      <c r="H2481" s="27" t="s">
        <v>539</v>
      </c>
      <c r="I2481" s="27" t="s">
        <v>63</v>
      </c>
      <c r="J2481" s="27" t="s">
        <v>533</v>
      </c>
      <c r="K2481" s="27" t="s">
        <v>534</v>
      </c>
    </row>
    <row r="2482" spans="1:11">
      <c r="A2482" s="27" t="s">
        <v>545</v>
      </c>
      <c r="B2482" s="27">
        <v>0</v>
      </c>
      <c r="C2482" s="27">
        <v>193</v>
      </c>
      <c r="D2482" s="27" t="s">
        <v>65</v>
      </c>
      <c r="E2482" s="27" t="s">
        <v>541</v>
      </c>
      <c r="F2482" s="27" t="s">
        <v>542</v>
      </c>
      <c r="G2482" s="27" t="s">
        <v>543</v>
      </c>
      <c r="H2482" s="27" t="s">
        <v>544</v>
      </c>
      <c r="I2482" s="27" t="s">
        <v>63</v>
      </c>
      <c r="J2482" s="27" t="s">
        <v>533</v>
      </c>
      <c r="K2482" s="27" t="s">
        <v>534</v>
      </c>
    </row>
    <row r="2483" spans="1:11">
      <c r="A2483" s="27" t="s">
        <v>2992</v>
      </c>
      <c r="B2483" s="27">
        <v>220</v>
      </c>
      <c r="C2483" s="27">
        <v>294</v>
      </c>
      <c r="D2483" s="27" t="s">
        <v>65</v>
      </c>
      <c r="E2483" s="27" t="s">
        <v>541</v>
      </c>
      <c r="F2483" s="27" t="s">
        <v>542</v>
      </c>
      <c r="G2483" s="27" t="s">
        <v>543</v>
      </c>
      <c r="H2483" s="27" t="s">
        <v>544</v>
      </c>
      <c r="I2483" s="27" t="s">
        <v>63</v>
      </c>
      <c r="J2483" s="27" t="s">
        <v>533</v>
      </c>
      <c r="K2483" s="27" t="s">
        <v>534</v>
      </c>
    </row>
    <row r="2484" spans="1:11">
      <c r="A2484" s="27" t="s">
        <v>2993</v>
      </c>
      <c r="B2484" s="27">
        <v>242.7</v>
      </c>
      <c r="C2484" s="27">
        <v>245</v>
      </c>
      <c r="D2484" s="27" t="s">
        <v>65</v>
      </c>
      <c r="E2484" s="27" t="s">
        <v>2994</v>
      </c>
      <c r="F2484" s="27" t="s">
        <v>210</v>
      </c>
      <c r="G2484" s="27" t="s">
        <v>2995</v>
      </c>
      <c r="H2484" s="27" t="s">
        <v>2996</v>
      </c>
      <c r="I2484" s="27" t="s">
        <v>63</v>
      </c>
      <c r="J2484" s="27" t="s">
        <v>634</v>
      </c>
      <c r="K2484" s="27" t="s">
        <v>635</v>
      </c>
    </row>
    <row r="2485" spans="1:11">
      <c r="A2485" s="27" t="s">
        <v>535</v>
      </c>
      <c r="B2485" s="27">
        <v>153.19999999999999</v>
      </c>
      <c r="C2485" s="27">
        <v>195</v>
      </c>
      <c r="D2485" s="27" t="s">
        <v>65</v>
      </c>
      <c r="E2485" s="27" t="s">
        <v>536</v>
      </c>
      <c r="F2485" s="27" t="s">
        <v>537</v>
      </c>
      <c r="G2485" s="27" t="s">
        <v>538</v>
      </c>
      <c r="H2485" s="27" t="s">
        <v>539</v>
      </c>
      <c r="I2485" s="27" t="s">
        <v>63</v>
      </c>
      <c r="J2485" s="27" t="s">
        <v>533</v>
      </c>
      <c r="K2485" s="27" t="s">
        <v>534</v>
      </c>
    </row>
    <row r="2486" spans="1:11">
      <c r="A2486" s="27" t="s">
        <v>733</v>
      </c>
      <c r="B2486" s="27">
        <v>191.7</v>
      </c>
      <c r="C2486" s="27">
        <v>88</v>
      </c>
      <c r="D2486" s="27" t="s">
        <v>52</v>
      </c>
      <c r="E2486" s="27" t="s">
        <v>334</v>
      </c>
      <c r="F2486" s="27" t="s">
        <v>101</v>
      </c>
      <c r="G2486" s="27" t="s">
        <v>734</v>
      </c>
      <c r="H2486" s="27" t="s">
        <v>74</v>
      </c>
      <c r="I2486" s="27" t="s">
        <v>652</v>
      </c>
      <c r="J2486" s="27" t="s">
        <v>735</v>
      </c>
      <c r="K2486" s="27" t="s">
        <v>736</v>
      </c>
    </row>
    <row r="2487" spans="1:11">
      <c r="A2487" s="27" t="s">
        <v>2997</v>
      </c>
      <c r="B2487" s="27">
        <v>221.8</v>
      </c>
      <c r="C2487" s="27">
        <v>290</v>
      </c>
      <c r="D2487" s="27" t="s">
        <v>52</v>
      </c>
      <c r="E2487" s="27" t="s">
        <v>696</v>
      </c>
      <c r="F2487" s="27" t="s">
        <v>697</v>
      </c>
      <c r="G2487" s="27" t="s">
        <v>698</v>
      </c>
      <c r="H2487" s="27" t="s">
        <v>699</v>
      </c>
      <c r="I2487" s="27" t="s">
        <v>652</v>
      </c>
      <c r="J2487" s="27" t="s">
        <v>700</v>
      </c>
      <c r="K2487" s="27" t="s">
        <v>701</v>
      </c>
    </row>
    <row r="2488" spans="1:11">
      <c r="A2488" s="27" t="s">
        <v>2998</v>
      </c>
      <c r="B2488" s="27">
        <v>219.6</v>
      </c>
      <c r="C2488" s="27">
        <v>295</v>
      </c>
      <c r="D2488" s="27" t="s">
        <v>52</v>
      </c>
      <c r="E2488" s="27" t="s">
        <v>2999</v>
      </c>
      <c r="F2488" s="27" t="s">
        <v>54</v>
      </c>
      <c r="G2488" s="27" t="s">
        <v>3000</v>
      </c>
      <c r="H2488" s="27" t="s">
        <v>3001</v>
      </c>
      <c r="I2488" s="27" t="s">
        <v>652</v>
      </c>
      <c r="J2488" s="27" t="s">
        <v>700</v>
      </c>
      <c r="K2488" s="27" t="s">
        <v>701</v>
      </c>
    </row>
    <row r="2489" spans="1:11">
      <c r="A2489" s="27" t="s">
        <v>3002</v>
      </c>
      <c r="B2489" s="27">
        <v>231.3</v>
      </c>
      <c r="C2489" s="27">
        <v>269</v>
      </c>
      <c r="D2489" s="27" t="s">
        <v>52</v>
      </c>
      <c r="E2489" s="27" t="s">
        <v>3003</v>
      </c>
      <c r="F2489" s="27" t="s">
        <v>2333</v>
      </c>
      <c r="G2489" s="27" t="s">
        <v>3004</v>
      </c>
      <c r="H2489" s="27" t="s">
        <v>3005</v>
      </c>
      <c r="I2489" s="27" t="s">
        <v>652</v>
      </c>
      <c r="J2489" s="27" t="s">
        <v>3006</v>
      </c>
      <c r="K2489" s="27" t="s">
        <v>3007</v>
      </c>
    </row>
    <row r="2490" spans="1:11">
      <c r="A2490" s="27" t="s">
        <v>695</v>
      </c>
      <c r="B2490" s="27">
        <v>195.1</v>
      </c>
      <c r="C2490" s="27">
        <v>79</v>
      </c>
      <c r="D2490" s="27" t="s">
        <v>52</v>
      </c>
      <c r="E2490" s="27" t="s">
        <v>696</v>
      </c>
      <c r="F2490" s="27" t="s">
        <v>697</v>
      </c>
      <c r="G2490" s="27" t="s">
        <v>698</v>
      </c>
      <c r="H2490" s="27" t="s">
        <v>699</v>
      </c>
      <c r="I2490" s="27" t="s">
        <v>652</v>
      </c>
      <c r="J2490" s="27" t="s">
        <v>700</v>
      </c>
      <c r="K2490" s="27" t="s">
        <v>701</v>
      </c>
    </row>
    <row r="2491" spans="1:11">
      <c r="A2491" s="27" t="s">
        <v>737</v>
      </c>
      <c r="B2491" s="27">
        <v>193.2</v>
      </c>
      <c r="C2491" s="27">
        <v>85</v>
      </c>
      <c r="D2491" s="27" t="s">
        <v>52</v>
      </c>
      <c r="E2491" s="27" t="s">
        <v>738</v>
      </c>
      <c r="F2491" s="27" t="s">
        <v>739</v>
      </c>
      <c r="G2491" s="27" t="s">
        <v>740</v>
      </c>
      <c r="H2491" s="27" t="s">
        <v>741</v>
      </c>
      <c r="I2491" s="27" t="s">
        <v>652</v>
      </c>
      <c r="J2491" s="27" t="s">
        <v>735</v>
      </c>
      <c r="K2491" s="27" t="s">
        <v>736</v>
      </c>
    </row>
    <row r="2492" spans="1:11">
      <c r="A2492" s="27" t="s">
        <v>690</v>
      </c>
      <c r="B2492" s="27">
        <v>194.4</v>
      </c>
      <c r="C2492" s="27">
        <v>81</v>
      </c>
      <c r="D2492" s="27" t="s">
        <v>52</v>
      </c>
      <c r="E2492" s="27" t="s">
        <v>691</v>
      </c>
      <c r="F2492" s="27" t="s">
        <v>692</v>
      </c>
      <c r="G2492" s="27" t="s">
        <v>693</v>
      </c>
      <c r="H2492" s="27" t="s">
        <v>694</v>
      </c>
      <c r="I2492" s="27" t="s">
        <v>652</v>
      </c>
      <c r="J2492" s="27" t="s">
        <v>228</v>
      </c>
      <c r="K2492" s="27" t="s">
        <v>229</v>
      </c>
    </row>
    <row r="2493" spans="1:11">
      <c r="A2493" s="27" t="s">
        <v>726</v>
      </c>
      <c r="B2493" s="27">
        <v>183</v>
      </c>
      <c r="C2493" s="27">
        <v>111</v>
      </c>
      <c r="D2493" s="27" t="s">
        <v>52</v>
      </c>
      <c r="E2493" s="27" t="s">
        <v>727</v>
      </c>
      <c r="F2493" s="27" t="s">
        <v>728</v>
      </c>
      <c r="G2493" s="27" t="s">
        <v>729</v>
      </c>
      <c r="H2493" s="27" t="s">
        <v>730</v>
      </c>
      <c r="I2493" s="27" t="s">
        <v>652</v>
      </c>
      <c r="J2493" s="27" t="s">
        <v>731</v>
      </c>
      <c r="K2493" s="27" t="s">
        <v>732</v>
      </c>
    </row>
    <row r="2494" spans="1:11">
      <c r="A2494" s="27" t="s">
        <v>591</v>
      </c>
      <c r="B2494" s="27">
        <v>174.5</v>
      </c>
      <c r="C2494" s="27">
        <v>44</v>
      </c>
      <c r="D2494" s="27" t="s">
        <v>65</v>
      </c>
      <c r="E2494" s="27" t="s">
        <v>587</v>
      </c>
      <c r="F2494" s="27" t="s">
        <v>588</v>
      </c>
      <c r="G2494" s="27" t="s">
        <v>589</v>
      </c>
      <c r="H2494" s="27" t="s">
        <v>590</v>
      </c>
      <c r="I2494" s="27" t="s">
        <v>63</v>
      </c>
      <c r="J2494" s="27" t="s">
        <v>533</v>
      </c>
      <c r="K2494" s="27" t="s">
        <v>534</v>
      </c>
    </row>
    <row r="2495" spans="1:11">
      <c r="A2495" s="27" t="s">
        <v>586</v>
      </c>
      <c r="B2495" s="27">
        <v>174.8</v>
      </c>
      <c r="C2495" s="27">
        <v>53</v>
      </c>
      <c r="D2495" s="27" t="s">
        <v>65</v>
      </c>
      <c r="E2495" s="27" t="s">
        <v>587</v>
      </c>
      <c r="F2495" s="27" t="s">
        <v>588</v>
      </c>
      <c r="G2495" s="27" t="s">
        <v>589</v>
      </c>
      <c r="H2495" s="27" t="s">
        <v>590</v>
      </c>
      <c r="I2495" s="27" t="s">
        <v>63</v>
      </c>
      <c r="J2495" s="27" t="s">
        <v>533</v>
      </c>
      <c r="K2495" s="27" t="s">
        <v>534</v>
      </c>
    </row>
    <row r="2496" spans="1:11">
      <c r="A2496" s="27" t="s">
        <v>1099</v>
      </c>
      <c r="B2496" s="27">
        <v>0</v>
      </c>
      <c r="C2496" s="27">
        <v>22</v>
      </c>
      <c r="D2496" s="27" t="s">
        <v>34</v>
      </c>
      <c r="E2496" s="27" t="s">
        <v>1100</v>
      </c>
      <c r="F2496" s="27" t="s">
        <v>79</v>
      </c>
      <c r="G2496" s="27" t="s">
        <v>1101</v>
      </c>
      <c r="H2496" s="27" t="s">
        <v>1102</v>
      </c>
      <c r="I2496" s="27" t="s">
        <v>63</v>
      </c>
      <c r="J2496" s="27" t="s">
        <v>348</v>
      </c>
      <c r="K2496" s="27" t="s">
        <v>349</v>
      </c>
    </row>
    <row r="2497" spans="1:11">
      <c r="A2497" s="27" t="s">
        <v>629</v>
      </c>
      <c r="B2497" s="27">
        <v>179.1</v>
      </c>
      <c r="C2497" s="27">
        <v>31</v>
      </c>
      <c r="D2497" s="27" t="s">
        <v>52</v>
      </c>
      <c r="E2497" s="27" t="s">
        <v>630</v>
      </c>
      <c r="F2497" s="27" t="s">
        <v>631</v>
      </c>
      <c r="G2497" s="27" t="s">
        <v>632</v>
      </c>
      <c r="H2497" s="27" t="s">
        <v>633</v>
      </c>
      <c r="I2497" s="27" t="s">
        <v>63</v>
      </c>
      <c r="J2497" s="27" t="s">
        <v>634</v>
      </c>
      <c r="K2497" s="27" t="s">
        <v>635</v>
      </c>
    </row>
    <row r="2498" spans="1:11">
      <c r="A2498" s="27" t="s">
        <v>853</v>
      </c>
      <c r="B2498" s="27">
        <v>254.6</v>
      </c>
      <c r="C2498" s="27">
        <v>221</v>
      </c>
      <c r="D2498" s="27" t="s">
        <v>65</v>
      </c>
      <c r="E2498" s="27" t="s">
        <v>854</v>
      </c>
      <c r="F2498" s="27" t="s">
        <v>855</v>
      </c>
      <c r="G2498" s="27" t="s">
        <v>856</v>
      </c>
      <c r="H2498" s="27" t="s">
        <v>857</v>
      </c>
      <c r="I2498" s="27" t="s">
        <v>858</v>
      </c>
      <c r="J2498" s="27" t="s">
        <v>859</v>
      </c>
      <c r="K2498" s="27" t="s">
        <v>860</v>
      </c>
    </row>
    <row r="2499" spans="1:11">
      <c r="A2499" s="27" t="s">
        <v>3008</v>
      </c>
      <c r="B2499" s="27">
        <v>255.1</v>
      </c>
      <c r="C2499" s="27">
        <v>220</v>
      </c>
      <c r="D2499" s="27" t="s">
        <v>65</v>
      </c>
      <c r="E2499" s="27" t="s">
        <v>2135</v>
      </c>
      <c r="F2499" s="27" t="s">
        <v>3009</v>
      </c>
      <c r="G2499" s="27" t="s">
        <v>3010</v>
      </c>
      <c r="H2499" s="27" t="s">
        <v>3011</v>
      </c>
      <c r="I2499" s="27" t="s">
        <v>858</v>
      </c>
      <c r="J2499" s="27" t="s">
        <v>956</v>
      </c>
      <c r="K2499" s="27" t="s">
        <v>957</v>
      </c>
    </row>
    <row r="2500" spans="1:11">
      <c r="A2500" s="27" t="s">
        <v>3012</v>
      </c>
      <c r="B2500" s="27">
        <v>241.7</v>
      </c>
      <c r="C2500" s="27">
        <v>247</v>
      </c>
      <c r="D2500" s="27" t="s">
        <v>52</v>
      </c>
      <c r="E2500" s="27" t="s">
        <v>3013</v>
      </c>
      <c r="F2500" s="27" t="s">
        <v>1688</v>
      </c>
      <c r="G2500" s="27" t="s">
        <v>3014</v>
      </c>
      <c r="H2500" s="27" t="s">
        <v>3015</v>
      </c>
      <c r="I2500" s="27" t="s">
        <v>652</v>
      </c>
      <c r="J2500" s="27" t="s">
        <v>666</v>
      </c>
      <c r="K2500" s="27" t="s">
        <v>667</v>
      </c>
    </row>
    <row r="2501" spans="1:11">
      <c r="A2501" s="27" t="s">
        <v>3016</v>
      </c>
      <c r="B2501" s="27">
        <v>241.7</v>
      </c>
      <c r="C2501" s="27">
        <v>247</v>
      </c>
      <c r="D2501" s="27" t="s">
        <v>52</v>
      </c>
      <c r="E2501" s="27" t="s">
        <v>3017</v>
      </c>
      <c r="F2501" s="27" t="s">
        <v>3018</v>
      </c>
      <c r="G2501" s="27" t="s">
        <v>3019</v>
      </c>
      <c r="H2501" s="27" t="s">
        <v>3020</v>
      </c>
      <c r="I2501" s="27" t="s">
        <v>652</v>
      </c>
      <c r="J2501" s="27" t="s">
        <v>770</v>
      </c>
      <c r="K2501" s="27" t="s">
        <v>771</v>
      </c>
    </row>
    <row r="2502" spans="1:11">
      <c r="A2502" s="27" t="s">
        <v>1370</v>
      </c>
      <c r="B2502" s="27">
        <v>254.1</v>
      </c>
      <c r="C2502" s="27">
        <v>222</v>
      </c>
      <c r="D2502" s="27" t="s">
        <v>65</v>
      </c>
      <c r="E2502" s="27" t="s">
        <v>991</v>
      </c>
      <c r="F2502" s="27" t="s">
        <v>79</v>
      </c>
      <c r="G2502" s="27" t="s">
        <v>1371</v>
      </c>
      <c r="H2502" s="27" t="s">
        <v>1372</v>
      </c>
      <c r="I2502" s="27" t="s">
        <v>858</v>
      </c>
      <c r="J2502" s="27" t="s">
        <v>956</v>
      </c>
      <c r="K2502" s="27" t="s">
        <v>957</v>
      </c>
    </row>
    <row r="2503" spans="1:11">
      <c r="A2503" s="27" t="s">
        <v>3021</v>
      </c>
      <c r="B2503" s="27">
        <v>247.6</v>
      </c>
      <c r="C2503" s="27">
        <v>235</v>
      </c>
      <c r="D2503" s="27" t="s">
        <v>52</v>
      </c>
      <c r="E2503" s="27" t="s">
        <v>3022</v>
      </c>
      <c r="F2503" s="27" t="s">
        <v>577</v>
      </c>
      <c r="G2503" s="27" t="s">
        <v>3023</v>
      </c>
      <c r="H2503" s="27" t="s">
        <v>3024</v>
      </c>
      <c r="I2503" s="27" t="s">
        <v>652</v>
      </c>
      <c r="J2503" s="27" t="s">
        <v>1190</v>
      </c>
      <c r="K2503" s="27" t="s">
        <v>1191</v>
      </c>
    </row>
    <row r="2504" spans="1:11">
      <c r="A2504" s="27" t="s">
        <v>3029</v>
      </c>
      <c r="B2504" s="27">
        <v>239.3</v>
      </c>
      <c r="C2504" s="27">
        <v>252</v>
      </c>
      <c r="D2504" s="27" t="s">
        <v>52</v>
      </c>
      <c r="E2504" s="27" t="s">
        <v>1047</v>
      </c>
      <c r="F2504" s="27" t="s">
        <v>638</v>
      </c>
      <c r="G2504" s="27" t="s">
        <v>3030</v>
      </c>
      <c r="H2504" s="27" t="s">
        <v>3031</v>
      </c>
      <c r="I2504" s="27" t="s">
        <v>652</v>
      </c>
      <c r="J2504" s="27" t="s">
        <v>735</v>
      </c>
      <c r="K2504" s="27" t="s">
        <v>736</v>
      </c>
    </row>
    <row r="2505" spans="1:11">
      <c r="A2505" s="27" t="s">
        <v>3032</v>
      </c>
      <c r="B2505" s="27">
        <v>255.1</v>
      </c>
      <c r="C2505" s="27">
        <v>220</v>
      </c>
      <c r="D2505" s="27" t="s">
        <v>52</v>
      </c>
      <c r="E2505" s="27" t="s">
        <v>1723</v>
      </c>
      <c r="F2505" s="27" t="s">
        <v>121</v>
      </c>
      <c r="G2505" s="27" t="s">
        <v>1724</v>
      </c>
      <c r="H2505" s="27" t="s">
        <v>1725</v>
      </c>
      <c r="I2505" s="27" t="s">
        <v>652</v>
      </c>
      <c r="J2505" s="27" t="s">
        <v>851</v>
      </c>
      <c r="K2505" s="27" t="s">
        <v>852</v>
      </c>
    </row>
    <row r="2506" spans="1:11">
      <c r="A2506" s="27" t="s">
        <v>3033</v>
      </c>
      <c r="B2506" s="27">
        <v>241.2</v>
      </c>
      <c r="C2506" s="27">
        <v>248</v>
      </c>
      <c r="D2506" s="27" t="s">
        <v>52</v>
      </c>
      <c r="E2506" s="27" t="s">
        <v>3034</v>
      </c>
      <c r="F2506" s="27" t="s">
        <v>658</v>
      </c>
      <c r="G2506" s="27" t="s">
        <v>3035</v>
      </c>
      <c r="H2506" s="27" t="s">
        <v>3036</v>
      </c>
      <c r="I2506" s="27" t="s">
        <v>652</v>
      </c>
      <c r="J2506" s="27" t="s">
        <v>700</v>
      </c>
      <c r="K2506" s="27" t="s">
        <v>701</v>
      </c>
    </row>
    <row r="2507" spans="1:11">
      <c r="A2507" s="27" t="s">
        <v>3037</v>
      </c>
      <c r="B2507" s="27">
        <v>268.2</v>
      </c>
      <c r="C2507" s="27">
        <v>195</v>
      </c>
      <c r="D2507" s="27" t="s">
        <v>65</v>
      </c>
      <c r="E2507" s="27" t="s">
        <v>2352</v>
      </c>
      <c r="F2507" s="27" t="s">
        <v>1205</v>
      </c>
      <c r="G2507" s="27" t="s">
        <v>2353</v>
      </c>
      <c r="H2507" s="27" t="s">
        <v>2354</v>
      </c>
      <c r="I2507" s="27" t="s">
        <v>652</v>
      </c>
      <c r="J2507" s="27" t="s">
        <v>851</v>
      </c>
      <c r="K2507" s="27" t="s">
        <v>852</v>
      </c>
    </row>
    <row r="2508" spans="1:11">
      <c r="A2508" s="27" t="s">
        <v>3038</v>
      </c>
      <c r="B2508" s="27">
        <v>245.1</v>
      </c>
      <c r="C2508" s="27">
        <v>240</v>
      </c>
      <c r="D2508" s="27" t="s">
        <v>52</v>
      </c>
      <c r="E2508" s="27" t="s">
        <v>3039</v>
      </c>
      <c r="F2508" s="27" t="s">
        <v>678</v>
      </c>
      <c r="G2508" s="27" t="s">
        <v>3040</v>
      </c>
      <c r="H2508" s="27" t="s">
        <v>3041</v>
      </c>
      <c r="I2508" s="27" t="s">
        <v>652</v>
      </c>
      <c r="J2508" s="27" t="s">
        <v>3042</v>
      </c>
      <c r="K2508" s="27" t="s">
        <v>3043</v>
      </c>
    </row>
    <row r="2509" spans="1:11">
      <c r="A2509" s="27" t="s">
        <v>3044</v>
      </c>
      <c r="B2509" s="27">
        <v>244.1</v>
      </c>
      <c r="C2509" s="27">
        <v>242</v>
      </c>
      <c r="D2509" s="27" t="s">
        <v>52</v>
      </c>
      <c r="E2509" s="27" t="s">
        <v>3045</v>
      </c>
      <c r="F2509" s="27" t="s">
        <v>697</v>
      </c>
      <c r="G2509" s="27" t="s">
        <v>3046</v>
      </c>
      <c r="H2509" s="27" t="s">
        <v>3047</v>
      </c>
      <c r="I2509" s="27" t="s">
        <v>652</v>
      </c>
      <c r="J2509" s="27" t="s">
        <v>2446</v>
      </c>
      <c r="K2509" s="27" t="s">
        <v>2447</v>
      </c>
    </row>
    <row r="2510" spans="1:11">
      <c r="A2510" s="27" t="s">
        <v>3048</v>
      </c>
      <c r="B2510" s="27">
        <v>239.3</v>
      </c>
      <c r="C2510" s="27">
        <v>252</v>
      </c>
      <c r="D2510" s="27" t="s">
        <v>52</v>
      </c>
      <c r="E2510" s="27" t="s">
        <v>792</v>
      </c>
      <c r="F2510" s="27" t="s">
        <v>793</v>
      </c>
      <c r="G2510" s="27" t="s">
        <v>794</v>
      </c>
      <c r="H2510" s="27" t="s">
        <v>795</v>
      </c>
      <c r="I2510" s="27" t="s">
        <v>652</v>
      </c>
      <c r="J2510" s="27" t="s">
        <v>770</v>
      </c>
      <c r="K2510" s="27" t="s">
        <v>771</v>
      </c>
    </row>
    <row r="2511" spans="1:11">
      <c r="A2511" s="27" t="s">
        <v>3049</v>
      </c>
      <c r="B2511" s="27">
        <v>239.8</v>
      </c>
      <c r="C2511" s="27">
        <v>251</v>
      </c>
      <c r="D2511" s="27" t="s">
        <v>52</v>
      </c>
      <c r="E2511" s="27" t="s">
        <v>1734</v>
      </c>
      <c r="F2511" s="27" t="s">
        <v>3050</v>
      </c>
      <c r="G2511" s="27" t="s">
        <v>3051</v>
      </c>
      <c r="H2511" s="27" t="s">
        <v>74</v>
      </c>
      <c r="I2511" s="27" t="s">
        <v>652</v>
      </c>
      <c r="J2511" s="27" t="s">
        <v>770</v>
      </c>
      <c r="K2511" s="27" t="s">
        <v>771</v>
      </c>
    </row>
    <row r="2512" spans="1:11">
      <c r="A2512" s="27" t="s">
        <v>1186</v>
      </c>
      <c r="B2512" s="27">
        <v>247.1</v>
      </c>
      <c r="C2512" s="27">
        <v>236</v>
      </c>
      <c r="D2512" s="27" t="s">
        <v>52</v>
      </c>
      <c r="E2512" s="27" t="s">
        <v>1187</v>
      </c>
      <c r="F2512" s="27" t="s">
        <v>767</v>
      </c>
      <c r="G2512" s="27" t="s">
        <v>1188</v>
      </c>
      <c r="H2512" s="27" t="s">
        <v>1189</v>
      </c>
      <c r="I2512" s="27" t="s">
        <v>652</v>
      </c>
      <c r="J2512" s="27" t="s">
        <v>1190</v>
      </c>
      <c r="K2512" s="27" t="s">
        <v>1191</v>
      </c>
    </row>
    <row r="2513" spans="1:11">
      <c r="A2513" s="27" t="s">
        <v>3052</v>
      </c>
      <c r="B2513" s="27">
        <v>252.1</v>
      </c>
      <c r="C2513" s="27">
        <v>226</v>
      </c>
      <c r="D2513" s="27" t="s">
        <v>65</v>
      </c>
      <c r="E2513" s="27" t="s">
        <v>3053</v>
      </c>
      <c r="F2513" s="27" t="s">
        <v>201</v>
      </c>
      <c r="G2513" s="27" t="s">
        <v>3054</v>
      </c>
      <c r="H2513" s="27" t="s">
        <v>3055</v>
      </c>
      <c r="I2513" s="27" t="s">
        <v>652</v>
      </c>
      <c r="J2513" s="27" t="s">
        <v>731</v>
      </c>
      <c r="K2513" s="27" t="s">
        <v>732</v>
      </c>
    </row>
    <row r="2514" spans="1:11">
      <c r="A2514" s="27" t="s">
        <v>3056</v>
      </c>
      <c r="B2514" s="27">
        <v>252.6</v>
      </c>
      <c r="C2514" s="27">
        <v>225</v>
      </c>
      <c r="D2514" s="27" t="s">
        <v>65</v>
      </c>
      <c r="E2514" s="27" t="s">
        <v>334</v>
      </c>
      <c r="F2514" s="27" t="s">
        <v>3057</v>
      </c>
      <c r="G2514" s="27" t="s">
        <v>3058</v>
      </c>
      <c r="H2514" s="27" t="s">
        <v>3059</v>
      </c>
      <c r="I2514" s="27" t="s">
        <v>652</v>
      </c>
      <c r="J2514" s="27" t="s">
        <v>735</v>
      </c>
      <c r="K2514" s="27" t="s">
        <v>736</v>
      </c>
    </row>
    <row r="2515" spans="1:11">
      <c r="A2515" s="27" t="s">
        <v>3060</v>
      </c>
      <c r="B2515" s="27">
        <v>246.1</v>
      </c>
      <c r="C2515" s="27">
        <v>238</v>
      </c>
      <c r="D2515" s="27" t="s">
        <v>52</v>
      </c>
      <c r="E2515" s="27" t="s">
        <v>657</v>
      </c>
      <c r="F2515" s="27" t="s">
        <v>658</v>
      </c>
      <c r="G2515" s="27" t="s">
        <v>659</v>
      </c>
      <c r="H2515" s="27" t="s">
        <v>660</v>
      </c>
      <c r="I2515" s="27" t="s">
        <v>652</v>
      </c>
      <c r="J2515" s="27" t="s">
        <v>653</v>
      </c>
      <c r="K2515" s="27" t="s">
        <v>654</v>
      </c>
    </row>
    <row r="2516" spans="1:11">
      <c r="A2516" s="27" t="s">
        <v>3061</v>
      </c>
      <c r="B2516" s="27">
        <v>247.6</v>
      </c>
      <c r="C2516" s="27">
        <v>235</v>
      </c>
      <c r="D2516" s="27" t="s">
        <v>52</v>
      </c>
      <c r="E2516" s="27" t="s">
        <v>3022</v>
      </c>
      <c r="F2516" s="27" t="s">
        <v>577</v>
      </c>
      <c r="G2516" s="27" t="s">
        <v>3023</v>
      </c>
      <c r="H2516" s="27" t="s">
        <v>3024</v>
      </c>
      <c r="I2516" s="27" t="s">
        <v>652</v>
      </c>
      <c r="J2516" s="27" t="s">
        <v>1190</v>
      </c>
      <c r="K2516" s="27" t="s">
        <v>1191</v>
      </c>
    </row>
    <row r="2517" spans="1:11">
      <c r="A2517" s="27" t="s">
        <v>3062</v>
      </c>
      <c r="B2517" s="27">
        <v>255.6</v>
      </c>
      <c r="C2517" s="27">
        <v>219</v>
      </c>
      <c r="D2517" s="27" t="s">
        <v>65</v>
      </c>
      <c r="E2517" s="27" t="s">
        <v>3063</v>
      </c>
      <c r="F2517" s="27" t="s">
        <v>992</v>
      </c>
      <c r="G2517" s="27" t="s">
        <v>3064</v>
      </c>
      <c r="H2517" s="27" t="s">
        <v>3065</v>
      </c>
      <c r="I2517" s="27" t="s">
        <v>652</v>
      </c>
      <c r="J2517" s="27" t="s">
        <v>666</v>
      </c>
      <c r="K2517" s="27" t="s">
        <v>667</v>
      </c>
    </row>
    <row r="2518" spans="1:11">
      <c r="A2518" s="27" t="s">
        <v>3066</v>
      </c>
      <c r="B2518" s="27">
        <v>237.9</v>
      </c>
      <c r="C2518" s="27">
        <v>255</v>
      </c>
      <c r="D2518" s="27" t="s">
        <v>52</v>
      </c>
      <c r="E2518" s="27" t="s">
        <v>708</v>
      </c>
      <c r="F2518" s="27" t="s">
        <v>196</v>
      </c>
      <c r="G2518" s="27" t="s">
        <v>1333</v>
      </c>
      <c r="H2518" s="27" t="s">
        <v>1334</v>
      </c>
      <c r="I2518" s="27" t="s">
        <v>652</v>
      </c>
      <c r="J2518" s="27" t="s">
        <v>770</v>
      </c>
      <c r="K2518" s="27" t="s">
        <v>771</v>
      </c>
    </row>
    <row r="2519" spans="1:11">
      <c r="A2519" s="27" t="s">
        <v>3067</v>
      </c>
      <c r="B2519" s="27">
        <v>245.6</v>
      </c>
      <c r="C2519" s="27">
        <v>239</v>
      </c>
      <c r="D2519" s="27" t="s">
        <v>65</v>
      </c>
      <c r="E2519" s="27" t="s">
        <v>3068</v>
      </c>
      <c r="F2519" s="27" t="s">
        <v>3069</v>
      </c>
      <c r="G2519" s="27" t="s">
        <v>3070</v>
      </c>
      <c r="H2519" s="27" t="s">
        <v>3071</v>
      </c>
      <c r="I2519" s="27" t="s">
        <v>652</v>
      </c>
      <c r="J2519" s="27" t="s">
        <v>770</v>
      </c>
      <c r="K2519" s="27" t="s">
        <v>771</v>
      </c>
    </row>
    <row r="2520" spans="1:11">
      <c r="A2520" s="27" t="s">
        <v>3072</v>
      </c>
      <c r="B2520" s="27">
        <v>240.3</v>
      </c>
      <c r="C2520" s="27">
        <v>250</v>
      </c>
      <c r="D2520" s="27" t="s">
        <v>52</v>
      </c>
      <c r="E2520" s="27" t="s">
        <v>3073</v>
      </c>
      <c r="F2520" s="27" t="s">
        <v>2923</v>
      </c>
      <c r="G2520" s="27" t="s">
        <v>3074</v>
      </c>
      <c r="H2520" s="27" t="s">
        <v>3075</v>
      </c>
      <c r="I2520" s="27" t="s">
        <v>652</v>
      </c>
      <c r="J2520" s="27" t="s">
        <v>851</v>
      </c>
      <c r="K2520" s="27" t="s">
        <v>852</v>
      </c>
    </row>
    <row r="2521" spans="1:11">
      <c r="A2521" s="27" t="s">
        <v>3076</v>
      </c>
      <c r="B2521" s="27">
        <v>238.3</v>
      </c>
      <c r="C2521" s="27">
        <v>254</v>
      </c>
      <c r="D2521" s="27" t="s">
        <v>52</v>
      </c>
      <c r="E2521" s="27" t="s">
        <v>2603</v>
      </c>
      <c r="F2521" s="27" t="s">
        <v>678</v>
      </c>
      <c r="G2521" s="27" t="s">
        <v>3077</v>
      </c>
      <c r="H2521" s="27" t="s">
        <v>3078</v>
      </c>
      <c r="I2521" s="27" t="s">
        <v>652</v>
      </c>
      <c r="J2521" s="27" t="s">
        <v>731</v>
      </c>
      <c r="K2521" s="27" t="s">
        <v>732</v>
      </c>
    </row>
    <row r="2522" spans="1:11">
      <c r="A2522" s="27" t="s">
        <v>3079</v>
      </c>
      <c r="B2522" s="27">
        <v>242.7</v>
      </c>
      <c r="C2522" s="27">
        <v>245</v>
      </c>
      <c r="D2522" s="27" t="s">
        <v>52</v>
      </c>
      <c r="E2522" s="27" t="s">
        <v>3080</v>
      </c>
      <c r="F2522" s="27" t="s">
        <v>1577</v>
      </c>
      <c r="G2522" s="27" t="s">
        <v>3081</v>
      </c>
      <c r="H2522" s="27" t="s">
        <v>3082</v>
      </c>
      <c r="I2522" s="27" t="s">
        <v>652</v>
      </c>
      <c r="J2522" s="27" t="s">
        <v>851</v>
      </c>
      <c r="K2522" s="27" t="s">
        <v>852</v>
      </c>
    </row>
    <row r="2523" spans="1:11">
      <c r="A2523" s="27" t="s">
        <v>3088</v>
      </c>
      <c r="B2523" s="27">
        <v>239.8</v>
      </c>
      <c r="C2523" s="27">
        <v>251</v>
      </c>
      <c r="D2523" s="27" t="s">
        <v>52</v>
      </c>
      <c r="E2523" s="27" t="s">
        <v>1047</v>
      </c>
      <c r="F2523" s="27" t="s">
        <v>638</v>
      </c>
      <c r="G2523" s="27" t="s">
        <v>3030</v>
      </c>
      <c r="H2523" s="27" t="s">
        <v>3031</v>
      </c>
      <c r="I2523" s="27" t="s">
        <v>652</v>
      </c>
      <c r="J2523" s="27" t="s">
        <v>735</v>
      </c>
      <c r="K2523" s="27" t="s">
        <v>736</v>
      </c>
    </row>
    <row r="2524" spans="1:11">
      <c r="A2524" s="27" t="s">
        <v>3089</v>
      </c>
      <c r="B2524" s="27">
        <v>249.6</v>
      </c>
      <c r="C2524" s="27">
        <v>231</v>
      </c>
      <c r="D2524" s="27" t="s">
        <v>52</v>
      </c>
      <c r="E2524" s="27" t="s">
        <v>3090</v>
      </c>
      <c r="F2524" s="27" t="s">
        <v>965</v>
      </c>
      <c r="G2524" s="27" t="s">
        <v>3091</v>
      </c>
      <c r="H2524" s="27" t="s">
        <v>3092</v>
      </c>
      <c r="I2524" s="27" t="s">
        <v>652</v>
      </c>
      <c r="J2524" s="27" t="s">
        <v>731</v>
      </c>
      <c r="K2524" s="27" t="s">
        <v>732</v>
      </c>
    </row>
    <row r="2525" spans="1:11">
      <c r="A2525" s="27" t="s">
        <v>3093</v>
      </c>
      <c r="B2525" s="27">
        <v>245.1</v>
      </c>
      <c r="C2525" s="27">
        <v>240</v>
      </c>
      <c r="D2525" s="27" t="s">
        <v>52</v>
      </c>
      <c r="E2525" s="27" t="s">
        <v>3094</v>
      </c>
      <c r="F2525" s="27" t="s">
        <v>692</v>
      </c>
      <c r="G2525" s="27" t="s">
        <v>3095</v>
      </c>
      <c r="H2525" s="27" t="s">
        <v>3096</v>
      </c>
      <c r="I2525" s="27" t="s">
        <v>652</v>
      </c>
      <c r="J2525" s="27" t="s">
        <v>1529</v>
      </c>
      <c r="K2525" s="27" t="s">
        <v>1530</v>
      </c>
    </row>
    <row r="2526" spans="1:11">
      <c r="A2526" s="27" t="s">
        <v>468</v>
      </c>
      <c r="B2526" s="27">
        <v>147.80000000000001</v>
      </c>
      <c r="C2526" s="27">
        <v>43</v>
      </c>
      <c r="D2526" s="27" t="s">
        <v>65</v>
      </c>
      <c r="E2526" s="27" t="s">
        <v>469</v>
      </c>
      <c r="F2526" s="27" t="s">
        <v>470</v>
      </c>
      <c r="G2526" s="27" t="s">
        <v>471</v>
      </c>
      <c r="H2526" s="27" t="s">
        <v>472</v>
      </c>
      <c r="I2526" s="27" t="s">
        <v>63</v>
      </c>
      <c r="J2526" s="27" t="s">
        <v>461</v>
      </c>
      <c r="K2526" s="27" t="s">
        <v>462</v>
      </c>
    </row>
    <row r="2527" spans="1:11">
      <c r="A2527" s="27" t="s">
        <v>3101</v>
      </c>
      <c r="B2527" s="27">
        <v>0</v>
      </c>
      <c r="C2527" s="27">
        <v>140</v>
      </c>
      <c r="D2527" s="27" t="s">
        <v>34</v>
      </c>
      <c r="E2527" s="27" t="s">
        <v>1135</v>
      </c>
      <c r="F2527" s="27" t="s">
        <v>869</v>
      </c>
      <c r="G2527" s="27" t="s">
        <v>1136</v>
      </c>
      <c r="H2527" s="27" t="s">
        <v>1137</v>
      </c>
      <c r="I2527" s="27" t="s">
        <v>63</v>
      </c>
      <c r="J2527" s="27" t="s">
        <v>348</v>
      </c>
      <c r="K2527" s="27" t="s">
        <v>349</v>
      </c>
    </row>
    <row r="2528" spans="1:11">
      <c r="A2528" s="27" t="s">
        <v>1138</v>
      </c>
      <c r="B2528" s="27">
        <v>161.4</v>
      </c>
      <c r="C2528" s="27">
        <v>30</v>
      </c>
      <c r="D2528" s="27" t="s">
        <v>52</v>
      </c>
      <c r="E2528" s="27" t="s">
        <v>1139</v>
      </c>
      <c r="F2528" s="27" t="s">
        <v>306</v>
      </c>
      <c r="G2528" s="27" t="s">
        <v>1140</v>
      </c>
      <c r="H2528" s="27" t="s">
        <v>1141</v>
      </c>
      <c r="I2528" s="27" t="s">
        <v>63</v>
      </c>
      <c r="J2528" s="27" t="s">
        <v>416</v>
      </c>
      <c r="K2528" s="27" t="s">
        <v>417</v>
      </c>
    </row>
    <row r="2529" spans="1:11">
      <c r="A2529" s="27" t="s">
        <v>1429</v>
      </c>
      <c r="B2529" s="27">
        <v>248.6</v>
      </c>
      <c r="C2529" s="27">
        <v>233</v>
      </c>
      <c r="D2529" s="27" t="s">
        <v>65</v>
      </c>
      <c r="E2529" s="27" t="s">
        <v>1430</v>
      </c>
      <c r="F2529" s="27" t="s">
        <v>1048</v>
      </c>
      <c r="G2529" s="27" t="s">
        <v>1431</v>
      </c>
      <c r="H2529" s="27" t="s">
        <v>1432</v>
      </c>
      <c r="I2529" s="27" t="s">
        <v>63</v>
      </c>
      <c r="J2529" s="27" t="s">
        <v>428</v>
      </c>
      <c r="K2529" s="27" t="s">
        <v>429</v>
      </c>
    </row>
    <row r="2530" spans="1:11">
      <c r="A2530" s="27" t="s">
        <v>597</v>
      </c>
      <c r="B2530" s="27">
        <v>159.4</v>
      </c>
      <c r="C2530" s="27">
        <v>45</v>
      </c>
      <c r="D2530" s="27" t="s">
        <v>65</v>
      </c>
      <c r="E2530" s="27" t="s">
        <v>598</v>
      </c>
      <c r="F2530" s="27" t="s">
        <v>599</v>
      </c>
      <c r="G2530" s="27" t="s">
        <v>600</v>
      </c>
      <c r="H2530" s="27" t="s">
        <v>601</v>
      </c>
      <c r="I2530" s="27" t="s">
        <v>63</v>
      </c>
      <c r="J2530" s="27" t="s">
        <v>533</v>
      </c>
      <c r="K2530" s="27" t="s">
        <v>534</v>
      </c>
    </row>
    <row r="2531" spans="1:11">
      <c r="A2531" s="27" t="s">
        <v>1134</v>
      </c>
      <c r="B2531" s="27">
        <v>0</v>
      </c>
      <c r="C2531" s="27">
        <v>130</v>
      </c>
      <c r="D2531" s="27" t="s">
        <v>65</v>
      </c>
      <c r="E2531" s="27" t="s">
        <v>1135</v>
      </c>
      <c r="F2531" s="27" t="s">
        <v>869</v>
      </c>
      <c r="G2531" s="27" t="s">
        <v>1136</v>
      </c>
      <c r="H2531" s="27" t="s">
        <v>1137</v>
      </c>
      <c r="I2531" s="27" t="s">
        <v>63</v>
      </c>
      <c r="J2531" s="27" t="s">
        <v>348</v>
      </c>
      <c r="K2531" s="27" t="s">
        <v>349</v>
      </c>
    </row>
    <row r="2532" spans="1:11">
      <c r="A2532" s="27" t="s">
        <v>3108</v>
      </c>
      <c r="B2532" s="27">
        <v>253.1</v>
      </c>
      <c r="C2532" s="27">
        <v>224</v>
      </c>
      <c r="D2532" s="27" t="s">
        <v>65</v>
      </c>
      <c r="E2532" s="27" t="s">
        <v>3109</v>
      </c>
      <c r="F2532" s="27" t="s">
        <v>548</v>
      </c>
      <c r="G2532" s="27" t="s">
        <v>3110</v>
      </c>
      <c r="H2532" s="27" t="s">
        <v>3111</v>
      </c>
      <c r="I2532" s="27" t="s">
        <v>63</v>
      </c>
      <c r="J2532" s="27" t="s">
        <v>634</v>
      </c>
      <c r="K2532" s="27" t="s">
        <v>635</v>
      </c>
    </row>
    <row r="2533" spans="1:11">
      <c r="A2533" s="27" t="s">
        <v>3112</v>
      </c>
      <c r="B2533" s="27">
        <v>241.7</v>
      </c>
      <c r="C2533" s="27">
        <v>247</v>
      </c>
      <c r="D2533" s="27" t="s">
        <v>34</v>
      </c>
      <c r="E2533" s="27" t="s">
        <v>3113</v>
      </c>
      <c r="F2533" s="27" t="s">
        <v>876</v>
      </c>
      <c r="G2533" s="27" t="s">
        <v>3114</v>
      </c>
      <c r="H2533" s="27" t="s">
        <v>3115</v>
      </c>
      <c r="I2533" s="27" t="s">
        <v>63</v>
      </c>
      <c r="J2533" s="27" t="s">
        <v>360</v>
      </c>
      <c r="K2533" s="27" t="s">
        <v>361</v>
      </c>
    </row>
    <row r="2534" spans="1:11">
      <c r="A2534" s="27" t="s">
        <v>2563</v>
      </c>
      <c r="B2534" s="27">
        <v>216.5</v>
      </c>
      <c r="C2534" s="27">
        <v>302</v>
      </c>
      <c r="D2534" s="27" t="s">
        <v>52</v>
      </c>
      <c r="E2534" s="27" t="s">
        <v>2564</v>
      </c>
      <c r="F2534" s="27" t="s">
        <v>537</v>
      </c>
      <c r="G2534" s="27" t="s">
        <v>2565</v>
      </c>
      <c r="H2534" s="27" t="s">
        <v>2566</v>
      </c>
      <c r="I2534" s="27" t="s">
        <v>63</v>
      </c>
      <c r="J2534" s="27" t="s">
        <v>461</v>
      </c>
      <c r="K2534" s="27" t="s">
        <v>462</v>
      </c>
    </row>
    <row r="2535" spans="1:11">
      <c r="A2535" s="27" t="s">
        <v>3116</v>
      </c>
      <c r="B2535" s="27">
        <v>0</v>
      </c>
      <c r="C2535" s="27">
        <v>139</v>
      </c>
      <c r="D2535" s="27" t="s">
        <v>65</v>
      </c>
      <c r="E2535" s="27" t="s">
        <v>3117</v>
      </c>
      <c r="F2535" s="27" t="s">
        <v>3118</v>
      </c>
      <c r="G2535" s="27" t="s">
        <v>3119</v>
      </c>
      <c r="H2535" s="27" t="s">
        <v>3120</v>
      </c>
      <c r="I2535" s="27" t="s">
        <v>63</v>
      </c>
      <c r="J2535" s="27" t="s">
        <v>348</v>
      </c>
      <c r="K2535" s="27" t="s">
        <v>349</v>
      </c>
    </row>
    <row r="2536" spans="1:11">
      <c r="A2536" s="27" t="s">
        <v>3121</v>
      </c>
      <c r="B2536" s="27">
        <v>0</v>
      </c>
      <c r="C2536" s="27">
        <v>287</v>
      </c>
      <c r="D2536" s="27" t="s">
        <v>52</v>
      </c>
      <c r="E2536" s="27" t="s">
        <v>3122</v>
      </c>
      <c r="F2536" s="27" t="s">
        <v>728</v>
      </c>
      <c r="G2536" s="27" t="s">
        <v>3123</v>
      </c>
      <c r="H2536" s="27" t="s">
        <v>3124</v>
      </c>
      <c r="I2536" s="27" t="s">
        <v>63</v>
      </c>
      <c r="J2536" s="27" t="s">
        <v>388</v>
      </c>
      <c r="K2536" s="27" t="s">
        <v>389</v>
      </c>
    </row>
    <row r="2537" spans="1:11">
      <c r="A2537" s="27" t="s">
        <v>1094</v>
      </c>
      <c r="B2537" s="27">
        <v>0</v>
      </c>
      <c r="C2537" s="27">
        <v>34</v>
      </c>
      <c r="D2537" s="27" t="s">
        <v>52</v>
      </c>
      <c r="E2537" s="27" t="s">
        <v>1095</v>
      </c>
      <c r="F2537" s="27" t="s">
        <v>1096</v>
      </c>
      <c r="G2537" s="27" t="s">
        <v>1097</v>
      </c>
      <c r="H2537" s="27" t="s">
        <v>1098</v>
      </c>
      <c r="I2537" s="27" t="s">
        <v>63</v>
      </c>
      <c r="J2537" s="27" t="s">
        <v>348</v>
      </c>
      <c r="K2537" s="27" t="s">
        <v>349</v>
      </c>
    </row>
    <row r="2538" spans="1:11">
      <c r="A2538" s="27" t="s">
        <v>430</v>
      </c>
      <c r="B2538" s="27">
        <v>117.2</v>
      </c>
      <c r="C2538" s="27">
        <v>159</v>
      </c>
      <c r="D2538" s="27" t="s">
        <v>65</v>
      </c>
      <c r="E2538" s="27" t="s">
        <v>431</v>
      </c>
      <c r="F2538" s="27" t="s">
        <v>432</v>
      </c>
      <c r="G2538" s="27" t="s">
        <v>433</v>
      </c>
      <c r="H2538" s="27" t="s">
        <v>434</v>
      </c>
      <c r="I2538" s="27" t="s">
        <v>63</v>
      </c>
      <c r="J2538" s="27" t="s">
        <v>428</v>
      </c>
      <c r="K2538" s="27" t="s">
        <v>429</v>
      </c>
    </row>
    <row r="2539" spans="1:11">
      <c r="A2539" s="27" t="s">
        <v>602</v>
      </c>
      <c r="B2539" s="27">
        <v>143.4</v>
      </c>
      <c r="C2539" s="27">
        <v>28</v>
      </c>
      <c r="D2539" s="27" t="s">
        <v>65</v>
      </c>
      <c r="E2539" s="27" t="s">
        <v>603</v>
      </c>
      <c r="F2539" s="27" t="s">
        <v>563</v>
      </c>
      <c r="G2539" s="27" t="s">
        <v>604</v>
      </c>
      <c r="H2539" s="27" t="s">
        <v>605</v>
      </c>
      <c r="I2539" s="27" t="s">
        <v>63</v>
      </c>
      <c r="J2539" s="27" t="s">
        <v>606</v>
      </c>
      <c r="K2539" s="27" t="s">
        <v>607</v>
      </c>
    </row>
    <row r="2540" spans="1:11">
      <c r="A2540" s="27" t="s">
        <v>3129</v>
      </c>
      <c r="B2540" s="27">
        <v>117.2</v>
      </c>
      <c r="C2540" s="27">
        <v>149</v>
      </c>
      <c r="D2540" s="27" t="s">
        <v>65</v>
      </c>
      <c r="E2540" s="27" t="s">
        <v>431</v>
      </c>
      <c r="F2540" s="27" t="s">
        <v>432</v>
      </c>
      <c r="G2540" s="27" t="s">
        <v>433</v>
      </c>
      <c r="H2540" s="27" t="s">
        <v>434</v>
      </c>
      <c r="I2540" s="27" t="s">
        <v>63</v>
      </c>
      <c r="J2540" s="27" t="s">
        <v>428</v>
      </c>
      <c r="K2540" s="27" t="s">
        <v>429</v>
      </c>
    </row>
    <row r="2541" spans="1:11">
      <c r="A2541" s="27" t="s">
        <v>566</v>
      </c>
      <c r="B2541" s="27">
        <v>220.9</v>
      </c>
      <c r="C2541" s="27">
        <v>292</v>
      </c>
      <c r="D2541" s="27" t="s">
        <v>52</v>
      </c>
      <c r="E2541" s="27" t="s">
        <v>567</v>
      </c>
      <c r="F2541" s="27" t="s">
        <v>568</v>
      </c>
      <c r="G2541" s="27" t="s">
        <v>569</v>
      </c>
      <c r="H2541" s="27" t="s">
        <v>570</v>
      </c>
      <c r="I2541" s="27" t="s">
        <v>63</v>
      </c>
      <c r="J2541" s="27" t="s">
        <v>533</v>
      </c>
      <c r="K2541" s="27" t="s">
        <v>534</v>
      </c>
    </row>
    <row r="2542" spans="1:11">
      <c r="A2542" s="27" t="s">
        <v>3130</v>
      </c>
      <c r="B2542" s="27">
        <v>335.9</v>
      </c>
      <c r="C2542" s="27">
        <v>80</v>
      </c>
      <c r="D2542" s="27" t="s">
        <v>65</v>
      </c>
      <c r="E2542" s="27" t="s">
        <v>495</v>
      </c>
      <c r="F2542" s="27" t="s">
        <v>496</v>
      </c>
      <c r="G2542" s="27" t="s">
        <v>497</v>
      </c>
      <c r="H2542" s="27" t="s">
        <v>498</v>
      </c>
      <c r="I2542" s="27" t="s">
        <v>63</v>
      </c>
      <c r="J2542" s="27" t="s">
        <v>478</v>
      </c>
      <c r="K2542" s="27" t="s">
        <v>479</v>
      </c>
    </row>
    <row r="2543" spans="1:11">
      <c r="A2543" s="27" t="s">
        <v>1083</v>
      </c>
      <c r="B2543" s="27">
        <v>232.7</v>
      </c>
      <c r="C2543" s="27">
        <v>266</v>
      </c>
      <c r="D2543" s="27" t="s">
        <v>34</v>
      </c>
      <c r="E2543" s="27" t="s">
        <v>567</v>
      </c>
      <c r="F2543" s="27" t="s">
        <v>568</v>
      </c>
      <c r="G2543" s="27" t="s">
        <v>569</v>
      </c>
      <c r="H2543" s="27" t="s">
        <v>570</v>
      </c>
      <c r="I2543" s="27" t="s">
        <v>63</v>
      </c>
      <c r="J2543" s="27" t="s">
        <v>533</v>
      </c>
      <c r="K2543" s="27" t="s">
        <v>534</v>
      </c>
    </row>
    <row r="2544" spans="1:11">
      <c r="A2544" s="27" t="s">
        <v>3131</v>
      </c>
      <c r="B2544" s="27">
        <v>244.6</v>
      </c>
      <c r="C2544" s="27">
        <v>241</v>
      </c>
      <c r="D2544" s="27" t="s">
        <v>52</v>
      </c>
      <c r="E2544" s="27" t="s">
        <v>3132</v>
      </c>
      <c r="F2544" s="27" t="s">
        <v>1702</v>
      </c>
      <c r="G2544" s="27" t="s">
        <v>3133</v>
      </c>
      <c r="H2544" s="27" t="s">
        <v>3134</v>
      </c>
      <c r="I2544" s="27" t="s">
        <v>63</v>
      </c>
      <c r="J2544" s="27" t="s">
        <v>416</v>
      </c>
      <c r="K2544" s="27" t="s">
        <v>417</v>
      </c>
    </row>
    <row r="2545" spans="1:11">
      <c r="A2545" s="27" t="s">
        <v>3135</v>
      </c>
      <c r="B2545" s="27">
        <v>235.5</v>
      </c>
      <c r="C2545" s="27">
        <v>260</v>
      </c>
      <c r="D2545" s="27" t="s">
        <v>65</v>
      </c>
      <c r="E2545" s="27" t="s">
        <v>3136</v>
      </c>
      <c r="F2545" s="27" t="s">
        <v>3137</v>
      </c>
      <c r="G2545" s="27" t="s">
        <v>3138</v>
      </c>
      <c r="H2545" s="27" t="s">
        <v>74</v>
      </c>
      <c r="I2545" s="27" t="s">
        <v>63</v>
      </c>
      <c r="J2545" s="27" t="s">
        <v>388</v>
      </c>
      <c r="K2545" s="27" t="s">
        <v>389</v>
      </c>
    </row>
    <row r="2546" spans="1:11">
      <c r="A2546" s="27" t="s">
        <v>351</v>
      </c>
      <c r="B2546" s="27">
        <v>245.1</v>
      </c>
      <c r="C2546" s="27">
        <v>240</v>
      </c>
      <c r="D2546" s="27" t="s">
        <v>65</v>
      </c>
      <c r="E2546" s="27" t="s">
        <v>352</v>
      </c>
      <c r="F2546" s="27" t="s">
        <v>216</v>
      </c>
      <c r="G2546" s="27" t="s">
        <v>353</v>
      </c>
      <c r="H2546" s="27" t="s">
        <v>354</v>
      </c>
      <c r="I2546" s="27" t="s">
        <v>63</v>
      </c>
      <c r="J2546" s="27" t="s">
        <v>348</v>
      </c>
      <c r="K2546" s="27" t="s">
        <v>349</v>
      </c>
    </row>
    <row r="2547" spans="1:11">
      <c r="A2547" s="27" t="s">
        <v>3139</v>
      </c>
      <c r="B2547" s="27">
        <v>227.6</v>
      </c>
      <c r="C2547" s="27">
        <v>277</v>
      </c>
      <c r="D2547" s="27" t="s">
        <v>65</v>
      </c>
      <c r="E2547" s="27" t="s">
        <v>3140</v>
      </c>
      <c r="F2547" s="27" t="s">
        <v>3141</v>
      </c>
      <c r="G2547" s="27" t="s">
        <v>3142</v>
      </c>
      <c r="H2547" s="27" t="s">
        <v>3143</v>
      </c>
      <c r="I2547" s="27" t="s">
        <v>63</v>
      </c>
      <c r="J2547" s="27" t="s">
        <v>1668</v>
      </c>
      <c r="K2547" s="27" t="s">
        <v>1669</v>
      </c>
    </row>
    <row r="2548" spans="1:11">
      <c r="A2548" s="27" t="s">
        <v>3144</v>
      </c>
      <c r="B2548" s="27">
        <v>245.1</v>
      </c>
      <c r="C2548" s="27">
        <v>240</v>
      </c>
      <c r="D2548" s="27" t="s">
        <v>52</v>
      </c>
      <c r="E2548" s="27" t="s">
        <v>2465</v>
      </c>
      <c r="F2548" s="27" t="s">
        <v>3145</v>
      </c>
      <c r="G2548" s="27" t="s">
        <v>3146</v>
      </c>
      <c r="H2548" s="27" t="s">
        <v>3147</v>
      </c>
      <c r="I2548" s="27" t="s">
        <v>63</v>
      </c>
      <c r="J2548" s="27" t="s">
        <v>1076</v>
      </c>
      <c r="K2548" s="27" t="s">
        <v>1077</v>
      </c>
    </row>
    <row r="2549" spans="1:11">
      <c r="A2549" s="27" t="s">
        <v>2060</v>
      </c>
      <c r="B2549" s="27">
        <v>232.2</v>
      </c>
      <c r="C2549" s="27">
        <v>267</v>
      </c>
      <c r="D2549" s="27" t="s">
        <v>52</v>
      </c>
      <c r="E2549" s="27" t="s">
        <v>1052</v>
      </c>
      <c r="F2549" s="27" t="s">
        <v>1993</v>
      </c>
      <c r="G2549" s="27" t="s">
        <v>2061</v>
      </c>
      <c r="H2549" s="27" t="s">
        <v>74</v>
      </c>
      <c r="I2549" s="27" t="s">
        <v>63</v>
      </c>
      <c r="J2549" s="27" t="s">
        <v>646</v>
      </c>
      <c r="K2549" s="27" t="s">
        <v>647</v>
      </c>
    </row>
    <row r="2550" spans="1:11">
      <c r="A2550" s="27" t="s">
        <v>3148</v>
      </c>
      <c r="B2550" s="27">
        <v>228.1</v>
      </c>
      <c r="C2550" s="27">
        <v>276</v>
      </c>
      <c r="D2550" s="27" t="s">
        <v>65</v>
      </c>
      <c r="E2550" s="27" t="s">
        <v>1648</v>
      </c>
      <c r="F2550" s="27" t="s">
        <v>1649</v>
      </c>
      <c r="G2550" s="27" t="s">
        <v>1650</v>
      </c>
      <c r="H2550" s="27" t="s">
        <v>1651</v>
      </c>
      <c r="I2550" s="27" t="s">
        <v>63</v>
      </c>
      <c r="J2550" s="27" t="s">
        <v>478</v>
      </c>
      <c r="K2550" s="27" t="s">
        <v>479</v>
      </c>
    </row>
    <row r="2551" spans="1:11">
      <c r="A2551" s="27" t="s">
        <v>3149</v>
      </c>
      <c r="B2551" s="27">
        <v>226.7</v>
      </c>
      <c r="C2551" s="27">
        <v>279</v>
      </c>
      <c r="D2551" s="27" t="s">
        <v>65</v>
      </c>
      <c r="E2551" s="27" t="s">
        <v>3150</v>
      </c>
      <c r="F2551" s="27" t="s">
        <v>3151</v>
      </c>
      <c r="G2551" s="27" t="s">
        <v>3152</v>
      </c>
      <c r="H2551" s="27" t="s">
        <v>3153</v>
      </c>
      <c r="I2551" s="27" t="s">
        <v>63</v>
      </c>
      <c r="J2551" s="27" t="s">
        <v>533</v>
      </c>
      <c r="K2551" s="27" t="s">
        <v>534</v>
      </c>
    </row>
    <row r="2552" spans="1:11">
      <c r="A2552" s="27" t="s">
        <v>3154</v>
      </c>
      <c r="B2552" s="27">
        <v>236</v>
      </c>
      <c r="C2552" s="27">
        <v>259</v>
      </c>
      <c r="D2552" s="27" t="s">
        <v>52</v>
      </c>
      <c r="E2552" s="27" t="s">
        <v>3155</v>
      </c>
      <c r="F2552" s="27" t="s">
        <v>425</v>
      </c>
      <c r="G2552" s="27" t="s">
        <v>3156</v>
      </c>
      <c r="H2552" s="27" t="s">
        <v>3157</v>
      </c>
      <c r="I2552" s="27" t="s">
        <v>63</v>
      </c>
      <c r="J2552" s="27" t="s">
        <v>1076</v>
      </c>
      <c r="K2552" s="27" t="s">
        <v>1077</v>
      </c>
    </row>
    <row r="2553" spans="1:11">
      <c r="A2553" s="27" t="s">
        <v>3158</v>
      </c>
      <c r="B2553" s="27">
        <v>235.5</v>
      </c>
      <c r="C2553" s="27">
        <v>260</v>
      </c>
      <c r="D2553" s="27" t="s">
        <v>52</v>
      </c>
      <c r="E2553" s="27" t="s">
        <v>3159</v>
      </c>
      <c r="F2553" s="27" t="s">
        <v>3160</v>
      </c>
      <c r="G2553" s="27" t="s">
        <v>3161</v>
      </c>
      <c r="H2553" s="27" t="s">
        <v>3162</v>
      </c>
      <c r="I2553" s="27" t="s">
        <v>63</v>
      </c>
      <c r="J2553" s="27" t="s">
        <v>461</v>
      </c>
      <c r="K2553" s="27" t="s">
        <v>462</v>
      </c>
    </row>
    <row r="2554" spans="1:11">
      <c r="A2554" s="27" t="s">
        <v>3163</v>
      </c>
      <c r="B2554" s="27">
        <v>228.1</v>
      </c>
      <c r="C2554" s="27">
        <v>276</v>
      </c>
      <c r="D2554" s="27" t="s">
        <v>65</v>
      </c>
      <c r="E2554" s="27" t="s">
        <v>3164</v>
      </c>
      <c r="F2554" s="27" t="s">
        <v>2923</v>
      </c>
      <c r="G2554" s="27" t="s">
        <v>3165</v>
      </c>
      <c r="H2554" s="27" t="s">
        <v>3166</v>
      </c>
      <c r="I2554" s="27" t="s">
        <v>63</v>
      </c>
      <c r="J2554" s="27" t="s">
        <v>388</v>
      </c>
      <c r="K2554" s="27" t="s">
        <v>389</v>
      </c>
    </row>
    <row r="2555" spans="1:11">
      <c r="A2555" s="27" t="s">
        <v>1971</v>
      </c>
      <c r="B2555" s="27">
        <v>245.1</v>
      </c>
      <c r="C2555" s="27">
        <v>240</v>
      </c>
      <c r="D2555" s="27" t="s">
        <v>65</v>
      </c>
      <c r="E2555" s="27" t="s">
        <v>1972</v>
      </c>
      <c r="F2555" s="27" t="s">
        <v>1973</v>
      </c>
      <c r="G2555" s="27" t="s">
        <v>1974</v>
      </c>
      <c r="H2555" s="27" t="s">
        <v>74</v>
      </c>
      <c r="I2555" s="27" t="s">
        <v>63</v>
      </c>
      <c r="J2555" s="27" t="s">
        <v>409</v>
      </c>
      <c r="K2555" s="27" t="s">
        <v>410</v>
      </c>
    </row>
    <row r="2556" spans="1:11">
      <c r="A2556" s="27" t="s">
        <v>3167</v>
      </c>
      <c r="B2556" s="27">
        <v>226.3</v>
      </c>
      <c r="C2556" s="27">
        <v>280</v>
      </c>
      <c r="D2556" s="27" t="s">
        <v>52</v>
      </c>
      <c r="E2556" s="27" t="s">
        <v>3168</v>
      </c>
      <c r="F2556" s="27" t="s">
        <v>3169</v>
      </c>
      <c r="G2556" s="27" t="s">
        <v>3170</v>
      </c>
      <c r="H2556" s="27" t="s">
        <v>3171</v>
      </c>
      <c r="I2556" s="27" t="s">
        <v>63</v>
      </c>
      <c r="J2556" s="27" t="s">
        <v>461</v>
      </c>
      <c r="K2556" s="27" t="s">
        <v>462</v>
      </c>
    </row>
    <row r="2557" spans="1:11">
      <c r="A2557" s="27" t="s">
        <v>3172</v>
      </c>
      <c r="B2557" s="27">
        <v>226.3</v>
      </c>
      <c r="C2557" s="27">
        <v>280</v>
      </c>
      <c r="D2557" s="27" t="s">
        <v>65</v>
      </c>
      <c r="E2557" s="27" t="s">
        <v>3173</v>
      </c>
      <c r="F2557" s="27" t="s">
        <v>3174</v>
      </c>
      <c r="G2557" s="27" t="s">
        <v>3175</v>
      </c>
      <c r="H2557" s="27" t="s">
        <v>3176</v>
      </c>
      <c r="I2557" s="27" t="s">
        <v>63</v>
      </c>
      <c r="J2557" s="27" t="s">
        <v>461</v>
      </c>
      <c r="K2557" s="27" t="s">
        <v>462</v>
      </c>
    </row>
    <row r="2558" spans="1:11">
      <c r="A2558" s="27" t="s">
        <v>3177</v>
      </c>
      <c r="B2558" s="27">
        <v>234.6</v>
      </c>
      <c r="C2558" s="27">
        <v>262</v>
      </c>
      <c r="D2558" s="27" t="s">
        <v>52</v>
      </c>
      <c r="E2558" s="27" t="s">
        <v>3178</v>
      </c>
      <c r="F2558" s="27" t="s">
        <v>201</v>
      </c>
      <c r="G2558" s="27" t="s">
        <v>3179</v>
      </c>
      <c r="H2558" s="27" t="s">
        <v>3180</v>
      </c>
      <c r="I2558" s="27" t="s">
        <v>63</v>
      </c>
      <c r="J2558" s="27" t="s">
        <v>634</v>
      </c>
      <c r="K2558" s="27" t="s">
        <v>635</v>
      </c>
    </row>
    <row r="2559" spans="1:11">
      <c r="A2559" s="27" t="s">
        <v>3181</v>
      </c>
      <c r="B2559" s="27">
        <v>244.6</v>
      </c>
      <c r="C2559" s="27">
        <v>241</v>
      </c>
      <c r="D2559" s="27" t="s">
        <v>34</v>
      </c>
      <c r="E2559" s="27" t="s">
        <v>1425</v>
      </c>
      <c r="F2559" s="27" t="s">
        <v>1115</v>
      </c>
      <c r="G2559" s="27" t="s">
        <v>1426</v>
      </c>
      <c r="H2559" s="27" t="s">
        <v>1427</v>
      </c>
      <c r="I2559" s="27" t="s">
        <v>63</v>
      </c>
      <c r="J2559" s="27" t="s">
        <v>388</v>
      </c>
      <c r="K2559" s="27" t="s">
        <v>389</v>
      </c>
    </row>
    <row r="2560" spans="1:11">
      <c r="A2560" s="27" t="s">
        <v>3182</v>
      </c>
      <c r="B2560" s="27">
        <v>241.7</v>
      </c>
      <c r="C2560" s="27">
        <v>247</v>
      </c>
      <c r="D2560" s="27" t="s">
        <v>65</v>
      </c>
      <c r="E2560" s="27" t="s">
        <v>436</v>
      </c>
      <c r="F2560" s="27" t="s">
        <v>3105</v>
      </c>
      <c r="G2560" s="27" t="s">
        <v>3183</v>
      </c>
      <c r="H2560" s="27" t="s">
        <v>3184</v>
      </c>
      <c r="I2560" s="27" t="s">
        <v>63</v>
      </c>
      <c r="J2560" s="27" t="s">
        <v>428</v>
      </c>
      <c r="K2560" s="27" t="s">
        <v>429</v>
      </c>
    </row>
    <row r="2561" spans="1:11">
      <c r="A2561" s="27" t="s">
        <v>3185</v>
      </c>
      <c r="B2561" s="27">
        <v>241.2</v>
      </c>
      <c r="C2561" s="27">
        <v>248</v>
      </c>
      <c r="D2561" s="27" t="s">
        <v>65</v>
      </c>
      <c r="E2561" s="27" t="s">
        <v>3186</v>
      </c>
      <c r="F2561" s="27" t="s">
        <v>2048</v>
      </c>
      <c r="G2561" s="27" t="s">
        <v>3187</v>
      </c>
      <c r="H2561" s="27" t="s">
        <v>3188</v>
      </c>
      <c r="I2561" s="27" t="s">
        <v>63</v>
      </c>
      <c r="J2561" s="27" t="s">
        <v>388</v>
      </c>
      <c r="K2561" s="27" t="s">
        <v>389</v>
      </c>
    </row>
    <row r="2562" spans="1:11">
      <c r="A2562" s="27" t="s">
        <v>3189</v>
      </c>
      <c r="B2562" s="27">
        <v>252.1</v>
      </c>
      <c r="C2562" s="27">
        <v>226</v>
      </c>
      <c r="D2562" s="27" t="s">
        <v>65</v>
      </c>
      <c r="E2562" s="27" t="s">
        <v>3190</v>
      </c>
      <c r="F2562" s="27" t="s">
        <v>789</v>
      </c>
      <c r="G2562" s="27" t="s">
        <v>3191</v>
      </c>
      <c r="H2562" s="27" t="s">
        <v>3192</v>
      </c>
      <c r="I2562" s="27" t="s">
        <v>63</v>
      </c>
      <c r="J2562" s="27" t="s">
        <v>367</v>
      </c>
      <c r="K2562" s="27" t="s">
        <v>368</v>
      </c>
    </row>
    <row r="2563" spans="1:11">
      <c r="A2563" s="27" t="s">
        <v>3193</v>
      </c>
      <c r="B2563" s="27">
        <v>225.8</v>
      </c>
      <c r="C2563" s="27">
        <v>281</v>
      </c>
      <c r="D2563" s="27" t="s">
        <v>52</v>
      </c>
      <c r="E2563" s="27" t="s">
        <v>3194</v>
      </c>
      <c r="F2563" s="27" t="s">
        <v>101</v>
      </c>
      <c r="G2563" s="27" t="s">
        <v>3195</v>
      </c>
      <c r="H2563" s="27" t="s">
        <v>3196</v>
      </c>
      <c r="I2563" s="27" t="s">
        <v>63</v>
      </c>
      <c r="J2563" s="27" t="s">
        <v>533</v>
      </c>
      <c r="K2563" s="27" t="s">
        <v>534</v>
      </c>
    </row>
    <row r="2564" spans="1:11">
      <c r="A2564" s="27" t="s">
        <v>3197</v>
      </c>
      <c r="B2564" s="27">
        <v>254.6</v>
      </c>
      <c r="C2564" s="27">
        <v>221</v>
      </c>
      <c r="D2564" s="27" t="s">
        <v>65</v>
      </c>
      <c r="E2564" s="27" t="s">
        <v>3198</v>
      </c>
      <c r="F2564" s="27" t="s">
        <v>886</v>
      </c>
      <c r="G2564" s="27" t="s">
        <v>3199</v>
      </c>
      <c r="H2564" s="27" t="s">
        <v>3200</v>
      </c>
      <c r="I2564" s="27" t="s">
        <v>63</v>
      </c>
      <c r="J2564" s="27" t="s">
        <v>388</v>
      </c>
      <c r="K2564" s="27" t="s">
        <v>389</v>
      </c>
    </row>
    <row r="2565" spans="1:11">
      <c r="A2565" s="27" t="s">
        <v>3201</v>
      </c>
      <c r="B2565" s="27">
        <v>241.7</v>
      </c>
      <c r="C2565" s="27">
        <v>247</v>
      </c>
      <c r="D2565" s="27" t="s">
        <v>65</v>
      </c>
      <c r="E2565" s="27" t="s">
        <v>3202</v>
      </c>
      <c r="F2565" s="27" t="s">
        <v>3203</v>
      </c>
      <c r="G2565" s="27" t="s">
        <v>3204</v>
      </c>
      <c r="H2565" s="27" t="s">
        <v>3205</v>
      </c>
      <c r="I2565" s="27" t="s">
        <v>63</v>
      </c>
      <c r="J2565" s="27" t="s">
        <v>367</v>
      </c>
      <c r="K2565" s="27" t="s">
        <v>368</v>
      </c>
    </row>
    <row r="2566" spans="1:11">
      <c r="A2566" s="27" t="s">
        <v>3206</v>
      </c>
      <c r="B2566" s="27">
        <v>240.7</v>
      </c>
      <c r="C2566" s="27">
        <v>249</v>
      </c>
      <c r="D2566" s="27" t="s">
        <v>65</v>
      </c>
      <c r="E2566" s="27" t="s">
        <v>3207</v>
      </c>
      <c r="F2566" s="27" t="s">
        <v>3050</v>
      </c>
      <c r="G2566" s="27" t="s">
        <v>3208</v>
      </c>
      <c r="H2566" s="27" t="s">
        <v>3209</v>
      </c>
      <c r="I2566" s="27" t="s">
        <v>63</v>
      </c>
      <c r="J2566" s="27" t="s">
        <v>1076</v>
      </c>
      <c r="K2566" s="27" t="s">
        <v>1077</v>
      </c>
    </row>
    <row r="2567" spans="1:11">
      <c r="A2567" s="27" t="s">
        <v>3210</v>
      </c>
      <c r="B2567" s="27">
        <v>244.6</v>
      </c>
      <c r="C2567" s="27">
        <v>241</v>
      </c>
      <c r="D2567" s="27" t="s">
        <v>65</v>
      </c>
      <c r="E2567" s="27" t="s">
        <v>3211</v>
      </c>
      <c r="F2567" s="27" t="s">
        <v>1682</v>
      </c>
      <c r="G2567" s="27" t="s">
        <v>3212</v>
      </c>
      <c r="H2567" s="27" t="s">
        <v>3213</v>
      </c>
      <c r="I2567" s="27" t="s">
        <v>63</v>
      </c>
      <c r="J2567" s="27" t="s">
        <v>515</v>
      </c>
      <c r="K2567" s="27" t="s">
        <v>516</v>
      </c>
    </row>
    <row r="2568" spans="1:11">
      <c r="A2568" s="27" t="s">
        <v>3214</v>
      </c>
      <c r="B2568" s="27">
        <v>232.2</v>
      </c>
      <c r="C2568" s="27">
        <v>267</v>
      </c>
      <c r="D2568" s="27" t="s">
        <v>52</v>
      </c>
      <c r="E2568" s="27" t="s">
        <v>3215</v>
      </c>
      <c r="F2568" s="27" t="s">
        <v>530</v>
      </c>
      <c r="G2568" s="27" t="s">
        <v>3216</v>
      </c>
      <c r="H2568" s="27" t="s">
        <v>3217</v>
      </c>
      <c r="I2568" s="27" t="s">
        <v>63</v>
      </c>
      <c r="J2568" s="27" t="s">
        <v>348</v>
      </c>
      <c r="K2568" s="27" t="s">
        <v>349</v>
      </c>
    </row>
    <row r="2569" spans="1:11">
      <c r="A2569" s="27" t="s">
        <v>3218</v>
      </c>
      <c r="B2569" s="27">
        <v>239.3</v>
      </c>
      <c r="C2569" s="27">
        <v>252</v>
      </c>
      <c r="D2569" s="27" t="s">
        <v>65</v>
      </c>
      <c r="E2569" s="27" t="s">
        <v>3113</v>
      </c>
      <c r="F2569" s="27" t="s">
        <v>876</v>
      </c>
      <c r="G2569" s="27" t="s">
        <v>3114</v>
      </c>
      <c r="H2569" s="27" t="s">
        <v>3115</v>
      </c>
      <c r="I2569" s="27" t="s">
        <v>63</v>
      </c>
      <c r="J2569" s="27" t="s">
        <v>360</v>
      </c>
      <c r="K2569" s="27" t="s">
        <v>361</v>
      </c>
    </row>
    <row r="2570" spans="1:11">
      <c r="A2570" s="27" t="s">
        <v>2856</v>
      </c>
      <c r="B2570" s="27">
        <v>233.1</v>
      </c>
      <c r="C2570" s="27">
        <v>265</v>
      </c>
      <c r="D2570" s="27" t="s">
        <v>52</v>
      </c>
      <c r="E2570" s="27" t="s">
        <v>209</v>
      </c>
      <c r="F2570" s="27" t="s">
        <v>2857</v>
      </c>
      <c r="G2570" s="27" t="s">
        <v>2858</v>
      </c>
      <c r="H2570" s="27" t="s">
        <v>2859</v>
      </c>
      <c r="I2570" s="27" t="s">
        <v>63</v>
      </c>
      <c r="J2570" s="27" t="s">
        <v>627</v>
      </c>
      <c r="K2570" s="27" t="s">
        <v>628</v>
      </c>
    </row>
    <row r="2571" spans="1:11">
      <c r="A2571" s="27" t="s">
        <v>3219</v>
      </c>
      <c r="B2571" s="27">
        <v>234.6</v>
      </c>
      <c r="C2571" s="27">
        <v>262</v>
      </c>
      <c r="D2571" s="27" t="s">
        <v>65</v>
      </c>
      <c r="E2571" s="27" t="s">
        <v>441</v>
      </c>
      <c r="F2571" s="27" t="s">
        <v>2679</v>
      </c>
      <c r="G2571" s="27" t="s">
        <v>3220</v>
      </c>
      <c r="H2571" s="27" t="s">
        <v>3221</v>
      </c>
      <c r="I2571" s="27" t="s">
        <v>63</v>
      </c>
      <c r="J2571" s="27" t="s">
        <v>606</v>
      </c>
      <c r="K2571" s="27" t="s">
        <v>607</v>
      </c>
    </row>
    <row r="2572" spans="1:11">
      <c r="A2572" s="27" t="s">
        <v>3222</v>
      </c>
      <c r="B2572" s="27">
        <v>232.2</v>
      </c>
      <c r="C2572" s="27">
        <v>267</v>
      </c>
      <c r="D2572" s="27" t="s">
        <v>52</v>
      </c>
      <c r="E2572" s="27" t="s">
        <v>1887</v>
      </c>
      <c r="F2572" s="27" t="s">
        <v>753</v>
      </c>
      <c r="G2572" s="27" t="s">
        <v>1888</v>
      </c>
      <c r="H2572" s="27" t="s">
        <v>1889</v>
      </c>
      <c r="I2572" s="27" t="s">
        <v>63</v>
      </c>
      <c r="J2572" s="27" t="s">
        <v>461</v>
      </c>
      <c r="K2572" s="27" t="s">
        <v>462</v>
      </c>
    </row>
    <row r="2573" spans="1:11">
      <c r="A2573" s="27" t="s">
        <v>3223</v>
      </c>
      <c r="B2573" s="27">
        <v>241.2</v>
      </c>
      <c r="C2573" s="27">
        <v>248</v>
      </c>
      <c r="D2573" s="27" t="s">
        <v>65</v>
      </c>
      <c r="E2573" s="27" t="s">
        <v>3224</v>
      </c>
      <c r="F2573" s="27" t="s">
        <v>150</v>
      </c>
      <c r="G2573" s="27" t="s">
        <v>3225</v>
      </c>
      <c r="H2573" s="27" t="s">
        <v>3226</v>
      </c>
      <c r="I2573" s="27" t="s">
        <v>63</v>
      </c>
      <c r="J2573" s="27" t="s">
        <v>461</v>
      </c>
      <c r="K2573" s="27" t="s">
        <v>462</v>
      </c>
    </row>
    <row r="2574" spans="1:11">
      <c r="A2574" s="27" t="s">
        <v>3227</v>
      </c>
      <c r="B2574" s="27">
        <v>251.1</v>
      </c>
      <c r="C2574" s="27">
        <v>228</v>
      </c>
      <c r="D2574" s="27" t="s">
        <v>65</v>
      </c>
      <c r="E2574" s="27" t="s">
        <v>3228</v>
      </c>
      <c r="F2574" s="27" t="s">
        <v>625</v>
      </c>
      <c r="G2574" s="27" t="s">
        <v>3229</v>
      </c>
      <c r="H2574" s="27" t="s">
        <v>3230</v>
      </c>
      <c r="I2574" s="27" t="s">
        <v>63</v>
      </c>
      <c r="J2574" s="27" t="s">
        <v>533</v>
      </c>
      <c r="K2574" s="27" t="s">
        <v>534</v>
      </c>
    </row>
    <row r="2575" spans="1:11">
      <c r="A2575" s="27" t="s">
        <v>580</v>
      </c>
      <c r="B2575" s="27">
        <v>0</v>
      </c>
      <c r="C2575" s="27">
        <v>7</v>
      </c>
      <c r="D2575" s="27" t="s">
        <v>65</v>
      </c>
      <c r="E2575" s="27" t="s">
        <v>581</v>
      </c>
      <c r="F2575" s="27" t="s">
        <v>582</v>
      </c>
      <c r="G2575" s="27" t="s">
        <v>583</v>
      </c>
      <c r="H2575" s="28"/>
      <c r="I2575" s="27" t="s">
        <v>63</v>
      </c>
      <c r="J2575" s="27" t="s">
        <v>533</v>
      </c>
      <c r="K2575" s="27" t="s">
        <v>534</v>
      </c>
    </row>
    <row r="2576" spans="1:11">
      <c r="A2576" s="27" t="s">
        <v>3231</v>
      </c>
      <c r="B2576" s="27">
        <v>295.2</v>
      </c>
      <c r="C2576" s="27">
        <v>147</v>
      </c>
      <c r="D2576" s="27" t="s">
        <v>52</v>
      </c>
      <c r="E2576" s="27" t="s">
        <v>3178</v>
      </c>
      <c r="F2576" s="27" t="s">
        <v>201</v>
      </c>
      <c r="G2576" s="27" t="s">
        <v>3179</v>
      </c>
      <c r="H2576" s="27" t="s">
        <v>3180</v>
      </c>
      <c r="I2576" s="27" t="s">
        <v>63</v>
      </c>
      <c r="J2576" s="27" t="s">
        <v>634</v>
      </c>
      <c r="K2576" s="27" t="s">
        <v>635</v>
      </c>
    </row>
    <row r="2577" spans="1:11">
      <c r="A2577" s="27" t="s">
        <v>3232</v>
      </c>
      <c r="B2577" s="27">
        <v>231.8</v>
      </c>
      <c r="C2577" s="27">
        <v>268</v>
      </c>
      <c r="D2577" s="27" t="s">
        <v>52</v>
      </c>
      <c r="E2577" s="27" t="s">
        <v>3233</v>
      </c>
      <c r="F2577" s="27" t="s">
        <v>886</v>
      </c>
      <c r="G2577" s="27" t="s">
        <v>3234</v>
      </c>
      <c r="H2577" s="27" t="s">
        <v>3235</v>
      </c>
      <c r="I2577" s="27" t="s">
        <v>63</v>
      </c>
      <c r="J2577" s="27" t="s">
        <v>367</v>
      </c>
      <c r="K2577" s="27" t="s">
        <v>368</v>
      </c>
    </row>
    <row r="2578" spans="1:11">
      <c r="A2578" s="27" t="s">
        <v>3236</v>
      </c>
      <c r="B2578" s="27">
        <v>236</v>
      </c>
      <c r="C2578" s="27">
        <v>259</v>
      </c>
      <c r="D2578" s="27" t="s">
        <v>52</v>
      </c>
      <c r="E2578" s="27" t="s">
        <v>3237</v>
      </c>
      <c r="F2578" s="27" t="s">
        <v>2048</v>
      </c>
      <c r="G2578" s="27" t="s">
        <v>3238</v>
      </c>
      <c r="H2578" s="27" t="s">
        <v>3239</v>
      </c>
      <c r="I2578" s="27" t="s">
        <v>63</v>
      </c>
      <c r="J2578" s="27" t="s">
        <v>367</v>
      </c>
      <c r="K2578" s="27" t="s">
        <v>368</v>
      </c>
    </row>
    <row r="2579" spans="1:11">
      <c r="A2579" s="27" t="s">
        <v>3240</v>
      </c>
      <c r="B2579" s="27">
        <v>244.1</v>
      </c>
      <c r="C2579" s="27">
        <v>242</v>
      </c>
      <c r="D2579" s="27" t="s">
        <v>65</v>
      </c>
      <c r="E2579" s="27" t="s">
        <v>3241</v>
      </c>
      <c r="F2579" s="27" t="s">
        <v>1794</v>
      </c>
      <c r="G2579" s="27" t="s">
        <v>3242</v>
      </c>
      <c r="H2579" s="27" t="s">
        <v>3243</v>
      </c>
      <c r="I2579" s="27" t="s">
        <v>63</v>
      </c>
      <c r="J2579" s="27" t="s">
        <v>478</v>
      </c>
      <c r="K2579" s="27" t="s">
        <v>479</v>
      </c>
    </row>
    <row r="2580" spans="1:11">
      <c r="A2580" s="27" t="s">
        <v>3244</v>
      </c>
      <c r="B2580" s="27">
        <v>236</v>
      </c>
      <c r="C2580" s="27">
        <v>259</v>
      </c>
      <c r="D2580" s="27" t="s">
        <v>52</v>
      </c>
      <c r="E2580" s="27" t="s">
        <v>3245</v>
      </c>
      <c r="F2580" s="27" t="s">
        <v>965</v>
      </c>
      <c r="G2580" s="27" t="s">
        <v>3246</v>
      </c>
      <c r="H2580" s="27" t="s">
        <v>3247</v>
      </c>
      <c r="I2580" s="27" t="s">
        <v>63</v>
      </c>
      <c r="J2580" s="27" t="s">
        <v>533</v>
      </c>
      <c r="K2580" s="27" t="s">
        <v>534</v>
      </c>
    </row>
    <row r="2581" spans="1:11">
      <c r="A2581" s="27" t="s">
        <v>3248</v>
      </c>
      <c r="B2581" s="27">
        <v>232.2</v>
      </c>
      <c r="C2581" s="27">
        <v>267</v>
      </c>
      <c r="D2581" s="27" t="s">
        <v>52</v>
      </c>
      <c r="E2581" s="27" t="s">
        <v>576</v>
      </c>
      <c r="F2581" s="27" t="s">
        <v>577</v>
      </c>
      <c r="G2581" s="27" t="s">
        <v>578</v>
      </c>
      <c r="H2581" s="27" t="s">
        <v>579</v>
      </c>
      <c r="I2581" s="27" t="s">
        <v>63</v>
      </c>
      <c r="J2581" s="27" t="s">
        <v>533</v>
      </c>
      <c r="K2581" s="27" t="s">
        <v>534</v>
      </c>
    </row>
    <row r="2582" spans="1:11">
      <c r="A2582" s="27" t="s">
        <v>3249</v>
      </c>
      <c r="B2582" s="27">
        <v>296.3</v>
      </c>
      <c r="C2582" s="27">
        <v>145</v>
      </c>
      <c r="D2582" s="27" t="s">
        <v>34</v>
      </c>
      <c r="E2582" s="27" t="s">
        <v>3250</v>
      </c>
      <c r="F2582" s="27" t="s">
        <v>678</v>
      </c>
      <c r="G2582" s="27" t="s">
        <v>3251</v>
      </c>
      <c r="H2582" s="27" t="s">
        <v>3252</v>
      </c>
      <c r="I2582" s="27" t="s">
        <v>63</v>
      </c>
      <c r="J2582" s="27" t="s">
        <v>478</v>
      </c>
      <c r="K2582" s="27" t="s">
        <v>479</v>
      </c>
    </row>
    <row r="2583" spans="1:11">
      <c r="A2583" s="27" t="s">
        <v>3253</v>
      </c>
      <c r="B2583" s="27">
        <v>232.2</v>
      </c>
      <c r="C2583" s="27">
        <v>267</v>
      </c>
      <c r="D2583" s="27" t="s">
        <v>65</v>
      </c>
      <c r="E2583" s="27" t="s">
        <v>1887</v>
      </c>
      <c r="F2583" s="27" t="s">
        <v>753</v>
      </c>
      <c r="G2583" s="27" t="s">
        <v>1888</v>
      </c>
      <c r="H2583" s="27" t="s">
        <v>1889</v>
      </c>
      <c r="I2583" s="27" t="s">
        <v>63</v>
      </c>
      <c r="J2583" s="27" t="s">
        <v>461</v>
      </c>
      <c r="K2583" s="27" t="s">
        <v>462</v>
      </c>
    </row>
    <row r="2584" spans="1:11">
      <c r="A2584" s="27" t="s">
        <v>3254</v>
      </c>
      <c r="B2584" s="27">
        <v>276.3</v>
      </c>
      <c r="C2584" s="27">
        <v>180</v>
      </c>
      <c r="D2584" s="27" t="s">
        <v>52</v>
      </c>
      <c r="E2584" s="27" t="s">
        <v>3255</v>
      </c>
      <c r="F2584" s="27" t="s">
        <v>663</v>
      </c>
      <c r="G2584" s="27" t="s">
        <v>3256</v>
      </c>
      <c r="H2584" s="27" t="s">
        <v>3257</v>
      </c>
      <c r="I2584" s="27" t="s">
        <v>63</v>
      </c>
      <c r="J2584" s="27" t="s">
        <v>533</v>
      </c>
      <c r="K2584" s="27" t="s">
        <v>534</v>
      </c>
    </row>
    <row r="2585" spans="1:11">
      <c r="A2585" s="27" t="s">
        <v>3258</v>
      </c>
      <c r="B2585" s="27">
        <v>224</v>
      </c>
      <c r="C2585" s="27">
        <v>285</v>
      </c>
      <c r="D2585" s="27" t="s">
        <v>65</v>
      </c>
      <c r="E2585" s="27" t="s">
        <v>3259</v>
      </c>
      <c r="F2585" s="27" t="s">
        <v>261</v>
      </c>
      <c r="G2585" s="27" t="s">
        <v>3260</v>
      </c>
      <c r="H2585" s="27" t="s">
        <v>3261</v>
      </c>
      <c r="I2585" s="27" t="s">
        <v>63</v>
      </c>
      <c r="J2585" s="27" t="s">
        <v>646</v>
      </c>
      <c r="K2585" s="27" t="s">
        <v>647</v>
      </c>
    </row>
    <row r="2586" spans="1:11">
      <c r="A2586" s="27" t="s">
        <v>3262</v>
      </c>
      <c r="B2586" s="27">
        <v>236.9</v>
      </c>
      <c r="C2586" s="27">
        <v>257</v>
      </c>
      <c r="D2586" s="27" t="s">
        <v>65</v>
      </c>
      <c r="E2586" s="27" t="s">
        <v>1124</v>
      </c>
      <c r="F2586" s="27" t="s">
        <v>3263</v>
      </c>
      <c r="G2586" s="27" t="s">
        <v>3264</v>
      </c>
      <c r="H2586" s="27" t="s">
        <v>3265</v>
      </c>
      <c r="I2586" s="27" t="s">
        <v>63</v>
      </c>
      <c r="J2586" s="27" t="s">
        <v>646</v>
      </c>
      <c r="K2586" s="27" t="s">
        <v>647</v>
      </c>
    </row>
    <row r="2587" spans="1:11">
      <c r="A2587" s="27" t="s">
        <v>1441</v>
      </c>
      <c r="B2587" s="27">
        <v>247.1</v>
      </c>
      <c r="C2587" s="27">
        <v>236</v>
      </c>
      <c r="D2587" s="27" t="s">
        <v>52</v>
      </c>
      <c r="E2587" s="27" t="s">
        <v>1442</v>
      </c>
      <c r="F2587" s="27" t="s">
        <v>1443</v>
      </c>
      <c r="G2587" s="27" t="s">
        <v>1444</v>
      </c>
      <c r="H2587" s="27" t="s">
        <v>1445</v>
      </c>
      <c r="I2587" s="27" t="s">
        <v>63</v>
      </c>
      <c r="J2587" s="27" t="s">
        <v>416</v>
      </c>
      <c r="K2587" s="27" t="s">
        <v>417</v>
      </c>
    </row>
    <row r="2588" spans="1:11">
      <c r="A2588" s="27" t="s">
        <v>3266</v>
      </c>
      <c r="B2588" s="27">
        <v>239.3</v>
      </c>
      <c r="C2588" s="27">
        <v>252</v>
      </c>
      <c r="D2588" s="27" t="s">
        <v>65</v>
      </c>
      <c r="E2588" s="27" t="s">
        <v>3267</v>
      </c>
      <c r="F2588" s="27" t="s">
        <v>1205</v>
      </c>
      <c r="G2588" s="27" t="s">
        <v>3268</v>
      </c>
      <c r="H2588" s="27" t="s">
        <v>3269</v>
      </c>
      <c r="I2588" s="27" t="s">
        <v>63</v>
      </c>
      <c r="J2588" s="27" t="s">
        <v>428</v>
      </c>
      <c r="K2588" s="27" t="s">
        <v>429</v>
      </c>
    </row>
    <row r="2589" spans="1:11">
      <c r="A2589" s="27" t="s">
        <v>3270</v>
      </c>
      <c r="B2589" s="27">
        <v>239.3</v>
      </c>
      <c r="C2589" s="27">
        <v>252</v>
      </c>
      <c r="D2589" s="27" t="s">
        <v>65</v>
      </c>
      <c r="E2589" s="27" t="s">
        <v>3237</v>
      </c>
      <c r="F2589" s="27" t="s">
        <v>2048</v>
      </c>
      <c r="G2589" s="27" t="s">
        <v>3238</v>
      </c>
      <c r="H2589" s="27" t="s">
        <v>3239</v>
      </c>
      <c r="I2589" s="27" t="s">
        <v>63</v>
      </c>
      <c r="J2589" s="27" t="s">
        <v>367</v>
      </c>
      <c r="K2589" s="27" t="s">
        <v>368</v>
      </c>
    </row>
    <row r="2590" spans="1:11">
      <c r="A2590" s="27" t="s">
        <v>3271</v>
      </c>
      <c r="B2590" s="27">
        <v>236</v>
      </c>
      <c r="C2590" s="27">
        <v>259</v>
      </c>
      <c r="D2590" s="27" t="s">
        <v>65</v>
      </c>
      <c r="E2590" s="27" t="s">
        <v>3272</v>
      </c>
      <c r="F2590" s="27" t="s">
        <v>709</v>
      </c>
      <c r="G2590" s="27" t="s">
        <v>3273</v>
      </c>
      <c r="H2590" s="27" t="s">
        <v>3274</v>
      </c>
      <c r="I2590" s="27" t="s">
        <v>63</v>
      </c>
      <c r="J2590" s="27" t="s">
        <v>533</v>
      </c>
      <c r="K2590" s="27" t="s">
        <v>534</v>
      </c>
    </row>
    <row r="2591" spans="1:11">
      <c r="A2591" s="27" t="s">
        <v>3275</v>
      </c>
      <c r="B2591" s="27">
        <v>243.6</v>
      </c>
      <c r="C2591" s="27">
        <v>243</v>
      </c>
      <c r="D2591" s="27" t="s">
        <v>52</v>
      </c>
      <c r="E2591" s="27" t="s">
        <v>209</v>
      </c>
      <c r="F2591" s="27" t="s">
        <v>2175</v>
      </c>
      <c r="G2591" s="27" t="s">
        <v>3276</v>
      </c>
      <c r="H2591" s="27" t="s">
        <v>3277</v>
      </c>
      <c r="I2591" s="27" t="s">
        <v>63</v>
      </c>
      <c r="J2591" s="27" t="s">
        <v>616</v>
      </c>
      <c r="K2591" s="27" t="s">
        <v>617</v>
      </c>
    </row>
    <row r="2592" spans="1:11">
      <c r="A2592" s="27" t="s">
        <v>3278</v>
      </c>
      <c r="B2592" s="27">
        <v>233.1</v>
      </c>
      <c r="C2592" s="27">
        <v>265</v>
      </c>
      <c r="D2592" s="27" t="s">
        <v>65</v>
      </c>
      <c r="E2592" s="27" t="s">
        <v>3279</v>
      </c>
      <c r="F2592" s="27" t="s">
        <v>3280</v>
      </c>
      <c r="G2592" s="27" t="s">
        <v>3281</v>
      </c>
      <c r="H2592" s="27" t="s">
        <v>3282</v>
      </c>
      <c r="I2592" s="27" t="s">
        <v>63</v>
      </c>
      <c r="J2592" s="27" t="s">
        <v>515</v>
      </c>
      <c r="K2592" s="27" t="s">
        <v>516</v>
      </c>
    </row>
    <row r="2593" spans="1:11">
      <c r="A2593" s="27" t="s">
        <v>3283</v>
      </c>
      <c r="B2593" s="27">
        <v>248.6</v>
      </c>
      <c r="C2593" s="27">
        <v>233</v>
      </c>
      <c r="D2593" s="27" t="s">
        <v>52</v>
      </c>
      <c r="E2593" s="27" t="s">
        <v>3228</v>
      </c>
      <c r="F2593" s="27" t="s">
        <v>625</v>
      </c>
      <c r="G2593" s="27" t="s">
        <v>3229</v>
      </c>
      <c r="H2593" s="27" t="s">
        <v>3230</v>
      </c>
      <c r="I2593" s="27" t="s">
        <v>63</v>
      </c>
      <c r="J2593" s="27" t="s">
        <v>533</v>
      </c>
      <c r="K2593" s="27" t="s">
        <v>534</v>
      </c>
    </row>
    <row r="2594" spans="1:11">
      <c r="A2594" s="27" t="s">
        <v>3284</v>
      </c>
      <c r="B2594" s="27">
        <v>244.6</v>
      </c>
      <c r="C2594" s="27">
        <v>241</v>
      </c>
      <c r="D2594" s="27" t="s">
        <v>52</v>
      </c>
      <c r="E2594" s="27" t="s">
        <v>3285</v>
      </c>
      <c r="F2594" s="27" t="s">
        <v>3286</v>
      </c>
      <c r="G2594" s="27" t="s">
        <v>3287</v>
      </c>
      <c r="H2594" s="27" t="s">
        <v>3288</v>
      </c>
      <c r="I2594" s="27" t="s">
        <v>63</v>
      </c>
      <c r="J2594" s="27" t="s">
        <v>1668</v>
      </c>
      <c r="K2594" s="27" t="s">
        <v>1669</v>
      </c>
    </row>
    <row r="2595" spans="1:11">
      <c r="A2595" s="27" t="s">
        <v>3289</v>
      </c>
      <c r="B2595" s="27">
        <v>239.3</v>
      </c>
      <c r="C2595" s="27">
        <v>252</v>
      </c>
      <c r="D2595" s="27" t="s">
        <v>65</v>
      </c>
      <c r="E2595" s="27" t="s">
        <v>3290</v>
      </c>
      <c r="F2595" s="27" t="s">
        <v>91</v>
      </c>
      <c r="G2595" s="27" t="s">
        <v>3291</v>
      </c>
      <c r="H2595" s="27" t="s">
        <v>3292</v>
      </c>
      <c r="I2595" s="27" t="s">
        <v>63</v>
      </c>
      <c r="J2595" s="27" t="s">
        <v>388</v>
      </c>
      <c r="K2595" s="27" t="s">
        <v>389</v>
      </c>
    </row>
    <row r="2596" spans="1:11">
      <c r="A2596" s="27" t="s">
        <v>3293</v>
      </c>
      <c r="B2596" s="27">
        <v>249.1</v>
      </c>
      <c r="C2596" s="27">
        <v>232</v>
      </c>
      <c r="D2596" s="27" t="s">
        <v>34</v>
      </c>
      <c r="E2596" s="27" t="s">
        <v>3294</v>
      </c>
      <c r="F2596" s="27" t="s">
        <v>3263</v>
      </c>
      <c r="G2596" s="27" t="s">
        <v>3295</v>
      </c>
      <c r="H2596" s="27" t="s">
        <v>1141</v>
      </c>
      <c r="I2596" s="27" t="s">
        <v>63</v>
      </c>
      <c r="J2596" s="27" t="s">
        <v>416</v>
      </c>
      <c r="K2596" s="27" t="s">
        <v>417</v>
      </c>
    </row>
    <row r="2597" spans="1:11">
      <c r="A2597" s="27" t="s">
        <v>3296</v>
      </c>
      <c r="B2597" s="27">
        <v>241.2</v>
      </c>
      <c r="C2597" s="27">
        <v>248</v>
      </c>
      <c r="D2597" s="27" t="s">
        <v>65</v>
      </c>
      <c r="E2597" s="27" t="s">
        <v>3297</v>
      </c>
      <c r="F2597" s="27" t="s">
        <v>3298</v>
      </c>
      <c r="G2597" s="27" t="s">
        <v>3299</v>
      </c>
      <c r="H2597" s="27" t="s">
        <v>3300</v>
      </c>
      <c r="I2597" s="27" t="s">
        <v>63</v>
      </c>
      <c r="J2597" s="27" t="s">
        <v>428</v>
      </c>
      <c r="K2597" s="27" t="s">
        <v>429</v>
      </c>
    </row>
    <row r="2598" spans="1:11">
      <c r="A2598" s="27" t="s">
        <v>3301</v>
      </c>
      <c r="B2598" s="27">
        <v>240.7</v>
      </c>
      <c r="C2598" s="27">
        <v>249</v>
      </c>
      <c r="D2598" s="27" t="s">
        <v>65</v>
      </c>
      <c r="E2598" s="27" t="s">
        <v>3302</v>
      </c>
      <c r="F2598" s="27" t="s">
        <v>1649</v>
      </c>
      <c r="G2598" s="27" t="s">
        <v>3303</v>
      </c>
      <c r="H2598" s="27" t="s">
        <v>3304</v>
      </c>
      <c r="I2598" s="27" t="s">
        <v>63</v>
      </c>
      <c r="J2598" s="27" t="s">
        <v>1088</v>
      </c>
      <c r="K2598" s="27" t="s">
        <v>1089</v>
      </c>
    </row>
    <row r="2599" spans="1:11">
      <c r="A2599" s="27" t="s">
        <v>3305</v>
      </c>
      <c r="B2599" s="27">
        <v>249.1</v>
      </c>
      <c r="C2599" s="27">
        <v>232</v>
      </c>
      <c r="D2599" s="27" t="s">
        <v>52</v>
      </c>
      <c r="E2599" s="27" t="s">
        <v>3306</v>
      </c>
      <c r="F2599" s="27" t="s">
        <v>685</v>
      </c>
      <c r="G2599" s="27" t="s">
        <v>3307</v>
      </c>
      <c r="H2599" s="27" t="s">
        <v>3308</v>
      </c>
      <c r="I2599" s="27" t="s">
        <v>63</v>
      </c>
      <c r="J2599" s="27" t="s">
        <v>348</v>
      </c>
      <c r="K2599" s="27" t="s">
        <v>349</v>
      </c>
    </row>
    <row r="2600" spans="1:11">
      <c r="A2600" s="27" t="s">
        <v>3309</v>
      </c>
      <c r="B2600" s="27">
        <v>240.7</v>
      </c>
      <c r="C2600" s="27">
        <v>249</v>
      </c>
      <c r="D2600" s="27" t="s">
        <v>65</v>
      </c>
      <c r="E2600" s="27" t="s">
        <v>436</v>
      </c>
      <c r="F2600" s="27" t="s">
        <v>3105</v>
      </c>
      <c r="G2600" s="27" t="s">
        <v>3183</v>
      </c>
      <c r="H2600" s="27" t="s">
        <v>3184</v>
      </c>
      <c r="I2600" s="27" t="s">
        <v>63</v>
      </c>
      <c r="J2600" s="27" t="s">
        <v>428</v>
      </c>
      <c r="K2600" s="27" t="s">
        <v>429</v>
      </c>
    </row>
    <row r="2601" spans="1:11">
      <c r="A2601" s="27" t="s">
        <v>3313</v>
      </c>
      <c r="B2601" s="27">
        <v>217</v>
      </c>
      <c r="C2601" s="27">
        <v>301</v>
      </c>
      <c r="D2601" s="27" t="s">
        <v>52</v>
      </c>
      <c r="E2601" s="27" t="s">
        <v>3314</v>
      </c>
      <c r="F2601" s="27" t="s">
        <v>225</v>
      </c>
      <c r="G2601" s="27" t="s">
        <v>3315</v>
      </c>
      <c r="H2601" s="27" t="s">
        <v>3316</v>
      </c>
      <c r="I2601" s="27" t="s">
        <v>63</v>
      </c>
      <c r="J2601" s="27" t="s">
        <v>533</v>
      </c>
      <c r="K2601" s="27" t="s">
        <v>534</v>
      </c>
    </row>
    <row r="2602" spans="1:11">
      <c r="A2602" s="27" t="s">
        <v>3317</v>
      </c>
      <c r="B2602" s="27">
        <v>258.7</v>
      </c>
      <c r="C2602" s="27">
        <v>213</v>
      </c>
      <c r="D2602" s="27" t="s">
        <v>52</v>
      </c>
      <c r="E2602" s="27" t="s">
        <v>3318</v>
      </c>
      <c r="F2602" s="27" t="s">
        <v>588</v>
      </c>
      <c r="G2602" s="27" t="s">
        <v>3319</v>
      </c>
      <c r="H2602" s="27" t="s">
        <v>3320</v>
      </c>
      <c r="I2602" s="27" t="s">
        <v>63</v>
      </c>
      <c r="J2602" s="27" t="s">
        <v>367</v>
      </c>
      <c r="K2602" s="27" t="s">
        <v>368</v>
      </c>
    </row>
    <row r="2603" spans="1:11">
      <c r="A2603" s="27" t="s">
        <v>3330</v>
      </c>
      <c r="B2603" s="27">
        <v>215.7</v>
      </c>
      <c r="C2603" s="27">
        <v>304</v>
      </c>
      <c r="D2603" s="27" t="s">
        <v>65</v>
      </c>
      <c r="E2603" s="27" t="s">
        <v>3331</v>
      </c>
      <c r="F2603" s="27" t="s">
        <v>67</v>
      </c>
      <c r="G2603" s="27" t="s">
        <v>3332</v>
      </c>
      <c r="H2603" s="27" t="s">
        <v>3333</v>
      </c>
      <c r="I2603" s="27" t="s">
        <v>63</v>
      </c>
      <c r="J2603" s="27" t="s">
        <v>616</v>
      </c>
      <c r="K2603" s="27" t="s">
        <v>617</v>
      </c>
    </row>
    <row r="2604" spans="1:11">
      <c r="A2604" s="27" t="s">
        <v>3334</v>
      </c>
      <c r="B2604" s="27">
        <v>268.2</v>
      </c>
      <c r="C2604" s="27">
        <v>195</v>
      </c>
      <c r="D2604" s="27" t="s">
        <v>52</v>
      </c>
      <c r="E2604" s="27" t="s">
        <v>3335</v>
      </c>
      <c r="F2604" s="27" t="s">
        <v>697</v>
      </c>
      <c r="G2604" s="27" t="s">
        <v>3336</v>
      </c>
      <c r="H2604" s="27" t="s">
        <v>3337</v>
      </c>
      <c r="I2604" s="27" t="s">
        <v>652</v>
      </c>
      <c r="J2604" s="27" t="s">
        <v>735</v>
      </c>
      <c r="K2604" s="27" t="s">
        <v>736</v>
      </c>
    </row>
    <row r="2605" spans="1:11">
      <c r="A2605" s="27" t="s">
        <v>3338</v>
      </c>
      <c r="B2605" s="27">
        <v>227.6</v>
      </c>
      <c r="C2605" s="27">
        <v>277</v>
      </c>
      <c r="D2605" s="27" t="s">
        <v>65</v>
      </c>
      <c r="E2605" s="27" t="s">
        <v>3339</v>
      </c>
      <c r="F2605" s="27" t="s">
        <v>385</v>
      </c>
      <c r="G2605" s="27" t="s">
        <v>3340</v>
      </c>
      <c r="H2605" s="27" t="s">
        <v>3341</v>
      </c>
      <c r="I2605" s="27" t="s">
        <v>63</v>
      </c>
      <c r="J2605" s="27" t="s">
        <v>409</v>
      </c>
      <c r="K2605" s="27" t="s">
        <v>410</v>
      </c>
    </row>
    <row r="2606" spans="1:11">
      <c r="A2606" s="27" t="s">
        <v>3342</v>
      </c>
      <c r="B2606" s="27">
        <v>252.1</v>
      </c>
      <c r="C2606" s="27">
        <v>226</v>
      </c>
      <c r="D2606" s="27" t="s">
        <v>65</v>
      </c>
      <c r="E2606" s="27" t="s">
        <v>2588</v>
      </c>
      <c r="F2606" s="27" t="s">
        <v>670</v>
      </c>
      <c r="G2606" s="27" t="s">
        <v>2589</v>
      </c>
      <c r="H2606" s="27" t="s">
        <v>2590</v>
      </c>
      <c r="I2606" s="27" t="s">
        <v>63</v>
      </c>
      <c r="J2606" s="27" t="s">
        <v>478</v>
      </c>
      <c r="K2606" s="27" t="s">
        <v>479</v>
      </c>
    </row>
    <row r="2607" spans="1:11">
      <c r="A2607" s="27" t="s">
        <v>3343</v>
      </c>
      <c r="B2607" s="27">
        <v>224.5</v>
      </c>
      <c r="C2607" s="27">
        <v>284</v>
      </c>
      <c r="D2607" s="27" t="s">
        <v>52</v>
      </c>
      <c r="E2607" s="27" t="s">
        <v>3344</v>
      </c>
      <c r="F2607" s="27" t="s">
        <v>3169</v>
      </c>
      <c r="G2607" s="27" t="s">
        <v>3345</v>
      </c>
      <c r="H2607" s="27" t="s">
        <v>3346</v>
      </c>
      <c r="I2607" s="27" t="s">
        <v>63</v>
      </c>
      <c r="J2607" s="27" t="s">
        <v>367</v>
      </c>
      <c r="K2607" s="27" t="s">
        <v>368</v>
      </c>
    </row>
    <row r="2608" spans="1:11">
      <c r="A2608" s="27" t="s">
        <v>619</v>
      </c>
      <c r="B2608" s="27">
        <v>220.9</v>
      </c>
      <c r="C2608" s="27">
        <v>292</v>
      </c>
      <c r="D2608" s="27" t="s">
        <v>65</v>
      </c>
      <c r="E2608" s="27" t="s">
        <v>620</v>
      </c>
      <c r="F2608" s="27" t="s">
        <v>491</v>
      </c>
      <c r="G2608" s="27" t="s">
        <v>621</v>
      </c>
      <c r="H2608" s="27" t="s">
        <v>622</v>
      </c>
      <c r="I2608" s="27" t="s">
        <v>63</v>
      </c>
      <c r="J2608" s="27" t="s">
        <v>616</v>
      </c>
      <c r="K2608" s="27" t="s">
        <v>617</v>
      </c>
    </row>
    <row r="2609" spans="1:11">
      <c r="A2609" s="27" t="s">
        <v>3347</v>
      </c>
      <c r="B2609" s="27">
        <v>262.3</v>
      </c>
      <c r="C2609" s="27">
        <v>206</v>
      </c>
      <c r="D2609" s="27" t="s">
        <v>52</v>
      </c>
      <c r="E2609" s="27" t="s">
        <v>2638</v>
      </c>
      <c r="F2609" s="27" t="s">
        <v>1480</v>
      </c>
      <c r="G2609" s="27" t="s">
        <v>3348</v>
      </c>
      <c r="H2609" s="27" t="s">
        <v>3349</v>
      </c>
      <c r="I2609" s="27" t="s">
        <v>652</v>
      </c>
      <c r="J2609" s="27" t="s">
        <v>688</v>
      </c>
      <c r="K2609" s="27" t="s">
        <v>689</v>
      </c>
    </row>
    <row r="2610" spans="1:11">
      <c r="A2610" s="27" t="s">
        <v>3350</v>
      </c>
      <c r="B2610" s="27">
        <v>267.60000000000002</v>
      </c>
      <c r="C2610" s="27">
        <v>196</v>
      </c>
      <c r="D2610" s="27" t="s">
        <v>52</v>
      </c>
      <c r="E2610" s="27" t="s">
        <v>3351</v>
      </c>
      <c r="F2610" s="27" t="s">
        <v>397</v>
      </c>
      <c r="G2610" s="27" t="s">
        <v>3352</v>
      </c>
      <c r="H2610" s="27" t="s">
        <v>3353</v>
      </c>
      <c r="I2610" s="27" t="s">
        <v>652</v>
      </c>
      <c r="J2610" s="27" t="s">
        <v>851</v>
      </c>
      <c r="K2610" s="27" t="s">
        <v>852</v>
      </c>
    </row>
    <row r="2611" spans="1:11">
      <c r="A2611" s="27" t="s">
        <v>3362</v>
      </c>
      <c r="B2611" s="27">
        <v>227.6</v>
      </c>
      <c r="C2611" s="27">
        <v>277</v>
      </c>
      <c r="D2611" s="27" t="s">
        <v>34</v>
      </c>
      <c r="E2611" s="27" t="s">
        <v>3363</v>
      </c>
      <c r="F2611" s="27" t="s">
        <v>121</v>
      </c>
      <c r="G2611" s="27" t="s">
        <v>3364</v>
      </c>
      <c r="H2611" s="27" t="s">
        <v>3365</v>
      </c>
      <c r="I2611" s="27" t="s">
        <v>63</v>
      </c>
      <c r="J2611" s="27" t="s">
        <v>521</v>
      </c>
      <c r="K2611" s="27" t="s">
        <v>522</v>
      </c>
    </row>
    <row r="2612" spans="1:11">
      <c r="A2612" s="27" t="s">
        <v>3366</v>
      </c>
      <c r="B2612" s="27">
        <v>226.3</v>
      </c>
      <c r="C2612" s="27">
        <v>280</v>
      </c>
      <c r="D2612" s="27" t="s">
        <v>65</v>
      </c>
      <c r="E2612" s="27" t="s">
        <v>3367</v>
      </c>
      <c r="F2612" s="27" t="s">
        <v>2345</v>
      </c>
      <c r="G2612" s="27" t="s">
        <v>3368</v>
      </c>
      <c r="H2612" s="27" t="s">
        <v>3369</v>
      </c>
      <c r="I2612" s="27" t="s">
        <v>63</v>
      </c>
      <c r="J2612" s="27" t="s">
        <v>533</v>
      </c>
      <c r="K2612" s="27" t="s">
        <v>534</v>
      </c>
    </row>
    <row r="2613" spans="1:11">
      <c r="A2613" s="27" t="s">
        <v>3381</v>
      </c>
      <c r="B2613" s="27">
        <v>262.89999999999998</v>
      </c>
      <c r="C2613" s="27">
        <v>205</v>
      </c>
      <c r="D2613" s="27" t="s">
        <v>52</v>
      </c>
      <c r="E2613" s="27" t="s">
        <v>3382</v>
      </c>
      <c r="F2613" s="27" t="s">
        <v>79</v>
      </c>
      <c r="G2613" s="27" t="s">
        <v>3383</v>
      </c>
      <c r="H2613" s="27" t="s">
        <v>3384</v>
      </c>
      <c r="I2613" s="27" t="s">
        <v>652</v>
      </c>
      <c r="J2613" s="27" t="s">
        <v>851</v>
      </c>
      <c r="K2613" s="27" t="s">
        <v>852</v>
      </c>
    </row>
    <row r="2614" spans="1:11">
      <c r="A2614" s="27" t="s">
        <v>3389</v>
      </c>
      <c r="B2614" s="27">
        <v>218.3</v>
      </c>
      <c r="C2614" s="27">
        <v>298</v>
      </c>
      <c r="D2614" s="27" t="s">
        <v>65</v>
      </c>
      <c r="E2614" s="27" t="s">
        <v>3390</v>
      </c>
      <c r="F2614" s="27" t="s">
        <v>246</v>
      </c>
      <c r="G2614" s="27" t="s">
        <v>3391</v>
      </c>
      <c r="H2614" s="27" t="s">
        <v>3392</v>
      </c>
      <c r="I2614" s="27" t="s">
        <v>63</v>
      </c>
      <c r="J2614" s="27" t="s">
        <v>388</v>
      </c>
      <c r="K2614" s="27" t="s">
        <v>389</v>
      </c>
    </row>
    <row r="2615" spans="1:11">
      <c r="A2615" s="27" t="s">
        <v>3393</v>
      </c>
      <c r="B2615" s="27">
        <v>216.5</v>
      </c>
      <c r="C2615" s="27">
        <v>302</v>
      </c>
      <c r="D2615" s="27" t="s">
        <v>52</v>
      </c>
      <c r="E2615" s="27" t="s">
        <v>3394</v>
      </c>
      <c r="F2615" s="27" t="s">
        <v>2503</v>
      </c>
      <c r="G2615" s="27" t="s">
        <v>3395</v>
      </c>
      <c r="H2615" s="27" t="s">
        <v>3396</v>
      </c>
      <c r="I2615" s="27" t="s">
        <v>63</v>
      </c>
      <c r="J2615" s="27" t="s">
        <v>409</v>
      </c>
      <c r="K2615" s="27" t="s">
        <v>410</v>
      </c>
    </row>
    <row r="2616" spans="1:11">
      <c r="A2616" s="27" t="s">
        <v>3405</v>
      </c>
      <c r="B2616" s="27">
        <v>221.3</v>
      </c>
      <c r="C2616" s="27">
        <v>291</v>
      </c>
      <c r="D2616" s="27" t="s">
        <v>52</v>
      </c>
      <c r="E2616" s="27" t="s">
        <v>3394</v>
      </c>
      <c r="F2616" s="27" t="s">
        <v>2503</v>
      </c>
      <c r="G2616" s="27" t="s">
        <v>3395</v>
      </c>
      <c r="H2616" s="27" t="s">
        <v>3396</v>
      </c>
      <c r="I2616" s="27" t="s">
        <v>63</v>
      </c>
      <c r="J2616" s="27" t="s">
        <v>409</v>
      </c>
      <c r="K2616" s="27" t="s">
        <v>410</v>
      </c>
    </row>
    <row r="2617" spans="1:11">
      <c r="A2617" s="27" t="s">
        <v>3407</v>
      </c>
      <c r="B2617" s="27">
        <v>263.89999999999998</v>
      </c>
      <c r="C2617" s="27">
        <v>203</v>
      </c>
      <c r="D2617" s="27" t="s">
        <v>52</v>
      </c>
      <c r="E2617" s="27" t="s">
        <v>3408</v>
      </c>
      <c r="F2617" s="27" t="s">
        <v>1688</v>
      </c>
      <c r="G2617" s="27" t="s">
        <v>3409</v>
      </c>
      <c r="H2617" s="27" t="s">
        <v>3410</v>
      </c>
      <c r="I2617" s="27" t="s">
        <v>652</v>
      </c>
      <c r="J2617" s="27" t="s">
        <v>851</v>
      </c>
      <c r="K2617" s="27" t="s">
        <v>852</v>
      </c>
    </row>
    <row r="2618" spans="1:11">
      <c r="A2618" s="27" t="s">
        <v>3415</v>
      </c>
      <c r="B2618" s="27">
        <v>267.10000000000002</v>
      </c>
      <c r="C2618" s="27">
        <v>197</v>
      </c>
      <c r="D2618" s="27" t="s">
        <v>52</v>
      </c>
      <c r="E2618" s="27" t="s">
        <v>3416</v>
      </c>
      <c r="F2618" s="27" t="s">
        <v>267</v>
      </c>
      <c r="G2618" s="27" t="s">
        <v>3417</v>
      </c>
      <c r="H2618" s="27" t="s">
        <v>3418</v>
      </c>
      <c r="I2618" s="27" t="s">
        <v>652</v>
      </c>
      <c r="J2618" s="27" t="s">
        <v>700</v>
      </c>
      <c r="K2618" s="27" t="s">
        <v>701</v>
      </c>
    </row>
    <row r="2619" spans="1:11">
      <c r="A2619" s="27" t="s">
        <v>1525</v>
      </c>
      <c r="B2619" s="27">
        <v>215.7</v>
      </c>
      <c r="C2619" s="27">
        <v>304</v>
      </c>
      <c r="D2619" s="27" t="s">
        <v>65</v>
      </c>
      <c r="E2619" s="27" t="s">
        <v>1526</v>
      </c>
      <c r="F2619" s="27" t="s">
        <v>1216</v>
      </c>
      <c r="G2619" s="27" t="s">
        <v>1527</v>
      </c>
      <c r="H2619" s="27" t="s">
        <v>1528</v>
      </c>
      <c r="I2619" s="27" t="s">
        <v>652</v>
      </c>
      <c r="J2619" s="27" t="s">
        <v>1529</v>
      </c>
      <c r="K2619" s="27" t="s">
        <v>1530</v>
      </c>
    </row>
    <row r="2620" spans="1:11">
      <c r="A2620" s="27" t="s">
        <v>3423</v>
      </c>
      <c r="B2620" s="27">
        <v>261.3</v>
      </c>
      <c r="C2620" s="27">
        <v>208</v>
      </c>
      <c r="D2620" s="27" t="s">
        <v>65</v>
      </c>
      <c r="E2620" s="27" t="s">
        <v>2638</v>
      </c>
      <c r="F2620" s="27" t="s">
        <v>1480</v>
      </c>
      <c r="G2620" s="27" t="s">
        <v>3348</v>
      </c>
      <c r="H2620" s="27" t="s">
        <v>3349</v>
      </c>
      <c r="I2620" s="27" t="s">
        <v>652</v>
      </c>
      <c r="J2620" s="27" t="s">
        <v>688</v>
      </c>
      <c r="K2620" s="27" t="s">
        <v>689</v>
      </c>
    </row>
    <row r="2621" spans="1:11">
      <c r="A2621" s="27" t="s">
        <v>3424</v>
      </c>
      <c r="B2621" s="27">
        <v>265.5</v>
      </c>
      <c r="C2621" s="27">
        <v>200</v>
      </c>
      <c r="D2621" s="27" t="s">
        <v>65</v>
      </c>
      <c r="E2621" s="27" t="s">
        <v>3425</v>
      </c>
      <c r="F2621" s="27" t="s">
        <v>79</v>
      </c>
      <c r="G2621" s="27" t="s">
        <v>3426</v>
      </c>
      <c r="H2621" s="27" t="s">
        <v>3427</v>
      </c>
      <c r="I2621" s="27" t="s">
        <v>652</v>
      </c>
      <c r="J2621" s="27" t="s">
        <v>1190</v>
      </c>
      <c r="K2621" s="27" t="s">
        <v>1191</v>
      </c>
    </row>
    <row r="2622" spans="1:11">
      <c r="A2622" s="27" t="s">
        <v>3428</v>
      </c>
      <c r="B2622" s="27">
        <v>270.89999999999998</v>
      </c>
      <c r="C2622" s="27">
        <v>190</v>
      </c>
      <c r="D2622" s="27" t="s">
        <v>52</v>
      </c>
      <c r="E2622" s="27" t="s">
        <v>159</v>
      </c>
      <c r="F2622" s="27" t="s">
        <v>588</v>
      </c>
      <c r="G2622" s="27" t="s">
        <v>3429</v>
      </c>
      <c r="H2622" s="27" t="s">
        <v>74</v>
      </c>
      <c r="I2622" s="27" t="s">
        <v>652</v>
      </c>
      <c r="J2622" s="27" t="s">
        <v>1782</v>
      </c>
      <c r="K2622" s="27" t="s">
        <v>1783</v>
      </c>
    </row>
    <row r="2623" spans="1:11">
      <c r="A2623" s="27" t="s">
        <v>3430</v>
      </c>
      <c r="B2623" s="27">
        <v>266.60000000000002</v>
      </c>
      <c r="C2623" s="27">
        <v>198</v>
      </c>
      <c r="D2623" s="27" t="s">
        <v>52</v>
      </c>
      <c r="E2623" s="27" t="s">
        <v>115</v>
      </c>
      <c r="F2623" s="27" t="s">
        <v>2482</v>
      </c>
      <c r="G2623" s="27" t="s">
        <v>3431</v>
      </c>
      <c r="H2623" s="27" t="s">
        <v>3432</v>
      </c>
      <c r="I2623" s="27" t="s">
        <v>652</v>
      </c>
      <c r="J2623" s="27" t="s">
        <v>681</v>
      </c>
      <c r="K2623" s="27" t="s">
        <v>682</v>
      </c>
    </row>
    <row r="2624" spans="1:11">
      <c r="A2624" s="27" t="s">
        <v>3433</v>
      </c>
      <c r="B2624" s="27">
        <v>266</v>
      </c>
      <c r="C2624" s="27">
        <v>199</v>
      </c>
      <c r="D2624" s="27" t="s">
        <v>65</v>
      </c>
      <c r="E2624" s="27" t="s">
        <v>3434</v>
      </c>
      <c r="F2624" s="27" t="s">
        <v>692</v>
      </c>
      <c r="G2624" s="27" t="s">
        <v>3435</v>
      </c>
      <c r="H2624" s="27" t="s">
        <v>3436</v>
      </c>
      <c r="I2624" s="27" t="s">
        <v>652</v>
      </c>
      <c r="J2624" s="27" t="s">
        <v>3437</v>
      </c>
      <c r="K2624" s="27" t="s">
        <v>3438</v>
      </c>
    </row>
    <row r="2625" spans="1:11">
      <c r="A2625" s="27" t="s">
        <v>3439</v>
      </c>
      <c r="B2625" s="27">
        <v>268.2</v>
      </c>
      <c r="C2625" s="27">
        <v>195</v>
      </c>
      <c r="D2625" s="27" t="s">
        <v>52</v>
      </c>
      <c r="E2625" s="27" t="s">
        <v>3440</v>
      </c>
      <c r="F2625" s="27" t="s">
        <v>1688</v>
      </c>
      <c r="G2625" s="27" t="s">
        <v>3441</v>
      </c>
      <c r="H2625" s="27" t="s">
        <v>3442</v>
      </c>
      <c r="I2625" s="27" t="s">
        <v>652</v>
      </c>
      <c r="J2625" s="27" t="s">
        <v>1529</v>
      </c>
      <c r="K2625" s="27" t="s">
        <v>1530</v>
      </c>
    </row>
    <row r="2626" spans="1:11">
      <c r="A2626" s="27" t="s">
        <v>3443</v>
      </c>
      <c r="B2626" s="27">
        <v>266</v>
      </c>
      <c r="C2626" s="27">
        <v>199</v>
      </c>
      <c r="D2626" s="27" t="s">
        <v>65</v>
      </c>
      <c r="E2626" s="27" t="s">
        <v>3444</v>
      </c>
      <c r="F2626" s="27" t="s">
        <v>364</v>
      </c>
      <c r="G2626" s="27" t="s">
        <v>3445</v>
      </c>
      <c r="H2626" s="27" t="s">
        <v>3446</v>
      </c>
      <c r="I2626" s="27" t="s">
        <v>652</v>
      </c>
      <c r="J2626" s="27" t="s">
        <v>653</v>
      </c>
      <c r="K2626" s="27" t="s">
        <v>654</v>
      </c>
    </row>
    <row r="2627" spans="1:11">
      <c r="A2627" s="27" t="s">
        <v>3447</v>
      </c>
      <c r="B2627" s="27">
        <v>266.60000000000002</v>
      </c>
      <c r="C2627" s="27">
        <v>198</v>
      </c>
      <c r="D2627" s="27" t="s">
        <v>52</v>
      </c>
      <c r="E2627" s="27" t="s">
        <v>2352</v>
      </c>
      <c r="F2627" s="27" t="s">
        <v>1205</v>
      </c>
      <c r="G2627" s="27" t="s">
        <v>2353</v>
      </c>
      <c r="H2627" s="27" t="s">
        <v>2354</v>
      </c>
      <c r="I2627" s="27" t="s">
        <v>652</v>
      </c>
      <c r="J2627" s="27" t="s">
        <v>851</v>
      </c>
      <c r="K2627" s="27" t="s">
        <v>852</v>
      </c>
    </row>
    <row r="2628" spans="1:11">
      <c r="A2628" s="27" t="s">
        <v>3448</v>
      </c>
      <c r="B2628" s="27">
        <v>273.10000000000002</v>
      </c>
      <c r="C2628" s="27">
        <v>186</v>
      </c>
      <c r="D2628" s="27" t="s">
        <v>52</v>
      </c>
      <c r="E2628" s="27" t="s">
        <v>3449</v>
      </c>
      <c r="F2628" s="27" t="s">
        <v>2432</v>
      </c>
      <c r="G2628" s="27" t="s">
        <v>3450</v>
      </c>
      <c r="H2628" s="27" t="s">
        <v>3451</v>
      </c>
      <c r="I2628" s="27" t="s">
        <v>652</v>
      </c>
      <c r="J2628" s="27" t="s">
        <v>228</v>
      </c>
      <c r="K2628" s="27" t="s">
        <v>229</v>
      </c>
    </row>
    <row r="2629" spans="1:11">
      <c r="A2629" s="27" t="s">
        <v>3452</v>
      </c>
      <c r="B2629" s="27">
        <v>261.8</v>
      </c>
      <c r="C2629" s="27">
        <v>207</v>
      </c>
      <c r="D2629" s="27" t="s">
        <v>65</v>
      </c>
      <c r="E2629" s="27" t="s">
        <v>3453</v>
      </c>
      <c r="F2629" s="27" t="s">
        <v>126</v>
      </c>
      <c r="G2629" s="27" t="s">
        <v>3454</v>
      </c>
      <c r="H2629" s="27" t="s">
        <v>3455</v>
      </c>
      <c r="I2629" s="27" t="s">
        <v>652</v>
      </c>
      <c r="J2629" s="27" t="s">
        <v>1529</v>
      </c>
      <c r="K2629" s="27" t="s">
        <v>1530</v>
      </c>
    </row>
    <row r="2630" spans="1:11">
      <c r="A2630" s="27" t="s">
        <v>712</v>
      </c>
      <c r="B2630" s="27">
        <v>268.7</v>
      </c>
      <c r="C2630" s="27">
        <v>194</v>
      </c>
      <c r="D2630" s="27" t="s">
        <v>52</v>
      </c>
      <c r="E2630" s="27" t="s">
        <v>708</v>
      </c>
      <c r="F2630" s="27" t="s">
        <v>713</v>
      </c>
      <c r="G2630" s="27" t="s">
        <v>714</v>
      </c>
      <c r="H2630" s="27" t="s">
        <v>715</v>
      </c>
      <c r="I2630" s="27" t="s">
        <v>652</v>
      </c>
      <c r="J2630" s="27" t="s">
        <v>700</v>
      </c>
      <c r="K2630" s="27" t="s">
        <v>701</v>
      </c>
    </row>
    <row r="2631" spans="1:11">
      <c r="A2631" s="27" t="s">
        <v>3456</v>
      </c>
      <c r="B2631" s="27">
        <v>268.2</v>
      </c>
      <c r="C2631" s="27">
        <v>195</v>
      </c>
      <c r="D2631" s="27" t="s">
        <v>52</v>
      </c>
      <c r="E2631" s="27" t="s">
        <v>3013</v>
      </c>
      <c r="F2631" s="27" t="s">
        <v>1688</v>
      </c>
      <c r="G2631" s="27" t="s">
        <v>3014</v>
      </c>
      <c r="H2631" s="27" t="s">
        <v>3015</v>
      </c>
      <c r="I2631" s="27" t="s">
        <v>652</v>
      </c>
      <c r="J2631" s="27" t="s">
        <v>666</v>
      </c>
      <c r="K2631" s="27" t="s">
        <v>667</v>
      </c>
    </row>
    <row r="2632" spans="1:11">
      <c r="A2632" s="27" t="s">
        <v>3457</v>
      </c>
      <c r="B2632" s="27">
        <v>263.89999999999998</v>
      </c>
      <c r="C2632" s="27">
        <v>203</v>
      </c>
      <c r="D2632" s="27" t="s">
        <v>52</v>
      </c>
      <c r="E2632" s="27" t="s">
        <v>3458</v>
      </c>
      <c r="F2632" s="27" t="s">
        <v>232</v>
      </c>
      <c r="G2632" s="27" t="s">
        <v>3459</v>
      </c>
      <c r="H2632" s="28"/>
      <c r="I2632" s="27" t="s">
        <v>652</v>
      </c>
      <c r="J2632" s="27" t="s">
        <v>1190</v>
      </c>
      <c r="K2632" s="27" t="s">
        <v>1191</v>
      </c>
    </row>
    <row r="2633" spans="1:11">
      <c r="A2633" s="27" t="s">
        <v>841</v>
      </c>
      <c r="B2633" s="27">
        <v>269.8</v>
      </c>
      <c r="C2633" s="27">
        <v>192</v>
      </c>
      <c r="D2633" s="27" t="s">
        <v>52</v>
      </c>
      <c r="E2633" s="27" t="s">
        <v>842</v>
      </c>
      <c r="F2633" s="27" t="s">
        <v>67</v>
      </c>
      <c r="G2633" s="27" t="s">
        <v>843</v>
      </c>
      <c r="H2633" s="27" t="s">
        <v>844</v>
      </c>
      <c r="I2633" s="27" t="s">
        <v>652</v>
      </c>
      <c r="J2633" s="27" t="s">
        <v>845</v>
      </c>
      <c r="K2633" s="27" t="s">
        <v>846</v>
      </c>
    </row>
    <row r="2634" spans="1:11">
      <c r="A2634" s="27" t="s">
        <v>3460</v>
      </c>
      <c r="B2634" s="27">
        <v>271.39999999999998</v>
      </c>
      <c r="C2634" s="27">
        <v>189</v>
      </c>
      <c r="D2634" s="27" t="s">
        <v>52</v>
      </c>
      <c r="E2634" s="27" t="s">
        <v>3449</v>
      </c>
      <c r="F2634" s="27" t="s">
        <v>2432</v>
      </c>
      <c r="G2634" s="27" t="s">
        <v>3450</v>
      </c>
      <c r="H2634" s="27" t="s">
        <v>3451</v>
      </c>
      <c r="I2634" s="27" t="s">
        <v>652</v>
      </c>
      <c r="J2634" s="27" t="s">
        <v>228</v>
      </c>
      <c r="K2634" s="27" t="s">
        <v>229</v>
      </c>
    </row>
    <row r="2635" spans="1:11">
      <c r="A2635" s="27" t="s">
        <v>3461</v>
      </c>
      <c r="B2635" s="27">
        <v>261.8</v>
      </c>
      <c r="C2635" s="27">
        <v>207</v>
      </c>
      <c r="D2635" s="27" t="s">
        <v>65</v>
      </c>
      <c r="E2635" s="27" t="s">
        <v>1301</v>
      </c>
      <c r="F2635" s="27" t="s">
        <v>420</v>
      </c>
      <c r="G2635" s="27" t="s">
        <v>3462</v>
      </c>
      <c r="H2635" s="27" t="s">
        <v>3463</v>
      </c>
      <c r="I2635" s="27" t="s">
        <v>652</v>
      </c>
      <c r="J2635" s="27" t="s">
        <v>851</v>
      </c>
      <c r="K2635" s="27" t="s">
        <v>852</v>
      </c>
    </row>
    <row r="2636" spans="1:11">
      <c r="A2636" s="27" t="s">
        <v>3464</v>
      </c>
      <c r="B2636" s="27">
        <v>266.60000000000002</v>
      </c>
      <c r="C2636" s="27">
        <v>198</v>
      </c>
      <c r="D2636" s="27" t="s">
        <v>52</v>
      </c>
      <c r="E2636" s="27" t="s">
        <v>3465</v>
      </c>
      <c r="F2636" s="27" t="s">
        <v>274</v>
      </c>
      <c r="G2636" s="27" t="s">
        <v>3466</v>
      </c>
      <c r="H2636" s="27" t="s">
        <v>3467</v>
      </c>
      <c r="I2636" s="27" t="s">
        <v>652</v>
      </c>
      <c r="J2636" s="27" t="s">
        <v>851</v>
      </c>
      <c r="K2636" s="27" t="s">
        <v>852</v>
      </c>
    </row>
    <row r="2637" spans="1:11">
      <c r="A2637" s="27" t="s">
        <v>3468</v>
      </c>
      <c r="B2637" s="27">
        <v>269.3</v>
      </c>
      <c r="C2637" s="27">
        <v>193</v>
      </c>
      <c r="D2637" s="27" t="s">
        <v>52</v>
      </c>
      <c r="E2637" s="27" t="s">
        <v>185</v>
      </c>
      <c r="F2637" s="27" t="s">
        <v>1688</v>
      </c>
      <c r="G2637" s="27" t="s">
        <v>3469</v>
      </c>
      <c r="H2637" s="27" t="s">
        <v>3470</v>
      </c>
      <c r="I2637" s="27" t="s">
        <v>652</v>
      </c>
      <c r="J2637" s="27" t="s">
        <v>700</v>
      </c>
      <c r="K2637" s="27" t="s">
        <v>701</v>
      </c>
    </row>
    <row r="2638" spans="1:11">
      <c r="A2638" s="27" t="s">
        <v>3475</v>
      </c>
      <c r="B2638" s="27">
        <v>262.89999999999998</v>
      </c>
      <c r="C2638" s="27">
        <v>205</v>
      </c>
      <c r="D2638" s="27" t="s">
        <v>52</v>
      </c>
      <c r="E2638" s="27" t="s">
        <v>3476</v>
      </c>
      <c r="F2638" s="27" t="s">
        <v>72</v>
      </c>
      <c r="G2638" s="27" t="s">
        <v>3477</v>
      </c>
      <c r="H2638" s="27" t="s">
        <v>3478</v>
      </c>
      <c r="I2638" s="27" t="s">
        <v>652</v>
      </c>
      <c r="J2638" s="27" t="s">
        <v>1529</v>
      </c>
      <c r="K2638" s="27" t="s">
        <v>1530</v>
      </c>
    </row>
    <row r="2639" spans="1:11">
      <c r="A2639" s="27" t="s">
        <v>761</v>
      </c>
      <c r="B2639" s="27">
        <v>266</v>
      </c>
      <c r="C2639" s="27">
        <v>199</v>
      </c>
      <c r="D2639" s="27" t="s">
        <v>52</v>
      </c>
      <c r="E2639" s="27" t="s">
        <v>762</v>
      </c>
      <c r="F2639" s="27" t="s">
        <v>437</v>
      </c>
      <c r="G2639" s="27" t="s">
        <v>763</v>
      </c>
      <c r="H2639" s="27" t="s">
        <v>764</v>
      </c>
      <c r="I2639" s="27" t="s">
        <v>652</v>
      </c>
      <c r="J2639" s="27" t="s">
        <v>735</v>
      </c>
      <c r="K2639" s="27" t="s">
        <v>736</v>
      </c>
    </row>
    <row r="2640" spans="1:11">
      <c r="A2640" s="27" t="s">
        <v>3479</v>
      </c>
      <c r="B2640" s="27">
        <v>219.1</v>
      </c>
      <c r="C2640" s="27">
        <v>296</v>
      </c>
      <c r="D2640" s="27" t="s">
        <v>52</v>
      </c>
      <c r="E2640" s="27" t="s">
        <v>3480</v>
      </c>
      <c r="F2640" s="27" t="s">
        <v>116</v>
      </c>
      <c r="G2640" s="27" t="s">
        <v>3481</v>
      </c>
      <c r="H2640" s="27" t="s">
        <v>74</v>
      </c>
      <c r="I2640" s="27" t="s">
        <v>652</v>
      </c>
      <c r="J2640" s="27" t="s">
        <v>770</v>
      </c>
      <c r="K2640" s="27" t="s">
        <v>771</v>
      </c>
    </row>
    <row r="2641" spans="1:11">
      <c r="A2641" s="27" t="s">
        <v>3482</v>
      </c>
      <c r="B2641" s="27">
        <v>261.8</v>
      </c>
      <c r="C2641" s="27">
        <v>207</v>
      </c>
      <c r="D2641" s="27" t="s">
        <v>65</v>
      </c>
      <c r="E2641" s="27" t="s">
        <v>1047</v>
      </c>
      <c r="F2641" s="27" t="s">
        <v>638</v>
      </c>
      <c r="G2641" s="27" t="s">
        <v>3030</v>
      </c>
      <c r="H2641" s="27" t="s">
        <v>3031</v>
      </c>
      <c r="I2641" s="27" t="s">
        <v>652</v>
      </c>
      <c r="J2641" s="27" t="s">
        <v>735</v>
      </c>
      <c r="K2641" s="27" t="s">
        <v>736</v>
      </c>
    </row>
    <row r="2642" spans="1:11">
      <c r="A2642" s="27" t="s">
        <v>3483</v>
      </c>
      <c r="B2642" s="27">
        <v>228.1</v>
      </c>
      <c r="C2642" s="27">
        <v>276</v>
      </c>
      <c r="D2642" s="27" t="s">
        <v>52</v>
      </c>
      <c r="E2642" s="27" t="s">
        <v>3484</v>
      </c>
      <c r="F2642" s="27" t="s">
        <v>292</v>
      </c>
      <c r="G2642" s="27" t="s">
        <v>3485</v>
      </c>
      <c r="H2642" s="27" t="s">
        <v>74</v>
      </c>
      <c r="I2642" s="27" t="s">
        <v>652</v>
      </c>
      <c r="J2642" s="27" t="s">
        <v>673</v>
      </c>
      <c r="K2642" s="27" t="s">
        <v>674</v>
      </c>
    </row>
    <row r="2643" spans="1:11">
      <c r="A2643" s="27" t="s">
        <v>3486</v>
      </c>
      <c r="B2643" s="27">
        <v>261.8</v>
      </c>
      <c r="C2643" s="27">
        <v>207</v>
      </c>
      <c r="D2643" s="27" t="s">
        <v>65</v>
      </c>
      <c r="E2643" s="27" t="s">
        <v>1382</v>
      </c>
      <c r="F2643" s="27" t="s">
        <v>201</v>
      </c>
      <c r="G2643" s="27" t="s">
        <v>3487</v>
      </c>
      <c r="H2643" s="27" t="s">
        <v>3488</v>
      </c>
      <c r="I2643" s="27" t="s">
        <v>652</v>
      </c>
      <c r="J2643" s="27" t="s">
        <v>851</v>
      </c>
      <c r="K2643" s="27" t="s">
        <v>852</v>
      </c>
    </row>
    <row r="2644" spans="1:11">
      <c r="A2644" s="27" t="s">
        <v>3489</v>
      </c>
      <c r="B2644" s="27">
        <v>266</v>
      </c>
      <c r="C2644" s="27">
        <v>199</v>
      </c>
      <c r="D2644" s="27" t="s">
        <v>52</v>
      </c>
      <c r="E2644" s="27" t="s">
        <v>209</v>
      </c>
      <c r="F2644" s="27" t="s">
        <v>486</v>
      </c>
      <c r="G2644" s="27" t="s">
        <v>3490</v>
      </c>
      <c r="H2644" s="27" t="s">
        <v>3491</v>
      </c>
      <c r="I2644" s="27" t="s">
        <v>652</v>
      </c>
      <c r="J2644" s="27" t="s">
        <v>1782</v>
      </c>
      <c r="K2644" s="27" t="s">
        <v>1783</v>
      </c>
    </row>
    <row r="2645" spans="1:11">
      <c r="A2645" s="27" t="s">
        <v>3492</v>
      </c>
      <c r="B2645" s="27">
        <v>272</v>
      </c>
      <c r="C2645" s="27">
        <v>188</v>
      </c>
      <c r="D2645" s="27" t="s">
        <v>52</v>
      </c>
      <c r="E2645" s="27" t="s">
        <v>3493</v>
      </c>
      <c r="F2645" s="27" t="s">
        <v>3494</v>
      </c>
      <c r="G2645" s="27" t="s">
        <v>3495</v>
      </c>
      <c r="H2645" s="27" t="s">
        <v>3496</v>
      </c>
      <c r="I2645" s="27" t="s">
        <v>652</v>
      </c>
      <c r="J2645" s="27" t="s">
        <v>681</v>
      </c>
      <c r="K2645" s="27" t="s">
        <v>682</v>
      </c>
    </row>
    <row r="2646" spans="1:11">
      <c r="A2646" s="27" t="s">
        <v>3497</v>
      </c>
      <c r="B2646" s="27">
        <v>268.7</v>
      </c>
      <c r="C2646" s="27">
        <v>194</v>
      </c>
      <c r="D2646" s="27" t="s">
        <v>52</v>
      </c>
      <c r="E2646" s="27" t="s">
        <v>3416</v>
      </c>
      <c r="F2646" s="27" t="s">
        <v>267</v>
      </c>
      <c r="G2646" s="27" t="s">
        <v>3417</v>
      </c>
      <c r="H2646" s="27" t="s">
        <v>3418</v>
      </c>
      <c r="I2646" s="27" t="s">
        <v>652</v>
      </c>
      <c r="J2646" s="27" t="s">
        <v>700</v>
      </c>
      <c r="K2646" s="27" t="s">
        <v>701</v>
      </c>
    </row>
    <row r="2647" spans="1:11">
      <c r="A2647" s="27" t="s">
        <v>3498</v>
      </c>
      <c r="B2647" s="27">
        <v>273.10000000000002</v>
      </c>
      <c r="C2647" s="27">
        <v>186</v>
      </c>
      <c r="D2647" s="27" t="s">
        <v>52</v>
      </c>
      <c r="E2647" s="27" t="s">
        <v>1849</v>
      </c>
      <c r="F2647" s="27" t="s">
        <v>2923</v>
      </c>
      <c r="G2647" s="27" t="s">
        <v>3499</v>
      </c>
      <c r="H2647" s="27" t="s">
        <v>3500</v>
      </c>
      <c r="I2647" s="27" t="s">
        <v>652</v>
      </c>
      <c r="J2647" s="27" t="s">
        <v>228</v>
      </c>
      <c r="K2647" s="27" t="s">
        <v>229</v>
      </c>
    </row>
    <row r="2648" spans="1:11">
      <c r="A2648" s="27" t="s">
        <v>3501</v>
      </c>
      <c r="B2648" s="27">
        <v>266.60000000000002</v>
      </c>
      <c r="C2648" s="27">
        <v>198</v>
      </c>
      <c r="D2648" s="27" t="s">
        <v>52</v>
      </c>
      <c r="E2648" s="27" t="s">
        <v>624</v>
      </c>
      <c r="F2648" s="27" t="s">
        <v>54</v>
      </c>
      <c r="G2648" s="27" t="s">
        <v>3502</v>
      </c>
      <c r="H2648" s="27" t="s">
        <v>3503</v>
      </c>
      <c r="I2648" s="27" t="s">
        <v>652</v>
      </c>
      <c r="J2648" s="27" t="s">
        <v>681</v>
      </c>
      <c r="K2648" s="27" t="s">
        <v>682</v>
      </c>
    </row>
    <row r="2649" spans="1:11">
      <c r="A2649" s="27" t="s">
        <v>3504</v>
      </c>
      <c r="B2649" s="27">
        <v>268.2</v>
      </c>
      <c r="C2649" s="27">
        <v>195</v>
      </c>
      <c r="D2649" s="27" t="s">
        <v>52</v>
      </c>
      <c r="E2649" s="27" t="s">
        <v>3505</v>
      </c>
      <c r="F2649" s="27" t="s">
        <v>1872</v>
      </c>
      <c r="G2649" s="27" t="s">
        <v>3506</v>
      </c>
      <c r="H2649" s="27" t="s">
        <v>3507</v>
      </c>
      <c r="I2649" s="27" t="s">
        <v>652</v>
      </c>
      <c r="J2649" s="27" t="s">
        <v>681</v>
      </c>
      <c r="K2649" s="27" t="s">
        <v>682</v>
      </c>
    </row>
    <row r="2650" spans="1:11">
      <c r="A2650" s="27" t="s">
        <v>3508</v>
      </c>
      <c r="B2650" s="27">
        <v>272.5</v>
      </c>
      <c r="C2650" s="27">
        <v>187</v>
      </c>
      <c r="D2650" s="27" t="s">
        <v>65</v>
      </c>
      <c r="E2650" s="27" t="s">
        <v>3509</v>
      </c>
      <c r="F2650" s="27" t="s">
        <v>987</v>
      </c>
      <c r="G2650" s="27" t="s">
        <v>3510</v>
      </c>
      <c r="H2650" s="27" t="s">
        <v>74</v>
      </c>
      <c r="I2650" s="27" t="s">
        <v>652</v>
      </c>
      <c r="J2650" s="27" t="s">
        <v>735</v>
      </c>
      <c r="K2650" s="27" t="s">
        <v>736</v>
      </c>
    </row>
    <row r="2651" spans="1:11">
      <c r="A2651" s="27" t="s">
        <v>3511</v>
      </c>
      <c r="B2651" s="27">
        <v>269.8</v>
      </c>
      <c r="C2651" s="27">
        <v>192</v>
      </c>
      <c r="D2651" s="27" t="s">
        <v>52</v>
      </c>
      <c r="E2651" s="27" t="s">
        <v>832</v>
      </c>
      <c r="F2651" s="27" t="s">
        <v>833</v>
      </c>
      <c r="G2651" s="27" t="s">
        <v>834</v>
      </c>
      <c r="H2651" s="27" t="s">
        <v>835</v>
      </c>
      <c r="I2651" s="27" t="s">
        <v>652</v>
      </c>
      <c r="J2651" s="27" t="s">
        <v>770</v>
      </c>
      <c r="K2651" s="27" t="s">
        <v>771</v>
      </c>
    </row>
    <row r="2652" spans="1:11">
      <c r="A2652" s="27" t="s">
        <v>648</v>
      </c>
      <c r="B2652" s="27">
        <v>264.5</v>
      </c>
      <c r="C2652" s="27">
        <v>202</v>
      </c>
      <c r="D2652" s="27" t="s">
        <v>65</v>
      </c>
      <c r="E2652" s="27" t="s">
        <v>649</v>
      </c>
      <c r="F2652" s="27" t="s">
        <v>126</v>
      </c>
      <c r="G2652" s="27" t="s">
        <v>650</v>
      </c>
      <c r="H2652" s="27" t="s">
        <v>651</v>
      </c>
      <c r="I2652" s="27" t="s">
        <v>652</v>
      </c>
      <c r="J2652" s="27" t="s">
        <v>653</v>
      </c>
      <c r="K2652" s="27" t="s">
        <v>654</v>
      </c>
    </row>
    <row r="2653" spans="1:11">
      <c r="A2653" s="27" t="s">
        <v>3512</v>
      </c>
      <c r="B2653" s="27">
        <v>272.5</v>
      </c>
      <c r="C2653" s="27">
        <v>187</v>
      </c>
      <c r="D2653" s="27" t="s">
        <v>52</v>
      </c>
      <c r="E2653" s="27" t="s">
        <v>3449</v>
      </c>
      <c r="F2653" s="27" t="s">
        <v>2432</v>
      </c>
      <c r="G2653" s="27" t="s">
        <v>3450</v>
      </c>
      <c r="H2653" s="27" t="s">
        <v>3451</v>
      </c>
      <c r="I2653" s="27" t="s">
        <v>652</v>
      </c>
      <c r="J2653" s="27" t="s">
        <v>228</v>
      </c>
      <c r="K2653" s="27" t="s">
        <v>229</v>
      </c>
    </row>
    <row r="2654" spans="1:11">
      <c r="A2654" s="27" t="s">
        <v>3513</v>
      </c>
      <c r="B2654" s="27">
        <v>262.89999999999998</v>
      </c>
      <c r="C2654" s="27">
        <v>205</v>
      </c>
      <c r="D2654" s="27" t="s">
        <v>52</v>
      </c>
      <c r="E2654" s="27" t="s">
        <v>624</v>
      </c>
      <c r="F2654" s="27" t="s">
        <v>84</v>
      </c>
      <c r="G2654" s="27" t="s">
        <v>3514</v>
      </c>
      <c r="H2654" s="27" t="s">
        <v>3515</v>
      </c>
      <c r="I2654" s="27" t="s">
        <v>652</v>
      </c>
      <c r="J2654" s="27" t="s">
        <v>851</v>
      </c>
      <c r="K2654" s="27" t="s">
        <v>852</v>
      </c>
    </row>
    <row r="2655" spans="1:11">
      <c r="A2655" s="27" t="s">
        <v>1182</v>
      </c>
      <c r="B2655" s="27">
        <v>259.2</v>
      </c>
      <c r="C2655" s="27">
        <v>212</v>
      </c>
      <c r="D2655" s="27" t="s">
        <v>52</v>
      </c>
      <c r="E2655" s="27" t="s">
        <v>1183</v>
      </c>
      <c r="F2655" s="27" t="s">
        <v>728</v>
      </c>
      <c r="G2655" s="27" t="s">
        <v>1184</v>
      </c>
      <c r="H2655" s="27" t="s">
        <v>74</v>
      </c>
      <c r="I2655" s="27" t="s">
        <v>652</v>
      </c>
      <c r="J2655" s="27" t="s">
        <v>681</v>
      </c>
      <c r="K2655" s="27" t="s">
        <v>682</v>
      </c>
    </row>
    <row r="2656" spans="1:11">
      <c r="A2656" s="27" t="s">
        <v>3516</v>
      </c>
      <c r="B2656" s="27">
        <v>263.39999999999998</v>
      </c>
      <c r="C2656" s="27">
        <v>204</v>
      </c>
      <c r="D2656" s="27" t="s">
        <v>52</v>
      </c>
      <c r="E2656" s="27" t="s">
        <v>3517</v>
      </c>
      <c r="F2656" s="27" t="s">
        <v>3518</v>
      </c>
      <c r="G2656" s="27" t="s">
        <v>3519</v>
      </c>
      <c r="H2656" s="27" t="s">
        <v>3520</v>
      </c>
      <c r="I2656" s="27" t="s">
        <v>652</v>
      </c>
      <c r="J2656" s="27" t="s">
        <v>1190</v>
      </c>
      <c r="K2656" s="27" t="s">
        <v>1191</v>
      </c>
    </row>
    <row r="2657" spans="1:11">
      <c r="A2657" s="27" t="s">
        <v>3521</v>
      </c>
      <c r="B2657" s="27">
        <v>265.5</v>
      </c>
      <c r="C2657" s="27">
        <v>200</v>
      </c>
      <c r="D2657" s="27" t="s">
        <v>52</v>
      </c>
      <c r="E2657" s="27" t="s">
        <v>3522</v>
      </c>
      <c r="F2657" s="27" t="s">
        <v>84</v>
      </c>
      <c r="G2657" s="27" t="s">
        <v>3523</v>
      </c>
      <c r="H2657" s="27" t="s">
        <v>3524</v>
      </c>
      <c r="I2657" s="27" t="s">
        <v>652</v>
      </c>
      <c r="J2657" s="27" t="s">
        <v>688</v>
      </c>
      <c r="K2657" s="27" t="s">
        <v>689</v>
      </c>
    </row>
    <row r="2658" spans="1:11">
      <c r="A2658" s="27" t="s">
        <v>3525</v>
      </c>
      <c r="B2658" s="27">
        <v>268.2</v>
      </c>
      <c r="C2658" s="27">
        <v>195</v>
      </c>
      <c r="D2658" s="27" t="s">
        <v>52</v>
      </c>
      <c r="E2658" s="27" t="s">
        <v>3526</v>
      </c>
      <c r="F2658" s="27" t="s">
        <v>301</v>
      </c>
      <c r="G2658" s="27" t="s">
        <v>3527</v>
      </c>
      <c r="H2658" s="27" t="s">
        <v>3528</v>
      </c>
      <c r="I2658" s="27" t="s">
        <v>652</v>
      </c>
      <c r="J2658" s="27" t="s">
        <v>681</v>
      </c>
      <c r="K2658" s="27" t="s">
        <v>682</v>
      </c>
    </row>
    <row r="2659" spans="1:11">
      <c r="A2659" s="27" t="s">
        <v>3529</v>
      </c>
      <c r="B2659" s="27">
        <v>262.3</v>
      </c>
      <c r="C2659" s="27">
        <v>206</v>
      </c>
      <c r="D2659" s="27" t="s">
        <v>52</v>
      </c>
      <c r="E2659" s="27" t="s">
        <v>3530</v>
      </c>
      <c r="F2659" s="27" t="s">
        <v>121</v>
      </c>
      <c r="G2659" s="27" t="s">
        <v>3531</v>
      </c>
      <c r="H2659" s="27" t="s">
        <v>3532</v>
      </c>
      <c r="I2659" s="27" t="s">
        <v>652</v>
      </c>
      <c r="J2659" s="27" t="s">
        <v>688</v>
      </c>
      <c r="K2659" s="27" t="s">
        <v>689</v>
      </c>
    </row>
    <row r="2660" spans="1:11">
      <c r="A2660" s="27" t="s">
        <v>676</v>
      </c>
      <c r="B2660" s="27">
        <v>273.10000000000002</v>
      </c>
      <c r="C2660" s="27">
        <v>186</v>
      </c>
      <c r="D2660" s="27" t="s">
        <v>52</v>
      </c>
      <c r="E2660" s="27" t="s">
        <v>677</v>
      </c>
      <c r="F2660" s="27" t="s">
        <v>678</v>
      </c>
      <c r="G2660" s="27" t="s">
        <v>679</v>
      </c>
      <c r="H2660" s="27" t="s">
        <v>680</v>
      </c>
      <c r="I2660" s="27" t="s">
        <v>652</v>
      </c>
      <c r="J2660" s="27" t="s">
        <v>681</v>
      </c>
      <c r="K2660" s="27" t="s">
        <v>682</v>
      </c>
    </row>
    <row r="2661" spans="1:11">
      <c r="A2661" s="27" t="s">
        <v>656</v>
      </c>
      <c r="B2661" s="27">
        <v>268.2</v>
      </c>
      <c r="C2661" s="27">
        <v>195</v>
      </c>
      <c r="D2661" s="27" t="s">
        <v>65</v>
      </c>
      <c r="E2661" s="27" t="s">
        <v>657</v>
      </c>
      <c r="F2661" s="27" t="s">
        <v>658</v>
      </c>
      <c r="G2661" s="27" t="s">
        <v>659</v>
      </c>
      <c r="H2661" s="27" t="s">
        <v>660</v>
      </c>
      <c r="I2661" s="27" t="s">
        <v>652</v>
      </c>
      <c r="J2661" s="27" t="s">
        <v>653</v>
      </c>
      <c r="K2661" s="27" t="s">
        <v>654</v>
      </c>
    </row>
    <row r="2662" spans="1:11">
      <c r="A2662" s="27" t="s">
        <v>3533</v>
      </c>
      <c r="B2662" s="27">
        <v>261.3</v>
      </c>
      <c r="C2662" s="27">
        <v>208</v>
      </c>
      <c r="D2662" s="27" t="s">
        <v>65</v>
      </c>
      <c r="E2662" s="27" t="s">
        <v>3534</v>
      </c>
      <c r="F2662" s="27" t="s">
        <v>1198</v>
      </c>
      <c r="G2662" s="27" t="s">
        <v>3535</v>
      </c>
      <c r="H2662" s="27" t="s">
        <v>3536</v>
      </c>
      <c r="I2662" s="27" t="s">
        <v>652</v>
      </c>
      <c r="J2662" s="27" t="s">
        <v>688</v>
      </c>
      <c r="K2662" s="27" t="s">
        <v>689</v>
      </c>
    </row>
    <row r="2663" spans="1:11">
      <c r="A2663" s="27" t="s">
        <v>3537</v>
      </c>
      <c r="B2663" s="27">
        <v>261.3</v>
      </c>
      <c r="C2663" s="27">
        <v>208</v>
      </c>
      <c r="D2663" s="27" t="s">
        <v>52</v>
      </c>
      <c r="E2663" s="27" t="s">
        <v>334</v>
      </c>
      <c r="F2663" s="27" t="s">
        <v>692</v>
      </c>
      <c r="G2663" s="27" t="s">
        <v>3538</v>
      </c>
      <c r="H2663" s="27" t="s">
        <v>3539</v>
      </c>
      <c r="I2663" s="27" t="s">
        <v>652</v>
      </c>
      <c r="J2663" s="27" t="s">
        <v>688</v>
      </c>
      <c r="K2663" s="27" t="s">
        <v>689</v>
      </c>
    </row>
    <row r="2664" spans="1:11">
      <c r="A2664" s="27" t="s">
        <v>3540</v>
      </c>
      <c r="B2664" s="27">
        <v>266</v>
      </c>
      <c r="C2664" s="27">
        <v>199</v>
      </c>
      <c r="D2664" s="27" t="s">
        <v>52</v>
      </c>
      <c r="E2664" s="27" t="s">
        <v>752</v>
      </c>
      <c r="F2664" s="27" t="s">
        <v>753</v>
      </c>
      <c r="G2664" s="27" t="s">
        <v>754</v>
      </c>
      <c r="H2664" s="27" t="s">
        <v>755</v>
      </c>
      <c r="I2664" s="27" t="s">
        <v>652</v>
      </c>
      <c r="J2664" s="27" t="s">
        <v>735</v>
      </c>
      <c r="K2664" s="27" t="s">
        <v>736</v>
      </c>
    </row>
    <row r="2665" spans="1:11">
      <c r="A2665" s="27" t="s">
        <v>3541</v>
      </c>
      <c r="B2665" s="27">
        <v>270.89999999999998</v>
      </c>
      <c r="C2665" s="27">
        <v>190</v>
      </c>
      <c r="D2665" s="27" t="s">
        <v>65</v>
      </c>
      <c r="E2665" s="27" t="s">
        <v>2357</v>
      </c>
      <c r="F2665" s="27" t="s">
        <v>397</v>
      </c>
      <c r="G2665" s="27" t="s">
        <v>2358</v>
      </c>
      <c r="H2665" s="27" t="s">
        <v>2359</v>
      </c>
      <c r="I2665" s="27" t="s">
        <v>652</v>
      </c>
      <c r="J2665" s="27" t="s">
        <v>1936</v>
      </c>
      <c r="K2665" s="27" t="s">
        <v>1937</v>
      </c>
    </row>
    <row r="2666" spans="1:11">
      <c r="A2666" s="27" t="s">
        <v>3542</v>
      </c>
      <c r="B2666" s="27">
        <v>268.2</v>
      </c>
      <c r="C2666" s="27">
        <v>195</v>
      </c>
      <c r="D2666" s="27" t="s">
        <v>65</v>
      </c>
      <c r="E2666" s="27" t="s">
        <v>3543</v>
      </c>
      <c r="F2666" s="27" t="s">
        <v>165</v>
      </c>
      <c r="G2666" s="27" t="s">
        <v>3544</v>
      </c>
      <c r="H2666" s="27" t="s">
        <v>3545</v>
      </c>
      <c r="I2666" s="27" t="s">
        <v>652</v>
      </c>
      <c r="J2666" s="27" t="s">
        <v>3546</v>
      </c>
      <c r="K2666" s="27" t="s">
        <v>3547</v>
      </c>
    </row>
    <row r="2667" spans="1:11">
      <c r="A2667" s="27" t="s">
        <v>3548</v>
      </c>
      <c r="B2667" s="27">
        <v>266.60000000000002</v>
      </c>
      <c r="C2667" s="27">
        <v>198</v>
      </c>
      <c r="D2667" s="27" t="s">
        <v>52</v>
      </c>
      <c r="E2667" s="27" t="s">
        <v>1301</v>
      </c>
      <c r="F2667" s="27" t="s">
        <v>1735</v>
      </c>
      <c r="G2667" s="27" t="s">
        <v>3549</v>
      </c>
      <c r="H2667" s="27" t="s">
        <v>3550</v>
      </c>
      <c r="I2667" s="27" t="s">
        <v>652</v>
      </c>
      <c r="J2667" s="27" t="s">
        <v>851</v>
      </c>
      <c r="K2667" s="27" t="s">
        <v>852</v>
      </c>
    </row>
    <row r="2668" spans="1:11">
      <c r="A2668" s="27" t="s">
        <v>3559</v>
      </c>
      <c r="B2668" s="27">
        <v>216.5</v>
      </c>
      <c r="C2668" s="27">
        <v>302</v>
      </c>
      <c r="D2668" s="27" t="s">
        <v>52</v>
      </c>
      <c r="E2668" s="27" t="s">
        <v>3560</v>
      </c>
      <c r="F2668" s="27" t="s">
        <v>111</v>
      </c>
      <c r="G2668" s="27" t="s">
        <v>3561</v>
      </c>
      <c r="H2668" s="27" t="s">
        <v>3562</v>
      </c>
      <c r="I2668" s="27" t="s">
        <v>652</v>
      </c>
      <c r="J2668" s="27" t="s">
        <v>228</v>
      </c>
      <c r="K2668" s="27" t="s">
        <v>229</v>
      </c>
    </row>
    <row r="2669" spans="1:11">
      <c r="A2669" s="27" t="s">
        <v>3564</v>
      </c>
      <c r="B2669" s="27">
        <v>221.3</v>
      </c>
      <c r="C2669" s="27">
        <v>291</v>
      </c>
      <c r="D2669" s="27" t="s">
        <v>52</v>
      </c>
      <c r="E2669" s="27" t="s">
        <v>3565</v>
      </c>
      <c r="F2669" s="27" t="s">
        <v>1480</v>
      </c>
      <c r="G2669" s="27" t="s">
        <v>3566</v>
      </c>
      <c r="H2669" s="27" t="s">
        <v>3567</v>
      </c>
      <c r="I2669" s="27" t="s">
        <v>652</v>
      </c>
      <c r="J2669" s="27" t="s">
        <v>666</v>
      </c>
      <c r="K2669" s="27" t="s">
        <v>667</v>
      </c>
    </row>
    <row r="2670" spans="1:11">
      <c r="A2670" s="27" t="s">
        <v>3568</v>
      </c>
      <c r="B2670" s="27">
        <v>225.4</v>
      </c>
      <c r="C2670" s="27">
        <v>282</v>
      </c>
      <c r="D2670" s="27" t="s">
        <v>52</v>
      </c>
      <c r="E2670" s="27" t="s">
        <v>3569</v>
      </c>
      <c r="F2670" s="27" t="s">
        <v>663</v>
      </c>
      <c r="G2670" s="27" t="s">
        <v>3570</v>
      </c>
      <c r="H2670" s="27" t="s">
        <v>3571</v>
      </c>
      <c r="I2670" s="27" t="s">
        <v>652</v>
      </c>
      <c r="J2670" s="27" t="s">
        <v>228</v>
      </c>
      <c r="K2670" s="27" t="s">
        <v>229</v>
      </c>
    </row>
    <row r="2671" spans="1:11">
      <c r="A2671" s="27" t="s">
        <v>3572</v>
      </c>
      <c r="B2671" s="27">
        <v>219.1</v>
      </c>
      <c r="C2671" s="27">
        <v>296</v>
      </c>
      <c r="D2671" s="27" t="s">
        <v>52</v>
      </c>
      <c r="E2671" s="27" t="s">
        <v>110</v>
      </c>
      <c r="F2671" s="27" t="s">
        <v>886</v>
      </c>
      <c r="G2671" s="27" t="s">
        <v>3573</v>
      </c>
      <c r="H2671" s="27" t="s">
        <v>3574</v>
      </c>
      <c r="I2671" s="27" t="s">
        <v>652</v>
      </c>
      <c r="J2671" s="27" t="s">
        <v>735</v>
      </c>
      <c r="K2671" s="27" t="s">
        <v>736</v>
      </c>
    </row>
    <row r="2672" spans="1:11">
      <c r="A2672" s="27" t="s">
        <v>3578</v>
      </c>
      <c r="B2672" s="27">
        <v>216.5</v>
      </c>
      <c r="C2672" s="27">
        <v>302</v>
      </c>
      <c r="D2672" s="27" t="s">
        <v>52</v>
      </c>
      <c r="E2672" s="27" t="s">
        <v>3579</v>
      </c>
      <c r="F2672" s="27" t="s">
        <v>364</v>
      </c>
      <c r="G2672" s="27" t="s">
        <v>3580</v>
      </c>
      <c r="H2672" s="27" t="s">
        <v>3581</v>
      </c>
      <c r="I2672" s="27" t="s">
        <v>652</v>
      </c>
      <c r="J2672" s="27" t="s">
        <v>681</v>
      </c>
      <c r="K2672" s="27" t="s">
        <v>682</v>
      </c>
    </row>
    <row r="2673" spans="1:11">
      <c r="A2673" s="27" t="s">
        <v>3583</v>
      </c>
      <c r="B2673" s="27">
        <v>230.4</v>
      </c>
      <c r="C2673" s="27">
        <v>271</v>
      </c>
      <c r="D2673" s="27" t="s">
        <v>52</v>
      </c>
      <c r="E2673" s="27" t="s">
        <v>3584</v>
      </c>
      <c r="F2673" s="27" t="s">
        <v>685</v>
      </c>
      <c r="G2673" s="27" t="s">
        <v>3585</v>
      </c>
      <c r="H2673" s="27" t="s">
        <v>3586</v>
      </c>
      <c r="I2673" s="27" t="s">
        <v>652</v>
      </c>
      <c r="J2673" s="27" t="s">
        <v>700</v>
      </c>
      <c r="K2673" s="27" t="s">
        <v>701</v>
      </c>
    </row>
    <row r="2674" spans="1:11">
      <c r="A2674" s="27" t="s">
        <v>3587</v>
      </c>
      <c r="B2674" s="27">
        <v>264.5</v>
      </c>
      <c r="C2674" s="27">
        <v>202</v>
      </c>
      <c r="D2674" s="27" t="s">
        <v>52</v>
      </c>
      <c r="E2674" s="27" t="s">
        <v>708</v>
      </c>
      <c r="F2674" s="27" t="s">
        <v>196</v>
      </c>
      <c r="G2674" s="27" t="s">
        <v>1333</v>
      </c>
      <c r="H2674" s="27" t="s">
        <v>1334</v>
      </c>
      <c r="I2674" s="27" t="s">
        <v>652</v>
      </c>
      <c r="J2674" s="27" t="s">
        <v>770</v>
      </c>
      <c r="K2674" s="27" t="s">
        <v>771</v>
      </c>
    </row>
    <row r="2675" spans="1:11">
      <c r="A2675" s="27" t="s">
        <v>1642</v>
      </c>
      <c r="B2675" s="27">
        <v>230.8</v>
      </c>
      <c r="C2675" s="27">
        <v>270</v>
      </c>
      <c r="D2675" s="27" t="s">
        <v>52</v>
      </c>
      <c r="E2675" s="27" t="s">
        <v>1643</v>
      </c>
      <c r="F2675" s="27" t="s">
        <v>678</v>
      </c>
      <c r="G2675" s="27" t="s">
        <v>1644</v>
      </c>
      <c r="H2675" s="27" t="s">
        <v>1645</v>
      </c>
      <c r="I2675" s="27" t="s">
        <v>652</v>
      </c>
      <c r="J2675" s="27" t="s">
        <v>851</v>
      </c>
      <c r="K2675" s="27" t="s">
        <v>852</v>
      </c>
    </row>
    <row r="2676" spans="1:11">
      <c r="A2676" s="27" t="s">
        <v>675</v>
      </c>
      <c r="B2676" s="27">
        <v>218.3</v>
      </c>
      <c r="C2676" s="27">
        <v>298</v>
      </c>
      <c r="D2676" s="27" t="s">
        <v>52</v>
      </c>
      <c r="E2676" s="27" t="s">
        <v>669</v>
      </c>
      <c r="F2676" s="27" t="s">
        <v>670</v>
      </c>
      <c r="G2676" s="27" t="s">
        <v>671</v>
      </c>
      <c r="H2676" s="27" t="s">
        <v>672</v>
      </c>
      <c r="I2676" s="27" t="s">
        <v>652</v>
      </c>
      <c r="J2676" s="27" t="s">
        <v>673</v>
      </c>
      <c r="K2676" s="27" t="s">
        <v>674</v>
      </c>
    </row>
    <row r="2677" spans="1:11">
      <c r="A2677" s="27" t="s">
        <v>3588</v>
      </c>
      <c r="B2677" s="27">
        <v>218.3</v>
      </c>
      <c r="C2677" s="27">
        <v>298</v>
      </c>
      <c r="D2677" s="27" t="s">
        <v>52</v>
      </c>
      <c r="E2677" s="27" t="s">
        <v>3589</v>
      </c>
      <c r="F2677" s="27" t="s">
        <v>328</v>
      </c>
      <c r="G2677" s="27" t="s">
        <v>3590</v>
      </c>
      <c r="H2677" s="27" t="s">
        <v>3591</v>
      </c>
      <c r="I2677" s="27" t="s">
        <v>652</v>
      </c>
      <c r="J2677" s="27" t="s">
        <v>700</v>
      </c>
      <c r="K2677" s="27" t="s">
        <v>701</v>
      </c>
    </row>
    <row r="2678" spans="1:11">
      <c r="A2678" s="27" t="s">
        <v>1546</v>
      </c>
      <c r="B2678" s="27">
        <v>225.8</v>
      </c>
      <c r="C2678" s="27">
        <v>281</v>
      </c>
      <c r="D2678" s="27" t="s">
        <v>52</v>
      </c>
      <c r="E2678" s="27" t="s">
        <v>1547</v>
      </c>
      <c r="F2678" s="27" t="s">
        <v>577</v>
      </c>
      <c r="G2678" s="27" t="s">
        <v>1548</v>
      </c>
      <c r="H2678" s="27" t="s">
        <v>74</v>
      </c>
      <c r="I2678" s="27" t="s">
        <v>652</v>
      </c>
      <c r="J2678" s="27" t="s">
        <v>700</v>
      </c>
      <c r="K2678" s="27" t="s">
        <v>701</v>
      </c>
    </row>
    <row r="2679" spans="1:11">
      <c r="A2679" s="27" t="s">
        <v>3592</v>
      </c>
      <c r="B2679" s="27">
        <v>225.8</v>
      </c>
      <c r="C2679" s="27">
        <v>281</v>
      </c>
      <c r="D2679" s="27" t="s">
        <v>52</v>
      </c>
      <c r="E2679" s="27" t="s">
        <v>3593</v>
      </c>
      <c r="F2679" s="27" t="s">
        <v>1688</v>
      </c>
      <c r="G2679" s="27" t="s">
        <v>3594</v>
      </c>
      <c r="H2679" s="27" t="s">
        <v>3595</v>
      </c>
      <c r="I2679" s="27" t="s">
        <v>652</v>
      </c>
      <c r="J2679" s="27" t="s">
        <v>3596</v>
      </c>
      <c r="K2679" s="27" t="s">
        <v>3597</v>
      </c>
    </row>
    <row r="2680" spans="1:11">
      <c r="A2680" s="27" t="s">
        <v>1336</v>
      </c>
      <c r="B2680" s="27">
        <v>228.5</v>
      </c>
      <c r="C2680" s="27">
        <v>275</v>
      </c>
      <c r="D2680" s="27" t="s">
        <v>52</v>
      </c>
      <c r="E2680" s="27" t="s">
        <v>792</v>
      </c>
      <c r="F2680" s="27" t="s">
        <v>793</v>
      </c>
      <c r="G2680" s="27" t="s">
        <v>794</v>
      </c>
      <c r="H2680" s="27" t="s">
        <v>795</v>
      </c>
      <c r="I2680" s="27" t="s">
        <v>652</v>
      </c>
      <c r="J2680" s="27" t="s">
        <v>770</v>
      </c>
      <c r="K2680" s="27" t="s">
        <v>771</v>
      </c>
    </row>
    <row r="2681" spans="1:11">
      <c r="A2681" s="27" t="s">
        <v>1848</v>
      </c>
      <c r="B2681" s="27">
        <v>231.8</v>
      </c>
      <c r="C2681" s="27">
        <v>268</v>
      </c>
      <c r="D2681" s="27" t="s">
        <v>52</v>
      </c>
      <c r="E2681" s="27" t="s">
        <v>1849</v>
      </c>
      <c r="F2681" s="27" t="s">
        <v>96</v>
      </c>
      <c r="G2681" s="27" t="s">
        <v>1850</v>
      </c>
      <c r="H2681" s="27" t="s">
        <v>1851</v>
      </c>
      <c r="I2681" s="27" t="s">
        <v>652</v>
      </c>
      <c r="J2681" s="27" t="s">
        <v>1852</v>
      </c>
      <c r="K2681" s="27" t="s">
        <v>1853</v>
      </c>
    </row>
    <row r="2682" spans="1:11">
      <c r="A2682" s="27" t="s">
        <v>1933</v>
      </c>
      <c r="B2682" s="27">
        <v>331.1</v>
      </c>
      <c r="C2682" s="27">
        <v>88</v>
      </c>
      <c r="D2682" s="27" t="s">
        <v>65</v>
      </c>
      <c r="E2682" s="27" t="s">
        <v>1934</v>
      </c>
      <c r="F2682" s="27" t="s">
        <v>475</v>
      </c>
      <c r="G2682" s="27" t="s">
        <v>1935</v>
      </c>
      <c r="H2682" s="27" t="s">
        <v>74</v>
      </c>
      <c r="I2682" s="27" t="s">
        <v>652</v>
      </c>
      <c r="J2682" s="27" t="s">
        <v>1936</v>
      </c>
      <c r="K2682" s="27" t="s">
        <v>1937</v>
      </c>
    </row>
    <row r="2683" spans="1:11">
      <c r="A2683" s="27" t="s">
        <v>3600</v>
      </c>
      <c r="B2683" s="27">
        <v>218.7</v>
      </c>
      <c r="C2683" s="27">
        <v>297</v>
      </c>
      <c r="D2683" s="27" t="s">
        <v>52</v>
      </c>
      <c r="E2683" s="27" t="s">
        <v>3601</v>
      </c>
      <c r="F2683" s="27" t="s">
        <v>1893</v>
      </c>
      <c r="G2683" s="27" t="s">
        <v>3602</v>
      </c>
      <c r="H2683" s="27" t="s">
        <v>3603</v>
      </c>
      <c r="I2683" s="27" t="s">
        <v>652</v>
      </c>
      <c r="J2683" s="27" t="s">
        <v>3604</v>
      </c>
      <c r="K2683" s="27" t="s">
        <v>3605</v>
      </c>
    </row>
    <row r="2684" spans="1:11">
      <c r="A2684" s="27" t="s">
        <v>1632</v>
      </c>
      <c r="B2684" s="27">
        <v>246.6</v>
      </c>
      <c r="C2684" s="27">
        <v>237</v>
      </c>
      <c r="D2684" s="27" t="s">
        <v>52</v>
      </c>
      <c r="E2684" s="27" t="s">
        <v>1633</v>
      </c>
      <c r="F2684" s="27" t="s">
        <v>558</v>
      </c>
      <c r="G2684" s="27" t="s">
        <v>1634</v>
      </c>
      <c r="H2684" s="27" t="s">
        <v>1635</v>
      </c>
      <c r="I2684" s="27" t="s">
        <v>652</v>
      </c>
      <c r="J2684" s="27" t="s">
        <v>1190</v>
      </c>
      <c r="K2684" s="27" t="s">
        <v>1191</v>
      </c>
    </row>
    <row r="2685" spans="1:11">
      <c r="A2685" s="27" t="s">
        <v>2211</v>
      </c>
      <c r="B2685" s="27">
        <v>235.5</v>
      </c>
      <c r="C2685" s="27">
        <v>260</v>
      </c>
      <c r="D2685" s="27" t="s">
        <v>52</v>
      </c>
      <c r="E2685" s="27" t="s">
        <v>624</v>
      </c>
      <c r="F2685" s="27" t="s">
        <v>246</v>
      </c>
      <c r="G2685" s="27" t="s">
        <v>2212</v>
      </c>
      <c r="H2685" s="27" t="s">
        <v>74</v>
      </c>
      <c r="I2685" s="27" t="s">
        <v>652</v>
      </c>
      <c r="J2685" s="27" t="s">
        <v>770</v>
      </c>
      <c r="K2685" s="27" t="s">
        <v>771</v>
      </c>
    </row>
    <row r="2686" spans="1:11">
      <c r="A2686" s="27" t="s">
        <v>2575</v>
      </c>
      <c r="B2686" s="27">
        <v>232.2</v>
      </c>
      <c r="C2686" s="27">
        <v>267</v>
      </c>
      <c r="D2686" s="27" t="s">
        <v>52</v>
      </c>
      <c r="E2686" s="27" t="s">
        <v>1892</v>
      </c>
      <c r="F2686" s="27" t="s">
        <v>2576</v>
      </c>
      <c r="G2686" s="27" t="s">
        <v>2577</v>
      </c>
      <c r="H2686" s="27" t="s">
        <v>2578</v>
      </c>
      <c r="I2686" s="27" t="s">
        <v>652</v>
      </c>
      <c r="J2686" s="27" t="s">
        <v>700</v>
      </c>
      <c r="K2686" s="27" t="s">
        <v>701</v>
      </c>
    </row>
    <row r="2687" spans="1:11">
      <c r="A2687" s="27" t="s">
        <v>1722</v>
      </c>
      <c r="B2687" s="27">
        <v>218.3</v>
      </c>
      <c r="C2687" s="27">
        <v>298</v>
      </c>
      <c r="D2687" s="27" t="s">
        <v>52</v>
      </c>
      <c r="E2687" s="27" t="s">
        <v>1723</v>
      </c>
      <c r="F2687" s="27" t="s">
        <v>121</v>
      </c>
      <c r="G2687" s="27" t="s">
        <v>1724</v>
      </c>
      <c r="H2687" s="27" t="s">
        <v>1725</v>
      </c>
      <c r="I2687" s="27" t="s">
        <v>652</v>
      </c>
      <c r="J2687" s="27" t="s">
        <v>851</v>
      </c>
      <c r="K2687" s="27" t="s">
        <v>852</v>
      </c>
    </row>
    <row r="2688" spans="1:11">
      <c r="A2688" s="27" t="s">
        <v>3606</v>
      </c>
      <c r="B2688" s="27">
        <v>229.4</v>
      </c>
      <c r="C2688" s="27">
        <v>273</v>
      </c>
      <c r="D2688" s="27" t="s">
        <v>52</v>
      </c>
      <c r="E2688" s="27" t="s">
        <v>3589</v>
      </c>
      <c r="F2688" s="27" t="s">
        <v>328</v>
      </c>
      <c r="G2688" s="27" t="s">
        <v>3590</v>
      </c>
      <c r="H2688" s="27" t="s">
        <v>3591</v>
      </c>
      <c r="I2688" s="27" t="s">
        <v>652</v>
      </c>
      <c r="J2688" s="27" t="s">
        <v>700</v>
      </c>
      <c r="K2688" s="27" t="s">
        <v>701</v>
      </c>
    </row>
    <row r="2689" spans="1:11">
      <c r="A2689" s="27" t="s">
        <v>3607</v>
      </c>
      <c r="B2689" s="27">
        <v>220.5</v>
      </c>
      <c r="C2689" s="27">
        <v>293</v>
      </c>
      <c r="D2689" s="27" t="s">
        <v>65</v>
      </c>
      <c r="E2689" s="27" t="s">
        <v>1849</v>
      </c>
      <c r="F2689" s="27" t="s">
        <v>96</v>
      </c>
      <c r="G2689" s="27" t="s">
        <v>1850</v>
      </c>
      <c r="H2689" s="27" t="s">
        <v>1851</v>
      </c>
      <c r="I2689" s="27" t="s">
        <v>652</v>
      </c>
      <c r="J2689" s="27" t="s">
        <v>1852</v>
      </c>
      <c r="K2689" s="27" t="s">
        <v>1853</v>
      </c>
    </row>
    <row r="2690" spans="1:11">
      <c r="A2690" s="27" t="s">
        <v>1374</v>
      </c>
      <c r="B2690" s="27">
        <v>229</v>
      </c>
      <c r="C2690" s="27">
        <v>274</v>
      </c>
      <c r="D2690" s="27" t="s">
        <v>52</v>
      </c>
      <c r="E2690" s="27" t="s">
        <v>1375</v>
      </c>
      <c r="F2690" s="27" t="s">
        <v>625</v>
      </c>
      <c r="G2690" s="27" t="s">
        <v>1376</v>
      </c>
      <c r="H2690" s="27" t="s">
        <v>1377</v>
      </c>
      <c r="I2690" s="27" t="s">
        <v>652</v>
      </c>
      <c r="J2690" s="27" t="s">
        <v>666</v>
      </c>
      <c r="K2690" s="27" t="s">
        <v>667</v>
      </c>
    </row>
    <row r="2691" spans="1:11">
      <c r="A2691" s="27" t="s">
        <v>2592</v>
      </c>
      <c r="B2691" s="27">
        <v>238.8</v>
      </c>
      <c r="C2691" s="27">
        <v>253</v>
      </c>
      <c r="D2691" s="27" t="s">
        <v>52</v>
      </c>
      <c r="E2691" s="27" t="s">
        <v>2593</v>
      </c>
      <c r="F2691" s="27" t="s">
        <v>448</v>
      </c>
      <c r="G2691" s="27" t="s">
        <v>2594</v>
      </c>
      <c r="H2691" s="27" t="s">
        <v>2595</v>
      </c>
      <c r="I2691" s="27" t="s">
        <v>652</v>
      </c>
      <c r="J2691" s="27" t="s">
        <v>851</v>
      </c>
      <c r="K2691" s="27" t="s">
        <v>852</v>
      </c>
    </row>
    <row r="2692" spans="1:11">
      <c r="A2692" s="27" t="s">
        <v>1766</v>
      </c>
      <c r="B2692" s="27">
        <v>231.3</v>
      </c>
      <c r="C2692" s="27">
        <v>269</v>
      </c>
      <c r="D2692" s="27" t="s">
        <v>65</v>
      </c>
      <c r="E2692" s="27" t="s">
        <v>1767</v>
      </c>
      <c r="F2692" s="27" t="s">
        <v>833</v>
      </c>
      <c r="G2692" s="27" t="s">
        <v>1768</v>
      </c>
      <c r="H2692" s="27" t="s">
        <v>1769</v>
      </c>
      <c r="I2692" s="27" t="s">
        <v>652</v>
      </c>
      <c r="J2692" s="27" t="s">
        <v>851</v>
      </c>
      <c r="K2692" s="27" t="s">
        <v>852</v>
      </c>
    </row>
    <row r="2693" spans="1:11">
      <c r="A2693" s="27" t="s">
        <v>2421</v>
      </c>
      <c r="B2693" s="27">
        <v>238.3</v>
      </c>
      <c r="C2693" s="27">
        <v>254</v>
      </c>
      <c r="D2693" s="27" t="s">
        <v>52</v>
      </c>
      <c r="E2693" s="27" t="s">
        <v>2422</v>
      </c>
      <c r="F2693" s="27" t="s">
        <v>225</v>
      </c>
      <c r="G2693" s="27" t="s">
        <v>2423</v>
      </c>
      <c r="H2693" s="27" t="s">
        <v>2424</v>
      </c>
      <c r="I2693" s="27" t="s">
        <v>652</v>
      </c>
      <c r="J2693" s="27" t="s">
        <v>666</v>
      </c>
      <c r="K2693" s="27" t="s">
        <v>667</v>
      </c>
    </row>
    <row r="2694" spans="1:11">
      <c r="A2694" s="27" t="s">
        <v>3608</v>
      </c>
      <c r="B2694" s="27">
        <v>227.6</v>
      </c>
      <c r="C2694" s="27">
        <v>277</v>
      </c>
      <c r="D2694" s="27" t="s">
        <v>52</v>
      </c>
      <c r="E2694" s="27" t="s">
        <v>1301</v>
      </c>
      <c r="F2694" s="27" t="s">
        <v>758</v>
      </c>
      <c r="G2694" s="27" t="s">
        <v>3609</v>
      </c>
      <c r="H2694" s="27" t="s">
        <v>3610</v>
      </c>
      <c r="I2694" s="27" t="s">
        <v>652</v>
      </c>
      <c r="J2694" s="27" t="s">
        <v>700</v>
      </c>
      <c r="K2694" s="27" t="s">
        <v>701</v>
      </c>
    </row>
    <row r="2695" spans="1:11">
      <c r="A2695" s="27" t="s">
        <v>1785</v>
      </c>
      <c r="B2695" s="27">
        <v>329.9</v>
      </c>
      <c r="C2695" s="27">
        <v>90</v>
      </c>
      <c r="D2695" s="27" t="s">
        <v>52</v>
      </c>
      <c r="E2695" s="27" t="s">
        <v>1786</v>
      </c>
      <c r="F2695" s="27" t="s">
        <v>225</v>
      </c>
      <c r="G2695" s="27" t="s">
        <v>1787</v>
      </c>
      <c r="H2695" s="27" t="s">
        <v>1788</v>
      </c>
      <c r="I2695" s="27" t="s">
        <v>652</v>
      </c>
      <c r="J2695" s="27" t="s">
        <v>1782</v>
      </c>
      <c r="K2695" s="27" t="s">
        <v>1783</v>
      </c>
    </row>
    <row r="2696" spans="1:11">
      <c r="A2696" s="27" t="s">
        <v>3611</v>
      </c>
      <c r="B2696" s="27">
        <v>225.8</v>
      </c>
      <c r="C2696" s="27">
        <v>281</v>
      </c>
      <c r="D2696" s="27" t="s">
        <v>52</v>
      </c>
      <c r="E2696" s="27" t="s">
        <v>3612</v>
      </c>
      <c r="F2696" s="27" t="s">
        <v>251</v>
      </c>
      <c r="G2696" s="27" t="s">
        <v>3613</v>
      </c>
      <c r="H2696" s="27" t="s">
        <v>3614</v>
      </c>
      <c r="I2696" s="27" t="s">
        <v>652</v>
      </c>
      <c r="J2696" s="27" t="s">
        <v>1190</v>
      </c>
      <c r="K2696" s="27" t="s">
        <v>1191</v>
      </c>
    </row>
    <row r="2697" spans="1:11">
      <c r="A2697" s="27" t="s">
        <v>2570</v>
      </c>
      <c r="B2697" s="27">
        <v>243.2</v>
      </c>
      <c r="C2697" s="27">
        <v>244</v>
      </c>
      <c r="D2697" s="27" t="s">
        <v>52</v>
      </c>
      <c r="E2697" s="27" t="s">
        <v>2571</v>
      </c>
      <c r="F2697" s="27" t="s">
        <v>2482</v>
      </c>
      <c r="G2697" s="27" t="s">
        <v>2572</v>
      </c>
      <c r="H2697" s="27" t="s">
        <v>2573</v>
      </c>
      <c r="I2697" s="27" t="s">
        <v>652</v>
      </c>
      <c r="J2697" s="27" t="s">
        <v>700</v>
      </c>
      <c r="K2697" s="27" t="s">
        <v>701</v>
      </c>
    </row>
    <row r="2698" spans="1:11">
      <c r="A2698" s="27" t="s">
        <v>1327</v>
      </c>
      <c r="B2698" s="27">
        <v>228.5</v>
      </c>
      <c r="C2698" s="27">
        <v>275</v>
      </c>
      <c r="D2698" s="27" t="s">
        <v>52</v>
      </c>
      <c r="E2698" s="27" t="s">
        <v>1328</v>
      </c>
      <c r="F2698" s="27" t="s">
        <v>1198</v>
      </c>
      <c r="G2698" s="27" t="s">
        <v>1329</v>
      </c>
      <c r="H2698" s="27" t="s">
        <v>1330</v>
      </c>
      <c r="I2698" s="27" t="s">
        <v>652</v>
      </c>
      <c r="J2698" s="27" t="s">
        <v>770</v>
      </c>
      <c r="K2698" s="27" t="s">
        <v>771</v>
      </c>
    </row>
    <row r="2699" spans="1:11">
      <c r="A2699" s="27" t="s">
        <v>1628</v>
      </c>
      <c r="B2699" s="27">
        <v>230.8</v>
      </c>
      <c r="C2699" s="27">
        <v>270</v>
      </c>
      <c r="D2699" s="27" t="s">
        <v>52</v>
      </c>
      <c r="E2699" s="27" t="s">
        <v>1629</v>
      </c>
      <c r="F2699" s="27" t="s">
        <v>1164</v>
      </c>
      <c r="G2699" s="27" t="s">
        <v>1630</v>
      </c>
      <c r="H2699" s="27" t="s">
        <v>74</v>
      </c>
      <c r="I2699" s="27" t="s">
        <v>652</v>
      </c>
      <c r="J2699" s="27" t="s">
        <v>1190</v>
      </c>
      <c r="K2699" s="27" t="s">
        <v>1191</v>
      </c>
    </row>
    <row r="2700" spans="1:11">
      <c r="A2700" s="27" t="s">
        <v>2616</v>
      </c>
      <c r="B2700" s="27">
        <v>238.8</v>
      </c>
      <c r="C2700" s="27">
        <v>253</v>
      </c>
      <c r="D2700" s="27" t="s">
        <v>52</v>
      </c>
      <c r="E2700" s="27" t="s">
        <v>2617</v>
      </c>
      <c r="F2700" s="27" t="s">
        <v>2618</v>
      </c>
      <c r="G2700" s="27" t="s">
        <v>2619</v>
      </c>
      <c r="H2700" s="27" t="s">
        <v>2620</v>
      </c>
      <c r="I2700" s="27" t="s">
        <v>652</v>
      </c>
      <c r="J2700" s="27" t="s">
        <v>735</v>
      </c>
      <c r="K2700" s="27" t="s">
        <v>736</v>
      </c>
    </row>
    <row r="2701" spans="1:11">
      <c r="A2701" s="27" t="s">
        <v>2611</v>
      </c>
      <c r="B2701" s="27">
        <v>236.4</v>
      </c>
      <c r="C2701" s="27">
        <v>258</v>
      </c>
      <c r="D2701" s="27" t="s">
        <v>52</v>
      </c>
      <c r="E2701" s="27" t="s">
        <v>2612</v>
      </c>
      <c r="F2701" s="27" t="s">
        <v>321</v>
      </c>
      <c r="G2701" s="27" t="s">
        <v>2613</v>
      </c>
      <c r="H2701" s="27" t="s">
        <v>2614</v>
      </c>
      <c r="I2701" s="27" t="s">
        <v>652</v>
      </c>
      <c r="J2701" s="27" t="s">
        <v>700</v>
      </c>
      <c r="K2701" s="27" t="s">
        <v>701</v>
      </c>
    </row>
    <row r="2702" spans="1:11">
      <c r="A2702" s="27" t="s">
        <v>3615</v>
      </c>
      <c r="B2702" s="27">
        <v>221.8</v>
      </c>
      <c r="C2702" s="27">
        <v>290</v>
      </c>
      <c r="D2702" s="27" t="s">
        <v>52</v>
      </c>
      <c r="E2702" s="27" t="s">
        <v>624</v>
      </c>
      <c r="F2702" s="27" t="s">
        <v>246</v>
      </c>
      <c r="G2702" s="27" t="s">
        <v>2212</v>
      </c>
      <c r="H2702" s="27" t="s">
        <v>74</v>
      </c>
      <c r="I2702" s="27" t="s">
        <v>652</v>
      </c>
      <c r="J2702" s="27" t="s">
        <v>770</v>
      </c>
      <c r="K2702" s="27" t="s">
        <v>771</v>
      </c>
    </row>
    <row r="2703" spans="1:11">
      <c r="A2703" s="27" t="s">
        <v>3616</v>
      </c>
      <c r="B2703" s="27">
        <v>227.6</v>
      </c>
      <c r="C2703" s="27">
        <v>277</v>
      </c>
      <c r="D2703" s="27" t="s">
        <v>65</v>
      </c>
      <c r="E2703" s="27" t="s">
        <v>1786</v>
      </c>
      <c r="F2703" s="27" t="s">
        <v>225</v>
      </c>
      <c r="G2703" s="27" t="s">
        <v>1787</v>
      </c>
      <c r="H2703" s="27" t="s">
        <v>1788</v>
      </c>
      <c r="I2703" s="27" t="s">
        <v>652</v>
      </c>
      <c r="J2703" s="27" t="s">
        <v>1782</v>
      </c>
      <c r="K2703" s="27" t="s">
        <v>1783</v>
      </c>
    </row>
    <row r="2704" spans="1:11">
      <c r="A2704" s="27" t="s">
        <v>2079</v>
      </c>
      <c r="B2704" s="27">
        <v>333.5</v>
      </c>
      <c r="C2704" s="27">
        <v>84</v>
      </c>
      <c r="D2704" s="27" t="s">
        <v>52</v>
      </c>
      <c r="E2704" s="27" t="s">
        <v>708</v>
      </c>
      <c r="F2704" s="27" t="s">
        <v>196</v>
      </c>
      <c r="G2704" s="27" t="s">
        <v>1333</v>
      </c>
      <c r="H2704" s="27" t="s">
        <v>1334</v>
      </c>
      <c r="I2704" s="27" t="s">
        <v>652</v>
      </c>
      <c r="J2704" s="27" t="s">
        <v>770</v>
      </c>
      <c r="K2704" s="27" t="s">
        <v>771</v>
      </c>
    </row>
    <row r="2705" spans="1:11">
      <c r="A2705" s="27" t="s">
        <v>2077</v>
      </c>
      <c r="B2705" s="27">
        <v>234.1</v>
      </c>
      <c r="C2705" s="27">
        <v>263</v>
      </c>
      <c r="D2705" s="27" t="s">
        <v>52</v>
      </c>
      <c r="E2705" s="27" t="s">
        <v>792</v>
      </c>
      <c r="F2705" s="27" t="s">
        <v>793</v>
      </c>
      <c r="G2705" s="27" t="s">
        <v>794</v>
      </c>
      <c r="H2705" s="27" t="s">
        <v>795</v>
      </c>
      <c r="I2705" s="27" t="s">
        <v>652</v>
      </c>
      <c r="J2705" s="27" t="s">
        <v>770</v>
      </c>
      <c r="K2705" s="27" t="s">
        <v>771</v>
      </c>
    </row>
    <row r="2706" spans="1:11">
      <c r="A2706" s="27" t="s">
        <v>2356</v>
      </c>
      <c r="B2706" s="27">
        <v>236.9</v>
      </c>
      <c r="C2706" s="27">
        <v>257</v>
      </c>
      <c r="D2706" s="27" t="s">
        <v>65</v>
      </c>
      <c r="E2706" s="27" t="s">
        <v>2357</v>
      </c>
      <c r="F2706" s="27" t="s">
        <v>397</v>
      </c>
      <c r="G2706" s="27" t="s">
        <v>2358</v>
      </c>
      <c r="H2706" s="27" t="s">
        <v>2359</v>
      </c>
      <c r="I2706" s="27" t="s">
        <v>652</v>
      </c>
      <c r="J2706" s="27" t="s">
        <v>1936</v>
      </c>
      <c r="K2706" s="27" t="s">
        <v>1937</v>
      </c>
    </row>
    <row r="2707" spans="1:11">
      <c r="A2707" s="27" t="s">
        <v>3617</v>
      </c>
      <c r="B2707" s="27">
        <v>222.2</v>
      </c>
      <c r="C2707" s="27">
        <v>289</v>
      </c>
      <c r="D2707" s="27" t="s">
        <v>65</v>
      </c>
      <c r="E2707" s="27" t="s">
        <v>3618</v>
      </c>
      <c r="F2707" s="27" t="s">
        <v>79</v>
      </c>
      <c r="G2707" s="27" t="s">
        <v>3619</v>
      </c>
      <c r="H2707" s="27" t="s">
        <v>3620</v>
      </c>
      <c r="I2707" s="27" t="s">
        <v>652</v>
      </c>
      <c r="J2707" s="27" t="s">
        <v>3006</v>
      </c>
      <c r="K2707" s="27" t="s">
        <v>3007</v>
      </c>
    </row>
    <row r="2708" spans="1:11">
      <c r="A2708" s="27" t="s">
        <v>2602</v>
      </c>
      <c r="B2708" s="27">
        <v>238.8</v>
      </c>
      <c r="C2708" s="27">
        <v>253</v>
      </c>
      <c r="D2708" s="27" t="s">
        <v>52</v>
      </c>
      <c r="E2708" s="27" t="s">
        <v>2603</v>
      </c>
      <c r="F2708" s="27" t="s">
        <v>279</v>
      </c>
      <c r="G2708" s="27" t="s">
        <v>2604</v>
      </c>
      <c r="H2708" s="27" t="s">
        <v>2605</v>
      </c>
      <c r="I2708" s="27" t="s">
        <v>652</v>
      </c>
      <c r="J2708" s="27" t="s">
        <v>851</v>
      </c>
      <c r="K2708" s="27" t="s">
        <v>852</v>
      </c>
    </row>
    <row r="2709" spans="1:11">
      <c r="A2709" s="27" t="s">
        <v>2368</v>
      </c>
      <c r="B2709" s="27">
        <v>232.2</v>
      </c>
      <c r="C2709" s="27">
        <v>267</v>
      </c>
      <c r="D2709" s="27" t="s">
        <v>52</v>
      </c>
      <c r="E2709" s="27" t="s">
        <v>669</v>
      </c>
      <c r="F2709" s="27" t="s">
        <v>670</v>
      </c>
      <c r="G2709" s="27" t="s">
        <v>671</v>
      </c>
      <c r="H2709" s="27" t="s">
        <v>672</v>
      </c>
      <c r="I2709" s="27" t="s">
        <v>652</v>
      </c>
      <c r="J2709" s="27" t="s">
        <v>673</v>
      </c>
      <c r="K2709" s="27" t="s">
        <v>674</v>
      </c>
    </row>
    <row r="2710" spans="1:11">
      <c r="A2710" s="27" t="s">
        <v>2351</v>
      </c>
      <c r="B2710" s="27">
        <v>236.4</v>
      </c>
      <c r="C2710" s="27">
        <v>258</v>
      </c>
      <c r="D2710" s="27" t="s">
        <v>52</v>
      </c>
      <c r="E2710" s="27" t="s">
        <v>2352</v>
      </c>
      <c r="F2710" s="27" t="s">
        <v>1205</v>
      </c>
      <c r="G2710" s="27" t="s">
        <v>2353</v>
      </c>
      <c r="H2710" s="27" t="s">
        <v>2354</v>
      </c>
      <c r="I2710" s="27" t="s">
        <v>652</v>
      </c>
      <c r="J2710" s="27" t="s">
        <v>851</v>
      </c>
      <c r="K2710" s="27" t="s">
        <v>852</v>
      </c>
    </row>
    <row r="2711" spans="1:11">
      <c r="A2711" s="27" t="s">
        <v>2317</v>
      </c>
      <c r="B2711" s="27">
        <v>234.6</v>
      </c>
      <c r="C2711" s="27">
        <v>262</v>
      </c>
      <c r="D2711" s="27" t="s">
        <v>52</v>
      </c>
      <c r="E2711" s="27" t="s">
        <v>669</v>
      </c>
      <c r="F2711" s="27" t="s">
        <v>670</v>
      </c>
      <c r="G2711" s="27" t="s">
        <v>671</v>
      </c>
      <c r="H2711" s="27" t="s">
        <v>672</v>
      </c>
      <c r="I2711" s="27" t="s">
        <v>652</v>
      </c>
      <c r="J2711" s="27" t="s">
        <v>673</v>
      </c>
      <c r="K2711" s="27" t="s">
        <v>674</v>
      </c>
    </row>
    <row r="2712" spans="1:11">
      <c r="A2712" s="27" t="s">
        <v>1941</v>
      </c>
      <c r="B2712" s="27">
        <v>331.1</v>
      </c>
      <c r="C2712" s="27">
        <v>88</v>
      </c>
      <c r="D2712" s="27" t="s">
        <v>52</v>
      </c>
      <c r="E2712" s="27" t="s">
        <v>110</v>
      </c>
      <c r="F2712" s="27" t="s">
        <v>789</v>
      </c>
      <c r="G2712" s="27" t="s">
        <v>1942</v>
      </c>
      <c r="H2712" s="27" t="s">
        <v>1943</v>
      </c>
      <c r="I2712" s="27" t="s">
        <v>652</v>
      </c>
      <c r="J2712" s="27" t="s">
        <v>845</v>
      </c>
      <c r="K2712" s="27" t="s">
        <v>846</v>
      </c>
    </row>
    <row r="2713" spans="1:11">
      <c r="A2713" s="27" t="s">
        <v>2286</v>
      </c>
      <c r="B2713" s="27">
        <v>230.4</v>
      </c>
      <c r="C2713" s="27">
        <v>271</v>
      </c>
      <c r="D2713" s="27" t="s">
        <v>52</v>
      </c>
      <c r="E2713" s="27" t="s">
        <v>2287</v>
      </c>
      <c r="F2713" s="27" t="s">
        <v>1872</v>
      </c>
      <c r="G2713" s="27" t="s">
        <v>2288</v>
      </c>
      <c r="H2713" s="27" t="s">
        <v>2289</v>
      </c>
      <c r="I2713" s="27" t="s">
        <v>652</v>
      </c>
      <c r="J2713" s="27" t="s">
        <v>1529</v>
      </c>
      <c r="K2713" s="27" t="s">
        <v>1530</v>
      </c>
    </row>
    <row r="2714" spans="1:11">
      <c r="A2714" s="27" t="s">
        <v>2229</v>
      </c>
      <c r="B2714" s="27">
        <v>245.1</v>
      </c>
      <c r="C2714" s="27">
        <v>240</v>
      </c>
      <c r="D2714" s="27" t="s">
        <v>52</v>
      </c>
      <c r="E2714" s="27" t="s">
        <v>2230</v>
      </c>
      <c r="F2714" s="27" t="s">
        <v>748</v>
      </c>
      <c r="G2714" s="27" t="s">
        <v>2231</v>
      </c>
      <c r="H2714" s="27" t="s">
        <v>2232</v>
      </c>
      <c r="I2714" s="27" t="s">
        <v>652</v>
      </c>
      <c r="J2714" s="27" t="s">
        <v>770</v>
      </c>
      <c r="K2714" s="27" t="s">
        <v>771</v>
      </c>
    </row>
    <row r="2715" spans="1:11">
      <c r="A2715" s="27" t="s">
        <v>2277</v>
      </c>
      <c r="B2715" s="27">
        <v>236.4</v>
      </c>
      <c r="C2715" s="27">
        <v>258</v>
      </c>
      <c r="D2715" s="27" t="s">
        <v>52</v>
      </c>
      <c r="E2715" s="27" t="s">
        <v>1882</v>
      </c>
      <c r="F2715" s="27" t="s">
        <v>165</v>
      </c>
      <c r="G2715" s="27" t="s">
        <v>2278</v>
      </c>
      <c r="H2715" s="27" t="s">
        <v>2279</v>
      </c>
      <c r="I2715" s="27" t="s">
        <v>652</v>
      </c>
      <c r="J2715" s="27" t="s">
        <v>851</v>
      </c>
      <c r="K2715" s="27" t="s">
        <v>852</v>
      </c>
    </row>
    <row r="2716" spans="1:11">
      <c r="A2716" s="27" t="s">
        <v>3621</v>
      </c>
      <c r="B2716" s="27">
        <v>226.3</v>
      </c>
      <c r="C2716" s="27">
        <v>280</v>
      </c>
      <c r="D2716" s="27" t="s">
        <v>52</v>
      </c>
      <c r="E2716" s="27" t="s">
        <v>1328</v>
      </c>
      <c r="F2716" s="27" t="s">
        <v>1198</v>
      </c>
      <c r="G2716" s="27" t="s">
        <v>1329</v>
      </c>
      <c r="H2716" s="27" t="s">
        <v>1330</v>
      </c>
      <c r="I2716" s="27" t="s">
        <v>652</v>
      </c>
      <c r="J2716" s="27" t="s">
        <v>770</v>
      </c>
      <c r="K2716" s="27" t="s">
        <v>771</v>
      </c>
    </row>
    <row r="2717" spans="1:11">
      <c r="A2717" s="27" t="s">
        <v>3622</v>
      </c>
      <c r="B2717" s="27">
        <v>225.4</v>
      </c>
      <c r="C2717" s="27">
        <v>282</v>
      </c>
      <c r="D2717" s="27" t="s">
        <v>52</v>
      </c>
      <c r="E2717" s="27" t="s">
        <v>792</v>
      </c>
      <c r="F2717" s="27" t="s">
        <v>793</v>
      </c>
      <c r="G2717" s="27" t="s">
        <v>794</v>
      </c>
      <c r="H2717" s="27" t="s">
        <v>795</v>
      </c>
      <c r="I2717" s="27" t="s">
        <v>652</v>
      </c>
      <c r="J2717" s="27" t="s">
        <v>770</v>
      </c>
      <c r="K2717" s="27" t="s">
        <v>771</v>
      </c>
    </row>
    <row r="2718" spans="1:11">
      <c r="A2718" s="27" t="s">
        <v>2830</v>
      </c>
      <c r="B2718" s="27">
        <v>244.1</v>
      </c>
      <c r="C2718" s="27">
        <v>242</v>
      </c>
      <c r="D2718" s="27" t="s">
        <v>65</v>
      </c>
      <c r="E2718" s="27" t="s">
        <v>1301</v>
      </c>
      <c r="F2718" s="27" t="s">
        <v>150</v>
      </c>
      <c r="G2718" s="27" t="s">
        <v>2831</v>
      </c>
      <c r="H2718" s="27" t="s">
        <v>2832</v>
      </c>
      <c r="I2718" s="27" t="s">
        <v>858</v>
      </c>
      <c r="J2718" s="27" t="s">
        <v>939</v>
      </c>
      <c r="K2718" s="27" t="s">
        <v>940</v>
      </c>
    </row>
    <row r="2719" spans="1:11">
      <c r="A2719" s="27" t="s">
        <v>2846</v>
      </c>
      <c r="B2719" s="27">
        <v>254.1</v>
      </c>
      <c r="C2719" s="27">
        <v>222</v>
      </c>
      <c r="D2719" s="27" t="s">
        <v>65</v>
      </c>
      <c r="E2719" s="27" t="s">
        <v>2847</v>
      </c>
      <c r="F2719" s="27" t="s">
        <v>553</v>
      </c>
      <c r="G2719" s="27" t="s">
        <v>2848</v>
      </c>
      <c r="H2719" s="27" t="s">
        <v>2849</v>
      </c>
      <c r="I2719" s="27" t="s">
        <v>858</v>
      </c>
      <c r="J2719" s="27" t="s">
        <v>956</v>
      </c>
      <c r="K2719" s="27" t="s">
        <v>957</v>
      </c>
    </row>
    <row r="2720" spans="1:11">
      <c r="A2720" s="27" t="s">
        <v>2905</v>
      </c>
      <c r="B2720" s="27">
        <v>259.7</v>
      </c>
      <c r="C2720" s="27">
        <v>211</v>
      </c>
      <c r="D2720" s="27" t="s">
        <v>65</v>
      </c>
      <c r="E2720" s="27" t="s">
        <v>2835</v>
      </c>
      <c r="F2720" s="27" t="s">
        <v>274</v>
      </c>
      <c r="G2720" s="27" t="s">
        <v>2906</v>
      </c>
      <c r="H2720" s="27" t="s">
        <v>2907</v>
      </c>
      <c r="I2720" s="27" t="s">
        <v>858</v>
      </c>
      <c r="J2720" s="27" t="s">
        <v>1044</v>
      </c>
      <c r="K2720" s="27" t="s">
        <v>1045</v>
      </c>
    </row>
    <row r="2721" spans="1:11">
      <c r="A2721" s="27" t="s">
        <v>2898</v>
      </c>
      <c r="B2721" s="27">
        <v>270.3</v>
      </c>
      <c r="C2721" s="27">
        <v>191</v>
      </c>
      <c r="D2721" s="27" t="s">
        <v>65</v>
      </c>
      <c r="E2721" s="27" t="s">
        <v>2512</v>
      </c>
      <c r="F2721" s="27" t="s">
        <v>150</v>
      </c>
      <c r="G2721" s="27" t="s">
        <v>2513</v>
      </c>
      <c r="H2721" s="27" t="s">
        <v>2514</v>
      </c>
      <c r="I2721" s="27" t="s">
        <v>858</v>
      </c>
      <c r="J2721" s="27" t="s">
        <v>946</v>
      </c>
      <c r="K2721" s="27" t="s">
        <v>947</v>
      </c>
    </row>
    <row r="2722" spans="1:11">
      <c r="A2722" s="27" t="s">
        <v>3623</v>
      </c>
      <c r="B2722" s="27">
        <v>228.5</v>
      </c>
      <c r="C2722" s="27">
        <v>275</v>
      </c>
      <c r="D2722" s="27" t="s">
        <v>52</v>
      </c>
      <c r="E2722" s="27" t="s">
        <v>3624</v>
      </c>
      <c r="F2722" s="27" t="s">
        <v>3069</v>
      </c>
      <c r="G2722" s="27" t="s">
        <v>3625</v>
      </c>
      <c r="H2722" s="27" t="s">
        <v>3626</v>
      </c>
      <c r="I2722" s="27" t="s">
        <v>652</v>
      </c>
      <c r="J2722" s="27" t="s">
        <v>700</v>
      </c>
      <c r="K2722" s="27" t="s">
        <v>701</v>
      </c>
    </row>
    <row r="2723" spans="1:11">
      <c r="A2723" s="27" t="s">
        <v>3627</v>
      </c>
      <c r="B2723" s="27">
        <v>228.1</v>
      </c>
      <c r="C2723" s="27">
        <v>276</v>
      </c>
      <c r="D2723" s="27" t="s">
        <v>52</v>
      </c>
      <c r="E2723" s="27" t="s">
        <v>696</v>
      </c>
      <c r="F2723" s="27" t="s">
        <v>1480</v>
      </c>
      <c r="G2723" s="27" t="s">
        <v>3628</v>
      </c>
      <c r="H2723" s="27" t="s">
        <v>3629</v>
      </c>
      <c r="I2723" s="27" t="s">
        <v>652</v>
      </c>
      <c r="J2723" s="27" t="s">
        <v>1529</v>
      </c>
      <c r="K2723" s="27" t="s">
        <v>1530</v>
      </c>
    </row>
    <row r="2724" spans="1:11">
      <c r="A2724" s="27" t="s">
        <v>3630</v>
      </c>
      <c r="B2724" s="27">
        <v>225.8</v>
      </c>
      <c r="C2724" s="27">
        <v>281</v>
      </c>
      <c r="D2724" s="27" t="s">
        <v>52</v>
      </c>
      <c r="E2724" s="27" t="s">
        <v>3631</v>
      </c>
      <c r="F2724" s="27" t="s">
        <v>582</v>
      </c>
      <c r="G2724" s="27" t="s">
        <v>3632</v>
      </c>
      <c r="H2724" s="27" t="s">
        <v>3633</v>
      </c>
      <c r="I2724" s="27" t="s">
        <v>652</v>
      </c>
      <c r="J2724" s="27" t="s">
        <v>735</v>
      </c>
      <c r="K2724" s="27" t="s">
        <v>736</v>
      </c>
    </row>
    <row r="2725" spans="1:11">
      <c r="A2725" s="27" t="s">
        <v>3634</v>
      </c>
      <c r="B2725" s="27">
        <v>222.7</v>
      </c>
      <c r="C2725" s="27">
        <v>288</v>
      </c>
      <c r="D2725" s="27" t="s">
        <v>65</v>
      </c>
      <c r="E2725" s="27" t="s">
        <v>3635</v>
      </c>
      <c r="F2725" s="27" t="s">
        <v>1673</v>
      </c>
      <c r="G2725" s="27" t="s">
        <v>3636</v>
      </c>
      <c r="H2725" s="27" t="s">
        <v>3637</v>
      </c>
      <c r="I2725" s="27" t="s">
        <v>652</v>
      </c>
      <c r="J2725" s="27" t="s">
        <v>731</v>
      </c>
      <c r="K2725" s="27" t="s">
        <v>732</v>
      </c>
    </row>
    <row r="2726" spans="1:11">
      <c r="A2726" s="27" t="s">
        <v>3638</v>
      </c>
      <c r="B2726" s="27">
        <v>220.5</v>
      </c>
      <c r="C2726" s="27">
        <v>293</v>
      </c>
      <c r="D2726" s="27" t="s">
        <v>52</v>
      </c>
      <c r="E2726" s="27" t="s">
        <v>1882</v>
      </c>
      <c r="F2726" s="27" t="s">
        <v>165</v>
      </c>
      <c r="G2726" s="27" t="s">
        <v>2278</v>
      </c>
      <c r="H2726" s="27" t="s">
        <v>2279</v>
      </c>
      <c r="I2726" s="27" t="s">
        <v>652</v>
      </c>
      <c r="J2726" s="27" t="s">
        <v>851</v>
      </c>
      <c r="K2726" s="27" t="s">
        <v>852</v>
      </c>
    </row>
    <row r="2727" spans="1:11">
      <c r="A2727" s="27" t="s">
        <v>3639</v>
      </c>
      <c r="B2727" s="27">
        <v>219.1</v>
      </c>
      <c r="C2727" s="27">
        <v>296</v>
      </c>
      <c r="D2727" s="27" t="s">
        <v>52</v>
      </c>
      <c r="E2727" s="27" t="s">
        <v>3640</v>
      </c>
      <c r="F2727" s="27" t="s">
        <v>328</v>
      </c>
      <c r="G2727" s="27" t="s">
        <v>3641</v>
      </c>
      <c r="H2727" s="27" t="s">
        <v>3642</v>
      </c>
      <c r="I2727" s="27" t="s">
        <v>652</v>
      </c>
      <c r="J2727" s="27" t="s">
        <v>731</v>
      </c>
      <c r="K2727" s="27" t="s">
        <v>732</v>
      </c>
    </row>
    <row r="2728" spans="1:11">
      <c r="A2728" s="27" t="s">
        <v>3643</v>
      </c>
      <c r="B2728" s="27">
        <v>233.1</v>
      </c>
      <c r="C2728" s="27">
        <v>265</v>
      </c>
      <c r="D2728" s="27" t="s">
        <v>52</v>
      </c>
      <c r="E2728" s="27" t="s">
        <v>3644</v>
      </c>
      <c r="F2728" s="27" t="s">
        <v>1480</v>
      </c>
      <c r="G2728" s="27" t="s">
        <v>3645</v>
      </c>
      <c r="H2728" s="27" t="s">
        <v>3646</v>
      </c>
      <c r="I2728" s="27" t="s">
        <v>652</v>
      </c>
      <c r="J2728" s="27" t="s">
        <v>3437</v>
      </c>
      <c r="K2728" s="27" t="s">
        <v>3438</v>
      </c>
    </row>
    <row r="2729" spans="1:11">
      <c r="A2729" s="27" t="s">
        <v>3650</v>
      </c>
      <c r="B2729" s="27">
        <v>216.5</v>
      </c>
      <c r="C2729" s="27">
        <v>302</v>
      </c>
      <c r="D2729" s="27" t="s">
        <v>52</v>
      </c>
      <c r="E2729" s="27" t="s">
        <v>209</v>
      </c>
      <c r="F2729" s="27" t="s">
        <v>267</v>
      </c>
      <c r="G2729" s="27" t="s">
        <v>3651</v>
      </c>
      <c r="H2729" s="27" t="s">
        <v>3652</v>
      </c>
      <c r="I2729" s="27" t="s">
        <v>652</v>
      </c>
      <c r="J2729" s="27" t="s">
        <v>666</v>
      </c>
      <c r="K2729" s="27" t="s">
        <v>667</v>
      </c>
    </row>
    <row r="2730" spans="1:11">
      <c r="A2730" s="27" t="s">
        <v>1833</v>
      </c>
      <c r="B2730" s="27">
        <v>226.7</v>
      </c>
      <c r="C2730" s="27">
        <v>279</v>
      </c>
      <c r="D2730" s="27" t="s">
        <v>52</v>
      </c>
      <c r="E2730" s="27" t="s">
        <v>708</v>
      </c>
      <c r="F2730" s="27" t="s">
        <v>692</v>
      </c>
      <c r="G2730" s="27" t="s">
        <v>1834</v>
      </c>
      <c r="H2730" s="27" t="s">
        <v>1835</v>
      </c>
      <c r="I2730" s="27" t="s">
        <v>652</v>
      </c>
      <c r="J2730" s="27" t="s">
        <v>851</v>
      </c>
      <c r="K2730" s="27" t="s">
        <v>852</v>
      </c>
    </row>
    <row r="2731" spans="1:11">
      <c r="A2731" s="27" t="s">
        <v>1915</v>
      </c>
      <c r="B2731" s="27">
        <v>232.2</v>
      </c>
      <c r="C2731" s="27">
        <v>267</v>
      </c>
      <c r="D2731" s="27" t="s">
        <v>52</v>
      </c>
      <c r="E2731" s="27" t="s">
        <v>1916</v>
      </c>
      <c r="F2731" s="27" t="s">
        <v>470</v>
      </c>
      <c r="G2731" s="27" t="s">
        <v>1917</v>
      </c>
      <c r="H2731" s="27" t="s">
        <v>1918</v>
      </c>
      <c r="I2731" s="27" t="s">
        <v>652</v>
      </c>
      <c r="J2731" s="27" t="s">
        <v>666</v>
      </c>
      <c r="K2731" s="27" t="s">
        <v>667</v>
      </c>
    </row>
    <row r="2732" spans="1:11">
      <c r="A2732" s="27" t="s">
        <v>3653</v>
      </c>
      <c r="B2732" s="27">
        <v>222.7</v>
      </c>
      <c r="C2732" s="27">
        <v>288</v>
      </c>
      <c r="D2732" s="27" t="s">
        <v>52</v>
      </c>
      <c r="E2732" s="27" t="s">
        <v>173</v>
      </c>
      <c r="F2732" s="27" t="s">
        <v>2482</v>
      </c>
      <c r="G2732" s="27" t="s">
        <v>3654</v>
      </c>
      <c r="H2732" s="27" t="s">
        <v>3655</v>
      </c>
      <c r="I2732" s="27" t="s">
        <v>652</v>
      </c>
      <c r="J2732" s="27" t="s">
        <v>731</v>
      </c>
      <c r="K2732" s="27" t="s">
        <v>732</v>
      </c>
    </row>
    <row r="2733" spans="1:11">
      <c r="A2733" s="27" t="s">
        <v>3656</v>
      </c>
      <c r="B2733" s="27">
        <v>228.1</v>
      </c>
      <c r="C2733" s="27">
        <v>276</v>
      </c>
      <c r="D2733" s="27" t="s">
        <v>52</v>
      </c>
      <c r="E2733" s="27" t="s">
        <v>931</v>
      </c>
      <c r="F2733" s="27" t="s">
        <v>2198</v>
      </c>
      <c r="G2733" s="27" t="s">
        <v>3657</v>
      </c>
      <c r="H2733" s="27" t="s">
        <v>3658</v>
      </c>
      <c r="I2733" s="27" t="s">
        <v>652</v>
      </c>
      <c r="J2733" s="27" t="s">
        <v>681</v>
      </c>
      <c r="K2733" s="27" t="s">
        <v>682</v>
      </c>
    </row>
    <row r="2734" spans="1:11">
      <c r="A2734" s="27" t="s">
        <v>3659</v>
      </c>
      <c r="B2734" s="27">
        <v>220.9</v>
      </c>
      <c r="C2734" s="27">
        <v>292</v>
      </c>
      <c r="D2734" s="27" t="s">
        <v>52</v>
      </c>
      <c r="E2734" s="27" t="s">
        <v>3660</v>
      </c>
      <c r="F2734" s="27" t="s">
        <v>371</v>
      </c>
      <c r="G2734" s="27" t="s">
        <v>3661</v>
      </c>
      <c r="H2734" s="27" t="s">
        <v>3662</v>
      </c>
      <c r="I2734" s="27" t="s">
        <v>652</v>
      </c>
      <c r="J2734" s="27" t="s">
        <v>735</v>
      </c>
      <c r="K2734" s="27" t="s">
        <v>736</v>
      </c>
    </row>
    <row r="2735" spans="1:11">
      <c r="A2735" s="27" t="s">
        <v>3663</v>
      </c>
      <c r="B2735" s="27">
        <v>223.6</v>
      </c>
      <c r="C2735" s="27">
        <v>286</v>
      </c>
      <c r="D2735" s="27" t="s">
        <v>52</v>
      </c>
      <c r="E2735" s="27" t="s">
        <v>3664</v>
      </c>
      <c r="F2735" s="27" t="s">
        <v>192</v>
      </c>
      <c r="G2735" s="27" t="s">
        <v>3665</v>
      </c>
      <c r="H2735" s="27" t="s">
        <v>3666</v>
      </c>
      <c r="I2735" s="27" t="s">
        <v>652</v>
      </c>
      <c r="J2735" s="27" t="s">
        <v>666</v>
      </c>
      <c r="K2735" s="27" t="s">
        <v>667</v>
      </c>
    </row>
    <row r="2736" spans="1:11">
      <c r="A2736" s="27" t="s">
        <v>3667</v>
      </c>
      <c r="B2736" s="27">
        <v>238.3</v>
      </c>
      <c r="C2736" s="27">
        <v>254</v>
      </c>
      <c r="D2736" s="27" t="s">
        <v>52</v>
      </c>
      <c r="E2736" s="27" t="s">
        <v>3668</v>
      </c>
      <c r="F2736" s="27" t="s">
        <v>704</v>
      </c>
      <c r="G2736" s="27" t="s">
        <v>3669</v>
      </c>
      <c r="H2736" s="27" t="s">
        <v>3670</v>
      </c>
      <c r="I2736" s="27" t="s">
        <v>652</v>
      </c>
      <c r="J2736" s="27" t="s">
        <v>770</v>
      </c>
      <c r="K2736" s="27" t="s">
        <v>771</v>
      </c>
    </row>
    <row r="2737" spans="1:11">
      <c r="A2737" s="27" t="s">
        <v>1581</v>
      </c>
      <c r="B2737" s="27">
        <v>220.9</v>
      </c>
      <c r="C2737" s="27">
        <v>292</v>
      </c>
      <c r="D2737" s="27" t="s">
        <v>65</v>
      </c>
      <c r="E2737" s="27" t="s">
        <v>1582</v>
      </c>
      <c r="F2737" s="27" t="s">
        <v>753</v>
      </c>
      <c r="G2737" s="27" t="s">
        <v>1583</v>
      </c>
      <c r="H2737" s="27" t="s">
        <v>1584</v>
      </c>
      <c r="I2737" s="27" t="s">
        <v>652</v>
      </c>
      <c r="J2737" s="27" t="s">
        <v>673</v>
      </c>
      <c r="K2737" s="27" t="s">
        <v>674</v>
      </c>
    </row>
    <row r="2738" spans="1:11">
      <c r="A2738" s="27" t="s">
        <v>721</v>
      </c>
      <c r="B2738" s="27">
        <v>229</v>
      </c>
      <c r="C2738" s="27">
        <v>274</v>
      </c>
      <c r="D2738" s="27" t="s">
        <v>52</v>
      </c>
      <c r="E2738" s="27" t="s">
        <v>722</v>
      </c>
      <c r="F2738" s="27" t="s">
        <v>723</v>
      </c>
      <c r="G2738" s="27" t="s">
        <v>724</v>
      </c>
      <c r="H2738" s="27" t="s">
        <v>725</v>
      </c>
      <c r="I2738" s="27" t="s">
        <v>652</v>
      </c>
      <c r="J2738" s="27" t="s">
        <v>700</v>
      </c>
      <c r="K2738" s="27" t="s">
        <v>701</v>
      </c>
    </row>
    <row r="2739" spans="1:11">
      <c r="A2739" s="27" t="s">
        <v>721</v>
      </c>
      <c r="B2739" s="27">
        <v>229</v>
      </c>
      <c r="C2739" s="27">
        <v>274</v>
      </c>
      <c r="D2739" s="27" t="s">
        <v>52</v>
      </c>
      <c r="E2739" s="27" t="s">
        <v>722</v>
      </c>
      <c r="F2739" s="27" t="s">
        <v>723</v>
      </c>
      <c r="G2739" s="27" t="s">
        <v>724</v>
      </c>
      <c r="H2739" s="27" t="s">
        <v>725</v>
      </c>
      <c r="I2739" s="27" t="s">
        <v>652</v>
      </c>
      <c r="J2739" s="27" t="s">
        <v>700</v>
      </c>
      <c r="K2739" s="27" t="s">
        <v>701</v>
      </c>
    </row>
    <row r="2740" spans="1:11">
      <c r="A2740" s="27" t="s">
        <v>3671</v>
      </c>
      <c r="B2740" s="27">
        <v>224</v>
      </c>
      <c r="C2740" s="27">
        <v>285</v>
      </c>
      <c r="D2740" s="27" t="s">
        <v>65</v>
      </c>
      <c r="E2740" s="27" t="s">
        <v>3672</v>
      </c>
      <c r="F2740" s="27" t="s">
        <v>582</v>
      </c>
      <c r="G2740" s="27" t="s">
        <v>3673</v>
      </c>
      <c r="H2740" s="27" t="s">
        <v>3674</v>
      </c>
      <c r="I2740" s="27" t="s">
        <v>652</v>
      </c>
      <c r="J2740" s="27" t="s">
        <v>1529</v>
      </c>
      <c r="K2740" s="27" t="s">
        <v>1530</v>
      </c>
    </row>
    <row r="2741" spans="1:11">
      <c r="A2741" s="27" t="s">
        <v>3675</v>
      </c>
      <c r="B2741" s="27">
        <v>222.7</v>
      </c>
      <c r="C2741" s="27">
        <v>288</v>
      </c>
      <c r="D2741" s="27" t="s">
        <v>52</v>
      </c>
      <c r="E2741" s="27" t="s">
        <v>3676</v>
      </c>
      <c r="F2741" s="27" t="s">
        <v>306</v>
      </c>
      <c r="G2741" s="27" t="s">
        <v>3677</v>
      </c>
      <c r="H2741" s="27" t="s">
        <v>3678</v>
      </c>
      <c r="I2741" s="27" t="s">
        <v>652</v>
      </c>
      <c r="J2741" s="27" t="s">
        <v>3042</v>
      </c>
      <c r="K2741" s="27" t="s">
        <v>3043</v>
      </c>
    </row>
    <row r="2742" spans="1:11">
      <c r="A2742" s="27" t="s">
        <v>3679</v>
      </c>
      <c r="B2742" s="27">
        <v>217.8</v>
      </c>
      <c r="C2742" s="27">
        <v>299</v>
      </c>
      <c r="D2742" s="27" t="s">
        <v>52</v>
      </c>
      <c r="E2742" s="27" t="s">
        <v>3680</v>
      </c>
      <c r="F2742" s="27" t="s">
        <v>625</v>
      </c>
      <c r="G2742" s="27" t="s">
        <v>3681</v>
      </c>
      <c r="H2742" s="27" t="s">
        <v>3682</v>
      </c>
      <c r="I2742" s="27" t="s">
        <v>652</v>
      </c>
      <c r="J2742" s="27" t="s">
        <v>700</v>
      </c>
      <c r="K2742" s="27" t="s">
        <v>701</v>
      </c>
    </row>
    <row r="2743" spans="1:11">
      <c r="A2743" s="27" t="s">
        <v>3683</v>
      </c>
      <c r="B2743" s="27">
        <v>234.6</v>
      </c>
      <c r="C2743" s="27">
        <v>262</v>
      </c>
      <c r="D2743" s="27" t="s">
        <v>65</v>
      </c>
      <c r="E2743" s="27" t="s">
        <v>3684</v>
      </c>
      <c r="F2743" s="27" t="s">
        <v>2141</v>
      </c>
      <c r="G2743" s="27" t="s">
        <v>3685</v>
      </c>
      <c r="H2743" s="27" t="s">
        <v>3686</v>
      </c>
      <c r="I2743" s="27" t="s">
        <v>652</v>
      </c>
      <c r="J2743" s="27" t="s">
        <v>2446</v>
      </c>
      <c r="K2743" s="27" t="s">
        <v>2447</v>
      </c>
    </row>
    <row r="2744" spans="1:11">
      <c r="A2744" s="27" t="s">
        <v>369</v>
      </c>
      <c r="B2744" s="27">
        <v>233.1</v>
      </c>
      <c r="C2744" s="27">
        <v>265</v>
      </c>
      <c r="D2744" s="27" t="s">
        <v>65</v>
      </c>
      <c r="E2744" s="27" t="s">
        <v>370</v>
      </c>
      <c r="F2744" s="27" t="s">
        <v>371</v>
      </c>
      <c r="G2744" s="27" t="s">
        <v>372</v>
      </c>
      <c r="H2744" s="27" t="s">
        <v>74</v>
      </c>
      <c r="I2744" s="27" t="s">
        <v>63</v>
      </c>
      <c r="J2744" s="27" t="s">
        <v>367</v>
      </c>
      <c r="K2744" s="27" t="s">
        <v>368</v>
      </c>
    </row>
    <row r="2745" spans="1:11">
      <c r="A2745" s="27" t="s">
        <v>369</v>
      </c>
      <c r="B2745" s="27">
        <v>233.1</v>
      </c>
      <c r="C2745" s="27">
        <v>265</v>
      </c>
      <c r="D2745" s="27" t="s">
        <v>65</v>
      </c>
      <c r="E2745" s="27" t="s">
        <v>370</v>
      </c>
      <c r="F2745" s="27" t="s">
        <v>371</v>
      </c>
      <c r="G2745" s="27" t="s">
        <v>372</v>
      </c>
      <c r="H2745" s="27" t="s">
        <v>74</v>
      </c>
      <c r="I2745" s="27" t="s">
        <v>63</v>
      </c>
      <c r="J2745" s="27" t="s">
        <v>367</v>
      </c>
      <c r="K2745" s="27" t="s">
        <v>368</v>
      </c>
    </row>
    <row r="2746" spans="1:11">
      <c r="A2746" s="27" t="s">
        <v>3693</v>
      </c>
      <c r="B2746" s="27">
        <v>234.6</v>
      </c>
      <c r="C2746" s="27">
        <v>262</v>
      </c>
      <c r="D2746" s="27" t="s">
        <v>65</v>
      </c>
      <c r="E2746" s="27" t="s">
        <v>3694</v>
      </c>
      <c r="F2746" s="27" t="s">
        <v>3695</v>
      </c>
      <c r="G2746" s="27" t="s">
        <v>3696</v>
      </c>
      <c r="H2746" s="27" t="s">
        <v>3697</v>
      </c>
      <c r="I2746" s="27" t="s">
        <v>63</v>
      </c>
      <c r="J2746" s="27" t="s">
        <v>533</v>
      </c>
      <c r="K2746" s="27" t="s">
        <v>534</v>
      </c>
    </row>
    <row r="2747" spans="1:11">
      <c r="A2747" s="27" t="s">
        <v>3706</v>
      </c>
      <c r="B2747" s="27">
        <v>245.1</v>
      </c>
      <c r="C2747" s="27">
        <v>240</v>
      </c>
      <c r="D2747" s="27" t="s">
        <v>52</v>
      </c>
      <c r="E2747" s="27" t="s">
        <v>3707</v>
      </c>
      <c r="F2747" s="27" t="s">
        <v>3708</v>
      </c>
      <c r="G2747" s="27" t="s">
        <v>3709</v>
      </c>
      <c r="H2747" s="27" t="s">
        <v>3710</v>
      </c>
      <c r="I2747" s="27" t="s">
        <v>63</v>
      </c>
      <c r="J2747" s="27" t="s">
        <v>428</v>
      </c>
      <c r="K2747" s="27" t="s">
        <v>429</v>
      </c>
    </row>
    <row r="2748" spans="1:11">
      <c r="A2748" s="27" t="s">
        <v>3717</v>
      </c>
      <c r="B2748" s="27">
        <v>218.7</v>
      </c>
      <c r="C2748" s="27">
        <v>297</v>
      </c>
      <c r="D2748" s="27" t="s">
        <v>65</v>
      </c>
      <c r="E2748" s="27" t="s">
        <v>3718</v>
      </c>
      <c r="F2748" s="27" t="s">
        <v>2857</v>
      </c>
      <c r="G2748" s="27" t="s">
        <v>3719</v>
      </c>
      <c r="H2748" s="27" t="s">
        <v>3720</v>
      </c>
      <c r="I2748" s="27" t="s">
        <v>63</v>
      </c>
      <c r="J2748" s="27" t="s">
        <v>616</v>
      </c>
      <c r="K2748" s="27" t="s">
        <v>617</v>
      </c>
    </row>
    <row r="2749" spans="1:11">
      <c r="A2749" s="27" t="s">
        <v>2292</v>
      </c>
      <c r="B2749" s="27">
        <v>238.8</v>
      </c>
      <c r="C2749" s="27">
        <v>253</v>
      </c>
      <c r="D2749" s="27" t="s">
        <v>52</v>
      </c>
      <c r="E2749" s="27" t="s">
        <v>2293</v>
      </c>
      <c r="F2749" s="27" t="s">
        <v>1340</v>
      </c>
      <c r="G2749" s="27" t="s">
        <v>2294</v>
      </c>
      <c r="H2749" s="27" t="s">
        <v>2295</v>
      </c>
      <c r="I2749" s="27" t="s">
        <v>63</v>
      </c>
      <c r="J2749" s="27" t="s">
        <v>367</v>
      </c>
      <c r="K2749" s="27" t="s">
        <v>368</v>
      </c>
    </row>
    <row r="2750" spans="1:11">
      <c r="A2750" s="27" t="s">
        <v>3721</v>
      </c>
      <c r="B2750" s="27">
        <v>238.8</v>
      </c>
      <c r="C2750" s="27">
        <v>253</v>
      </c>
      <c r="D2750" s="27" t="s">
        <v>65</v>
      </c>
      <c r="E2750" s="27" t="s">
        <v>890</v>
      </c>
      <c r="F2750" s="27" t="s">
        <v>512</v>
      </c>
      <c r="G2750" s="27" t="s">
        <v>3722</v>
      </c>
      <c r="H2750" s="27" t="s">
        <v>3723</v>
      </c>
      <c r="I2750" s="27" t="s">
        <v>63</v>
      </c>
      <c r="J2750" s="27" t="s">
        <v>461</v>
      </c>
      <c r="K2750" s="27" t="s">
        <v>462</v>
      </c>
    </row>
    <row r="2751" spans="1:11">
      <c r="A2751" s="27" t="s">
        <v>3733</v>
      </c>
      <c r="B2751" s="27">
        <v>251.1</v>
      </c>
      <c r="C2751" s="27">
        <v>228</v>
      </c>
      <c r="D2751" s="27" t="s">
        <v>52</v>
      </c>
      <c r="E2751" s="27" t="s">
        <v>1301</v>
      </c>
      <c r="F2751" s="27" t="s">
        <v>210</v>
      </c>
      <c r="G2751" s="27" t="s">
        <v>3734</v>
      </c>
      <c r="H2751" s="27" t="s">
        <v>3735</v>
      </c>
      <c r="I2751" s="27" t="s">
        <v>652</v>
      </c>
      <c r="J2751" s="27" t="s">
        <v>770</v>
      </c>
      <c r="K2751" s="27" t="s">
        <v>771</v>
      </c>
    </row>
    <row r="2752" spans="1:11">
      <c r="A2752" s="27" t="s">
        <v>3744</v>
      </c>
      <c r="B2752" s="27">
        <v>251.1</v>
      </c>
      <c r="C2752" s="27">
        <v>228</v>
      </c>
      <c r="D2752" s="27" t="s">
        <v>52</v>
      </c>
      <c r="E2752" s="27" t="s">
        <v>677</v>
      </c>
      <c r="F2752" s="27" t="s">
        <v>3745</v>
      </c>
      <c r="G2752" s="27" t="s">
        <v>3746</v>
      </c>
      <c r="H2752" s="27" t="s">
        <v>3747</v>
      </c>
      <c r="I2752" s="27" t="s">
        <v>652</v>
      </c>
      <c r="J2752" s="27" t="s">
        <v>770</v>
      </c>
      <c r="K2752" s="27" t="s">
        <v>771</v>
      </c>
    </row>
    <row r="2753" spans="1:11">
      <c r="A2753" s="27" t="s">
        <v>3748</v>
      </c>
      <c r="B2753" s="27">
        <v>249.6</v>
      </c>
      <c r="C2753" s="27">
        <v>231</v>
      </c>
      <c r="D2753" s="27" t="s">
        <v>52</v>
      </c>
      <c r="E2753" s="27" t="s">
        <v>3730</v>
      </c>
      <c r="F2753" s="27" t="s">
        <v>1061</v>
      </c>
      <c r="G2753" s="27" t="s">
        <v>3731</v>
      </c>
      <c r="H2753" s="27" t="s">
        <v>3732</v>
      </c>
      <c r="I2753" s="27" t="s">
        <v>652</v>
      </c>
      <c r="J2753" s="27" t="s">
        <v>770</v>
      </c>
      <c r="K2753" s="27" t="s">
        <v>771</v>
      </c>
    </row>
    <row r="2754" spans="1:11">
      <c r="A2754" s="27" t="s">
        <v>3749</v>
      </c>
      <c r="B2754" s="27">
        <v>251.1</v>
      </c>
      <c r="C2754" s="27">
        <v>228</v>
      </c>
      <c r="D2754" s="27" t="s">
        <v>52</v>
      </c>
      <c r="E2754" s="27" t="s">
        <v>3730</v>
      </c>
      <c r="F2754" s="27" t="s">
        <v>1061</v>
      </c>
      <c r="G2754" s="27" t="s">
        <v>3731</v>
      </c>
      <c r="H2754" s="27" t="s">
        <v>3732</v>
      </c>
      <c r="I2754" s="27" t="s">
        <v>652</v>
      </c>
      <c r="J2754" s="27" t="s">
        <v>770</v>
      </c>
      <c r="K2754" s="27" t="s">
        <v>771</v>
      </c>
    </row>
    <row r="2755" spans="1:11">
      <c r="A2755" s="27" t="s">
        <v>3750</v>
      </c>
      <c r="B2755" s="27">
        <v>251.1</v>
      </c>
      <c r="C2755" s="27">
        <v>228</v>
      </c>
      <c r="D2755" s="27" t="s">
        <v>52</v>
      </c>
      <c r="E2755" s="27" t="s">
        <v>3751</v>
      </c>
      <c r="F2755" s="27" t="s">
        <v>137</v>
      </c>
      <c r="G2755" s="27" t="s">
        <v>3752</v>
      </c>
      <c r="H2755" s="27" t="s">
        <v>3753</v>
      </c>
      <c r="I2755" s="27" t="s">
        <v>652</v>
      </c>
      <c r="J2755" s="27" t="s">
        <v>770</v>
      </c>
      <c r="K2755" s="27" t="s">
        <v>771</v>
      </c>
    </row>
    <row r="2756" spans="1:11">
      <c r="A2756" s="27" t="s">
        <v>3754</v>
      </c>
      <c r="B2756" s="27">
        <v>251.1</v>
      </c>
      <c r="C2756" s="27">
        <v>228</v>
      </c>
      <c r="D2756" s="27" t="s">
        <v>52</v>
      </c>
      <c r="E2756" s="27" t="s">
        <v>3755</v>
      </c>
      <c r="F2756" s="27" t="s">
        <v>2141</v>
      </c>
      <c r="G2756" s="27" t="s">
        <v>3756</v>
      </c>
      <c r="H2756" s="27" t="s">
        <v>3757</v>
      </c>
      <c r="I2756" s="27" t="s">
        <v>652</v>
      </c>
      <c r="J2756" s="27" t="s">
        <v>770</v>
      </c>
      <c r="K2756" s="27" t="s">
        <v>771</v>
      </c>
    </row>
    <row r="2757" spans="1:11">
      <c r="A2757" s="27" t="s">
        <v>3758</v>
      </c>
      <c r="B2757" s="27">
        <v>251.1</v>
      </c>
      <c r="C2757" s="27">
        <v>228</v>
      </c>
      <c r="D2757" s="27" t="s">
        <v>52</v>
      </c>
      <c r="E2757" s="27" t="s">
        <v>1226</v>
      </c>
      <c r="F2757" s="27" t="s">
        <v>3759</v>
      </c>
      <c r="G2757" s="27" t="s">
        <v>3760</v>
      </c>
      <c r="H2757" s="27" t="s">
        <v>3761</v>
      </c>
      <c r="I2757" s="27" t="s">
        <v>652</v>
      </c>
      <c r="J2757" s="27" t="s">
        <v>770</v>
      </c>
      <c r="K2757" s="27" t="s">
        <v>771</v>
      </c>
    </row>
    <row r="2758" spans="1:11">
      <c r="A2758" s="27" t="s">
        <v>3762</v>
      </c>
      <c r="B2758" s="27">
        <v>251.1</v>
      </c>
      <c r="C2758" s="27">
        <v>228</v>
      </c>
      <c r="D2758" s="27" t="s">
        <v>52</v>
      </c>
      <c r="E2758" s="27" t="s">
        <v>2743</v>
      </c>
      <c r="F2758" s="27" t="s">
        <v>1178</v>
      </c>
      <c r="G2758" s="27" t="s">
        <v>3763</v>
      </c>
      <c r="H2758" s="27" t="s">
        <v>74</v>
      </c>
      <c r="I2758" s="27" t="s">
        <v>652</v>
      </c>
      <c r="J2758" s="27" t="s">
        <v>770</v>
      </c>
      <c r="K2758" s="27" t="s">
        <v>771</v>
      </c>
    </row>
    <row r="2759" spans="1:11">
      <c r="A2759" s="27" t="s">
        <v>3764</v>
      </c>
      <c r="B2759" s="27">
        <v>251.1</v>
      </c>
      <c r="C2759" s="27">
        <v>228</v>
      </c>
      <c r="D2759" s="27" t="s">
        <v>52</v>
      </c>
      <c r="E2759" s="27" t="s">
        <v>3765</v>
      </c>
      <c r="F2759" s="27" t="s">
        <v>3118</v>
      </c>
      <c r="G2759" s="27" t="s">
        <v>3766</v>
      </c>
      <c r="H2759" s="27" t="s">
        <v>3767</v>
      </c>
      <c r="I2759" s="27" t="s">
        <v>652</v>
      </c>
      <c r="J2759" s="27" t="s">
        <v>770</v>
      </c>
      <c r="K2759" s="27" t="s">
        <v>771</v>
      </c>
    </row>
    <row r="2760" spans="1:11">
      <c r="A2760" s="27" t="s">
        <v>3768</v>
      </c>
      <c r="B2760" s="27">
        <v>251.1</v>
      </c>
      <c r="C2760" s="27">
        <v>228</v>
      </c>
      <c r="D2760" s="27" t="s">
        <v>52</v>
      </c>
      <c r="E2760" s="27" t="s">
        <v>1301</v>
      </c>
      <c r="F2760" s="27" t="s">
        <v>210</v>
      </c>
      <c r="G2760" s="27" t="s">
        <v>3734</v>
      </c>
      <c r="H2760" s="27" t="s">
        <v>3735</v>
      </c>
      <c r="I2760" s="27" t="s">
        <v>652</v>
      </c>
      <c r="J2760" s="27" t="s">
        <v>770</v>
      </c>
      <c r="K2760" s="27" t="s">
        <v>771</v>
      </c>
    </row>
    <row r="2761" spans="1:11">
      <c r="A2761" s="27" t="s">
        <v>3769</v>
      </c>
      <c r="B2761" s="27">
        <v>251.1</v>
      </c>
      <c r="C2761" s="27">
        <v>228</v>
      </c>
      <c r="D2761" s="27" t="s">
        <v>52</v>
      </c>
      <c r="E2761" s="27" t="s">
        <v>3755</v>
      </c>
      <c r="F2761" s="27" t="s">
        <v>2141</v>
      </c>
      <c r="G2761" s="27" t="s">
        <v>3756</v>
      </c>
      <c r="H2761" s="27" t="s">
        <v>3757</v>
      </c>
      <c r="I2761" s="27" t="s">
        <v>652</v>
      </c>
      <c r="J2761" s="27" t="s">
        <v>770</v>
      </c>
      <c r="K2761" s="27" t="s">
        <v>771</v>
      </c>
    </row>
    <row r="2762" spans="1:11">
      <c r="A2762" s="27" t="s">
        <v>3770</v>
      </c>
      <c r="B2762" s="27">
        <v>250.1</v>
      </c>
      <c r="C2762" s="27">
        <v>230</v>
      </c>
      <c r="D2762" s="27" t="s">
        <v>52</v>
      </c>
      <c r="E2762" s="27" t="s">
        <v>3771</v>
      </c>
      <c r="F2762" s="27" t="s">
        <v>3772</v>
      </c>
      <c r="G2762" s="27" t="s">
        <v>3773</v>
      </c>
      <c r="H2762" s="27" t="s">
        <v>3774</v>
      </c>
      <c r="I2762" s="27" t="s">
        <v>652</v>
      </c>
      <c r="J2762" s="27" t="s">
        <v>735</v>
      </c>
      <c r="K2762" s="27" t="s">
        <v>736</v>
      </c>
    </row>
    <row r="2763" spans="1:11">
      <c r="A2763" s="27" t="s">
        <v>3775</v>
      </c>
      <c r="B2763" s="27">
        <v>247.6</v>
      </c>
      <c r="C2763" s="27">
        <v>235</v>
      </c>
      <c r="D2763" s="27" t="s">
        <v>52</v>
      </c>
      <c r="E2763" s="27" t="s">
        <v>2603</v>
      </c>
      <c r="F2763" s="27" t="s">
        <v>279</v>
      </c>
      <c r="G2763" s="27" t="s">
        <v>2604</v>
      </c>
      <c r="H2763" s="27" t="s">
        <v>2605</v>
      </c>
      <c r="I2763" s="27" t="s">
        <v>652</v>
      </c>
      <c r="J2763" s="27" t="s">
        <v>851</v>
      </c>
      <c r="K2763" s="27" t="s">
        <v>852</v>
      </c>
    </row>
    <row r="2764" spans="1:11">
      <c r="A2764" s="27" t="s">
        <v>3776</v>
      </c>
      <c r="B2764" s="27">
        <v>248.6</v>
      </c>
      <c r="C2764" s="27">
        <v>233</v>
      </c>
      <c r="D2764" s="27" t="s">
        <v>52</v>
      </c>
      <c r="E2764" s="27" t="s">
        <v>3660</v>
      </c>
      <c r="F2764" s="27" t="s">
        <v>232</v>
      </c>
      <c r="G2764" s="27" t="s">
        <v>3777</v>
      </c>
      <c r="H2764" s="27" t="s">
        <v>3778</v>
      </c>
      <c r="I2764" s="27" t="s">
        <v>652</v>
      </c>
      <c r="J2764" s="27" t="s">
        <v>735</v>
      </c>
      <c r="K2764" s="27" t="s">
        <v>736</v>
      </c>
    </row>
    <row r="2765" spans="1:11">
      <c r="A2765" s="27" t="s">
        <v>3779</v>
      </c>
      <c r="B2765" s="27">
        <v>254.1</v>
      </c>
      <c r="C2765" s="27">
        <v>222</v>
      </c>
      <c r="D2765" s="27" t="s">
        <v>52</v>
      </c>
      <c r="E2765" s="27" t="s">
        <v>1375</v>
      </c>
      <c r="F2765" s="27" t="s">
        <v>704</v>
      </c>
      <c r="G2765" s="27" t="s">
        <v>3780</v>
      </c>
      <c r="H2765" s="27" t="s">
        <v>3781</v>
      </c>
      <c r="I2765" s="27" t="s">
        <v>652</v>
      </c>
      <c r="J2765" s="27" t="s">
        <v>851</v>
      </c>
      <c r="K2765" s="27" t="s">
        <v>852</v>
      </c>
    </row>
    <row r="2766" spans="1:11">
      <c r="A2766" s="27" t="s">
        <v>3782</v>
      </c>
      <c r="B2766" s="27">
        <v>254.1</v>
      </c>
      <c r="C2766" s="27">
        <v>222</v>
      </c>
      <c r="D2766" s="27" t="s">
        <v>52</v>
      </c>
      <c r="E2766" s="27" t="s">
        <v>3783</v>
      </c>
      <c r="F2766" s="27" t="s">
        <v>420</v>
      </c>
      <c r="G2766" s="27" t="s">
        <v>3784</v>
      </c>
      <c r="H2766" s="27" t="s">
        <v>3785</v>
      </c>
      <c r="I2766" s="27" t="s">
        <v>652</v>
      </c>
      <c r="J2766" s="27" t="s">
        <v>666</v>
      </c>
      <c r="K2766" s="27" t="s">
        <v>667</v>
      </c>
    </row>
    <row r="2767" spans="1:11">
      <c r="A2767" s="27" t="s">
        <v>3786</v>
      </c>
      <c r="B2767" s="27">
        <v>252.6</v>
      </c>
      <c r="C2767" s="27">
        <v>225</v>
      </c>
      <c r="D2767" s="27" t="s">
        <v>65</v>
      </c>
      <c r="E2767" s="27" t="s">
        <v>334</v>
      </c>
      <c r="F2767" s="27" t="s">
        <v>3057</v>
      </c>
      <c r="G2767" s="27" t="s">
        <v>3058</v>
      </c>
      <c r="H2767" s="27" t="s">
        <v>3059</v>
      </c>
      <c r="I2767" s="27" t="s">
        <v>652</v>
      </c>
      <c r="J2767" s="27" t="s">
        <v>735</v>
      </c>
      <c r="K2767" s="27" t="s">
        <v>736</v>
      </c>
    </row>
    <row r="2768" spans="1:11">
      <c r="A2768" s="27" t="s">
        <v>3787</v>
      </c>
      <c r="B2768" s="27">
        <v>247.6</v>
      </c>
      <c r="C2768" s="27">
        <v>235</v>
      </c>
      <c r="D2768" s="27" t="s">
        <v>52</v>
      </c>
      <c r="E2768" s="27" t="s">
        <v>649</v>
      </c>
      <c r="F2768" s="27" t="s">
        <v>3788</v>
      </c>
      <c r="G2768" s="27" t="s">
        <v>3789</v>
      </c>
      <c r="H2768" s="27" t="s">
        <v>3790</v>
      </c>
      <c r="I2768" s="27" t="s">
        <v>652</v>
      </c>
      <c r="J2768" s="27" t="s">
        <v>770</v>
      </c>
      <c r="K2768" s="27" t="s">
        <v>771</v>
      </c>
    </row>
    <row r="2769" spans="1:11">
      <c r="A2769" s="27" t="s">
        <v>3791</v>
      </c>
      <c r="B2769" s="27">
        <v>246.1</v>
      </c>
      <c r="C2769" s="27">
        <v>238</v>
      </c>
      <c r="D2769" s="27" t="s">
        <v>52</v>
      </c>
      <c r="E2769" s="27" t="s">
        <v>3792</v>
      </c>
      <c r="F2769" s="27" t="s">
        <v>1205</v>
      </c>
      <c r="G2769" s="27" t="s">
        <v>3793</v>
      </c>
      <c r="H2769" s="27" t="s">
        <v>3794</v>
      </c>
      <c r="I2769" s="27" t="s">
        <v>652</v>
      </c>
      <c r="J2769" s="27" t="s">
        <v>700</v>
      </c>
      <c r="K2769" s="27" t="s">
        <v>701</v>
      </c>
    </row>
    <row r="2770" spans="1:11">
      <c r="A2770" s="27" t="s">
        <v>3795</v>
      </c>
      <c r="B2770" s="27">
        <v>247.6</v>
      </c>
      <c r="C2770" s="27">
        <v>235</v>
      </c>
      <c r="D2770" s="27" t="s">
        <v>52</v>
      </c>
      <c r="E2770" s="27" t="s">
        <v>284</v>
      </c>
      <c r="F2770" s="27" t="s">
        <v>3796</v>
      </c>
      <c r="G2770" s="27" t="s">
        <v>3797</v>
      </c>
      <c r="H2770" s="27" t="s">
        <v>74</v>
      </c>
      <c r="I2770" s="27" t="s">
        <v>652</v>
      </c>
      <c r="J2770" s="27" t="s">
        <v>770</v>
      </c>
      <c r="K2770" s="27" t="s">
        <v>771</v>
      </c>
    </row>
    <row r="2771" spans="1:11">
      <c r="A2771" s="27" t="s">
        <v>3798</v>
      </c>
      <c r="B2771" s="27">
        <v>247.6</v>
      </c>
      <c r="C2771" s="27">
        <v>235</v>
      </c>
      <c r="D2771" s="27" t="s">
        <v>65</v>
      </c>
      <c r="E2771" s="27" t="s">
        <v>3799</v>
      </c>
      <c r="F2771" s="27" t="s">
        <v>256</v>
      </c>
      <c r="G2771" s="27" t="s">
        <v>3800</v>
      </c>
      <c r="H2771" s="27" t="s">
        <v>3801</v>
      </c>
      <c r="I2771" s="27" t="s">
        <v>652</v>
      </c>
      <c r="J2771" s="27" t="s">
        <v>735</v>
      </c>
      <c r="K2771" s="27" t="s">
        <v>736</v>
      </c>
    </row>
    <row r="2772" spans="1:11">
      <c r="A2772" s="27" t="s">
        <v>3802</v>
      </c>
      <c r="B2772" s="27">
        <v>250.1</v>
      </c>
      <c r="C2772" s="27">
        <v>230</v>
      </c>
      <c r="D2772" s="27" t="s">
        <v>65</v>
      </c>
      <c r="E2772" s="27" t="s">
        <v>3803</v>
      </c>
      <c r="F2772" s="27" t="s">
        <v>301</v>
      </c>
      <c r="G2772" s="27" t="s">
        <v>3804</v>
      </c>
      <c r="H2772" s="27" t="s">
        <v>3805</v>
      </c>
      <c r="I2772" s="27" t="s">
        <v>652</v>
      </c>
      <c r="J2772" s="27" t="s">
        <v>851</v>
      </c>
      <c r="K2772" s="27" t="s">
        <v>852</v>
      </c>
    </row>
    <row r="2773" spans="1:11">
      <c r="A2773" s="27" t="s">
        <v>3806</v>
      </c>
      <c r="B2773" s="27">
        <v>250.1</v>
      </c>
      <c r="C2773" s="27">
        <v>230</v>
      </c>
      <c r="D2773" s="27" t="s">
        <v>65</v>
      </c>
      <c r="E2773" s="27" t="s">
        <v>1047</v>
      </c>
      <c r="F2773" s="27" t="s">
        <v>638</v>
      </c>
      <c r="G2773" s="27" t="s">
        <v>3030</v>
      </c>
      <c r="H2773" s="27" t="s">
        <v>3031</v>
      </c>
      <c r="I2773" s="27" t="s">
        <v>652</v>
      </c>
      <c r="J2773" s="27" t="s">
        <v>735</v>
      </c>
      <c r="K2773" s="27" t="s">
        <v>736</v>
      </c>
    </row>
    <row r="2774" spans="1:11">
      <c r="A2774" s="27" t="s">
        <v>3807</v>
      </c>
      <c r="B2774" s="27">
        <v>251.1</v>
      </c>
      <c r="C2774" s="27">
        <v>228</v>
      </c>
      <c r="D2774" s="27" t="s">
        <v>52</v>
      </c>
      <c r="E2774" s="27" t="s">
        <v>677</v>
      </c>
      <c r="F2774" s="27" t="s">
        <v>678</v>
      </c>
      <c r="G2774" s="27" t="s">
        <v>679</v>
      </c>
      <c r="H2774" s="27" t="s">
        <v>680</v>
      </c>
      <c r="I2774" s="27" t="s">
        <v>652</v>
      </c>
      <c r="J2774" s="27" t="s">
        <v>681</v>
      </c>
      <c r="K2774" s="27" t="s">
        <v>682</v>
      </c>
    </row>
    <row r="2775" spans="1:11">
      <c r="A2775" s="27" t="s">
        <v>3808</v>
      </c>
      <c r="B2775" s="27">
        <v>249.1</v>
      </c>
      <c r="C2775" s="27">
        <v>232</v>
      </c>
      <c r="D2775" s="27" t="s">
        <v>52</v>
      </c>
      <c r="E2775" s="27" t="s">
        <v>3809</v>
      </c>
      <c r="F2775" s="27" t="s">
        <v>789</v>
      </c>
      <c r="G2775" s="27" t="s">
        <v>3810</v>
      </c>
      <c r="H2775" s="27" t="s">
        <v>3811</v>
      </c>
      <c r="I2775" s="27" t="s">
        <v>652</v>
      </c>
      <c r="J2775" s="27" t="s">
        <v>735</v>
      </c>
      <c r="K2775" s="27" t="s">
        <v>736</v>
      </c>
    </row>
    <row r="2776" spans="1:11">
      <c r="A2776" s="27" t="s">
        <v>3812</v>
      </c>
      <c r="B2776" s="27">
        <v>251.6</v>
      </c>
      <c r="C2776" s="27">
        <v>227</v>
      </c>
      <c r="D2776" s="27" t="s">
        <v>52</v>
      </c>
      <c r="E2776" s="27" t="s">
        <v>824</v>
      </c>
      <c r="F2776" s="27" t="s">
        <v>321</v>
      </c>
      <c r="G2776" s="27" t="s">
        <v>3813</v>
      </c>
      <c r="H2776" s="27" t="s">
        <v>3814</v>
      </c>
      <c r="I2776" s="27" t="s">
        <v>652</v>
      </c>
      <c r="J2776" s="27" t="s">
        <v>681</v>
      </c>
      <c r="K2776" s="27" t="s">
        <v>682</v>
      </c>
    </row>
    <row r="2777" spans="1:11">
      <c r="A2777" s="27" t="s">
        <v>3815</v>
      </c>
      <c r="B2777" s="27">
        <v>248.6</v>
      </c>
      <c r="C2777" s="27">
        <v>233</v>
      </c>
      <c r="D2777" s="27" t="s">
        <v>65</v>
      </c>
      <c r="E2777" s="27" t="s">
        <v>3816</v>
      </c>
      <c r="F2777" s="27" t="s">
        <v>1688</v>
      </c>
      <c r="G2777" s="27" t="s">
        <v>3817</v>
      </c>
      <c r="H2777" s="27" t="s">
        <v>3818</v>
      </c>
      <c r="I2777" s="27" t="s">
        <v>652</v>
      </c>
      <c r="J2777" s="27" t="s">
        <v>673</v>
      </c>
      <c r="K2777" s="27" t="s">
        <v>674</v>
      </c>
    </row>
    <row r="2778" spans="1:11">
      <c r="A2778" s="27" t="s">
        <v>3819</v>
      </c>
      <c r="B2778" s="27">
        <v>254.6</v>
      </c>
      <c r="C2778" s="27">
        <v>221</v>
      </c>
      <c r="D2778" s="27" t="s">
        <v>65</v>
      </c>
      <c r="E2778" s="27" t="s">
        <v>3820</v>
      </c>
      <c r="F2778" s="27" t="s">
        <v>3494</v>
      </c>
      <c r="G2778" s="27" t="s">
        <v>3821</v>
      </c>
      <c r="H2778" s="27" t="s">
        <v>3822</v>
      </c>
      <c r="I2778" s="27" t="s">
        <v>652</v>
      </c>
      <c r="J2778" s="27" t="s">
        <v>700</v>
      </c>
      <c r="K2778" s="27" t="s">
        <v>701</v>
      </c>
    </row>
    <row r="2779" spans="1:11">
      <c r="A2779" s="27" t="s">
        <v>3823</v>
      </c>
      <c r="B2779" s="27">
        <v>254.1</v>
      </c>
      <c r="C2779" s="27">
        <v>222</v>
      </c>
      <c r="D2779" s="27" t="s">
        <v>52</v>
      </c>
      <c r="E2779" s="27" t="s">
        <v>3824</v>
      </c>
      <c r="F2779" s="27" t="s">
        <v>900</v>
      </c>
      <c r="G2779" s="27" t="s">
        <v>3825</v>
      </c>
      <c r="H2779" s="27" t="s">
        <v>3826</v>
      </c>
      <c r="I2779" s="27" t="s">
        <v>652</v>
      </c>
      <c r="J2779" s="27" t="s">
        <v>735</v>
      </c>
      <c r="K2779" s="27" t="s">
        <v>736</v>
      </c>
    </row>
    <row r="2780" spans="1:11">
      <c r="A2780" s="27" t="s">
        <v>3827</v>
      </c>
      <c r="B2780" s="27">
        <v>248.6</v>
      </c>
      <c r="C2780" s="27">
        <v>233</v>
      </c>
      <c r="D2780" s="27" t="s">
        <v>52</v>
      </c>
      <c r="E2780" s="27" t="s">
        <v>3660</v>
      </c>
      <c r="F2780" s="27" t="s">
        <v>232</v>
      </c>
      <c r="G2780" s="27" t="s">
        <v>3777</v>
      </c>
      <c r="H2780" s="27" t="s">
        <v>3778</v>
      </c>
      <c r="I2780" s="27" t="s">
        <v>652</v>
      </c>
      <c r="J2780" s="27" t="s">
        <v>735</v>
      </c>
      <c r="K2780" s="27" t="s">
        <v>736</v>
      </c>
    </row>
    <row r="2781" spans="1:11">
      <c r="A2781" s="27" t="s">
        <v>3828</v>
      </c>
      <c r="B2781" s="27">
        <v>247.6</v>
      </c>
      <c r="C2781" s="27">
        <v>235</v>
      </c>
      <c r="D2781" s="27" t="s">
        <v>65</v>
      </c>
      <c r="E2781" s="27" t="s">
        <v>145</v>
      </c>
      <c r="F2781" s="27" t="s">
        <v>553</v>
      </c>
      <c r="G2781" s="27" t="s">
        <v>3829</v>
      </c>
      <c r="H2781" s="27" t="s">
        <v>3830</v>
      </c>
      <c r="I2781" s="27" t="s">
        <v>652</v>
      </c>
      <c r="J2781" s="27" t="s">
        <v>1190</v>
      </c>
      <c r="K2781" s="27" t="s">
        <v>1191</v>
      </c>
    </row>
    <row r="2782" spans="1:11">
      <c r="A2782" s="27" t="s">
        <v>3831</v>
      </c>
      <c r="B2782" s="27">
        <v>251.1</v>
      </c>
      <c r="C2782" s="27">
        <v>228</v>
      </c>
      <c r="D2782" s="27" t="s">
        <v>52</v>
      </c>
      <c r="E2782" s="27" t="s">
        <v>3832</v>
      </c>
      <c r="F2782" s="27" t="s">
        <v>169</v>
      </c>
      <c r="G2782" s="27" t="s">
        <v>3833</v>
      </c>
      <c r="H2782" s="27" t="s">
        <v>3834</v>
      </c>
      <c r="I2782" s="27" t="s">
        <v>652</v>
      </c>
      <c r="J2782" s="27" t="s">
        <v>851</v>
      </c>
      <c r="K2782" s="27" t="s">
        <v>852</v>
      </c>
    </row>
    <row r="2783" spans="1:11">
      <c r="A2783" s="27" t="s">
        <v>3835</v>
      </c>
      <c r="B2783" s="27">
        <v>251.1</v>
      </c>
      <c r="C2783" s="27">
        <v>228</v>
      </c>
      <c r="D2783" s="27" t="s">
        <v>52</v>
      </c>
      <c r="E2783" s="27" t="s">
        <v>3836</v>
      </c>
      <c r="F2783" s="27" t="s">
        <v>1480</v>
      </c>
      <c r="G2783" s="27" t="s">
        <v>3837</v>
      </c>
      <c r="H2783" s="27" t="s">
        <v>3838</v>
      </c>
      <c r="I2783" s="27" t="s">
        <v>652</v>
      </c>
      <c r="J2783" s="27" t="s">
        <v>851</v>
      </c>
      <c r="K2783" s="27" t="s">
        <v>852</v>
      </c>
    </row>
    <row r="2784" spans="1:11">
      <c r="A2784" s="27" t="s">
        <v>3839</v>
      </c>
      <c r="B2784" s="27">
        <v>252.6</v>
      </c>
      <c r="C2784" s="27">
        <v>225</v>
      </c>
      <c r="D2784" s="27" t="s">
        <v>52</v>
      </c>
      <c r="E2784" s="27" t="s">
        <v>3560</v>
      </c>
      <c r="F2784" s="27" t="s">
        <v>111</v>
      </c>
      <c r="G2784" s="27" t="s">
        <v>3561</v>
      </c>
      <c r="H2784" s="27" t="s">
        <v>3562</v>
      </c>
      <c r="I2784" s="27" t="s">
        <v>652</v>
      </c>
      <c r="J2784" s="27" t="s">
        <v>228</v>
      </c>
      <c r="K2784" s="27" t="s">
        <v>229</v>
      </c>
    </row>
    <row r="2785" spans="1:11">
      <c r="A2785" s="27" t="s">
        <v>3840</v>
      </c>
      <c r="B2785" s="27">
        <v>252.1</v>
      </c>
      <c r="C2785" s="27">
        <v>226</v>
      </c>
      <c r="D2785" s="27" t="s">
        <v>65</v>
      </c>
      <c r="E2785" s="27" t="s">
        <v>3425</v>
      </c>
      <c r="F2785" s="27" t="s">
        <v>79</v>
      </c>
      <c r="G2785" s="27" t="s">
        <v>3426</v>
      </c>
      <c r="H2785" s="27" t="s">
        <v>3427</v>
      </c>
      <c r="I2785" s="27" t="s">
        <v>652</v>
      </c>
      <c r="J2785" s="27" t="s">
        <v>1190</v>
      </c>
      <c r="K2785" s="27" t="s">
        <v>1191</v>
      </c>
    </row>
    <row r="2786" spans="1:11">
      <c r="A2786" s="27" t="s">
        <v>3841</v>
      </c>
      <c r="B2786" s="27">
        <v>249.6</v>
      </c>
      <c r="C2786" s="27">
        <v>231</v>
      </c>
      <c r="D2786" s="27" t="s">
        <v>52</v>
      </c>
      <c r="E2786" s="27" t="s">
        <v>1723</v>
      </c>
      <c r="F2786" s="27" t="s">
        <v>121</v>
      </c>
      <c r="G2786" s="27" t="s">
        <v>1724</v>
      </c>
      <c r="H2786" s="27" t="s">
        <v>1725</v>
      </c>
      <c r="I2786" s="27" t="s">
        <v>652</v>
      </c>
      <c r="J2786" s="27" t="s">
        <v>851</v>
      </c>
      <c r="K2786" s="27" t="s">
        <v>852</v>
      </c>
    </row>
    <row r="2787" spans="1:11">
      <c r="A2787" s="27" t="s">
        <v>3842</v>
      </c>
      <c r="B2787" s="27">
        <v>249.6</v>
      </c>
      <c r="C2787" s="27">
        <v>231</v>
      </c>
      <c r="D2787" s="27" t="s">
        <v>52</v>
      </c>
      <c r="E2787" s="27" t="s">
        <v>1301</v>
      </c>
      <c r="F2787" s="27" t="s">
        <v>2333</v>
      </c>
      <c r="G2787" s="27" t="s">
        <v>3843</v>
      </c>
      <c r="H2787" s="27" t="s">
        <v>3844</v>
      </c>
      <c r="I2787" s="27" t="s">
        <v>652</v>
      </c>
      <c r="J2787" s="27" t="s">
        <v>851</v>
      </c>
      <c r="K2787" s="27" t="s">
        <v>852</v>
      </c>
    </row>
    <row r="2788" spans="1:11">
      <c r="A2788" s="27" t="s">
        <v>3845</v>
      </c>
      <c r="B2788" s="27">
        <v>249.1</v>
      </c>
      <c r="C2788" s="27">
        <v>232</v>
      </c>
      <c r="D2788" s="27" t="s">
        <v>65</v>
      </c>
      <c r="E2788" s="27" t="s">
        <v>3579</v>
      </c>
      <c r="F2788" s="27" t="s">
        <v>364</v>
      </c>
      <c r="G2788" s="27" t="s">
        <v>3580</v>
      </c>
      <c r="H2788" s="27" t="s">
        <v>3581</v>
      </c>
      <c r="I2788" s="27" t="s">
        <v>652</v>
      </c>
      <c r="J2788" s="27" t="s">
        <v>681</v>
      </c>
      <c r="K2788" s="27" t="s">
        <v>682</v>
      </c>
    </row>
    <row r="2789" spans="1:11">
      <c r="A2789" s="27" t="s">
        <v>3846</v>
      </c>
      <c r="B2789" s="27">
        <v>249.1</v>
      </c>
      <c r="C2789" s="27">
        <v>232</v>
      </c>
      <c r="D2789" s="27" t="s">
        <v>52</v>
      </c>
      <c r="E2789" s="27" t="s">
        <v>3579</v>
      </c>
      <c r="F2789" s="27" t="s">
        <v>364</v>
      </c>
      <c r="G2789" s="27" t="s">
        <v>3580</v>
      </c>
      <c r="H2789" s="27" t="s">
        <v>3581</v>
      </c>
      <c r="I2789" s="27" t="s">
        <v>652</v>
      </c>
      <c r="J2789" s="27" t="s">
        <v>681</v>
      </c>
      <c r="K2789" s="27" t="s">
        <v>682</v>
      </c>
    </row>
    <row r="2790" spans="1:11">
      <c r="A2790" s="27" t="s">
        <v>1908</v>
      </c>
      <c r="B2790" s="27">
        <v>260.8</v>
      </c>
      <c r="C2790" s="27">
        <v>209</v>
      </c>
      <c r="D2790" s="27" t="s">
        <v>52</v>
      </c>
      <c r="E2790" s="27" t="s">
        <v>1909</v>
      </c>
      <c r="F2790" s="27" t="s">
        <v>917</v>
      </c>
      <c r="G2790" s="27" t="s">
        <v>1910</v>
      </c>
      <c r="H2790" s="27" t="s">
        <v>1911</v>
      </c>
      <c r="I2790" s="27" t="s">
        <v>652</v>
      </c>
      <c r="J2790" s="27" t="s">
        <v>1190</v>
      </c>
      <c r="K2790" s="27" t="s">
        <v>1191</v>
      </c>
    </row>
    <row r="2791" spans="1:11">
      <c r="A2791" s="27" t="s">
        <v>3847</v>
      </c>
      <c r="B2791" s="27">
        <v>252.6</v>
      </c>
      <c r="C2791" s="27">
        <v>225</v>
      </c>
      <c r="D2791" s="27" t="s">
        <v>52</v>
      </c>
      <c r="E2791" s="27" t="s">
        <v>3848</v>
      </c>
      <c r="F2791" s="27" t="s">
        <v>137</v>
      </c>
      <c r="G2791" s="27" t="s">
        <v>3849</v>
      </c>
      <c r="H2791" s="27" t="s">
        <v>1918</v>
      </c>
      <c r="I2791" s="27" t="s">
        <v>652</v>
      </c>
      <c r="J2791" s="27" t="s">
        <v>666</v>
      </c>
      <c r="K2791" s="27" t="s">
        <v>667</v>
      </c>
    </row>
    <row r="2792" spans="1:11">
      <c r="A2792" s="27" t="s">
        <v>3850</v>
      </c>
      <c r="B2792" s="27">
        <v>254.6</v>
      </c>
      <c r="C2792" s="27">
        <v>221</v>
      </c>
      <c r="D2792" s="27" t="s">
        <v>52</v>
      </c>
      <c r="E2792" s="27" t="s">
        <v>3851</v>
      </c>
      <c r="F2792" s="27" t="s">
        <v>3852</v>
      </c>
      <c r="G2792" s="27" t="s">
        <v>3853</v>
      </c>
      <c r="H2792" s="27" t="s">
        <v>3854</v>
      </c>
      <c r="I2792" s="27" t="s">
        <v>652</v>
      </c>
      <c r="J2792" s="27" t="s">
        <v>770</v>
      </c>
      <c r="K2792" s="27" t="s">
        <v>771</v>
      </c>
    </row>
    <row r="2793" spans="1:11">
      <c r="A2793" s="27" t="s">
        <v>3855</v>
      </c>
      <c r="B2793" s="27">
        <v>254.6</v>
      </c>
      <c r="C2793" s="27">
        <v>221</v>
      </c>
      <c r="D2793" s="27" t="s">
        <v>65</v>
      </c>
      <c r="E2793" s="27" t="s">
        <v>3820</v>
      </c>
      <c r="F2793" s="27" t="s">
        <v>3494</v>
      </c>
      <c r="G2793" s="27" t="s">
        <v>3821</v>
      </c>
      <c r="H2793" s="27" t="s">
        <v>3822</v>
      </c>
      <c r="I2793" s="27" t="s">
        <v>652</v>
      </c>
      <c r="J2793" s="27" t="s">
        <v>700</v>
      </c>
      <c r="K2793" s="27" t="s">
        <v>701</v>
      </c>
    </row>
    <row r="2794" spans="1:11">
      <c r="A2794" s="27" t="s">
        <v>3856</v>
      </c>
      <c r="B2794" s="27">
        <v>249.1</v>
      </c>
      <c r="C2794" s="27">
        <v>232</v>
      </c>
      <c r="D2794" s="27" t="s">
        <v>52</v>
      </c>
      <c r="E2794" s="27" t="s">
        <v>3382</v>
      </c>
      <c r="F2794" s="27" t="s">
        <v>663</v>
      </c>
      <c r="G2794" s="27" t="s">
        <v>3857</v>
      </c>
      <c r="H2794" s="27" t="s">
        <v>3858</v>
      </c>
      <c r="I2794" s="27" t="s">
        <v>652</v>
      </c>
      <c r="J2794" s="27" t="s">
        <v>1190</v>
      </c>
      <c r="K2794" s="27" t="s">
        <v>1191</v>
      </c>
    </row>
    <row r="2795" spans="1:11">
      <c r="A2795" s="27" t="s">
        <v>3859</v>
      </c>
      <c r="B2795" s="27">
        <v>249.1</v>
      </c>
      <c r="C2795" s="27">
        <v>232</v>
      </c>
      <c r="D2795" s="27" t="s">
        <v>52</v>
      </c>
      <c r="E2795" s="27" t="s">
        <v>3860</v>
      </c>
      <c r="F2795" s="27" t="s">
        <v>96</v>
      </c>
      <c r="G2795" s="27" t="s">
        <v>3861</v>
      </c>
      <c r="H2795" s="27" t="s">
        <v>3862</v>
      </c>
      <c r="I2795" s="27" t="s">
        <v>652</v>
      </c>
      <c r="J2795" s="27" t="s">
        <v>851</v>
      </c>
      <c r="K2795" s="27" t="s">
        <v>852</v>
      </c>
    </row>
    <row r="2796" spans="1:11">
      <c r="A2796" s="27" t="s">
        <v>3863</v>
      </c>
      <c r="B2796" s="27">
        <v>249.1</v>
      </c>
      <c r="C2796" s="27">
        <v>232</v>
      </c>
      <c r="D2796" s="27" t="s">
        <v>52</v>
      </c>
      <c r="E2796" s="27" t="s">
        <v>3480</v>
      </c>
      <c r="F2796" s="27" t="s">
        <v>2198</v>
      </c>
      <c r="G2796" s="27" t="s">
        <v>3864</v>
      </c>
      <c r="H2796" s="27" t="s">
        <v>3865</v>
      </c>
      <c r="I2796" s="27" t="s">
        <v>652</v>
      </c>
      <c r="J2796" s="27" t="s">
        <v>735</v>
      </c>
      <c r="K2796" s="27" t="s">
        <v>736</v>
      </c>
    </row>
    <row r="2797" spans="1:11">
      <c r="A2797" s="27" t="s">
        <v>3866</v>
      </c>
      <c r="B2797" s="27">
        <v>249.1</v>
      </c>
      <c r="C2797" s="27">
        <v>232</v>
      </c>
      <c r="D2797" s="27" t="s">
        <v>52</v>
      </c>
      <c r="E2797" s="27" t="s">
        <v>766</v>
      </c>
      <c r="F2797" s="27" t="s">
        <v>767</v>
      </c>
      <c r="G2797" s="27" t="s">
        <v>768</v>
      </c>
      <c r="H2797" s="27" t="s">
        <v>769</v>
      </c>
      <c r="I2797" s="27" t="s">
        <v>652</v>
      </c>
      <c r="J2797" s="27" t="s">
        <v>770</v>
      </c>
      <c r="K2797" s="27" t="s">
        <v>771</v>
      </c>
    </row>
    <row r="2798" spans="1:11">
      <c r="A2798" s="27" t="s">
        <v>3867</v>
      </c>
      <c r="B2798" s="27">
        <v>257.7</v>
      </c>
      <c r="C2798" s="27">
        <v>215</v>
      </c>
      <c r="D2798" s="27" t="s">
        <v>52</v>
      </c>
      <c r="E2798" s="27" t="s">
        <v>3868</v>
      </c>
      <c r="F2798" s="27" t="s">
        <v>364</v>
      </c>
      <c r="G2798" s="27" t="s">
        <v>3869</v>
      </c>
      <c r="H2798" s="27" t="s">
        <v>3870</v>
      </c>
      <c r="I2798" s="27" t="s">
        <v>652</v>
      </c>
      <c r="J2798" s="27" t="s">
        <v>1190</v>
      </c>
      <c r="K2798" s="27" t="s">
        <v>1191</v>
      </c>
    </row>
    <row r="2799" spans="1:11">
      <c r="A2799" s="27" t="s">
        <v>3871</v>
      </c>
      <c r="B2799" s="27">
        <v>258.7</v>
      </c>
      <c r="C2799" s="27">
        <v>213</v>
      </c>
      <c r="D2799" s="27" t="s">
        <v>52</v>
      </c>
      <c r="E2799" s="27" t="s">
        <v>3809</v>
      </c>
      <c r="F2799" s="27" t="s">
        <v>789</v>
      </c>
      <c r="G2799" s="27" t="s">
        <v>3810</v>
      </c>
      <c r="H2799" s="27" t="s">
        <v>3811</v>
      </c>
      <c r="I2799" s="27" t="s">
        <v>652</v>
      </c>
      <c r="J2799" s="27" t="s">
        <v>735</v>
      </c>
      <c r="K2799" s="27" t="s">
        <v>736</v>
      </c>
    </row>
    <row r="2800" spans="1:11">
      <c r="A2800" s="27" t="s">
        <v>3872</v>
      </c>
      <c r="B2800" s="27">
        <v>255.6</v>
      </c>
      <c r="C2800" s="27">
        <v>219</v>
      </c>
      <c r="D2800" s="27" t="s">
        <v>52</v>
      </c>
      <c r="E2800" s="27" t="s">
        <v>1301</v>
      </c>
      <c r="F2800" s="27" t="s">
        <v>2255</v>
      </c>
      <c r="G2800" s="27" t="s">
        <v>3873</v>
      </c>
      <c r="H2800" s="27" t="s">
        <v>3874</v>
      </c>
      <c r="I2800" s="27" t="s">
        <v>652</v>
      </c>
      <c r="J2800" s="27" t="s">
        <v>700</v>
      </c>
      <c r="K2800" s="27" t="s">
        <v>701</v>
      </c>
    </row>
    <row r="2801" spans="1:11">
      <c r="A2801" s="27" t="s">
        <v>3875</v>
      </c>
      <c r="B2801" s="27">
        <v>257.2</v>
      </c>
      <c r="C2801" s="27">
        <v>216</v>
      </c>
      <c r="D2801" s="27" t="s">
        <v>52</v>
      </c>
      <c r="E2801" s="27" t="s">
        <v>3876</v>
      </c>
      <c r="F2801" s="27" t="s">
        <v>321</v>
      </c>
      <c r="G2801" s="27" t="s">
        <v>3877</v>
      </c>
      <c r="H2801" s="27" t="s">
        <v>3878</v>
      </c>
      <c r="I2801" s="27" t="s">
        <v>652</v>
      </c>
      <c r="J2801" s="27" t="s">
        <v>1190</v>
      </c>
      <c r="K2801" s="27" t="s">
        <v>1191</v>
      </c>
    </row>
    <row r="2802" spans="1:11">
      <c r="A2802" s="27" t="s">
        <v>3879</v>
      </c>
      <c r="B2802" s="27">
        <v>247.6</v>
      </c>
      <c r="C2802" s="27">
        <v>235</v>
      </c>
      <c r="D2802" s="27" t="s">
        <v>52</v>
      </c>
      <c r="E2802" s="27" t="s">
        <v>3880</v>
      </c>
      <c r="F2802" s="27" t="s">
        <v>614</v>
      </c>
      <c r="G2802" s="27" t="s">
        <v>3881</v>
      </c>
      <c r="H2802" s="27" t="s">
        <v>74</v>
      </c>
      <c r="I2802" s="27" t="s">
        <v>652</v>
      </c>
      <c r="J2802" s="27" t="s">
        <v>770</v>
      </c>
      <c r="K2802" s="27" t="s">
        <v>771</v>
      </c>
    </row>
    <row r="2803" spans="1:11">
      <c r="A2803" s="27" t="s">
        <v>3882</v>
      </c>
      <c r="B2803" s="27">
        <v>249.1</v>
      </c>
      <c r="C2803" s="27">
        <v>232</v>
      </c>
      <c r="D2803" s="27" t="s">
        <v>52</v>
      </c>
      <c r="E2803" s="27" t="s">
        <v>3883</v>
      </c>
      <c r="F2803" s="27" t="s">
        <v>3884</v>
      </c>
      <c r="G2803" s="27" t="s">
        <v>3885</v>
      </c>
      <c r="H2803" s="27" t="s">
        <v>3886</v>
      </c>
      <c r="I2803" s="27" t="s">
        <v>652</v>
      </c>
      <c r="J2803" s="27" t="s">
        <v>770</v>
      </c>
      <c r="K2803" s="27" t="s">
        <v>771</v>
      </c>
    </row>
    <row r="2804" spans="1:11">
      <c r="A2804" s="27" t="s">
        <v>3887</v>
      </c>
      <c r="B2804" s="27">
        <v>250.1</v>
      </c>
      <c r="C2804" s="27">
        <v>230</v>
      </c>
      <c r="D2804" s="27" t="s">
        <v>52</v>
      </c>
      <c r="E2804" s="27" t="s">
        <v>991</v>
      </c>
      <c r="F2804" s="27" t="s">
        <v>3888</v>
      </c>
      <c r="G2804" s="27" t="s">
        <v>3889</v>
      </c>
      <c r="H2804" s="27" t="s">
        <v>3890</v>
      </c>
      <c r="I2804" s="27" t="s">
        <v>652</v>
      </c>
      <c r="J2804" s="27" t="s">
        <v>770</v>
      </c>
      <c r="K2804" s="27" t="s">
        <v>771</v>
      </c>
    </row>
    <row r="2805" spans="1:11">
      <c r="A2805" s="27" t="s">
        <v>3891</v>
      </c>
      <c r="B2805" s="27">
        <v>245.6</v>
      </c>
      <c r="C2805" s="27">
        <v>239</v>
      </c>
      <c r="D2805" s="27" t="s">
        <v>52</v>
      </c>
      <c r="E2805" s="27" t="s">
        <v>145</v>
      </c>
      <c r="F2805" s="27" t="s">
        <v>553</v>
      </c>
      <c r="G2805" s="27" t="s">
        <v>3829</v>
      </c>
      <c r="H2805" s="27" t="s">
        <v>3830</v>
      </c>
      <c r="I2805" s="27" t="s">
        <v>652</v>
      </c>
      <c r="J2805" s="27" t="s">
        <v>1190</v>
      </c>
      <c r="K2805" s="27" t="s">
        <v>1191</v>
      </c>
    </row>
    <row r="2806" spans="1:11">
      <c r="A2806" s="27" t="s">
        <v>3892</v>
      </c>
      <c r="B2806" s="27">
        <v>257.2</v>
      </c>
      <c r="C2806" s="27">
        <v>216</v>
      </c>
      <c r="D2806" s="27" t="s">
        <v>52</v>
      </c>
      <c r="E2806" s="27" t="s">
        <v>3382</v>
      </c>
      <c r="F2806" s="27" t="s">
        <v>663</v>
      </c>
      <c r="G2806" s="27" t="s">
        <v>3857</v>
      </c>
      <c r="H2806" s="27" t="s">
        <v>3858</v>
      </c>
      <c r="I2806" s="27" t="s">
        <v>652</v>
      </c>
      <c r="J2806" s="27" t="s">
        <v>1190</v>
      </c>
      <c r="K2806" s="27" t="s">
        <v>1191</v>
      </c>
    </row>
    <row r="2807" spans="1:11">
      <c r="A2807" s="27" t="s">
        <v>3893</v>
      </c>
      <c r="B2807" s="27">
        <v>256.60000000000002</v>
      </c>
      <c r="C2807" s="27">
        <v>217</v>
      </c>
      <c r="D2807" s="27" t="s">
        <v>65</v>
      </c>
      <c r="E2807" s="27" t="s">
        <v>3382</v>
      </c>
      <c r="F2807" s="27" t="s">
        <v>663</v>
      </c>
      <c r="G2807" s="27" t="s">
        <v>3857</v>
      </c>
      <c r="H2807" s="27" t="s">
        <v>3858</v>
      </c>
      <c r="I2807" s="27" t="s">
        <v>652</v>
      </c>
      <c r="J2807" s="27" t="s">
        <v>1190</v>
      </c>
      <c r="K2807" s="27" t="s">
        <v>1191</v>
      </c>
    </row>
    <row r="2808" spans="1:11">
      <c r="A2808" s="27" t="s">
        <v>3894</v>
      </c>
      <c r="B2808" s="27">
        <v>261.3</v>
      </c>
      <c r="C2808" s="27">
        <v>208</v>
      </c>
      <c r="D2808" s="27" t="s">
        <v>52</v>
      </c>
      <c r="E2808" s="27" t="s">
        <v>3382</v>
      </c>
      <c r="F2808" s="27" t="s">
        <v>137</v>
      </c>
      <c r="G2808" s="27" t="s">
        <v>3895</v>
      </c>
      <c r="H2808" s="27" t="s">
        <v>3896</v>
      </c>
      <c r="I2808" s="27" t="s">
        <v>652</v>
      </c>
      <c r="J2808" s="27" t="s">
        <v>1529</v>
      </c>
      <c r="K2808" s="27" t="s">
        <v>1530</v>
      </c>
    </row>
    <row r="2809" spans="1:11">
      <c r="A2809" s="27" t="s">
        <v>3897</v>
      </c>
      <c r="B2809" s="27">
        <v>252.6</v>
      </c>
      <c r="C2809" s="27">
        <v>225</v>
      </c>
      <c r="D2809" s="27" t="s">
        <v>52</v>
      </c>
      <c r="E2809" s="27" t="s">
        <v>3848</v>
      </c>
      <c r="F2809" s="27" t="s">
        <v>137</v>
      </c>
      <c r="G2809" s="27" t="s">
        <v>3849</v>
      </c>
      <c r="H2809" s="27" t="s">
        <v>1918</v>
      </c>
      <c r="I2809" s="27" t="s">
        <v>652</v>
      </c>
      <c r="J2809" s="27" t="s">
        <v>666</v>
      </c>
      <c r="K2809" s="27" t="s">
        <v>667</v>
      </c>
    </row>
    <row r="2810" spans="1:11">
      <c r="A2810" s="27" t="s">
        <v>3898</v>
      </c>
      <c r="B2810" s="27">
        <v>250.1</v>
      </c>
      <c r="C2810" s="27">
        <v>230</v>
      </c>
      <c r="D2810" s="27" t="s">
        <v>52</v>
      </c>
      <c r="E2810" s="27" t="s">
        <v>677</v>
      </c>
      <c r="F2810" s="27" t="s">
        <v>678</v>
      </c>
      <c r="G2810" s="27" t="s">
        <v>679</v>
      </c>
      <c r="H2810" s="27" t="s">
        <v>680</v>
      </c>
      <c r="I2810" s="27" t="s">
        <v>652</v>
      </c>
      <c r="J2810" s="27" t="s">
        <v>681</v>
      </c>
      <c r="K2810" s="27" t="s">
        <v>682</v>
      </c>
    </row>
    <row r="2811" spans="1:11">
      <c r="A2811" s="27" t="s">
        <v>3899</v>
      </c>
      <c r="B2811" s="27">
        <v>249.1</v>
      </c>
      <c r="C2811" s="27">
        <v>232</v>
      </c>
      <c r="D2811" s="27" t="s">
        <v>52</v>
      </c>
      <c r="E2811" s="27" t="s">
        <v>1382</v>
      </c>
      <c r="F2811" s="27" t="s">
        <v>192</v>
      </c>
      <c r="G2811" s="27" t="s">
        <v>3900</v>
      </c>
      <c r="H2811" s="27" t="s">
        <v>3901</v>
      </c>
      <c r="I2811" s="27" t="s">
        <v>652</v>
      </c>
      <c r="J2811" s="27" t="s">
        <v>731</v>
      </c>
      <c r="K2811" s="27" t="s">
        <v>732</v>
      </c>
    </row>
    <row r="2812" spans="1:11">
      <c r="A2812" s="27" t="s">
        <v>3902</v>
      </c>
      <c r="B2812" s="27">
        <v>250.1</v>
      </c>
      <c r="C2812" s="27">
        <v>230</v>
      </c>
      <c r="D2812" s="27" t="s">
        <v>65</v>
      </c>
      <c r="E2812" s="27" t="s">
        <v>3816</v>
      </c>
      <c r="F2812" s="27" t="s">
        <v>1688</v>
      </c>
      <c r="G2812" s="27" t="s">
        <v>3817</v>
      </c>
      <c r="H2812" s="27" t="s">
        <v>3818</v>
      </c>
      <c r="I2812" s="27" t="s">
        <v>652</v>
      </c>
      <c r="J2812" s="27" t="s">
        <v>673</v>
      </c>
      <c r="K2812" s="27" t="s">
        <v>674</v>
      </c>
    </row>
    <row r="2813" spans="1:11">
      <c r="A2813" s="27" t="s">
        <v>3903</v>
      </c>
      <c r="B2813" s="27">
        <v>250.6</v>
      </c>
      <c r="C2813" s="27">
        <v>229</v>
      </c>
      <c r="D2813" s="27" t="s">
        <v>52</v>
      </c>
      <c r="E2813" s="27" t="s">
        <v>677</v>
      </c>
      <c r="F2813" s="27" t="s">
        <v>678</v>
      </c>
      <c r="G2813" s="27" t="s">
        <v>679</v>
      </c>
      <c r="H2813" s="27" t="s">
        <v>680</v>
      </c>
      <c r="I2813" s="27" t="s">
        <v>652</v>
      </c>
      <c r="J2813" s="27" t="s">
        <v>681</v>
      </c>
      <c r="K2813" s="27" t="s">
        <v>682</v>
      </c>
    </row>
    <row r="2814" spans="1:11">
      <c r="A2814" s="27" t="s">
        <v>3904</v>
      </c>
      <c r="B2814" s="27">
        <v>258.2</v>
      </c>
      <c r="C2814" s="27">
        <v>214</v>
      </c>
      <c r="D2814" s="27" t="s">
        <v>52</v>
      </c>
      <c r="E2814" s="27" t="s">
        <v>3905</v>
      </c>
      <c r="F2814" s="27" t="s">
        <v>111</v>
      </c>
      <c r="G2814" s="27" t="s">
        <v>3906</v>
      </c>
      <c r="H2814" s="27" t="s">
        <v>74</v>
      </c>
      <c r="I2814" s="27" t="s">
        <v>652</v>
      </c>
      <c r="J2814" s="27" t="s">
        <v>1190</v>
      </c>
      <c r="K2814" s="27" t="s">
        <v>1191</v>
      </c>
    </row>
    <row r="2815" spans="1:11">
      <c r="A2815" s="27" t="s">
        <v>3907</v>
      </c>
      <c r="B2815" s="27">
        <v>256.60000000000002</v>
      </c>
      <c r="C2815" s="27">
        <v>217</v>
      </c>
      <c r="D2815" s="27" t="s">
        <v>52</v>
      </c>
      <c r="E2815" s="27" t="s">
        <v>3908</v>
      </c>
      <c r="F2815" s="27" t="s">
        <v>67</v>
      </c>
      <c r="G2815" s="27" t="s">
        <v>3909</v>
      </c>
      <c r="H2815" s="27" t="s">
        <v>3910</v>
      </c>
      <c r="I2815" s="27" t="s">
        <v>652</v>
      </c>
      <c r="J2815" s="27" t="s">
        <v>3042</v>
      </c>
      <c r="K2815" s="27" t="s">
        <v>3043</v>
      </c>
    </row>
    <row r="2816" spans="1:11">
      <c r="A2816" s="27" t="s">
        <v>3911</v>
      </c>
      <c r="B2816" s="27">
        <v>259.2</v>
      </c>
      <c r="C2816" s="27">
        <v>212</v>
      </c>
      <c r="D2816" s="27" t="s">
        <v>52</v>
      </c>
      <c r="E2816" s="27" t="s">
        <v>3771</v>
      </c>
      <c r="F2816" s="27" t="s">
        <v>3772</v>
      </c>
      <c r="G2816" s="27" t="s">
        <v>3773</v>
      </c>
      <c r="H2816" s="27" t="s">
        <v>3774</v>
      </c>
      <c r="I2816" s="27" t="s">
        <v>652</v>
      </c>
      <c r="J2816" s="27" t="s">
        <v>735</v>
      </c>
      <c r="K2816" s="27" t="s">
        <v>736</v>
      </c>
    </row>
    <row r="2817" spans="1:11">
      <c r="A2817" s="27" t="s">
        <v>3912</v>
      </c>
      <c r="B2817" s="27">
        <v>260.3</v>
      </c>
      <c r="C2817" s="27">
        <v>210</v>
      </c>
      <c r="D2817" s="27" t="s">
        <v>65</v>
      </c>
      <c r="E2817" s="27" t="s">
        <v>3045</v>
      </c>
      <c r="F2817" s="27" t="s">
        <v>697</v>
      </c>
      <c r="G2817" s="27" t="s">
        <v>3046</v>
      </c>
      <c r="H2817" s="27" t="s">
        <v>3047</v>
      </c>
      <c r="I2817" s="27" t="s">
        <v>652</v>
      </c>
      <c r="J2817" s="27" t="s">
        <v>2446</v>
      </c>
      <c r="K2817" s="27" t="s">
        <v>2447</v>
      </c>
    </row>
    <row r="2818" spans="1:11">
      <c r="A2818" s="27" t="s">
        <v>3913</v>
      </c>
      <c r="B2818" s="27">
        <v>249.1</v>
      </c>
      <c r="C2818" s="27">
        <v>232</v>
      </c>
      <c r="D2818" s="27" t="s">
        <v>65</v>
      </c>
      <c r="E2818" s="27" t="s">
        <v>3914</v>
      </c>
      <c r="F2818" s="27" t="s">
        <v>3915</v>
      </c>
      <c r="G2818" s="27" t="s">
        <v>3916</v>
      </c>
      <c r="H2818" s="27" t="s">
        <v>3917</v>
      </c>
      <c r="I2818" s="27" t="s">
        <v>652</v>
      </c>
      <c r="J2818" s="27" t="s">
        <v>681</v>
      </c>
      <c r="K2818" s="27" t="s">
        <v>682</v>
      </c>
    </row>
    <row r="2819" spans="1:11">
      <c r="A2819" s="27" t="s">
        <v>3918</v>
      </c>
      <c r="B2819" s="27">
        <v>250.6</v>
      </c>
      <c r="C2819" s="27">
        <v>229</v>
      </c>
      <c r="D2819" s="27" t="s">
        <v>52</v>
      </c>
      <c r="E2819" s="27" t="s">
        <v>3919</v>
      </c>
      <c r="F2819" s="27" t="s">
        <v>1748</v>
      </c>
      <c r="G2819" s="27" t="s">
        <v>3920</v>
      </c>
      <c r="H2819" s="27" t="s">
        <v>3921</v>
      </c>
      <c r="I2819" s="27" t="s">
        <v>652</v>
      </c>
      <c r="J2819" s="27" t="s">
        <v>700</v>
      </c>
      <c r="K2819" s="27" t="s">
        <v>701</v>
      </c>
    </row>
    <row r="2820" spans="1:11">
      <c r="A2820" s="27" t="s">
        <v>3922</v>
      </c>
      <c r="B2820" s="27">
        <v>251.6</v>
      </c>
      <c r="C2820" s="27">
        <v>227</v>
      </c>
      <c r="D2820" s="27" t="s">
        <v>52</v>
      </c>
      <c r="E2820" s="27" t="s">
        <v>624</v>
      </c>
      <c r="F2820" s="27" t="s">
        <v>1748</v>
      </c>
      <c r="G2820" s="27" t="s">
        <v>3923</v>
      </c>
      <c r="H2820" s="27" t="s">
        <v>1918</v>
      </c>
      <c r="I2820" s="27" t="s">
        <v>652</v>
      </c>
      <c r="J2820" s="27" t="s">
        <v>666</v>
      </c>
      <c r="K2820" s="27" t="s">
        <v>667</v>
      </c>
    </row>
    <row r="2821" spans="1:11">
      <c r="A2821" s="27" t="s">
        <v>3924</v>
      </c>
      <c r="B2821" s="27">
        <v>251.6</v>
      </c>
      <c r="C2821" s="27">
        <v>227</v>
      </c>
      <c r="D2821" s="27" t="s">
        <v>65</v>
      </c>
      <c r="E2821" s="27" t="s">
        <v>145</v>
      </c>
      <c r="F2821" s="27" t="s">
        <v>553</v>
      </c>
      <c r="G2821" s="27" t="s">
        <v>3829</v>
      </c>
      <c r="H2821" s="27" t="s">
        <v>3830</v>
      </c>
      <c r="I2821" s="27" t="s">
        <v>652</v>
      </c>
      <c r="J2821" s="27" t="s">
        <v>1190</v>
      </c>
      <c r="K2821" s="27" t="s">
        <v>1191</v>
      </c>
    </row>
    <row r="2822" spans="1:11">
      <c r="A2822" s="27" t="s">
        <v>3925</v>
      </c>
      <c r="B2822" s="27">
        <v>256.60000000000002</v>
      </c>
      <c r="C2822" s="27">
        <v>217</v>
      </c>
      <c r="D2822" s="27" t="s">
        <v>52</v>
      </c>
      <c r="E2822" s="27" t="s">
        <v>1849</v>
      </c>
      <c r="F2822" s="27" t="s">
        <v>2198</v>
      </c>
      <c r="G2822" s="27" t="s">
        <v>3926</v>
      </c>
      <c r="H2822" s="27" t="s">
        <v>3927</v>
      </c>
      <c r="I2822" s="27" t="s">
        <v>652</v>
      </c>
      <c r="J2822" s="27" t="s">
        <v>700</v>
      </c>
      <c r="K2822" s="27" t="s">
        <v>701</v>
      </c>
    </row>
    <row r="2823" spans="1:11">
      <c r="A2823" s="27" t="s">
        <v>3928</v>
      </c>
      <c r="B2823" s="27">
        <v>256.10000000000002</v>
      </c>
      <c r="C2823" s="27">
        <v>218</v>
      </c>
      <c r="D2823" s="27" t="s">
        <v>65</v>
      </c>
      <c r="E2823" s="27" t="s">
        <v>3929</v>
      </c>
      <c r="F2823" s="27" t="s">
        <v>3930</v>
      </c>
      <c r="G2823" s="27" t="s">
        <v>3931</v>
      </c>
      <c r="H2823" s="27" t="s">
        <v>3932</v>
      </c>
      <c r="I2823" s="27" t="s">
        <v>652</v>
      </c>
      <c r="J2823" s="27" t="s">
        <v>700</v>
      </c>
      <c r="K2823" s="27" t="s">
        <v>701</v>
      </c>
    </row>
    <row r="2824" spans="1:11">
      <c r="A2824" s="27" t="s">
        <v>3933</v>
      </c>
      <c r="B2824" s="27">
        <v>259.7</v>
      </c>
      <c r="C2824" s="27">
        <v>211</v>
      </c>
      <c r="D2824" s="27" t="s">
        <v>52</v>
      </c>
      <c r="E2824" s="27" t="s">
        <v>3094</v>
      </c>
      <c r="F2824" s="27" t="s">
        <v>692</v>
      </c>
      <c r="G2824" s="27" t="s">
        <v>3095</v>
      </c>
      <c r="H2824" s="27" t="s">
        <v>3096</v>
      </c>
      <c r="I2824" s="27" t="s">
        <v>652</v>
      </c>
      <c r="J2824" s="27" t="s">
        <v>1529</v>
      </c>
      <c r="K2824" s="27" t="s">
        <v>1530</v>
      </c>
    </row>
    <row r="2825" spans="1:11">
      <c r="A2825" s="27" t="s">
        <v>3934</v>
      </c>
      <c r="B2825" s="27">
        <v>256.10000000000002</v>
      </c>
      <c r="C2825" s="27">
        <v>218</v>
      </c>
      <c r="D2825" s="27" t="s">
        <v>52</v>
      </c>
      <c r="E2825" s="27" t="s">
        <v>3935</v>
      </c>
      <c r="F2825" s="27" t="s">
        <v>401</v>
      </c>
      <c r="G2825" s="27" t="s">
        <v>3936</v>
      </c>
      <c r="H2825" s="27" t="s">
        <v>74</v>
      </c>
      <c r="I2825" s="27" t="s">
        <v>652</v>
      </c>
      <c r="J2825" s="27" t="s">
        <v>770</v>
      </c>
      <c r="K2825" s="27" t="s">
        <v>771</v>
      </c>
    </row>
    <row r="2826" spans="1:11">
      <c r="A2826" s="27" t="s">
        <v>3937</v>
      </c>
      <c r="B2826" s="27">
        <v>251.6</v>
      </c>
      <c r="C2826" s="27">
        <v>227</v>
      </c>
      <c r="D2826" s="27" t="s">
        <v>65</v>
      </c>
      <c r="E2826" s="27" t="s">
        <v>3938</v>
      </c>
      <c r="F2826" s="27" t="s">
        <v>1216</v>
      </c>
      <c r="G2826" s="27" t="s">
        <v>3939</v>
      </c>
      <c r="H2826" s="27" t="s">
        <v>3940</v>
      </c>
      <c r="I2826" s="27" t="s">
        <v>652</v>
      </c>
      <c r="J2826" s="27" t="s">
        <v>851</v>
      </c>
      <c r="K2826" s="27" t="s">
        <v>852</v>
      </c>
    </row>
    <row r="2827" spans="1:11">
      <c r="A2827" s="27" t="s">
        <v>3941</v>
      </c>
      <c r="B2827" s="27">
        <v>250.6</v>
      </c>
      <c r="C2827" s="27">
        <v>229</v>
      </c>
      <c r="D2827" s="27" t="s">
        <v>52</v>
      </c>
      <c r="E2827" s="27" t="s">
        <v>3942</v>
      </c>
      <c r="F2827" s="27" t="s">
        <v>67</v>
      </c>
      <c r="G2827" s="27" t="s">
        <v>3943</v>
      </c>
      <c r="H2827" s="27" t="s">
        <v>3944</v>
      </c>
      <c r="I2827" s="27" t="s">
        <v>652</v>
      </c>
      <c r="J2827" s="27" t="s">
        <v>666</v>
      </c>
      <c r="K2827" s="27" t="s">
        <v>667</v>
      </c>
    </row>
    <row r="2828" spans="1:11">
      <c r="A2828" s="27" t="s">
        <v>3945</v>
      </c>
      <c r="B2828" s="27">
        <v>250.6</v>
      </c>
      <c r="C2828" s="27">
        <v>229</v>
      </c>
      <c r="D2828" s="27" t="s">
        <v>52</v>
      </c>
      <c r="E2828" s="27" t="s">
        <v>3942</v>
      </c>
      <c r="F2828" s="27" t="s">
        <v>67</v>
      </c>
      <c r="G2828" s="27" t="s">
        <v>3943</v>
      </c>
      <c r="H2828" s="27" t="s">
        <v>3944</v>
      </c>
      <c r="I2828" s="27" t="s">
        <v>652</v>
      </c>
      <c r="J2828" s="27" t="s">
        <v>666</v>
      </c>
      <c r="K2828" s="27" t="s">
        <v>667</v>
      </c>
    </row>
    <row r="2829" spans="1:11">
      <c r="A2829" s="27" t="s">
        <v>3946</v>
      </c>
      <c r="B2829" s="27">
        <v>245.6</v>
      </c>
      <c r="C2829" s="27">
        <v>239</v>
      </c>
      <c r="D2829" s="27" t="s">
        <v>65</v>
      </c>
      <c r="E2829" s="27" t="s">
        <v>145</v>
      </c>
      <c r="F2829" s="27" t="s">
        <v>553</v>
      </c>
      <c r="G2829" s="27" t="s">
        <v>3829</v>
      </c>
      <c r="H2829" s="27" t="s">
        <v>3830</v>
      </c>
      <c r="I2829" s="27" t="s">
        <v>652</v>
      </c>
      <c r="J2829" s="27" t="s">
        <v>1190</v>
      </c>
      <c r="K2829" s="27" t="s">
        <v>1191</v>
      </c>
    </row>
    <row r="2830" spans="1:11">
      <c r="A2830" s="27" t="s">
        <v>3947</v>
      </c>
      <c r="B2830" s="27">
        <v>260.3</v>
      </c>
      <c r="C2830" s="27">
        <v>210</v>
      </c>
      <c r="D2830" s="27" t="s">
        <v>65</v>
      </c>
      <c r="E2830" s="27" t="s">
        <v>3948</v>
      </c>
      <c r="F2830" s="27" t="s">
        <v>169</v>
      </c>
      <c r="G2830" s="27" t="s">
        <v>3949</v>
      </c>
      <c r="H2830" s="27" t="s">
        <v>74</v>
      </c>
      <c r="I2830" s="27" t="s">
        <v>652</v>
      </c>
      <c r="J2830" s="27" t="s">
        <v>666</v>
      </c>
      <c r="K2830" s="27" t="s">
        <v>667</v>
      </c>
    </row>
    <row r="2831" spans="1:11">
      <c r="A2831" s="27" t="s">
        <v>3950</v>
      </c>
      <c r="B2831" s="27">
        <v>257.2</v>
      </c>
      <c r="C2831" s="27">
        <v>216</v>
      </c>
      <c r="D2831" s="27" t="s">
        <v>52</v>
      </c>
      <c r="E2831" s="27" t="s">
        <v>747</v>
      </c>
      <c r="F2831" s="27" t="s">
        <v>748</v>
      </c>
      <c r="G2831" s="27" t="s">
        <v>749</v>
      </c>
      <c r="H2831" s="27" t="s">
        <v>750</v>
      </c>
      <c r="I2831" s="27" t="s">
        <v>652</v>
      </c>
      <c r="J2831" s="27" t="s">
        <v>735</v>
      </c>
      <c r="K2831" s="27" t="s">
        <v>736</v>
      </c>
    </row>
    <row r="2832" spans="1:11">
      <c r="A2832" s="27" t="s">
        <v>3951</v>
      </c>
      <c r="B2832" s="27">
        <v>256.60000000000002</v>
      </c>
      <c r="C2832" s="27">
        <v>217</v>
      </c>
      <c r="D2832" s="27" t="s">
        <v>52</v>
      </c>
      <c r="E2832" s="27" t="s">
        <v>3868</v>
      </c>
      <c r="F2832" s="27" t="s">
        <v>364</v>
      </c>
      <c r="G2832" s="27" t="s">
        <v>3869</v>
      </c>
      <c r="H2832" s="27" t="s">
        <v>3870</v>
      </c>
      <c r="I2832" s="27" t="s">
        <v>652</v>
      </c>
      <c r="J2832" s="27" t="s">
        <v>1190</v>
      </c>
      <c r="K2832" s="27" t="s">
        <v>1191</v>
      </c>
    </row>
    <row r="2833" spans="1:11">
      <c r="A2833" s="27" t="s">
        <v>3952</v>
      </c>
      <c r="B2833" s="27">
        <v>255.1</v>
      </c>
      <c r="C2833" s="27">
        <v>220</v>
      </c>
      <c r="D2833" s="27" t="s">
        <v>52</v>
      </c>
      <c r="E2833" s="27" t="s">
        <v>3953</v>
      </c>
      <c r="F2833" s="27" t="s">
        <v>420</v>
      </c>
      <c r="G2833" s="27" t="s">
        <v>3954</v>
      </c>
      <c r="H2833" s="27" t="s">
        <v>3955</v>
      </c>
      <c r="I2833" s="27" t="s">
        <v>652</v>
      </c>
      <c r="J2833" s="27" t="s">
        <v>681</v>
      </c>
      <c r="K2833" s="27" t="s">
        <v>682</v>
      </c>
    </row>
    <row r="2834" spans="1:11">
      <c r="A2834" s="27" t="s">
        <v>3956</v>
      </c>
      <c r="B2834" s="27">
        <v>252.1</v>
      </c>
      <c r="C2834" s="27">
        <v>226</v>
      </c>
      <c r="D2834" s="27" t="s">
        <v>52</v>
      </c>
      <c r="E2834" s="27" t="s">
        <v>3073</v>
      </c>
      <c r="F2834" s="27" t="s">
        <v>2923</v>
      </c>
      <c r="G2834" s="27" t="s">
        <v>3074</v>
      </c>
      <c r="H2834" s="27" t="s">
        <v>3075</v>
      </c>
      <c r="I2834" s="27" t="s">
        <v>652</v>
      </c>
      <c r="J2834" s="27" t="s">
        <v>851</v>
      </c>
      <c r="K2834" s="27" t="s">
        <v>852</v>
      </c>
    </row>
    <row r="2835" spans="1:11">
      <c r="A2835" s="27" t="s">
        <v>3957</v>
      </c>
      <c r="B2835" s="27">
        <v>252.6</v>
      </c>
      <c r="C2835" s="27">
        <v>225</v>
      </c>
      <c r="D2835" s="27" t="s">
        <v>65</v>
      </c>
      <c r="E2835" s="27" t="s">
        <v>1643</v>
      </c>
      <c r="F2835" s="27" t="s">
        <v>678</v>
      </c>
      <c r="G2835" s="27" t="s">
        <v>1644</v>
      </c>
      <c r="H2835" s="27" t="s">
        <v>1645</v>
      </c>
      <c r="I2835" s="27" t="s">
        <v>652</v>
      </c>
      <c r="J2835" s="27" t="s">
        <v>851</v>
      </c>
      <c r="K2835" s="27" t="s">
        <v>852</v>
      </c>
    </row>
    <row r="2836" spans="1:11">
      <c r="A2836" s="27" t="s">
        <v>791</v>
      </c>
      <c r="B2836" s="27">
        <v>251.1</v>
      </c>
      <c r="C2836" s="27">
        <v>228</v>
      </c>
      <c r="D2836" s="27" t="s">
        <v>52</v>
      </c>
      <c r="E2836" s="27" t="s">
        <v>792</v>
      </c>
      <c r="F2836" s="27" t="s">
        <v>793</v>
      </c>
      <c r="G2836" s="27" t="s">
        <v>794</v>
      </c>
      <c r="H2836" s="27" t="s">
        <v>795</v>
      </c>
      <c r="I2836" s="27" t="s">
        <v>652</v>
      </c>
      <c r="J2836" s="27" t="s">
        <v>770</v>
      </c>
      <c r="K2836" s="27" t="s">
        <v>771</v>
      </c>
    </row>
    <row r="2837" spans="1:11">
      <c r="A2837" s="27" t="s">
        <v>756</v>
      </c>
      <c r="B2837" s="27">
        <v>255.1</v>
      </c>
      <c r="C2837" s="27">
        <v>220</v>
      </c>
      <c r="D2837" s="27" t="s">
        <v>52</v>
      </c>
      <c r="E2837" s="27" t="s">
        <v>757</v>
      </c>
      <c r="F2837" s="27" t="s">
        <v>758</v>
      </c>
      <c r="G2837" s="27" t="s">
        <v>759</v>
      </c>
      <c r="H2837" s="27" t="s">
        <v>760</v>
      </c>
      <c r="I2837" s="27" t="s">
        <v>652</v>
      </c>
      <c r="J2837" s="27" t="s">
        <v>735</v>
      </c>
      <c r="K2837" s="27" t="s">
        <v>736</v>
      </c>
    </row>
    <row r="2838" spans="1:11">
      <c r="A2838" s="27" t="s">
        <v>756</v>
      </c>
      <c r="B2838" s="27">
        <v>255.1</v>
      </c>
      <c r="C2838" s="27">
        <v>220</v>
      </c>
      <c r="D2838" s="27" t="s">
        <v>52</v>
      </c>
      <c r="E2838" s="27" t="s">
        <v>757</v>
      </c>
      <c r="F2838" s="27" t="s">
        <v>758</v>
      </c>
      <c r="G2838" s="27" t="s">
        <v>759</v>
      </c>
      <c r="H2838" s="27" t="s">
        <v>760</v>
      </c>
      <c r="I2838" s="27" t="s">
        <v>652</v>
      </c>
      <c r="J2838" s="27" t="s">
        <v>735</v>
      </c>
      <c r="K2838" s="27" t="s">
        <v>736</v>
      </c>
    </row>
    <row r="2839" spans="1:11">
      <c r="A2839" s="27" t="s">
        <v>751</v>
      </c>
      <c r="B2839" s="27">
        <v>252.6</v>
      </c>
      <c r="C2839" s="27">
        <v>225</v>
      </c>
      <c r="D2839" s="27" t="s">
        <v>52</v>
      </c>
      <c r="E2839" s="27" t="s">
        <v>752</v>
      </c>
      <c r="F2839" s="27" t="s">
        <v>753</v>
      </c>
      <c r="G2839" s="27" t="s">
        <v>754</v>
      </c>
      <c r="H2839" s="27" t="s">
        <v>755</v>
      </c>
      <c r="I2839" s="27" t="s">
        <v>652</v>
      </c>
      <c r="J2839" s="27" t="s">
        <v>735</v>
      </c>
      <c r="K2839" s="27" t="s">
        <v>736</v>
      </c>
    </row>
    <row r="2840" spans="1:11">
      <c r="A2840" s="27" t="s">
        <v>751</v>
      </c>
      <c r="B2840" s="27">
        <v>252.6</v>
      </c>
      <c r="C2840" s="27">
        <v>225</v>
      </c>
      <c r="D2840" s="27" t="s">
        <v>52</v>
      </c>
      <c r="E2840" s="27" t="s">
        <v>752</v>
      </c>
      <c r="F2840" s="27" t="s">
        <v>753</v>
      </c>
      <c r="G2840" s="27" t="s">
        <v>754</v>
      </c>
      <c r="H2840" s="27" t="s">
        <v>755</v>
      </c>
      <c r="I2840" s="27" t="s">
        <v>652</v>
      </c>
      <c r="J2840" s="27" t="s">
        <v>735</v>
      </c>
      <c r="K2840" s="27" t="s">
        <v>736</v>
      </c>
    </row>
    <row r="2841" spans="1:11">
      <c r="A2841" s="27" t="s">
        <v>3958</v>
      </c>
      <c r="B2841" s="27">
        <v>254.6</v>
      </c>
      <c r="C2841" s="27">
        <v>221</v>
      </c>
      <c r="D2841" s="27" t="s">
        <v>52</v>
      </c>
      <c r="E2841" s="27" t="s">
        <v>3959</v>
      </c>
      <c r="F2841" s="27" t="s">
        <v>936</v>
      </c>
      <c r="G2841" s="27" t="s">
        <v>3960</v>
      </c>
      <c r="H2841" s="27" t="s">
        <v>3961</v>
      </c>
      <c r="I2841" s="27" t="s">
        <v>652</v>
      </c>
      <c r="J2841" s="27" t="s">
        <v>1190</v>
      </c>
      <c r="K2841" s="27" t="s">
        <v>1191</v>
      </c>
    </row>
    <row r="2842" spans="1:11">
      <c r="A2842" s="27" t="s">
        <v>683</v>
      </c>
      <c r="B2842" s="27">
        <v>253.6</v>
      </c>
      <c r="C2842" s="27">
        <v>223</v>
      </c>
      <c r="D2842" s="27" t="s">
        <v>52</v>
      </c>
      <c r="E2842" s="27" t="s">
        <v>684</v>
      </c>
      <c r="F2842" s="27" t="s">
        <v>685</v>
      </c>
      <c r="G2842" s="27" t="s">
        <v>686</v>
      </c>
      <c r="H2842" s="27" t="s">
        <v>687</v>
      </c>
      <c r="I2842" s="27" t="s">
        <v>652</v>
      </c>
      <c r="J2842" s="27" t="s">
        <v>688</v>
      </c>
      <c r="K2842" s="27" t="s">
        <v>689</v>
      </c>
    </row>
    <row r="2843" spans="1:11">
      <c r="A2843" s="27" t="s">
        <v>683</v>
      </c>
      <c r="B2843" s="27">
        <v>253.6</v>
      </c>
      <c r="C2843" s="27">
        <v>223</v>
      </c>
      <c r="D2843" s="27" t="s">
        <v>52</v>
      </c>
      <c r="E2843" s="27" t="s">
        <v>684</v>
      </c>
      <c r="F2843" s="27" t="s">
        <v>685</v>
      </c>
      <c r="G2843" s="27" t="s">
        <v>686</v>
      </c>
      <c r="H2843" s="27" t="s">
        <v>687</v>
      </c>
      <c r="I2843" s="27" t="s">
        <v>652</v>
      </c>
      <c r="J2843" s="27" t="s">
        <v>688</v>
      </c>
      <c r="K2843" s="27" t="s">
        <v>689</v>
      </c>
    </row>
    <row r="2844" spans="1:11">
      <c r="A2844" s="27" t="s">
        <v>3962</v>
      </c>
      <c r="B2844" s="27">
        <v>254.6</v>
      </c>
      <c r="C2844" s="27">
        <v>221</v>
      </c>
      <c r="D2844" s="27" t="s">
        <v>65</v>
      </c>
      <c r="E2844" s="27" t="s">
        <v>3963</v>
      </c>
      <c r="F2844" s="27" t="s">
        <v>292</v>
      </c>
      <c r="G2844" s="27" t="s">
        <v>3964</v>
      </c>
      <c r="H2844" s="27" t="s">
        <v>3965</v>
      </c>
      <c r="I2844" s="27" t="s">
        <v>652</v>
      </c>
      <c r="J2844" s="27" t="s">
        <v>735</v>
      </c>
      <c r="K2844" s="27" t="s">
        <v>736</v>
      </c>
    </row>
    <row r="2845" spans="1:11">
      <c r="A2845" s="27" t="s">
        <v>3966</v>
      </c>
      <c r="B2845" s="27">
        <v>254.1</v>
      </c>
      <c r="C2845" s="27">
        <v>222</v>
      </c>
      <c r="D2845" s="27" t="s">
        <v>65</v>
      </c>
      <c r="E2845" s="27" t="s">
        <v>3967</v>
      </c>
      <c r="F2845" s="27" t="s">
        <v>1105</v>
      </c>
      <c r="G2845" s="27" t="s">
        <v>3968</v>
      </c>
      <c r="H2845" s="27" t="s">
        <v>3969</v>
      </c>
      <c r="I2845" s="27" t="s">
        <v>652</v>
      </c>
      <c r="J2845" s="27" t="s">
        <v>2956</v>
      </c>
      <c r="K2845" s="27" t="s">
        <v>2957</v>
      </c>
    </row>
    <row r="2846" spans="1:11">
      <c r="A2846" s="27" t="s">
        <v>3970</v>
      </c>
      <c r="B2846" s="27">
        <v>254.6</v>
      </c>
      <c r="C2846" s="27">
        <v>221</v>
      </c>
      <c r="D2846" s="27" t="s">
        <v>52</v>
      </c>
      <c r="E2846" s="27" t="s">
        <v>662</v>
      </c>
      <c r="F2846" s="27" t="s">
        <v>663</v>
      </c>
      <c r="G2846" s="27" t="s">
        <v>664</v>
      </c>
      <c r="H2846" s="27" t="s">
        <v>665</v>
      </c>
      <c r="I2846" s="27" t="s">
        <v>652</v>
      </c>
      <c r="J2846" s="27" t="s">
        <v>666</v>
      </c>
      <c r="K2846" s="27" t="s">
        <v>667</v>
      </c>
    </row>
    <row r="2847" spans="1:11">
      <c r="A2847" s="27" t="s">
        <v>3971</v>
      </c>
      <c r="B2847" s="27">
        <v>253.1</v>
      </c>
      <c r="C2847" s="27">
        <v>224</v>
      </c>
      <c r="D2847" s="27" t="s">
        <v>52</v>
      </c>
      <c r="E2847" s="27" t="s">
        <v>3073</v>
      </c>
      <c r="F2847" s="27" t="s">
        <v>2923</v>
      </c>
      <c r="G2847" s="27" t="s">
        <v>3074</v>
      </c>
      <c r="H2847" s="27" t="s">
        <v>3075</v>
      </c>
      <c r="I2847" s="27" t="s">
        <v>652</v>
      </c>
      <c r="J2847" s="27" t="s">
        <v>851</v>
      </c>
      <c r="K2847" s="27" t="s">
        <v>852</v>
      </c>
    </row>
    <row r="2848" spans="1:11">
      <c r="A2848" s="27" t="s">
        <v>3972</v>
      </c>
      <c r="B2848" s="27">
        <v>261.3</v>
      </c>
      <c r="C2848" s="27">
        <v>208</v>
      </c>
      <c r="D2848" s="27" t="s">
        <v>65</v>
      </c>
      <c r="E2848" s="27" t="s">
        <v>696</v>
      </c>
      <c r="F2848" s="27" t="s">
        <v>201</v>
      </c>
      <c r="G2848" s="27" t="s">
        <v>3973</v>
      </c>
      <c r="H2848" s="27" t="s">
        <v>3974</v>
      </c>
      <c r="I2848" s="27" t="s">
        <v>652</v>
      </c>
      <c r="J2848" s="27" t="s">
        <v>228</v>
      </c>
      <c r="K2848" s="27" t="s">
        <v>229</v>
      </c>
    </row>
    <row r="2849" spans="1:11">
      <c r="A2849" s="27" t="s">
        <v>3975</v>
      </c>
      <c r="B2849" s="27">
        <v>254.1</v>
      </c>
      <c r="C2849" s="27">
        <v>222</v>
      </c>
      <c r="D2849" s="27" t="s">
        <v>52</v>
      </c>
      <c r="E2849" s="27" t="s">
        <v>3640</v>
      </c>
      <c r="F2849" s="27" t="s">
        <v>328</v>
      </c>
      <c r="G2849" s="27" t="s">
        <v>3641</v>
      </c>
      <c r="H2849" s="27" t="s">
        <v>3642</v>
      </c>
      <c r="I2849" s="27" t="s">
        <v>652</v>
      </c>
      <c r="J2849" s="27" t="s">
        <v>731</v>
      </c>
      <c r="K2849" s="27" t="s">
        <v>732</v>
      </c>
    </row>
    <row r="2850" spans="1:11">
      <c r="A2850" s="27" t="s">
        <v>3976</v>
      </c>
      <c r="B2850" s="27">
        <v>255.6</v>
      </c>
      <c r="C2850" s="27">
        <v>219</v>
      </c>
      <c r="D2850" s="27" t="s">
        <v>52</v>
      </c>
      <c r="E2850" s="27" t="s">
        <v>3977</v>
      </c>
      <c r="F2850" s="27" t="s">
        <v>292</v>
      </c>
      <c r="G2850" s="27" t="s">
        <v>3978</v>
      </c>
      <c r="H2850" s="27" t="s">
        <v>3979</v>
      </c>
      <c r="I2850" s="27" t="s">
        <v>652</v>
      </c>
      <c r="J2850" s="27" t="s">
        <v>851</v>
      </c>
      <c r="K2850" s="27" t="s">
        <v>852</v>
      </c>
    </row>
    <row r="2851" spans="1:11">
      <c r="A2851" s="27" t="s">
        <v>3980</v>
      </c>
      <c r="B2851" s="27">
        <v>253.1</v>
      </c>
      <c r="C2851" s="27">
        <v>224</v>
      </c>
      <c r="D2851" s="27" t="s">
        <v>65</v>
      </c>
      <c r="E2851" s="27" t="s">
        <v>3579</v>
      </c>
      <c r="F2851" s="27" t="s">
        <v>364</v>
      </c>
      <c r="G2851" s="27" t="s">
        <v>3580</v>
      </c>
      <c r="H2851" s="27" t="s">
        <v>3581</v>
      </c>
      <c r="I2851" s="27" t="s">
        <v>652</v>
      </c>
      <c r="J2851" s="27" t="s">
        <v>681</v>
      </c>
      <c r="K2851" s="27" t="s">
        <v>682</v>
      </c>
    </row>
    <row r="2852" spans="1:11">
      <c r="A2852" s="27" t="s">
        <v>3981</v>
      </c>
      <c r="B2852" s="27">
        <v>253.6</v>
      </c>
      <c r="C2852" s="27">
        <v>223</v>
      </c>
      <c r="D2852" s="27" t="s">
        <v>65</v>
      </c>
      <c r="E2852" s="27" t="s">
        <v>3982</v>
      </c>
      <c r="F2852" s="27" t="s">
        <v>1048</v>
      </c>
      <c r="G2852" s="27" t="s">
        <v>3983</v>
      </c>
      <c r="H2852" s="27" t="s">
        <v>3984</v>
      </c>
      <c r="I2852" s="27" t="s">
        <v>652</v>
      </c>
      <c r="J2852" s="27" t="s">
        <v>666</v>
      </c>
      <c r="K2852" s="27" t="s">
        <v>667</v>
      </c>
    </row>
    <row r="2853" spans="1:11">
      <c r="A2853" s="27" t="s">
        <v>3985</v>
      </c>
      <c r="B2853" s="27">
        <v>254.6</v>
      </c>
      <c r="C2853" s="27">
        <v>221</v>
      </c>
      <c r="D2853" s="27" t="s">
        <v>65</v>
      </c>
      <c r="E2853" s="27" t="s">
        <v>3986</v>
      </c>
      <c r="F2853" s="27" t="s">
        <v>285</v>
      </c>
      <c r="G2853" s="27" t="s">
        <v>3987</v>
      </c>
      <c r="H2853" s="27" t="s">
        <v>3988</v>
      </c>
      <c r="I2853" s="27" t="s">
        <v>652</v>
      </c>
      <c r="J2853" s="27" t="s">
        <v>851</v>
      </c>
      <c r="K2853" s="27" t="s">
        <v>852</v>
      </c>
    </row>
    <row r="2854" spans="1:11">
      <c r="A2854" s="27" t="s">
        <v>3989</v>
      </c>
      <c r="B2854" s="27">
        <v>254.6</v>
      </c>
      <c r="C2854" s="27">
        <v>221</v>
      </c>
      <c r="D2854" s="27" t="s">
        <v>52</v>
      </c>
      <c r="E2854" s="27" t="s">
        <v>1382</v>
      </c>
      <c r="F2854" s="27" t="s">
        <v>201</v>
      </c>
      <c r="G2854" s="27" t="s">
        <v>3487</v>
      </c>
      <c r="H2854" s="27" t="s">
        <v>3488</v>
      </c>
      <c r="I2854" s="27" t="s">
        <v>652</v>
      </c>
      <c r="J2854" s="27" t="s">
        <v>851</v>
      </c>
      <c r="K2854" s="27" t="s">
        <v>852</v>
      </c>
    </row>
    <row r="2855" spans="1:11">
      <c r="A2855" s="27" t="s">
        <v>3990</v>
      </c>
      <c r="B2855" s="27">
        <v>259.7</v>
      </c>
      <c r="C2855" s="27">
        <v>211</v>
      </c>
      <c r="D2855" s="27" t="s">
        <v>52</v>
      </c>
      <c r="E2855" s="27" t="s">
        <v>3382</v>
      </c>
      <c r="F2855" s="27" t="s">
        <v>663</v>
      </c>
      <c r="G2855" s="27" t="s">
        <v>3857</v>
      </c>
      <c r="H2855" s="27" t="s">
        <v>3858</v>
      </c>
      <c r="I2855" s="27" t="s">
        <v>652</v>
      </c>
      <c r="J2855" s="27" t="s">
        <v>1190</v>
      </c>
      <c r="K2855" s="27" t="s">
        <v>1191</v>
      </c>
    </row>
    <row r="2856" spans="1:11">
      <c r="A2856" s="27" t="s">
        <v>3991</v>
      </c>
      <c r="B2856" s="27">
        <v>252.6</v>
      </c>
      <c r="C2856" s="27">
        <v>225</v>
      </c>
      <c r="D2856" s="27" t="s">
        <v>52</v>
      </c>
      <c r="E2856" s="27" t="s">
        <v>708</v>
      </c>
      <c r="F2856" s="27" t="s">
        <v>196</v>
      </c>
      <c r="G2856" s="27" t="s">
        <v>1333</v>
      </c>
      <c r="H2856" s="27" t="s">
        <v>1334</v>
      </c>
      <c r="I2856" s="27" t="s">
        <v>652</v>
      </c>
      <c r="J2856" s="27" t="s">
        <v>770</v>
      </c>
      <c r="K2856" s="27" t="s">
        <v>771</v>
      </c>
    </row>
    <row r="2857" spans="1:11">
      <c r="A2857" s="27" t="s">
        <v>3992</v>
      </c>
      <c r="B2857" s="27">
        <v>255.6</v>
      </c>
      <c r="C2857" s="27">
        <v>219</v>
      </c>
      <c r="D2857" s="27" t="s">
        <v>65</v>
      </c>
      <c r="E2857" s="27" t="s">
        <v>3993</v>
      </c>
      <c r="F2857" s="27" t="s">
        <v>1205</v>
      </c>
      <c r="G2857" s="27" t="s">
        <v>3994</v>
      </c>
      <c r="H2857" s="27" t="s">
        <v>3995</v>
      </c>
      <c r="I2857" s="27" t="s">
        <v>652</v>
      </c>
      <c r="J2857" s="27" t="s">
        <v>731</v>
      </c>
      <c r="K2857" s="27" t="s">
        <v>732</v>
      </c>
    </row>
    <row r="2858" spans="1:11">
      <c r="A2858" s="27" t="s">
        <v>3996</v>
      </c>
      <c r="B2858" s="27">
        <v>255.6</v>
      </c>
      <c r="C2858" s="27">
        <v>219</v>
      </c>
      <c r="D2858" s="27" t="s">
        <v>52</v>
      </c>
      <c r="E2858" s="27" t="s">
        <v>2922</v>
      </c>
      <c r="F2858" s="27" t="s">
        <v>2923</v>
      </c>
      <c r="G2858" s="27" t="s">
        <v>2924</v>
      </c>
      <c r="H2858" s="27" t="s">
        <v>2925</v>
      </c>
      <c r="I2858" s="27" t="s">
        <v>652</v>
      </c>
      <c r="J2858" s="27" t="s">
        <v>735</v>
      </c>
      <c r="K2858" s="27" t="s">
        <v>736</v>
      </c>
    </row>
    <row r="2859" spans="1:11">
      <c r="A2859" s="27" t="s">
        <v>3997</v>
      </c>
      <c r="B2859" s="27">
        <v>262.3</v>
      </c>
      <c r="C2859" s="27">
        <v>206</v>
      </c>
      <c r="D2859" s="27" t="s">
        <v>52</v>
      </c>
      <c r="E2859" s="27" t="s">
        <v>624</v>
      </c>
      <c r="F2859" s="27" t="s">
        <v>246</v>
      </c>
      <c r="G2859" s="27" t="s">
        <v>2212</v>
      </c>
      <c r="H2859" s="27" t="s">
        <v>74</v>
      </c>
      <c r="I2859" s="27" t="s">
        <v>652</v>
      </c>
      <c r="J2859" s="27" t="s">
        <v>770</v>
      </c>
      <c r="K2859" s="27" t="s">
        <v>771</v>
      </c>
    </row>
    <row r="2860" spans="1:11">
      <c r="A2860" s="27" t="s">
        <v>3998</v>
      </c>
      <c r="B2860" s="27">
        <v>259.7</v>
      </c>
      <c r="C2860" s="27">
        <v>211</v>
      </c>
      <c r="D2860" s="27" t="s">
        <v>65</v>
      </c>
      <c r="E2860" s="27" t="s">
        <v>3809</v>
      </c>
      <c r="F2860" s="27" t="s">
        <v>789</v>
      </c>
      <c r="G2860" s="27" t="s">
        <v>3810</v>
      </c>
      <c r="H2860" s="27" t="s">
        <v>3811</v>
      </c>
      <c r="I2860" s="27" t="s">
        <v>652</v>
      </c>
      <c r="J2860" s="27" t="s">
        <v>735</v>
      </c>
      <c r="K2860" s="27" t="s">
        <v>736</v>
      </c>
    </row>
    <row r="2861" spans="1:11">
      <c r="A2861" s="27" t="s">
        <v>3999</v>
      </c>
      <c r="B2861" s="27">
        <v>261.3</v>
      </c>
      <c r="C2861" s="27">
        <v>208</v>
      </c>
      <c r="D2861" s="27" t="s">
        <v>52</v>
      </c>
      <c r="E2861" s="27" t="s">
        <v>164</v>
      </c>
      <c r="F2861" s="27" t="s">
        <v>1577</v>
      </c>
      <c r="G2861" s="27" t="s">
        <v>4000</v>
      </c>
      <c r="H2861" s="27" t="s">
        <v>4001</v>
      </c>
      <c r="I2861" s="27" t="s">
        <v>652</v>
      </c>
      <c r="J2861" s="27" t="s">
        <v>666</v>
      </c>
      <c r="K2861" s="27" t="s">
        <v>667</v>
      </c>
    </row>
    <row r="2862" spans="1:11">
      <c r="A2862" s="27" t="s">
        <v>4002</v>
      </c>
      <c r="B2862" s="27">
        <v>261.3</v>
      </c>
      <c r="C2862" s="27">
        <v>208</v>
      </c>
      <c r="D2862" s="27" t="s">
        <v>52</v>
      </c>
      <c r="E2862" s="27" t="s">
        <v>1909</v>
      </c>
      <c r="F2862" s="27" t="s">
        <v>917</v>
      </c>
      <c r="G2862" s="27" t="s">
        <v>1910</v>
      </c>
      <c r="H2862" s="27" t="s">
        <v>1911</v>
      </c>
      <c r="I2862" s="27" t="s">
        <v>652</v>
      </c>
      <c r="J2862" s="27" t="s">
        <v>1190</v>
      </c>
      <c r="K2862" s="27" t="s">
        <v>1191</v>
      </c>
    </row>
    <row r="2863" spans="1:11">
      <c r="A2863" s="27" t="s">
        <v>4003</v>
      </c>
      <c r="B2863" s="27">
        <v>258.2</v>
      </c>
      <c r="C2863" s="27">
        <v>214</v>
      </c>
      <c r="D2863" s="27" t="s">
        <v>65</v>
      </c>
      <c r="E2863" s="27" t="s">
        <v>3771</v>
      </c>
      <c r="F2863" s="27" t="s">
        <v>3772</v>
      </c>
      <c r="G2863" s="27" t="s">
        <v>3773</v>
      </c>
      <c r="H2863" s="27" t="s">
        <v>3774</v>
      </c>
      <c r="I2863" s="27" t="s">
        <v>652</v>
      </c>
      <c r="J2863" s="27" t="s">
        <v>735</v>
      </c>
      <c r="K2863" s="27" t="s">
        <v>736</v>
      </c>
    </row>
    <row r="2864" spans="1:11">
      <c r="A2864" s="27" t="s">
        <v>775</v>
      </c>
      <c r="B2864" s="27">
        <v>0</v>
      </c>
      <c r="C2864" s="27">
        <v>195</v>
      </c>
      <c r="D2864" s="27" t="s">
        <v>65</v>
      </c>
      <c r="E2864" s="27" t="s">
        <v>776</v>
      </c>
      <c r="F2864" s="27" t="s">
        <v>777</v>
      </c>
      <c r="G2864" s="27" t="s">
        <v>778</v>
      </c>
      <c r="H2864" s="27" t="s">
        <v>74</v>
      </c>
      <c r="I2864" s="27" t="s">
        <v>652</v>
      </c>
      <c r="J2864" s="27" t="s">
        <v>770</v>
      </c>
      <c r="K2864" s="27" t="s">
        <v>771</v>
      </c>
    </row>
    <row r="2865" spans="1:11">
      <c r="A2865" s="27" t="s">
        <v>4004</v>
      </c>
      <c r="B2865" s="27">
        <v>248.6</v>
      </c>
      <c r="C2865" s="27">
        <v>233</v>
      </c>
      <c r="D2865" s="27" t="s">
        <v>65</v>
      </c>
      <c r="E2865" s="27" t="s">
        <v>837</v>
      </c>
      <c r="F2865" s="27" t="s">
        <v>838</v>
      </c>
      <c r="G2865" s="27" t="s">
        <v>839</v>
      </c>
      <c r="H2865" s="27" t="s">
        <v>840</v>
      </c>
      <c r="I2865" s="27" t="s">
        <v>652</v>
      </c>
      <c r="J2865" s="27" t="s">
        <v>770</v>
      </c>
      <c r="K2865" s="27" t="s">
        <v>771</v>
      </c>
    </row>
    <row r="2866" spans="1:11">
      <c r="A2866" s="27" t="s">
        <v>797</v>
      </c>
      <c r="B2866" s="27">
        <v>89.3</v>
      </c>
      <c r="C2866" s="27">
        <v>186</v>
      </c>
      <c r="D2866" s="27" t="s">
        <v>52</v>
      </c>
      <c r="E2866" s="27" t="s">
        <v>798</v>
      </c>
      <c r="F2866" s="27" t="s">
        <v>799</v>
      </c>
      <c r="G2866" s="27" t="s">
        <v>800</v>
      </c>
      <c r="H2866" s="27" t="s">
        <v>74</v>
      </c>
      <c r="I2866" s="27" t="s">
        <v>652</v>
      </c>
      <c r="J2866" s="27" t="s">
        <v>770</v>
      </c>
      <c r="K2866" s="27" t="s">
        <v>771</v>
      </c>
    </row>
    <row r="2867" spans="1:11">
      <c r="A2867" s="27" t="s">
        <v>4009</v>
      </c>
      <c r="B2867" s="27">
        <v>250.1</v>
      </c>
      <c r="C2867" s="27">
        <v>230</v>
      </c>
      <c r="D2867" s="27" t="s">
        <v>65</v>
      </c>
      <c r="E2867" s="27" t="s">
        <v>832</v>
      </c>
      <c r="F2867" s="27" t="s">
        <v>833</v>
      </c>
      <c r="G2867" s="27" t="s">
        <v>834</v>
      </c>
      <c r="H2867" s="27" t="s">
        <v>835</v>
      </c>
      <c r="I2867" s="27" t="s">
        <v>652</v>
      </c>
      <c r="J2867" s="27" t="s">
        <v>770</v>
      </c>
      <c r="K2867" s="27" t="s">
        <v>771</v>
      </c>
    </row>
    <row r="2868" spans="1:11">
      <c r="A2868" s="27" t="s">
        <v>4010</v>
      </c>
      <c r="B2868" s="27">
        <v>221.8</v>
      </c>
      <c r="C2868" s="27">
        <v>290</v>
      </c>
      <c r="D2868" s="27" t="s">
        <v>52</v>
      </c>
      <c r="E2868" s="27" t="s">
        <v>4011</v>
      </c>
      <c r="F2868" s="27" t="s">
        <v>4012</v>
      </c>
      <c r="G2868" s="27" t="s">
        <v>4013</v>
      </c>
      <c r="H2868" s="27" t="s">
        <v>4014</v>
      </c>
      <c r="I2868" s="27" t="s">
        <v>652</v>
      </c>
      <c r="J2868" s="27" t="s">
        <v>770</v>
      </c>
      <c r="K2868" s="27" t="s">
        <v>771</v>
      </c>
    </row>
    <row r="2869" spans="1:11">
      <c r="A2869" s="27" t="s">
        <v>4015</v>
      </c>
      <c r="B2869" s="27">
        <v>251.1</v>
      </c>
      <c r="C2869" s="27">
        <v>228</v>
      </c>
      <c r="D2869" s="27" t="s">
        <v>52</v>
      </c>
      <c r="E2869" s="27" t="s">
        <v>4016</v>
      </c>
      <c r="F2869" s="27" t="s">
        <v>442</v>
      </c>
      <c r="G2869" s="27" t="s">
        <v>4017</v>
      </c>
      <c r="H2869" s="27" t="s">
        <v>4018</v>
      </c>
      <c r="I2869" s="27" t="s">
        <v>652</v>
      </c>
      <c r="J2869" s="27" t="s">
        <v>770</v>
      </c>
      <c r="K2869" s="27" t="s">
        <v>771</v>
      </c>
    </row>
    <row r="2870" spans="1:11">
      <c r="A2870" s="27" t="s">
        <v>4020</v>
      </c>
      <c r="B2870" s="27">
        <v>251.1</v>
      </c>
      <c r="C2870" s="27">
        <v>228</v>
      </c>
      <c r="D2870" s="27" t="s">
        <v>52</v>
      </c>
      <c r="E2870" s="27" t="s">
        <v>1946</v>
      </c>
      <c r="F2870" s="27" t="s">
        <v>1221</v>
      </c>
      <c r="G2870" s="27" t="s">
        <v>4021</v>
      </c>
      <c r="H2870" s="27" t="s">
        <v>4022</v>
      </c>
      <c r="I2870" s="27" t="s">
        <v>652</v>
      </c>
      <c r="J2870" s="27" t="s">
        <v>770</v>
      </c>
      <c r="K2870" s="27" t="s">
        <v>771</v>
      </c>
    </row>
    <row r="2871" spans="1:11">
      <c r="A2871" s="27" t="s">
        <v>4023</v>
      </c>
      <c r="B2871" s="27">
        <v>249.6</v>
      </c>
      <c r="C2871" s="27">
        <v>231</v>
      </c>
      <c r="D2871" s="27" t="s">
        <v>65</v>
      </c>
      <c r="E2871" s="27" t="s">
        <v>798</v>
      </c>
      <c r="F2871" s="27" t="s">
        <v>799</v>
      </c>
      <c r="G2871" s="27" t="s">
        <v>800</v>
      </c>
      <c r="H2871" s="27" t="s">
        <v>74</v>
      </c>
      <c r="I2871" s="27" t="s">
        <v>652</v>
      </c>
      <c r="J2871" s="27" t="s">
        <v>770</v>
      </c>
      <c r="K2871" s="27" t="s">
        <v>771</v>
      </c>
    </row>
    <row r="2872" spans="1:11">
      <c r="A2872" s="27" t="s">
        <v>4024</v>
      </c>
      <c r="B2872" s="27">
        <v>242.7</v>
      </c>
      <c r="C2872" s="27">
        <v>245</v>
      </c>
      <c r="D2872" s="27" t="s">
        <v>34</v>
      </c>
      <c r="E2872" s="27" t="s">
        <v>4016</v>
      </c>
      <c r="F2872" s="27" t="s">
        <v>442</v>
      </c>
      <c r="G2872" s="27" t="s">
        <v>4017</v>
      </c>
      <c r="H2872" s="27" t="s">
        <v>4018</v>
      </c>
      <c r="I2872" s="27" t="s">
        <v>652</v>
      </c>
      <c r="J2872" s="27" t="s">
        <v>770</v>
      </c>
      <c r="K2872" s="27" t="s">
        <v>771</v>
      </c>
    </row>
    <row r="2873" spans="1:11">
      <c r="A2873" s="27" t="s">
        <v>4025</v>
      </c>
      <c r="B2873" s="27">
        <v>248.6</v>
      </c>
      <c r="C2873" s="27">
        <v>233</v>
      </c>
      <c r="D2873" s="27" t="s">
        <v>65</v>
      </c>
      <c r="E2873" s="27" t="s">
        <v>4026</v>
      </c>
      <c r="F2873" s="27" t="s">
        <v>2215</v>
      </c>
      <c r="G2873" s="27" t="s">
        <v>4027</v>
      </c>
      <c r="H2873" s="28"/>
      <c r="I2873" s="27" t="s">
        <v>652</v>
      </c>
      <c r="J2873" s="27" t="s">
        <v>770</v>
      </c>
      <c r="K2873" s="27" t="s">
        <v>771</v>
      </c>
    </row>
    <row r="2874" spans="1:11">
      <c r="A2874" s="27" t="s">
        <v>828</v>
      </c>
      <c r="B2874" s="27">
        <v>169.3</v>
      </c>
      <c r="C2874" s="27">
        <v>65</v>
      </c>
      <c r="D2874" s="27" t="s">
        <v>65</v>
      </c>
      <c r="E2874" s="27" t="s">
        <v>829</v>
      </c>
      <c r="F2874" s="27" t="s">
        <v>397</v>
      </c>
      <c r="G2874" s="27" t="s">
        <v>830</v>
      </c>
      <c r="H2874" s="27" t="s">
        <v>74</v>
      </c>
      <c r="I2874" s="27" t="s">
        <v>652</v>
      </c>
      <c r="J2874" s="27" t="s">
        <v>770</v>
      </c>
      <c r="K2874" s="27" t="s">
        <v>771</v>
      </c>
    </row>
    <row r="2875" spans="1:11">
      <c r="A2875" s="27" t="s">
        <v>4028</v>
      </c>
      <c r="B2875" s="27">
        <v>249.6</v>
      </c>
      <c r="C2875" s="27">
        <v>231</v>
      </c>
      <c r="D2875" s="27" t="s">
        <v>52</v>
      </c>
      <c r="E2875" s="27" t="s">
        <v>4029</v>
      </c>
      <c r="F2875" s="27" t="s">
        <v>201</v>
      </c>
      <c r="G2875" s="27" t="s">
        <v>4030</v>
      </c>
      <c r="H2875" s="27" t="s">
        <v>4031</v>
      </c>
      <c r="I2875" s="27" t="s">
        <v>652</v>
      </c>
      <c r="J2875" s="27" t="s">
        <v>770</v>
      </c>
      <c r="K2875" s="27" t="s">
        <v>771</v>
      </c>
    </row>
    <row r="2876" spans="1:11">
      <c r="A2876" s="27" t="s">
        <v>796</v>
      </c>
      <c r="B2876" s="27">
        <v>129</v>
      </c>
      <c r="C2876" s="27">
        <v>185</v>
      </c>
      <c r="D2876" s="27" t="s">
        <v>65</v>
      </c>
      <c r="E2876" s="27" t="s">
        <v>773</v>
      </c>
      <c r="F2876" s="27" t="s">
        <v>328</v>
      </c>
      <c r="G2876" s="27" t="s">
        <v>774</v>
      </c>
      <c r="H2876" s="27" t="s">
        <v>74</v>
      </c>
      <c r="I2876" s="27" t="s">
        <v>652</v>
      </c>
      <c r="J2876" s="27" t="s">
        <v>770</v>
      </c>
      <c r="K2876" s="27" t="s">
        <v>771</v>
      </c>
    </row>
    <row r="2877" spans="1:11">
      <c r="A2877" s="27" t="s">
        <v>4037</v>
      </c>
      <c r="B2877" s="27">
        <v>250.1</v>
      </c>
      <c r="C2877" s="27">
        <v>230</v>
      </c>
      <c r="D2877" s="27" t="s">
        <v>52</v>
      </c>
      <c r="E2877" s="27" t="s">
        <v>3868</v>
      </c>
      <c r="F2877" s="27" t="s">
        <v>375</v>
      </c>
      <c r="G2877" s="27" t="s">
        <v>4038</v>
      </c>
      <c r="H2877" s="27" t="s">
        <v>4039</v>
      </c>
      <c r="I2877" s="27" t="s">
        <v>652</v>
      </c>
      <c r="J2877" s="27" t="s">
        <v>770</v>
      </c>
      <c r="K2877" s="27" t="s">
        <v>771</v>
      </c>
    </row>
    <row r="2878" spans="1:11">
      <c r="A2878" s="27" t="s">
        <v>4040</v>
      </c>
      <c r="B2878" s="27">
        <v>230.8</v>
      </c>
      <c r="C2878" s="27">
        <v>270</v>
      </c>
      <c r="D2878" s="27" t="s">
        <v>65</v>
      </c>
      <c r="E2878" s="27" t="s">
        <v>890</v>
      </c>
      <c r="F2878" s="27" t="s">
        <v>1480</v>
      </c>
      <c r="G2878" s="27" t="s">
        <v>4041</v>
      </c>
      <c r="H2878" s="27" t="s">
        <v>4042</v>
      </c>
      <c r="I2878" s="27" t="s">
        <v>652</v>
      </c>
      <c r="J2878" s="27" t="s">
        <v>770</v>
      </c>
      <c r="K2878" s="27" t="s">
        <v>771</v>
      </c>
    </row>
    <row r="2879" spans="1:11">
      <c r="A2879" s="27" t="s">
        <v>4043</v>
      </c>
      <c r="B2879" s="27">
        <v>249.6</v>
      </c>
      <c r="C2879" s="27">
        <v>231</v>
      </c>
      <c r="D2879" s="27" t="s">
        <v>65</v>
      </c>
      <c r="E2879" s="27" t="s">
        <v>780</v>
      </c>
      <c r="F2879" s="27" t="s">
        <v>72</v>
      </c>
      <c r="G2879" s="27" t="s">
        <v>781</v>
      </c>
      <c r="H2879" s="27" t="s">
        <v>782</v>
      </c>
      <c r="I2879" s="27" t="s">
        <v>652</v>
      </c>
      <c r="J2879" s="27" t="s">
        <v>770</v>
      </c>
      <c r="K2879" s="27" t="s">
        <v>771</v>
      </c>
    </row>
    <row r="2880" spans="1:11">
      <c r="A2880" s="27" t="s">
        <v>4045</v>
      </c>
      <c r="B2880" s="27">
        <v>251.1</v>
      </c>
      <c r="C2880" s="27">
        <v>228</v>
      </c>
      <c r="D2880" s="27" t="s">
        <v>52</v>
      </c>
      <c r="E2880" s="27" t="s">
        <v>708</v>
      </c>
      <c r="F2880" s="27" t="s">
        <v>709</v>
      </c>
      <c r="G2880" s="27" t="s">
        <v>710</v>
      </c>
      <c r="H2880" s="27" t="s">
        <v>711</v>
      </c>
      <c r="I2880" s="27" t="s">
        <v>652</v>
      </c>
      <c r="J2880" s="27" t="s">
        <v>700</v>
      </c>
      <c r="K2880" s="27" t="s">
        <v>701</v>
      </c>
    </row>
    <row r="2881" spans="1:11">
      <c r="A2881" s="27" t="s">
        <v>4046</v>
      </c>
      <c r="B2881" s="27">
        <v>250.1</v>
      </c>
      <c r="C2881" s="27">
        <v>230</v>
      </c>
      <c r="D2881" s="27" t="s">
        <v>65</v>
      </c>
      <c r="E2881" s="27" t="s">
        <v>773</v>
      </c>
      <c r="F2881" s="27" t="s">
        <v>328</v>
      </c>
      <c r="G2881" s="27" t="s">
        <v>774</v>
      </c>
      <c r="H2881" s="27" t="s">
        <v>74</v>
      </c>
      <c r="I2881" s="27" t="s">
        <v>652</v>
      </c>
      <c r="J2881" s="27" t="s">
        <v>770</v>
      </c>
      <c r="K2881" s="27" t="s">
        <v>771</v>
      </c>
    </row>
    <row r="2882" spans="1:11">
      <c r="A2882" s="27" t="s">
        <v>4047</v>
      </c>
      <c r="B2882" s="27">
        <v>249.6</v>
      </c>
      <c r="C2882" s="27">
        <v>231</v>
      </c>
      <c r="D2882" s="27" t="s">
        <v>65</v>
      </c>
      <c r="E2882" s="27" t="s">
        <v>4048</v>
      </c>
      <c r="F2882" s="27" t="s">
        <v>3085</v>
      </c>
      <c r="G2882" s="27" t="s">
        <v>4049</v>
      </c>
      <c r="H2882" s="27" t="s">
        <v>4050</v>
      </c>
      <c r="I2882" s="27" t="s">
        <v>652</v>
      </c>
      <c r="J2882" s="27" t="s">
        <v>770</v>
      </c>
      <c r="K2882" s="27" t="s">
        <v>771</v>
      </c>
    </row>
    <row r="2883" spans="1:11">
      <c r="A2883" s="27" t="s">
        <v>765</v>
      </c>
      <c r="B2883" s="27">
        <v>0</v>
      </c>
      <c r="C2883" s="27">
        <v>185</v>
      </c>
      <c r="D2883" s="27" t="s">
        <v>65</v>
      </c>
      <c r="E2883" s="27" t="s">
        <v>766</v>
      </c>
      <c r="F2883" s="27" t="s">
        <v>767</v>
      </c>
      <c r="G2883" s="27" t="s">
        <v>768</v>
      </c>
      <c r="H2883" s="27" t="s">
        <v>769</v>
      </c>
      <c r="I2883" s="27" t="s">
        <v>652</v>
      </c>
      <c r="J2883" s="27" t="s">
        <v>770</v>
      </c>
      <c r="K2883" s="27" t="s">
        <v>771</v>
      </c>
    </row>
    <row r="2884" spans="1:11">
      <c r="A2884" s="27" t="s">
        <v>806</v>
      </c>
      <c r="B2884" s="27">
        <v>0</v>
      </c>
      <c r="C2884" s="27">
        <v>99</v>
      </c>
      <c r="D2884" s="27" t="s">
        <v>52</v>
      </c>
      <c r="E2884" s="27" t="s">
        <v>807</v>
      </c>
      <c r="F2884" s="27" t="s">
        <v>678</v>
      </c>
      <c r="G2884" s="27" t="s">
        <v>808</v>
      </c>
      <c r="H2884" s="27" t="s">
        <v>74</v>
      </c>
      <c r="I2884" s="27" t="s">
        <v>652</v>
      </c>
      <c r="J2884" s="27" t="s">
        <v>770</v>
      </c>
      <c r="K2884" s="27" t="s">
        <v>771</v>
      </c>
    </row>
    <row r="2885" spans="1:11">
      <c r="A2885" s="27" t="s">
        <v>4051</v>
      </c>
      <c r="B2885" s="27">
        <v>251.1</v>
      </c>
      <c r="C2885" s="27">
        <v>228</v>
      </c>
      <c r="D2885" s="27" t="s">
        <v>65</v>
      </c>
      <c r="E2885" s="27" t="s">
        <v>703</v>
      </c>
      <c r="F2885" s="27" t="s">
        <v>704</v>
      </c>
      <c r="G2885" s="27" t="s">
        <v>705</v>
      </c>
      <c r="H2885" s="27" t="s">
        <v>706</v>
      </c>
      <c r="I2885" s="27" t="s">
        <v>652</v>
      </c>
      <c r="J2885" s="27" t="s">
        <v>700</v>
      </c>
      <c r="K2885" s="27" t="s">
        <v>701</v>
      </c>
    </row>
    <row r="2886" spans="1:11">
      <c r="A2886" s="27" t="s">
        <v>4052</v>
      </c>
      <c r="B2886" s="27">
        <v>249.6</v>
      </c>
      <c r="C2886" s="27">
        <v>231</v>
      </c>
      <c r="D2886" s="27" t="s">
        <v>65</v>
      </c>
      <c r="E2886" s="27" t="s">
        <v>766</v>
      </c>
      <c r="F2886" s="27" t="s">
        <v>767</v>
      </c>
      <c r="G2886" s="27" t="s">
        <v>768</v>
      </c>
      <c r="H2886" s="27" t="s">
        <v>769</v>
      </c>
      <c r="I2886" s="27" t="s">
        <v>652</v>
      </c>
      <c r="J2886" s="27" t="s">
        <v>770</v>
      </c>
      <c r="K2886" s="27" t="s">
        <v>771</v>
      </c>
    </row>
    <row r="2887" spans="1:11">
      <c r="A2887" s="27" t="s">
        <v>823</v>
      </c>
      <c r="B2887" s="27">
        <v>90.2</v>
      </c>
      <c r="C2887" s="27">
        <v>185</v>
      </c>
      <c r="D2887" s="27" t="s">
        <v>65</v>
      </c>
      <c r="E2887" s="27" t="s">
        <v>824</v>
      </c>
      <c r="F2887" s="27" t="s">
        <v>825</v>
      </c>
      <c r="G2887" s="27" t="s">
        <v>826</v>
      </c>
      <c r="H2887" s="27" t="s">
        <v>827</v>
      </c>
      <c r="I2887" s="27" t="s">
        <v>652</v>
      </c>
      <c r="J2887" s="27" t="s">
        <v>770</v>
      </c>
      <c r="K2887" s="27" t="s">
        <v>771</v>
      </c>
    </row>
    <row r="2888" spans="1:11">
      <c r="A2888" s="27" t="s">
        <v>4053</v>
      </c>
      <c r="B2888" s="27">
        <v>248.6</v>
      </c>
      <c r="C2888" s="27">
        <v>233</v>
      </c>
      <c r="D2888" s="27" t="s">
        <v>65</v>
      </c>
      <c r="E2888" s="27" t="s">
        <v>3068</v>
      </c>
      <c r="F2888" s="27" t="s">
        <v>3069</v>
      </c>
      <c r="G2888" s="27" t="s">
        <v>3070</v>
      </c>
      <c r="H2888" s="27" t="s">
        <v>3071</v>
      </c>
      <c r="I2888" s="27" t="s">
        <v>652</v>
      </c>
      <c r="J2888" s="27" t="s">
        <v>770</v>
      </c>
      <c r="K2888" s="27" t="s">
        <v>771</v>
      </c>
    </row>
    <row r="2889" spans="1:11">
      <c r="A2889" s="27" t="s">
        <v>4054</v>
      </c>
      <c r="B2889" s="27">
        <v>249.6</v>
      </c>
      <c r="C2889" s="27">
        <v>231</v>
      </c>
      <c r="D2889" s="27" t="s">
        <v>65</v>
      </c>
      <c r="E2889" s="27" t="s">
        <v>1047</v>
      </c>
      <c r="F2889" s="27" t="s">
        <v>4055</v>
      </c>
      <c r="G2889" s="27" t="s">
        <v>4056</v>
      </c>
      <c r="H2889" s="27" t="s">
        <v>4057</v>
      </c>
      <c r="I2889" s="27" t="s">
        <v>652</v>
      </c>
      <c r="J2889" s="27" t="s">
        <v>770</v>
      </c>
      <c r="K2889" s="27" t="s">
        <v>771</v>
      </c>
    </row>
    <row r="2890" spans="1:11">
      <c r="A2890" s="27" t="s">
        <v>707</v>
      </c>
      <c r="B2890" s="27">
        <v>251.1</v>
      </c>
      <c r="C2890" s="27">
        <v>228</v>
      </c>
      <c r="D2890" s="27" t="s">
        <v>65</v>
      </c>
      <c r="E2890" s="27" t="s">
        <v>708</v>
      </c>
      <c r="F2890" s="27" t="s">
        <v>709</v>
      </c>
      <c r="G2890" s="27" t="s">
        <v>710</v>
      </c>
      <c r="H2890" s="27" t="s">
        <v>711</v>
      </c>
      <c r="I2890" s="27" t="s">
        <v>652</v>
      </c>
      <c r="J2890" s="27" t="s">
        <v>700</v>
      </c>
      <c r="K2890" s="27" t="s">
        <v>701</v>
      </c>
    </row>
    <row r="2891" spans="1:11">
      <c r="A2891" s="27" t="s">
        <v>707</v>
      </c>
      <c r="B2891" s="27">
        <v>251.1</v>
      </c>
      <c r="C2891" s="27">
        <v>228</v>
      </c>
      <c r="D2891" s="27" t="s">
        <v>65</v>
      </c>
      <c r="E2891" s="27" t="s">
        <v>708</v>
      </c>
      <c r="F2891" s="27" t="s">
        <v>709</v>
      </c>
      <c r="G2891" s="27" t="s">
        <v>710</v>
      </c>
      <c r="H2891" s="27" t="s">
        <v>711</v>
      </c>
      <c r="I2891" s="27" t="s">
        <v>652</v>
      </c>
      <c r="J2891" s="27" t="s">
        <v>700</v>
      </c>
      <c r="K2891" s="27" t="s">
        <v>701</v>
      </c>
    </row>
    <row r="2892" spans="1:11">
      <c r="A2892" s="27" t="s">
        <v>831</v>
      </c>
      <c r="B2892" s="27">
        <v>176.2</v>
      </c>
      <c r="C2892" s="27">
        <v>45</v>
      </c>
      <c r="D2892" s="27" t="s">
        <v>52</v>
      </c>
      <c r="E2892" s="27" t="s">
        <v>832</v>
      </c>
      <c r="F2892" s="27" t="s">
        <v>833</v>
      </c>
      <c r="G2892" s="27" t="s">
        <v>834</v>
      </c>
      <c r="H2892" s="27" t="s">
        <v>835</v>
      </c>
      <c r="I2892" s="27" t="s">
        <v>652</v>
      </c>
      <c r="J2892" s="27" t="s">
        <v>770</v>
      </c>
      <c r="K2892" s="27" t="s">
        <v>771</v>
      </c>
    </row>
    <row r="2893" spans="1:11">
      <c r="A2893" s="27" t="s">
        <v>4058</v>
      </c>
      <c r="B2893" s="27">
        <v>250.1</v>
      </c>
      <c r="C2893" s="27">
        <v>230</v>
      </c>
      <c r="D2893" s="27" t="s">
        <v>65</v>
      </c>
      <c r="E2893" s="27" t="s">
        <v>3935</v>
      </c>
      <c r="F2893" s="27" t="s">
        <v>401</v>
      </c>
      <c r="G2893" s="27" t="s">
        <v>3936</v>
      </c>
      <c r="H2893" s="27" t="s">
        <v>74</v>
      </c>
      <c r="I2893" s="27" t="s">
        <v>652</v>
      </c>
      <c r="J2893" s="27" t="s">
        <v>770</v>
      </c>
      <c r="K2893" s="27" t="s">
        <v>771</v>
      </c>
    </row>
    <row r="2894" spans="1:11">
      <c r="A2894" s="27" t="s">
        <v>818</v>
      </c>
      <c r="B2894" s="27">
        <v>0</v>
      </c>
      <c r="C2894" s="27">
        <v>35</v>
      </c>
      <c r="D2894" s="27" t="s">
        <v>52</v>
      </c>
      <c r="E2894" s="27" t="s">
        <v>819</v>
      </c>
      <c r="F2894" s="27" t="s">
        <v>820</v>
      </c>
      <c r="G2894" s="27" t="s">
        <v>821</v>
      </c>
      <c r="H2894" s="27" t="s">
        <v>822</v>
      </c>
      <c r="I2894" s="27" t="s">
        <v>652</v>
      </c>
      <c r="J2894" s="27" t="s">
        <v>770</v>
      </c>
      <c r="K2894" s="27" t="s">
        <v>771</v>
      </c>
    </row>
    <row r="2895" spans="1:11">
      <c r="A2895" s="27" t="s">
        <v>4062</v>
      </c>
      <c r="B2895" s="27">
        <v>251.1</v>
      </c>
      <c r="C2895" s="27">
        <v>228</v>
      </c>
      <c r="D2895" s="27" t="s">
        <v>52</v>
      </c>
      <c r="E2895" s="27" t="s">
        <v>185</v>
      </c>
      <c r="F2895" s="27" t="s">
        <v>1688</v>
      </c>
      <c r="G2895" s="27" t="s">
        <v>3469</v>
      </c>
      <c r="H2895" s="27" t="s">
        <v>3470</v>
      </c>
      <c r="I2895" s="27" t="s">
        <v>652</v>
      </c>
      <c r="J2895" s="27" t="s">
        <v>700</v>
      </c>
      <c r="K2895" s="27" t="s">
        <v>701</v>
      </c>
    </row>
    <row r="2896" spans="1:11">
      <c r="A2896" s="27" t="s">
        <v>772</v>
      </c>
      <c r="B2896" s="27">
        <v>0</v>
      </c>
      <c r="C2896" s="27">
        <v>185</v>
      </c>
      <c r="D2896" s="27" t="s">
        <v>65</v>
      </c>
      <c r="E2896" s="27" t="s">
        <v>773</v>
      </c>
      <c r="F2896" s="27" t="s">
        <v>328</v>
      </c>
      <c r="G2896" s="27" t="s">
        <v>774</v>
      </c>
      <c r="H2896" s="27" t="s">
        <v>74</v>
      </c>
      <c r="I2896" s="27" t="s">
        <v>652</v>
      </c>
      <c r="J2896" s="27" t="s">
        <v>770</v>
      </c>
      <c r="K2896" s="27" t="s">
        <v>771</v>
      </c>
    </row>
    <row r="2897" spans="1:11">
      <c r="A2897" s="27" t="s">
        <v>4064</v>
      </c>
      <c r="B2897" s="27">
        <v>248.6</v>
      </c>
      <c r="C2897" s="27">
        <v>233</v>
      </c>
      <c r="D2897" s="27" t="s">
        <v>52</v>
      </c>
      <c r="E2897" s="27" t="s">
        <v>802</v>
      </c>
      <c r="F2897" s="27" t="s">
        <v>54</v>
      </c>
      <c r="G2897" s="27" t="s">
        <v>803</v>
      </c>
      <c r="H2897" s="27" t="s">
        <v>804</v>
      </c>
      <c r="I2897" s="27" t="s">
        <v>652</v>
      </c>
      <c r="J2897" s="27" t="s">
        <v>770</v>
      </c>
      <c r="K2897" s="27" t="s">
        <v>771</v>
      </c>
    </row>
    <row r="2898" spans="1:11">
      <c r="A2898" s="27" t="s">
        <v>4065</v>
      </c>
      <c r="B2898" s="27">
        <v>250.1</v>
      </c>
      <c r="C2898" s="27">
        <v>230</v>
      </c>
      <c r="D2898" s="27" t="s">
        <v>52</v>
      </c>
      <c r="E2898" s="27" t="s">
        <v>1499</v>
      </c>
      <c r="F2898" s="27" t="s">
        <v>2438</v>
      </c>
      <c r="G2898" s="27" t="s">
        <v>4066</v>
      </c>
      <c r="H2898" s="27" t="s">
        <v>4067</v>
      </c>
      <c r="I2898" s="27" t="s">
        <v>652</v>
      </c>
      <c r="J2898" s="27" t="s">
        <v>770</v>
      </c>
      <c r="K2898" s="27" t="s">
        <v>771</v>
      </c>
    </row>
    <row r="2899" spans="1:11">
      <c r="A2899" s="27" t="s">
        <v>4068</v>
      </c>
      <c r="B2899" s="27">
        <v>251.1</v>
      </c>
      <c r="C2899" s="27">
        <v>228</v>
      </c>
      <c r="D2899" s="27" t="s">
        <v>52</v>
      </c>
      <c r="E2899" s="27" t="s">
        <v>2835</v>
      </c>
      <c r="F2899" s="27" t="s">
        <v>4069</v>
      </c>
      <c r="G2899" s="27" t="s">
        <v>4070</v>
      </c>
      <c r="H2899" s="27" t="s">
        <v>4071</v>
      </c>
      <c r="I2899" s="27" t="s">
        <v>652</v>
      </c>
      <c r="J2899" s="27" t="s">
        <v>770</v>
      </c>
      <c r="K2899" s="27" t="s">
        <v>771</v>
      </c>
    </row>
    <row r="2900" spans="1:11">
      <c r="A2900" s="27" t="s">
        <v>779</v>
      </c>
      <c r="B2900" s="27">
        <v>0</v>
      </c>
      <c r="C2900" s="27">
        <v>95</v>
      </c>
      <c r="D2900" s="27" t="s">
        <v>65</v>
      </c>
      <c r="E2900" s="27" t="s">
        <v>780</v>
      </c>
      <c r="F2900" s="27" t="s">
        <v>72</v>
      </c>
      <c r="G2900" s="27" t="s">
        <v>781</v>
      </c>
      <c r="H2900" s="27" t="s">
        <v>782</v>
      </c>
      <c r="I2900" s="27" t="s">
        <v>652</v>
      </c>
      <c r="J2900" s="27" t="s">
        <v>770</v>
      </c>
      <c r="K2900" s="27" t="s">
        <v>771</v>
      </c>
    </row>
    <row r="2901" spans="1:11">
      <c r="A2901" s="27" t="s">
        <v>4072</v>
      </c>
      <c r="B2901" s="27">
        <v>249.6</v>
      </c>
      <c r="C2901" s="27">
        <v>231</v>
      </c>
      <c r="D2901" s="27" t="s">
        <v>52</v>
      </c>
      <c r="E2901" s="27" t="s">
        <v>3484</v>
      </c>
      <c r="F2901" s="27" t="s">
        <v>1595</v>
      </c>
      <c r="G2901" s="27" t="s">
        <v>4073</v>
      </c>
      <c r="H2901" s="27" t="s">
        <v>4074</v>
      </c>
      <c r="I2901" s="27" t="s">
        <v>652</v>
      </c>
      <c r="J2901" s="27" t="s">
        <v>770</v>
      </c>
      <c r="K2901" s="27" t="s">
        <v>771</v>
      </c>
    </row>
    <row r="2902" spans="1:11">
      <c r="A2902" s="27" t="s">
        <v>801</v>
      </c>
      <c r="B2902" s="27">
        <v>156.30000000000001</v>
      </c>
      <c r="C2902" s="27">
        <v>35</v>
      </c>
      <c r="D2902" s="27" t="s">
        <v>52</v>
      </c>
      <c r="E2902" s="27" t="s">
        <v>802</v>
      </c>
      <c r="F2902" s="27" t="s">
        <v>54</v>
      </c>
      <c r="G2902" s="27" t="s">
        <v>803</v>
      </c>
      <c r="H2902" s="27" t="s">
        <v>804</v>
      </c>
      <c r="I2902" s="27" t="s">
        <v>652</v>
      </c>
      <c r="J2902" s="27" t="s">
        <v>770</v>
      </c>
      <c r="K2902" s="27" t="s">
        <v>771</v>
      </c>
    </row>
    <row r="2903" spans="1:11">
      <c r="A2903" s="27" t="s">
        <v>787</v>
      </c>
      <c r="B2903" s="27">
        <v>0</v>
      </c>
      <c r="C2903" s="27">
        <v>35</v>
      </c>
      <c r="D2903" s="27" t="s">
        <v>52</v>
      </c>
      <c r="E2903" s="27" t="s">
        <v>788</v>
      </c>
      <c r="F2903" s="27" t="s">
        <v>789</v>
      </c>
      <c r="G2903" s="27" t="s">
        <v>790</v>
      </c>
      <c r="H2903" s="27" t="s">
        <v>74</v>
      </c>
      <c r="I2903" s="27" t="s">
        <v>652</v>
      </c>
      <c r="J2903" s="27" t="s">
        <v>770</v>
      </c>
      <c r="K2903" s="27" t="s">
        <v>771</v>
      </c>
    </row>
    <row r="2904" spans="1:11">
      <c r="A2904" s="27" t="s">
        <v>4078</v>
      </c>
      <c r="B2904" s="27">
        <v>248.6</v>
      </c>
      <c r="C2904" s="27">
        <v>233</v>
      </c>
      <c r="D2904" s="27" t="s">
        <v>65</v>
      </c>
      <c r="E2904" s="27" t="s">
        <v>4079</v>
      </c>
      <c r="F2904" s="27" t="s">
        <v>886</v>
      </c>
      <c r="G2904" s="27" t="s">
        <v>4080</v>
      </c>
      <c r="H2904" s="27" t="s">
        <v>74</v>
      </c>
      <c r="I2904" s="27" t="s">
        <v>652</v>
      </c>
      <c r="J2904" s="27" t="s">
        <v>770</v>
      </c>
      <c r="K2904" s="27" t="s">
        <v>771</v>
      </c>
    </row>
    <row r="2905" spans="1:11">
      <c r="A2905" s="27" t="s">
        <v>4081</v>
      </c>
      <c r="B2905" s="27">
        <v>249.6</v>
      </c>
      <c r="C2905" s="27">
        <v>231</v>
      </c>
      <c r="D2905" s="27" t="s">
        <v>65</v>
      </c>
      <c r="E2905" s="27" t="s">
        <v>4006</v>
      </c>
      <c r="F2905" s="27" t="s">
        <v>1160</v>
      </c>
      <c r="G2905" s="27" t="s">
        <v>4082</v>
      </c>
      <c r="H2905" s="27" t="s">
        <v>4083</v>
      </c>
      <c r="I2905" s="27" t="s">
        <v>652</v>
      </c>
      <c r="J2905" s="27" t="s">
        <v>770</v>
      </c>
      <c r="K2905" s="27" t="s">
        <v>771</v>
      </c>
    </row>
    <row r="2906" spans="1:11">
      <c r="A2906" s="27" t="s">
        <v>702</v>
      </c>
      <c r="B2906" s="27">
        <v>251.1</v>
      </c>
      <c r="C2906" s="27">
        <v>228</v>
      </c>
      <c r="D2906" s="27" t="s">
        <v>52</v>
      </c>
      <c r="E2906" s="27" t="s">
        <v>703</v>
      </c>
      <c r="F2906" s="27" t="s">
        <v>704</v>
      </c>
      <c r="G2906" s="27" t="s">
        <v>705</v>
      </c>
      <c r="H2906" s="27" t="s">
        <v>706</v>
      </c>
      <c r="I2906" s="27" t="s">
        <v>652</v>
      </c>
      <c r="J2906" s="27" t="s">
        <v>700</v>
      </c>
      <c r="K2906" s="27" t="s">
        <v>701</v>
      </c>
    </row>
    <row r="2907" spans="1:11">
      <c r="A2907" s="27" t="s">
        <v>702</v>
      </c>
      <c r="B2907" s="27">
        <v>251.1</v>
      </c>
      <c r="C2907" s="27">
        <v>228</v>
      </c>
      <c r="D2907" s="27" t="s">
        <v>52</v>
      </c>
      <c r="E2907" s="27" t="s">
        <v>703</v>
      </c>
      <c r="F2907" s="27" t="s">
        <v>704</v>
      </c>
      <c r="G2907" s="27" t="s">
        <v>705</v>
      </c>
      <c r="H2907" s="27" t="s">
        <v>706</v>
      </c>
      <c r="I2907" s="27" t="s">
        <v>652</v>
      </c>
      <c r="J2907" s="27" t="s">
        <v>700</v>
      </c>
      <c r="K2907" s="27" t="s">
        <v>701</v>
      </c>
    </row>
    <row r="2908" spans="1:11">
      <c r="A2908" s="27" t="s">
        <v>4084</v>
      </c>
      <c r="B2908" s="27">
        <v>251.1</v>
      </c>
      <c r="C2908" s="27">
        <v>228</v>
      </c>
      <c r="D2908" s="27" t="s">
        <v>52</v>
      </c>
      <c r="E2908" s="27" t="s">
        <v>185</v>
      </c>
      <c r="F2908" s="27" t="s">
        <v>1688</v>
      </c>
      <c r="G2908" s="27" t="s">
        <v>3469</v>
      </c>
      <c r="H2908" s="27" t="s">
        <v>3470</v>
      </c>
      <c r="I2908" s="27" t="s">
        <v>652</v>
      </c>
      <c r="J2908" s="27" t="s">
        <v>700</v>
      </c>
      <c r="K2908" s="27" t="s">
        <v>701</v>
      </c>
    </row>
    <row r="2909" spans="1:11">
      <c r="A2909" s="27" t="s">
        <v>4085</v>
      </c>
      <c r="B2909" s="27">
        <v>251.1</v>
      </c>
      <c r="C2909" s="27">
        <v>228</v>
      </c>
      <c r="D2909" s="27" t="s">
        <v>52</v>
      </c>
      <c r="E2909" s="27" t="s">
        <v>185</v>
      </c>
      <c r="F2909" s="27" t="s">
        <v>1688</v>
      </c>
      <c r="G2909" s="27" t="s">
        <v>3469</v>
      </c>
      <c r="H2909" s="27" t="s">
        <v>3470</v>
      </c>
      <c r="I2909" s="27" t="s">
        <v>652</v>
      </c>
      <c r="J2909" s="27" t="s">
        <v>700</v>
      </c>
      <c r="K2909" s="27" t="s">
        <v>701</v>
      </c>
    </row>
    <row r="2910" spans="1:11">
      <c r="A2910" s="27" t="s">
        <v>783</v>
      </c>
      <c r="B2910" s="27">
        <v>0</v>
      </c>
      <c r="C2910" s="27">
        <v>95</v>
      </c>
      <c r="D2910" s="27" t="s">
        <v>52</v>
      </c>
      <c r="E2910" s="27" t="s">
        <v>784</v>
      </c>
      <c r="F2910" s="27" t="s">
        <v>306</v>
      </c>
      <c r="G2910" s="27" t="s">
        <v>785</v>
      </c>
      <c r="H2910" s="27" t="s">
        <v>786</v>
      </c>
      <c r="I2910" s="27" t="s">
        <v>652</v>
      </c>
      <c r="J2910" s="27" t="s">
        <v>770</v>
      </c>
      <c r="K2910" s="27" t="s">
        <v>771</v>
      </c>
    </row>
    <row r="2911" spans="1:11">
      <c r="A2911" s="27" t="s">
        <v>814</v>
      </c>
      <c r="B2911" s="27">
        <v>0</v>
      </c>
      <c r="C2911" s="27">
        <v>65</v>
      </c>
      <c r="D2911" s="27" t="s">
        <v>65</v>
      </c>
      <c r="E2911" s="27" t="s">
        <v>815</v>
      </c>
      <c r="F2911" s="27" t="s">
        <v>84</v>
      </c>
      <c r="G2911" s="27" t="s">
        <v>816</v>
      </c>
      <c r="H2911" s="27" t="s">
        <v>817</v>
      </c>
      <c r="I2911" s="27" t="s">
        <v>652</v>
      </c>
      <c r="J2911" s="27" t="s">
        <v>770</v>
      </c>
      <c r="K2911" s="27" t="s">
        <v>771</v>
      </c>
    </row>
    <row r="2912" spans="1:11">
      <c r="A2912" s="27" t="s">
        <v>4086</v>
      </c>
      <c r="B2912" s="27">
        <v>251.1</v>
      </c>
      <c r="C2912" s="27">
        <v>228</v>
      </c>
      <c r="D2912" s="27" t="s">
        <v>52</v>
      </c>
      <c r="E2912" s="27" t="s">
        <v>1946</v>
      </c>
      <c r="F2912" s="27" t="s">
        <v>1221</v>
      </c>
      <c r="G2912" s="27" t="s">
        <v>4021</v>
      </c>
      <c r="H2912" s="27" t="s">
        <v>4022</v>
      </c>
      <c r="I2912" s="27" t="s">
        <v>652</v>
      </c>
      <c r="J2912" s="27" t="s">
        <v>770</v>
      </c>
      <c r="K2912" s="27" t="s">
        <v>771</v>
      </c>
    </row>
    <row r="2913" spans="1:11">
      <c r="A2913" s="27" t="s">
        <v>4087</v>
      </c>
      <c r="B2913" s="27">
        <v>251.1</v>
      </c>
      <c r="C2913" s="27">
        <v>228</v>
      </c>
      <c r="D2913" s="27" t="s">
        <v>52</v>
      </c>
      <c r="E2913" s="27" t="s">
        <v>1946</v>
      </c>
      <c r="F2913" s="27" t="s">
        <v>1221</v>
      </c>
      <c r="G2913" s="27" t="s">
        <v>4021</v>
      </c>
      <c r="H2913" s="27" t="s">
        <v>4022</v>
      </c>
      <c r="I2913" s="27" t="s">
        <v>652</v>
      </c>
      <c r="J2913" s="27" t="s">
        <v>770</v>
      </c>
      <c r="K2913" s="27" t="s">
        <v>771</v>
      </c>
    </row>
    <row r="2914" spans="1:11">
      <c r="A2914" s="27" t="s">
        <v>1961</v>
      </c>
      <c r="B2914" s="27">
        <v>251.6</v>
      </c>
      <c r="C2914" s="27">
        <v>227</v>
      </c>
      <c r="D2914" s="27" t="s">
        <v>52</v>
      </c>
      <c r="E2914" s="27" t="s">
        <v>1236</v>
      </c>
      <c r="F2914" s="27" t="s">
        <v>225</v>
      </c>
      <c r="G2914" s="27" t="s">
        <v>1962</v>
      </c>
      <c r="H2914" s="27" t="s">
        <v>1963</v>
      </c>
      <c r="I2914" s="27" t="s">
        <v>858</v>
      </c>
      <c r="J2914" s="27" t="s">
        <v>920</v>
      </c>
      <c r="K2914" s="27" t="s">
        <v>921</v>
      </c>
    </row>
    <row r="2915" spans="1:11">
      <c r="A2915" s="27" t="s">
        <v>4088</v>
      </c>
      <c r="B2915" s="27">
        <v>249.1</v>
      </c>
      <c r="C2915" s="27">
        <v>232</v>
      </c>
      <c r="D2915" s="27" t="s">
        <v>65</v>
      </c>
      <c r="E2915" s="27" t="s">
        <v>923</v>
      </c>
      <c r="F2915" s="27" t="s">
        <v>137</v>
      </c>
      <c r="G2915" s="27" t="s">
        <v>924</v>
      </c>
      <c r="H2915" s="27" t="s">
        <v>925</v>
      </c>
      <c r="I2915" s="27" t="s">
        <v>858</v>
      </c>
      <c r="J2915" s="27" t="s">
        <v>920</v>
      </c>
      <c r="K2915" s="27" t="s">
        <v>921</v>
      </c>
    </row>
    <row r="2916" spans="1:11">
      <c r="A2916" s="27" t="s">
        <v>1957</v>
      </c>
      <c r="B2916" s="27">
        <v>249.1</v>
      </c>
      <c r="C2916" s="27">
        <v>232</v>
      </c>
      <c r="D2916" s="27" t="s">
        <v>52</v>
      </c>
      <c r="E2916" s="27" t="s">
        <v>334</v>
      </c>
      <c r="F2916" s="27" t="s">
        <v>279</v>
      </c>
      <c r="G2916" s="27" t="s">
        <v>1958</v>
      </c>
      <c r="H2916" s="27" t="s">
        <v>1959</v>
      </c>
      <c r="I2916" s="27" t="s">
        <v>858</v>
      </c>
      <c r="J2916" s="27" t="s">
        <v>920</v>
      </c>
      <c r="K2916" s="27" t="s">
        <v>921</v>
      </c>
    </row>
    <row r="2917" spans="1:11">
      <c r="A2917" s="27" t="s">
        <v>4089</v>
      </c>
      <c r="B2917" s="27">
        <v>253.1</v>
      </c>
      <c r="C2917" s="27">
        <v>224</v>
      </c>
      <c r="D2917" s="27" t="s">
        <v>52</v>
      </c>
      <c r="E2917" s="27" t="s">
        <v>4090</v>
      </c>
      <c r="F2917" s="27" t="s">
        <v>3263</v>
      </c>
      <c r="G2917" s="27" t="s">
        <v>4091</v>
      </c>
      <c r="H2917" s="27" t="s">
        <v>4092</v>
      </c>
      <c r="I2917" s="27" t="s">
        <v>858</v>
      </c>
      <c r="J2917" s="27" t="s">
        <v>913</v>
      </c>
      <c r="K2917" s="27" t="s">
        <v>914</v>
      </c>
    </row>
    <row r="2918" spans="1:11">
      <c r="A2918" s="27" t="s">
        <v>4093</v>
      </c>
      <c r="B2918" s="27">
        <v>250.6</v>
      </c>
      <c r="C2918" s="27">
        <v>229</v>
      </c>
      <c r="D2918" s="27" t="s">
        <v>65</v>
      </c>
      <c r="E2918" s="27" t="s">
        <v>4094</v>
      </c>
      <c r="F2918" s="27" t="s">
        <v>397</v>
      </c>
      <c r="G2918" s="27" t="s">
        <v>4095</v>
      </c>
      <c r="H2918" s="27" t="s">
        <v>4096</v>
      </c>
      <c r="I2918" s="27" t="s">
        <v>858</v>
      </c>
      <c r="J2918" s="27" t="s">
        <v>920</v>
      </c>
      <c r="K2918" s="27" t="s">
        <v>921</v>
      </c>
    </row>
    <row r="2919" spans="1:11">
      <c r="A2919" s="27" t="s">
        <v>922</v>
      </c>
      <c r="B2919" s="27">
        <v>0</v>
      </c>
      <c r="C2919" s="27">
        <v>154</v>
      </c>
      <c r="D2919" s="27" t="s">
        <v>65</v>
      </c>
      <c r="E2919" s="27" t="s">
        <v>923</v>
      </c>
      <c r="F2919" s="27" t="s">
        <v>137</v>
      </c>
      <c r="G2919" s="27" t="s">
        <v>924</v>
      </c>
      <c r="H2919" s="27" t="s">
        <v>925</v>
      </c>
      <c r="I2919" s="27" t="s">
        <v>858</v>
      </c>
      <c r="J2919" s="27" t="s">
        <v>920</v>
      </c>
      <c r="K2919" s="27" t="s">
        <v>921</v>
      </c>
    </row>
    <row r="2920" spans="1:11">
      <c r="A2920" s="27" t="s">
        <v>4097</v>
      </c>
      <c r="B2920" s="27">
        <v>249.1</v>
      </c>
      <c r="C2920" s="27">
        <v>232</v>
      </c>
      <c r="D2920" s="27" t="s">
        <v>65</v>
      </c>
      <c r="E2920" s="27" t="s">
        <v>4098</v>
      </c>
      <c r="F2920" s="27" t="s">
        <v>316</v>
      </c>
      <c r="G2920" s="27" t="s">
        <v>4099</v>
      </c>
      <c r="H2920" s="27" t="s">
        <v>4100</v>
      </c>
      <c r="I2920" s="27" t="s">
        <v>858</v>
      </c>
      <c r="J2920" s="27" t="s">
        <v>920</v>
      </c>
      <c r="K2920" s="27" t="s">
        <v>921</v>
      </c>
    </row>
    <row r="2921" spans="1:11">
      <c r="A2921" s="27" t="s">
        <v>4101</v>
      </c>
      <c r="B2921" s="27">
        <v>248.1</v>
      </c>
      <c r="C2921" s="27">
        <v>234</v>
      </c>
      <c r="D2921" s="27" t="s">
        <v>65</v>
      </c>
      <c r="E2921" s="27" t="s">
        <v>916</v>
      </c>
      <c r="F2921" s="27" t="s">
        <v>917</v>
      </c>
      <c r="G2921" s="27" t="s">
        <v>918</v>
      </c>
      <c r="H2921" s="27" t="s">
        <v>919</v>
      </c>
      <c r="I2921" s="27" t="s">
        <v>858</v>
      </c>
      <c r="J2921" s="27" t="s">
        <v>920</v>
      </c>
      <c r="K2921" s="27" t="s">
        <v>921</v>
      </c>
    </row>
    <row r="2922" spans="1:11">
      <c r="A2922" s="27" t="s">
        <v>4102</v>
      </c>
      <c r="B2922" s="27">
        <v>247.1</v>
      </c>
      <c r="C2922" s="27">
        <v>236</v>
      </c>
      <c r="D2922" s="27" t="s">
        <v>52</v>
      </c>
      <c r="E2922" s="27" t="s">
        <v>4103</v>
      </c>
      <c r="F2922" s="27" t="s">
        <v>192</v>
      </c>
      <c r="G2922" s="27" t="s">
        <v>4104</v>
      </c>
      <c r="H2922" s="27" t="s">
        <v>4105</v>
      </c>
      <c r="I2922" s="27" t="s">
        <v>858</v>
      </c>
      <c r="J2922" s="27" t="s">
        <v>920</v>
      </c>
      <c r="K2922" s="27" t="s">
        <v>921</v>
      </c>
    </row>
    <row r="2923" spans="1:11">
      <c r="A2923" s="27" t="s">
        <v>4106</v>
      </c>
      <c r="B2923" s="27">
        <v>250.6</v>
      </c>
      <c r="C2923" s="27">
        <v>229</v>
      </c>
      <c r="D2923" s="27" t="s">
        <v>65</v>
      </c>
      <c r="E2923" s="27" t="s">
        <v>1533</v>
      </c>
      <c r="F2923" s="27" t="s">
        <v>1534</v>
      </c>
      <c r="G2923" s="27" t="s">
        <v>1535</v>
      </c>
      <c r="H2923" s="27" t="s">
        <v>1536</v>
      </c>
      <c r="I2923" s="27" t="s">
        <v>858</v>
      </c>
      <c r="J2923" s="27" t="s">
        <v>920</v>
      </c>
      <c r="K2923" s="27" t="s">
        <v>921</v>
      </c>
    </row>
    <row r="2924" spans="1:11">
      <c r="A2924" s="27" t="s">
        <v>4107</v>
      </c>
      <c r="B2924" s="27">
        <v>249.1</v>
      </c>
      <c r="C2924" s="27">
        <v>232</v>
      </c>
      <c r="D2924" s="27" t="s">
        <v>65</v>
      </c>
      <c r="E2924" s="27" t="s">
        <v>2835</v>
      </c>
      <c r="F2924" s="27" t="s">
        <v>1495</v>
      </c>
      <c r="G2924" s="27" t="s">
        <v>4108</v>
      </c>
      <c r="H2924" s="27" t="s">
        <v>4109</v>
      </c>
      <c r="I2924" s="27" t="s">
        <v>858</v>
      </c>
      <c r="J2924" s="27" t="s">
        <v>920</v>
      </c>
      <c r="K2924" s="27" t="s">
        <v>921</v>
      </c>
    </row>
    <row r="2925" spans="1:11">
      <c r="A2925" s="27" t="s">
        <v>4110</v>
      </c>
      <c r="B2925" s="27">
        <v>255.6</v>
      </c>
      <c r="C2925" s="27">
        <v>219</v>
      </c>
      <c r="D2925" s="27" t="s">
        <v>65</v>
      </c>
      <c r="E2925" s="27" t="s">
        <v>110</v>
      </c>
      <c r="F2925" s="27" t="s">
        <v>150</v>
      </c>
      <c r="G2925" s="27" t="s">
        <v>4111</v>
      </c>
      <c r="H2925" s="27" t="s">
        <v>4112</v>
      </c>
      <c r="I2925" s="27" t="s">
        <v>858</v>
      </c>
      <c r="J2925" s="27" t="s">
        <v>1031</v>
      </c>
      <c r="K2925" s="27" t="s">
        <v>1032</v>
      </c>
    </row>
    <row r="2926" spans="1:11">
      <c r="A2926" s="27" t="s">
        <v>4113</v>
      </c>
      <c r="B2926" s="27">
        <v>250.6</v>
      </c>
      <c r="C2926" s="27">
        <v>229</v>
      </c>
      <c r="D2926" s="27" t="s">
        <v>52</v>
      </c>
      <c r="E2926" s="27" t="s">
        <v>4114</v>
      </c>
      <c r="F2926" s="27" t="s">
        <v>210</v>
      </c>
      <c r="G2926" s="27" t="s">
        <v>4115</v>
      </c>
      <c r="H2926" s="27" t="s">
        <v>4116</v>
      </c>
      <c r="I2926" s="27" t="s">
        <v>858</v>
      </c>
      <c r="J2926" s="27" t="s">
        <v>920</v>
      </c>
      <c r="K2926" s="27" t="s">
        <v>921</v>
      </c>
    </row>
    <row r="2927" spans="1:11">
      <c r="A2927" s="27" t="s">
        <v>4117</v>
      </c>
      <c r="B2927" s="27">
        <v>253.1</v>
      </c>
      <c r="C2927" s="27">
        <v>224</v>
      </c>
      <c r="D2927" s="27" t="s">
        <v>52</v>
      </c>
      <c r="E2927" s="27" t="s">
        <v>4118</v>
      </c>
      <c r="F2927" s="27" t="s">
        <v>121</v>
      </c>
      <c r="G2927" s="27" t="s">
        <v>4119</v>
      </c>
      <c r="H2927" s="27" t="s">
        <v>4120</v>
      </c>
      <c r="I2927" s="27" t="s">
        <v>858</v>
      </c>
      <c r="J2927" s="27" t="s">
        <v>2328</v>
      </c>
      <c r="K2927" s="27" t="s">
        <v>2329</v>
      </c>
    </row>
    <row r="2928" spans="1:11">
      <c r="A2928" s="27" t="s">
        <v>4121</v>
      </c>
      <c r="B2928" s="27">
        <v>249.1</v>
      </c>
      <c r="C2928" s="27">
        <v>232</v>
      </c>
      <c r="D2928" s="27" t="s">
        <v>65</v>
      </c>
      <c r="E2928" s="27" t="s">
        <v>4122</v>
      </c>
      <c r="F2928" s="27" t="s">
        <v>306</v>
      </c>
      <c r="G2928" s="27" t="s">
        <v>4123</v>
      </c>
      <c r="H2928" s="27" t="s">
        <v>4124</v>
      </c>
      <c r="I2928" s="27" t="s">
        <v>858</v>
      </c>
      <c r="J2928" s="27" t="s">
        <v>920</v>
      </c>
      <c r="K2928" s="27" t="s">
        <v>921</v>
      </c>
    </row>
    <row r="2929" spans="1:11">
      <c r="A2929" s="27" t="s">
        <v>4125</v>
      </c>
      <c r="B2929" s="27">
        <v>249.6</v>
      </c>
      <c r="C2929" s="27">
        <v>231</v>
      </c>
      <c r="D2929" s="27" t="s">
        <v>52</v>
      </c>
      <c r="E2929" s="27" t="s">
        <v>949</v>
      </c>
      <c r="F2929" s="27" t="s">
        <v>501</v>
      </c>
      <c r="G2929" s="27" t="s">
        <v>950</v>
      </c>
      <c r="H2929" s="27" t="s">
        <v>951</v>
      </c>
      <c r="I2929" s="27" t="s">
        <v>858</v>
      </c>
      <c r="J2929" s="27" t="s">
        <v>946</v>
      </c>
      <c r="K2929" s="27" t="s">
        <v>947</v>
      </c>
    </row>
    <row r="2930" spans="1:11">
      <c r="A2930" s="27" t="s">
        <v>4126</v>
      </c>
      <c r="B2930" s="27">
        <v>251.6</v>
      </c>
      <c r="C2930" s="27">
        <v>227</v>
      </c>
      <c r="D2930" s="27" t="s">
        <v>65</v>
      </c>
      <c r="E2930" s="27" t="s">
        <v>110</v>
      </c>
      <c r="F2930" s="27" t="s">
        <v>1682</v>
      </c>
      <c r="G2930" s="27" t="s">
        <v>1683</v>
      </c>
      <c r="H2930" s="27" t="s">
        <v>1684</v>
      </c>
      <c r="I2930" s="27" t="s">
        <v>858</v>
      </c>
      <c r="J2930" s="27" t="s">
        <v>956</v>
      </c>
      <c r="K2930" s="27" t="s">
        <v>957</v>
      </c>
    </row>
    <row r="2931" spans="1:11">
      <c r="A2931" s="27" t="s">
        <v>4127</v>
      </c>
      <c r="B2931" s="27">
        <v>251.1</v>
      </c>
      <c r="C2931" s="27">
        <v>228</v>
      </c>
      <c r="D2931" s="27" t="s">
        <v>65</v>
      </c>
      <c r="E2931" s="27" t="s">
        <v>4128</v>
      </c>
      <c r="F2931" s="27" t="s">
        <v>1340</v>
      </c>
      <c r="G2931" s="27" t="s">
        <v>4129</v>
      </c>
      <c r="H2931" s="27" t="s">
        <v>4130</v>
      </c>
      <c r="I2931" s="27" t="s">
        <v>858</v>
      </c>
      <c r="J2931" s="27" t="s">
        <v>2208</v>
      </c>
      <c r="K2931" s="27" t="s">
        <v>2209</v>
      </c>
    </row>
    <row r="2932" spans="1:11">
      <c r="A2932" s="27" t="s">
        <v>4131</v>
      </c>
      <c r="B2932" s="27">
        <v>251.6</v>
      </c>
      <c r="C2932" s="27">
        <v>227</v>
      </c>
      <c r="D2932" s="27" t="s">
        <v>65</v>
      </c>
      <c r="E2932" s="27" t="s">
        <v>3136</v>
      </c>
      <c r="F2932" s="27" t="s">
        <v>169</v>
      </c>
      <c r="G2932" s="27" t="s">
        <v>4132</v>
      </c>
      <c r="H2932" s="27" t="s">
        <v>4133</v>
      </c>
      <c r="I2932" s="27" t="s">
        <v>858</v>
      </c>
      <c r="J2932" s="27" t="s">
        <v>2328</v>
      </c>
      <c r="K2932" s="27" t="s">
        <v>2329</v>
      </c>
    </row>
    <row r="2933" spans="1:11">
      <c r="A2933" s="27" t="s">
        <v>4134</v>
      </c>
      <c r="B2933" s="27">
        <v>252.1</v>
      </c>
      <c r="C2933" s="27">
        <v>226</v>
      </c>
      <c r="D2933" s="27" t="s">
        <v>52</v>
      </c>
      <c r="E2933" s="27" t="s">
        <v>1742</v>
      </c>
      <c r="F2933" s="27" t="s">
        <v>1164</v>
      </c>
      <c r="G2933" s="27" t="s">
        <v>1743</v>
      </c>
      <c r="H2933" s="27" t="s">
        <v>1744</v>
      </c>
      <c r="I2933" s="27" t="s">
        <v>858</v>
      </c>
      <c r="J2933" s="27" t="s">
        <v>920</v>
      </c>
      <c r="K2933" s="27" t="s">
        <v>921</v>
      </c>
    </row>
    <row r="2934" spans="1:11">
      <c r="A2934" s="27" t="s">
        <v>1532</v>
      </c>
      <c r="B2934" s="27">
        <v>251.6</v>
      </c>
      <c r="C2934" s="27">
        <v>227</v>
      </c>
      <c r="D2934" s="27" t="s">
        <v>65</v>
      </c>
      <c r="E2934" s="27" t="s">
        <v>1533</v>
      </c>
      <c r="F2934" s="27" t="s">
        <v>1534</v>
      </c>
      <c r="G2934" s="27" t="s">
        <v>1535</v>
      </c>
      <c r="H2934" s="27" t="s">
        <v>1536</v>
      </c>
      <c r="I2934" s="27" t="s">
        <v>858</v>
      </c>
      <c r="J2934" s="27" t="s">
        <v>920</v>
      </c>
      <c r="K2934" s="27" t="s">
        <v>921</v>
      </c>
    </row>
    <row r="2935" spans="1:11">
      <c r="A2935" s="27" t="s">
        <v>4135</v>
      </c>
      <c r="B2935" s="27">
        <v>253.6</v>
      </c>
      <c r="C2935" s="27">
        <v>223</v>
      </c>
      <c r="D2935" s="27" t="s">
        <v>52</v>
      </c>
      <c r="E2935" s="27" t="s">
        <v>2465</v>
      </c>
      <c r="F2935" s="27" t="s">
        <v>3772</v>
      </c>
      <c r="G2935" s="27" t="s">
        <v>4136</v>
      </c>
      <c r="H2935" s="27" t="s">
        <v>4137</v>
      </c>
      <c r="I2935" s="27" t="s">
        <v>858</v>
      </c>
      <c r="J2935" s="27" t="s">
        <v>907</v>
      </c>
      <c r="K2935" s="27" t="s">
        <v>908</v>
      </c>
    </row>
    <row r="2936" spans="1:11">
      <c r="A2936" s="27" t="s">
        <v>4138</v>
      </c>
      <c r="B2936" s="27">
        <v>252.1</v>
      </c>
      <c r="C2936" s="27">
        <v>226</v>
      </c>
      <c r="D2936" s="27" t="s">
        <v>65</v>
      </c>
      <c r="E2936" s="27" t="s">
        <v>200</v>
      </c>
      <c r="F2936" s="27" t="s">
        <v>84</v>
      </c>
      <c r="G2936" s="27" t="s">
        <v>4139</v>
      </c>
      <c r="H2936" s="27" t="s">
        <v>4140</v>
      </c>
      <c r="I2936" s="27" t="s">
        <v>858</v>
      </c>
      <c r="J2936" s="27" t="s">
        <v>913</v>
      </c>
      <c r="K2936" s="27" t="s">
        <v>914</v>
      </c>
    </row>
    <row r="2937" spans="1:11">
      <c r="A2937" s="27" t="s">
        <v>4141</v>
      </c>
      <c r="B2937" s="27">
        <v>251.6</v>
      </c>
      <c r="C2937" s="27">
        <v>227</v>
      </c>
      <c r="D2937" s="27" t="s">
        <v>65</v>
      </c>
      <c r="E2937" s="27" t="s">
        <v>2399</v>
      </c>
      <c r="F2937" s="27" t="s">
        <v>67</v>
      </c>
      <c r="G2937" s="27" t="s">
        <v>2400</v>
      </c>
      <c r="H2937" s="27" t="s">
        <v>2401</v>
      </c>
      <c r="I2937" s="27" t="s">
        <v>858</v>
      </c>
      <c r="J2937" s="27" t="s">
        <v>1590</v>
      </c>
      <c r="K2937" s="27" t="s">
        <v>1591</v>
      </c>
    </row>
    <row r="2938" spans="1:11">
      <c r="A2938" s="27" t="s">
        <v>4142</v>
      </c>
      <c r="B2938" s="27">
        <v>251.1</v>
      </c>
      <c r="C2938" s="27">
        <v>228</v>
      </c>
      <c r="D2938" s="27" t="s">
        <v>52</v>
      </c>
      <c r="E2938" s="27" t="s">
        <v>1405</v>
      </c>
      <c r="F2938" s="27" t="s">
        <v>1048</v>
      </c>
      <c r="G2938" s="27" t="s">
        <v>4143</v>
      </c>
      <c r="H2938" s="27" t="s">
        <v>4144</v>
      </c>
      <c r="I2938" s="27" t="s">
        <v>858</v>
      </c>
      <c r="J2938" s="27" t="s">
        <v>1037</v>
      </c>
      <c r="K2938" s="27" t="s">
        <v>1038</v>
      </c>
    </row>
    <row r="2939" spans="1:11">
      <c r="A2939" s="27" t="s">
        <v>4145</v>
      </c>
      <c r="B2939" s="27">
        <v>250.1</v>
      </c>
      <c r="C2939" s="27">
        <v>230</v>
      </c>
      <c r="D2939" s="27" t="s">
        <v>52</v>
      </c>
      <c r="E2939" s="27" t="s">
        <v>4146</v>
      </c>
      <c r="F2939" s="27" t="s">
        <v>3174</v>
      </c>
      <c r="G2939" s="27" t="s">
        <v>4147</v>
      </c>
      <c r="H2939" s="27" t="s">
        <v>4148</v>
      </c>
      <c r="I2939" s="27" t="s">
        <v>858</v>
      </c>
      <c r="J2939" s="27" t="s">
        <v>920</v>
      </c>
      <c r="K2939" s="27" t="s">
        <v>921</v>
      </c>
    </row>
    <row r="2940" spans="1:11">
      <c r="A2940" s="27" t="s">
        <v>4149</v>
      </c>
      <c r="B2940" s="27">
        <v>254.1</v>
      </c>
      <c r="C2940" s="27">
        <v>222</v>
      </c>
      <c r="D2940" s="27" t="s">
        <v>52</v>
      </c>
      <c r="E2940" s="27" t="s">
        <v>4150</v>
      </c>
      <c r="F2940" s="27" t="s">
        <v>625</v>
      </c>
      <c r="G2940" s="27" t="s">
        <v>4151</v>
      </c>
      <c r="H2940" s="27" t="s">
        <v>4152</v>
      </c>
      <c r="I2940" s="27" t="s">
        <v>858</v>
      </c>
      <c r="J2940" s="27" t="s">
        <v>1868</v>
      </c>
      <c r="K2940" s="27" t="s">
        <v>1869</v>
      </c>
    </row>
    <row r="2941" spans="1:11">
      <c r="A2941" s="27" t="s">
        <v>4153</v>
      </c>
      <c r="B2941" s="27">
        <v>252.1</v>
      </c>
      <c r="C2941" s="27">
        <v>226</v>
      </c>
      <c r="D2941" s="27" t="s">
        <v>65</v>
      </c>
      <c r="E2941" s="27" t="s">
        <v>200</v>
      </c>
      <c r="F2941" s="27" t="s">
        <v>84</v>
      </c>
      <c r="G2941" s="27" t="s">
        <v>4139</v>
      </c>
      <c r="H2941" s="27" t="s">
        <v>4140</v>
      </c>
      <c r="I2941" s="27" t="s">
        <v>858</v>
      </c>
      <c r="J2941" s="27" t="s">
        <v>913</v>
      </c>
      <c r="K2941" s="27" t="s">
        <v>914</v>
      </c>
    </row>
    <row r="2942" spans="1:11">
      <c r="A2942" s="27" t="s">
        <v>4154</v>
      </c>
      <c r="B2942" s="27">
        <v>252.6</v>
      </c>
      <c r="C2942" s="27">
        <v>225</v>
      </c>
      <c r="D2942" s="27" t="s">
        <v>52</v>
      </c>
      <c r="E2942" s="27" t="s">
        <v>1155</v>
      </c>
      <c r="F2942" s="27" t="s">
        <v>594</v>
      </c>
      <c r="G2942" s="27" t="s">
        <v>1156</v>
      </c>
      <c r="H2942" s="27" t="s">
        <v>1157</v>
      </c>
      <c r="I2942" s="27" t="s">
        <v>858</v>
      </c>
      <c r="J2942" s="27" t="s">
        <v>859</v>
      </c>
      <c r="K2942" s="27" t="s">
        <v>860</v>
      </c>
    </row>
    <row r="2943" spans="1:11">
      <c r="A2943" s="27" t="s">
        <v>4155</v>
      </c>
      <c r="B2943" s="27">
        <v>251.1</v>
      </c>
      <c r="C2943" s="27">
        <v>228</v>
      </c>
      <c r="D2943" s="27" t="s">
        <v>65</v>
      </c>
      <c r="E2943" s="27" t="s">
        <v>4156</v>
      </c>
      <c r="F2943" s="27" t="s">
        <v>1115</v>
      </c>
      <c r="G2943" s="27" t="s">
        <v>4157</v>
      </c>
      <c r="H2943" s="27" t="s">
        <v>4158</v>
      </c>
      <c r="I2943" s="27" t="s">
        <v>858</v>
      </c>
      <c r="J2943" s="27" t="s">
        <v>1868</v>
      </c>
      <c r="K2943" s="27" t="s">
        <v>1869</v>
      </c>
    </row>
    <row r="2944" spans="1:11">
      <c r="A2944" s="27" t="s">
        <v>4159</v>
      </c>
      <c r="B2944" s="27">
        <v>250.1</v>
      </c>
      <c r="C2944" s="27">
        <v>230</v>
      </c>
      <c r="D2944" s="27" t="s">
        <v>65</v>
      </c>
      <c r="E2944" s="27" t="s">
        <v>982</v>
      </c>
      <c r="F2944" s="27" t="s">
        <v>692</v>
      </c>
      <c r="G2944" s="27" t="s">
        <v>983</v>
      </c>
      <c r="H2944" s="27" t="s">
        <v>984</v>
      </c>
      <c r="I2944" s="27" t="s">
        <v>858</v>
      </c>
      <c r="J2944" s="27" t="s">
        <v>956</v>
      </c>
      <c r="K2944" s="27" t="s">
        <v>957</v>
      </c>
    </row>
    <row r="2945" spans="1:11">
      <c r="A2945" s="27" t="s">
        <v>4160</v>
      </c>
      <c r="B2945" s="27">
        <v>251.1</v>
      </c>
      <c r="C2945" s="27">
        <v>228</v>
      </c>
      <c r="D2945" s="27" t="s">
        <v>52</v>
      </c>
      <c r="E2945" s="27" t="s">
        <v>4161</v>
      </c>
      <c r="F2945" s="27" t="s">
        <v>663</v>
      </c>
      <c r="G2945" s="27" t="s">
        <v>4162</v>
      </c>
      <c r="H2945" s="27" t="s">
        <v>4163</v>
      </c>
      <c r="I2945" s="27" t="s">
        <v>858</v>
      </c>
      <c r="J2945" s="27" t="s">
        <v>920</v>
      </c>
      <c r="K2945" s="27" t="s">
        <v>921</v>
      </c>
    </row>
    <row r="2946" spans="1:11">
      <c r="A2946" s="27" t="s">
        <v>4164</v>
      </c>
      <c r="B2946" s="27">
        <v>250.6</v>
      </c>
      <c r="C2946" s="27">
        <v>229</v>
      </c>
      <c r="D2946" s="27" t="s">
        <v>65</v>
      </c>
      <c r="E2946" s="27" t="s">
        <v>296</v>
      </c>
      <c r="F2946" s="27" t="s">
        <v>192</v>
      </c>
      <c r="G2946" s="27" t="s">
        <v>4165</v>
      </c>
      <c r="H2946" s="27" t="s">
        <v>4166</v>
      </c>
      <c r="I2946" s="27" t="s">
        <v>858</v>
      </c>
      <c r="J2946" s="27" t="s">
        <v>1868</v>
      </c>
      <c r="K2946" s="27" t="s">
        <v>1869</v>
      </c>
    </row>
    <row r="2947" spans="1:11">
      <c r="A2947" s="27" t="s">
        <v>4167</v>
      </c>
      <c r="B2947" s="27">
        <v>250.1</v>
      </c>
      <c r="C2947" s="27">
        <v>230</v>
      </c>
      <c r="D2947" s="27" t="s">
        <v>52</v>
      </c>
      <c r="E2947" s="27" t="s">
        <v>4168</v>
      </c>
      <c r="F2947" s="27" t="s">
        <v>169</v>
      </c>
      <c r="G2947" s="27" t="s">
        <v>4169</v>
      </c>
      <c r="H2947" s="27" t="s">
        <v>4170</v>
      </c>
      <c r="I2947" s="27" t="s">
        <v>858</v>
      </c>
      <c r="J2947" s="27" t="s">
        <v>1590</v>
      </c>
      <c r="K2947" s="27" t="s">
        <v>1591</v>
      </c>
    </row>
    <row r="2948" spans="1:11">
      <c r="A2948" s="27" t="s">
        <v>4171</v>
      </c>
      <c r="B2948" s="27">
        <v>252.1</v>
      </c>
      <c r="C2948" s="27">
        <v>226</v>
      </c>
      <c r="D2948" s="27" t="s">
        <v>65</v>
      </c>
      <c r="E2948" s="27" t="s">
        <v>4172</v>
      </c>
      <c r="F2948" s="27" t="s">
        <v>891</v>
      </c>
      <c r="G2948" s="27" t="s">
        <v>4173</v>
      </c>
      <c r="H2948" s="27" t="s">
        <v>4174</v>
      </c>
      <c r="I2948" s="27" t="s">
        <v>858</v>
      </c>
      <c r="J2948" s="27" t="s">
        <v>1044</v>
      </c>
      <c r="K2948" s="27" t="s">
        <v>1045</v>
      </c>
    </row>
    <row r="2949" spans="1:11">
      <c r="A2949" s="27" t="s">
        <v>1143</v>
      </c>
      <c r="B2949" s="27">
        <v>254.6</v>
      </c>
      <c r="C2949" s="27">
        <v>221</v>
      </c>
      <c r="D2949" s="27" t="s">
        <v>65</v>
      </c>
      <c r="E2949" s="27" t="s">
        <v>1144</v>
      </c>
      <c r="F2949" s="27" t="s">
        <v>111</v>
      </c>
      <c r="G2949" s="27" t="s">
        <v>1145</v>
      </c>
      <c r="H2949" s="27" t="s">
        <v>1146</v>
      </c>
      <c r="I2949" s="27" t="s">
        <v>858</v>
      </c>
      <c r="J2949" s="27" t="s">
        <v>1147</v>
      </c>
      <c r="K2949" s="27" t="s">
        <v>1148</v>
      </c>
    </row>
    <row r="2950" spans="1:11">
      <c r="A2950" s="27" t="s">
        <v>4175</v>
      </c>
      <c r="B2950" s="27">
        <v>254.6</v>
      </c>
      <c r="C2950" s="27">
        <v>221</v>
      </c>
      <c r="D2950" s="27" t="s">
        <v>65</v>
      </c>
      <c r="E2950" s="27" t="s">
        <v>3579</v>
      </c>
      <c r="F2950" s="27" t="s">
        <v>246</v>
      </c>
      <c r="G2950" s="27" t="s">
        <v>4176</v>
      </c>
      <c r="H2950" s="27" t="s">
        <v>4177</v>
      </c>
      <c r="I2950" s="27" t="s">
        <v>858</v>
      </c>
      <c r="J2950" s="27" t="s">
        <v>913</v>
      </c>
      <c r="K2950" s="27" t="s">
        <v>914</v>
      </c>
    </row>
    <row r="2951" spans="1:11">
      <c r="A2951" s="27" t="s">
        <v>4178</v>
      </c>
      <c r="B2951" s="27">
        <v>253.1</v>
      </c>
      <c r="C2951" s="27">
        <v>224</v>
      </c>
      <c r="D2951" s="27" t="s">
        <v>65</v>
      </c>
      <c r="E2951" s="27" t="s">
        <v>2270</v>
      </c>
      <c r="F2951" s="27" t="s">
        <v>2271</v>
      </c>
      <c r="G2951" s="27" t="s">
        <v>2272</v>
      </c>
      <c r="H2951" s="27" t="s">
        <v>2273</v>
      </c>
      <c r="I2951" s="27" t="s">
        <v>858</v>
      </c>
      <c r="J2951" s="27" t="s">
        <v>859</v>
      </c>
      <c r="K2951" s="27" t="s">
        <v>860</v>
      </c>
    </row>
    <row r="2952" spans="1:11">
      <c r="A2952" s="27" t="s">
        <v>4179</v>
      </c>
      <c r="B2952" s="27">
        <v>252.6</v>
      </c>
      <c r="C2952" s="27">
        <v>225</v>
      </c>
      <c r="D2952" s="27" t="s">
        <v>65</v>
      </c>
      <c r="E2952" s="27" t="s">
        <v>829</v>
      </c>
      <c r="F2952" s="27" t="s">
        <v>458</v>
      </c>
      <c r="G2952" s="27" t="s">
        <v>4180</v>
      </c>
      <c r="H2952" s="27" t="s">
        <v>4181</v>
      </c>
      <c r="I2952" s="27" t="s">
        <v>858</v>
      </c>
      <c r="J2952" s="27" t="s">
        <v>859</v>
      </c>
      <c r="K2952" s="27" t="s">
        <v>860</v>
      </c>
    </row>
    <row r="2953" spans="1:11">
      <c r="A2953" s="27" t="s">
        <v>4182</v>
      </c>
      <c r="B2953" s="27">
        <v>252.1</v>
      </c>
      <c r="C2953" s="27">
        <v>226</v>
      </c>
      <c r="D2953" s="27" t="s">
        <v>52</v>
      </c>
      <c r="E2953" s="27" t="s">
        <v>3589</v>
      </c>
      <c r="F2953" s="27" t="s">
        <v>96</v>
      </c>
      <c r="G2953" s="27" t="s">
        <v>4183</v>
      </c>
      <c r="H2953" s="27" t="s">
        <v>4184</v>
      </c>
      <c r="I2953" s="27" t="s">
        <v>858</v>
      </c>
      <c r="J2953" s="27" t="s">
        <v>2328</v>
      </c>
      <c r="K2953" s="27" t="s">
        <v>2329</v>
      </c>
    </row>
    <row r="2954" spans="1:11">
      <c r="A2954" s="27" t="s">
        <v>4185</v>
      </c>
      <c r="B2954" s="27">
        <v>253.6</v>
      </c>
      <c r="C2954" s="27">
        <v>223</v>
      </c>
      <c r="D2954" s="27" t="s">
        <v>52</v>
      </c>
      <c r="E2954" s="27" t="s">
        <v>4186</v>
      </c>
      <c r="F2954" s="27" t="s">
        <v>397</v>
      </c>
      <c r="G2954" s="27" t="s">
        <v>4187</v>
      </c>
      <c r="H2954" s="27" t="s">
        <v>4188</v>
      </c>
      <c r="I2954" s="27" t="s">
        <v>858</v>
      </c>
      <c r="J2954" s="27" t="s">
        <v>1868</v>
      </c>
      <c r="K2954" s="27" t="s">
        <v>1869</v>
      </c>
    </row>
    <row r="2955" spans="1:11">
      <c r="A2955" s="27" t="s">
        <v>4189</v>
      </c>
      <c r="B2955" s="27">
        <v>251.6</v>
      </c>
      <c r="C2955" s="27">
        <v>227</v>
      </c>
      <c r="D2955" s="27" t="s">
        <v>65</v>
      </c>
      <c r="E2955" s="27" t="s">
        <v>953</v>
      </c>
      <c r="F2955" s="27" t="s">
        <v>111</v>
      </c>
      <c r="G2955" s="27" t="s">
        <v>954</v>
      </c>
      <c r="H2955" s="27" t="s">
        <v>955</v>
      </c>
      <c r="I2955" s="27" t="s">
        <v>858</v>
      </c>
      <c r="J2955" s="27" t="s">
        <v>956</v>
      </c>
      <c r="K2955" s="27" t="s">
        <v>957</v>
      </c>
    </row>
    <row r="2956" spans="1:11">
      <c r="A2956" s="27" t="s">
        <v>4190</v>
      </c>
      <c r="B2956" s="27">
        <v>256.10000000000002</v>
      </c>
      <c r="C2956" s="27">
        <v>218</v>
      </c>
      <c r="D2956" s="27" t="s">
        <v>52</v>
      </c>
      <c r="E2956" s="27" t="s">
        <v>2465</v>
      </c>
      <c r="F2956" s="27" t="s">
        <v>3772</v>
      </c>
      <c r="G2956" s="27" t="s">
        <v>4136</v>
      </c>
      <c r="H2956" s="27" t="s">
        <v>4137</v>
      </c>
      <c r="I2956" s="27" t="s">
        <v>858</v>
      </c>
      <c r="J2956" s="27" t="s">
        <v>907</v>
      </c>
      <c r="K2956" s="27" t="s">
        <v>908</v>
      </c>
    </row>
    <row r="2957" spans="1:11">
      <c r="A2957" s="27" t="s">
        <v>4191</v>
      </c>
      <c r="B2957" s="27">
        <v>256.60000000000002</v>
      </c>
      <c r="C2957" s="27">
        <v>217</v>
      </c>
      <c r="D2957" s="27" t="s">
        <v>65</v>
      </c>
      <c r="E2957" s="27" t="s">
        <v>4192</v>
      </c>
      <c r="F2957" s="27" t="s">
        <v>1748</v>
      </c>
      <c r="G2957" s="27" t="s">
        <v>4193</v>
      </c>
      <c r="H2957" s="27" t="s">
        <v>4194</v>
      </c>
      <c r="I2957" s="27" t="s">
        <v>858</v>
      </c>
      <c r="J2957" s="27" t="s">
        <v>2208</v>
      </c>
      <c r="K2957" s="27" t="s">
        <v>2209</v>
      </c>
    </row>
    <row r="2958" spans="1:11">
      <c r="A2958" s="27" t="s">
        <v>4195</v>
      </c>
      <c r="B2958" s="27">
        <v>255.6</v>
      </c>
      <c r="C2958" s="27">
        <v>219</v>
      </c>
      <c r="D2958" s="27" t="s">
        <v>65</v>
      </c>
      <c r="E2958" s="27" t="s">
        <v>4196</v>
      </c>
      <c r="F2958" s="27" t="s">
        <v>1357</v>
      </c>
      <c r="G2958" s="27" t="s">
        <v>4197</v>
      </c>
      <c r="H2958" s="27" t="s">
        <v>4198</v>
      </c>
      <c r="I2958" s="27" t="s">
        <v>858</v>
      </c>
      <c r="J2958" s="27" t="s">
        <v>859</v>
      </c>
      <c r="K2958" s="27" t="s">
        <v>860</v>
      </c>
    </row>
    <row r="2959" spans="1:11">
      <c r="A2959" s="27" t="s">
        <v>4199</v>
      </c>
      <c r="B2959" s="27">
        <v>254.6</v>
      </c>
      <c r="C2959" s="27">
        <v>221</v>
      </c>
      <c r="D2959" s="27" t="s">
        <v>65</v>
      </c>
      <c r="E2959" s="27" t="s">
        <v>4200</v>
      </c>
      <c r="F2959" s="27" t="s">
        <v>79</v>
      </c>
      <c r="G2959" s="27" t="s">
        <v>4201</v>
      </c>
      <c r="H2959" s="27" t="s">
        <v>4202</v>
      </c>
      <c r="I2959" s="27" t="s">
        <v>858</v>
      </c>
      <c r="J2959" s="27" t="s">
        <v>1868</v>
      </c>
      <c r="K2959" s="27" t="s">
        <v>1869</v>
      </c>
    </row>
    <row r="2960" spans="1:11">
      <c r="A2960" s="27" t="s">
        <v>4203</v>
      </c>
      <c r="B2960" s="27">
        <v>254.6</v>
      </c>
      <c r="C2960" s="27">
        <v>221</v>
      </c>
      <c r="D2960" s="27" t="s">
        <v>65</v>
      </c>
      <c r="E2960" s="27" t="s">
        <v>4204</v>
      </c>
      <c r="F2960" s="27" t="s">
        <v>1688</v>
      </c>
      <c r="G2960" s="27" t="s">
        <v>4205</v>
      </c>
      <c r="H2960" s="27" t="s">
        <v>4206</v>
      </c>
      <c r="I2960" s="27" t="s">
        <v>858</v>
      </c>
      <c r="J2960" s="27" t="s">
        <v>2328</v>
      </c>
      <c r="K2960" s="27" t="s">
        <v>2329</v>
      </c>
    </row>
    <row r="2961" spans="1:11">
      <c r="A2961" s="27" t="s">
        <v>4207</v>
      </c>
      <c r="B2961" s="27">
        <v>251.6</v>
      </c>
      <c r="C2961" s="27">
        <v>227</v>
      </c>
      <c r="D2961" s="27" t="s">
        <v>65</v>
      </c>
      <c r="E2961" s="27" t="s">
        <v>1144</v>
      </c>
      <c r="F2961" s="27" t="s">
        <v>111</v>
      </c>
      <c r="G2961" s="27" t="s">
        <v>1145</v>
      </c>
      <c r="H2961" s="27" t="s">
        <v>1146</v>
      </c>
      <c r="I2961" s="27" t="s">
        <v>858</v>
      </c>
      <c r="J2961" s="27" t="s">
        <v>1147</v>
      </c>
      <c r="K2961" s="27" t="s">
        <v>1148</v>
      </c>
    </row>
    <row r="2962" spans="1:11">
      <c r="A2962" s="27" t="s">
        <v>2690</v>
      </c>
      <c r="B2962" s="27">
        <v>254.6</v>
      </c>
      <c r="C2962" s="27">
        <v>221</v>
      </c>
      <c r="D2962" s="27" t="s">
        <v>65</v>
      </c>
      <c r="E2962" s="27" t="s">
        <v>1747</v>
      </c>
      <c r="F2962" s="27" t="s">
        <v>1748</v>
      </c>
      <c r="G2962" s="27" t="s">
        <v>1749</v>
      </c>
      <c r="H2962" s="27" t="s">
        <v>1750</v>
      </c>
      <c r="I2962" s="27" t="s">
        <v>858</v>
      </c>
      <c r="J2962" s="27" t="s">
        <v>920</v>
      </c>
      <c r="K2962" s="27" t="s">
        <v>921</v>
      </c>
    </row>
    <row r="2963" spans="1:11">
      <c r="A2963" s="27" t="s">
        <v>4208</v>
      </c>
      <c r="B2963" s="27">
        <v>254.6</v>
      </c>
      <c r="C2963" s="27">
        <v>221</v>
      </c>
      <c r="D2963" s="27" t="s">
        <v>65</v>
      </c>
      <c r="E2963" s="27" t="s">
        <v>4204</v>
      </c>
      <c r="F2963" s="27" t="s">
        <v>1688</v>
      </c>
      <c r="G2963" s="27" t="s">
        <v>4205</v>
      </c>
      <c r="H2963" s="27" t="s">
        <v>4206</v>
      </c>
      <c r="I2963" s="27" t="s">
        <v>858</v>
      </c>
      <c r="J2963" s="27" t="s">
        <v>2328</v>
      </c>
      <c r="K2963" s="27" t="s">
        <v>2329</v>
      </c>
    </row>
    <row r="2964" spans="1:11">
      <c r="A2964" s="27" t="s">
        <v>4209</v>
      </c>
      <c r="B2964" s="27">
        <v>256.10000000000002</v>
      </c>
      <c r="C2964" s="27">
        <v>218</v>
      </c>
      <c r="D2964" s="27" t="s">
        <v>65</v>
      </c>
      <c r="E2964" s="27" t="s">
        <v>4210</v>
      </c>
      <c r="F2964" s="27" t="s">
        <v>251</v>
      </c>
      <c r="G2964" s="27" t="s">
        <v>4211</v>
      </c>
      <c r="H2964" s="27" t="s">
        <v>4212</v>
      </c>
      <c r="I2964" s="27" t="s">
        <v>858</v>
      </c>
      <c r="J2964" s="27" t="s">
        <v>2208</v>
      </c>
      <c r="K2964" s="27" t="s">
        <v>2209</v>
      </c>
    </row>
    <row r="2965" spans="1:11">
      <c r="A2965" s="27" t="s">
        <v>1185</v>
      </c>
      <c r="B2965" s="27">
        <v>251.6</v>
      </c>
      <c r="C2965" s="27">
        <v>227</v>
      </c>
      <c r="D2965" s="27" t="s">
        <v>65</v>
      </c>
      <c r="E2965" s="27" t="s">
        <v>1144</v>
      </c>
      <c r="F2965" s="27" t="s">
        <v>111</v>
      </c>
      <c r="G2965" s="27" t="s">
        <v>1145</v>
      </c>
      <c r="H2965" s="27" t="s">
        <v>1146</v>
      </c>
      <c r="I2965" s="27" t="s">
        <v>858</v>
      </c>
      <c r="J2965" s="27" t="s">
        <v>1147</v>
      </c>
      <c r="K2965" s="27" t="s">
        <v>1148</v>
      </c>
    </row>
    <row r="2966" spans="1:11">
      <c r="A2966" s="27" t="s">
        <v>4213</v>
      </c>
      <c r="B2966" s="27">
        <v>256.60000000000002</v>
      </c>
      <c r="C2966" s="27">
        <v>217</v>
      </c>
      <c r="D2966" s="27" t="s">
        <v>65</v>
      </c>
      <c r="E2966" s="27" t="s">
        <v>910</v>
      </c>
      <c r="F2966" s="27" t="s">
        <v>697</v>
      </c>
      <c r="G2966" s="27" t="s">
        <v>911</v>
      </c>
      <c r="H2966" s="27" t="s">
        <v>912</v>
      </c>
      <c r="I2966" s="27" t="s">
        <v>858</v>
      </c>
      <c r="J2966" s="27" t="s">
        <v>913</v>
      </c>
      <c r="K2966" s="27" t="s">
        <v>914</v>
      </c>
    </row>
    <row r="2967" spans="1:11">
      <c r="A2967" s="27" t="s">
        <v>4214</v>
      </c>
      <c r="B2967" s="27">
        <v>254.6</v>
      </c>
      <c r="C2967" s="27">
        <v>221</v>
      </c>
      <c r="D2967" s="27" t="s">
        <v>52</v>
      </c>
      <c r="E2967" s="27" t="s">
        <v>1565</v>
      </c>
      <c r="F2967" s="27" t="s">
        <v>169</v>
      </c>
      <c r="G2967" s="27" t="s">
        <v>4215</v>
      </c>
      <c r="H2967" s="27" t="s">
        <v>4216</v>
      </c>
      <c r="I2967" s="27" t="s">
        <v>858</v>
      </c>
      <c r="J2967" s="27" t="s">
        <v>1147</v>
      </c>
      <c r="K2967" s="27" t="s">
        <v>1148</v>
      </c>
    </row>
    <row r="2968" spans="1:11">
      <c r="A2968" s="27" t="s">
        <v>4217</v>
      </c>
      <c r="B2968" s="27">
        <v>254.6</v>
      </c>
      <c r="C2968" s="27">
        <v>221</v>
      </c>
      <c r="D2968" s="27" t="s">
        <v>65</v>
      </c>
      <c r="E2968" s="27" t="s">
        <v>4218</v>
      </c>
      <c r="F2968" s="27" t="s">
        <v>1673</v>
      </c>
      <c r="G2968" s="27" t="s">
        <v>4219</v>
      </c>
      <c r="H2968" s="27" t="s">
        <v>4220</v>
      </c>
      <c r="I2968" s="27" t="s">
        <v>858</v>
      </c>
      <c r="J2968" s="27" t="s">
        <v>2208</v>
      </c>
      <c r="K2968" s="27" t="s">
        <v>2209</v>
      </c>
    </row>
    <row r="2969" spans="1:11">
      <c r="A2969" s="27" t="s">
        <v>4221</v>
      </c>
      <c r="B2969" s="27">
        <v>254.1</v>
      </c>
      <c r="C2969" s="27">
        <v>222</v>
      </c>
      <c r="D2969" s="27" t="s">
        <v>65</v>
      </c>
      <c r="E2969" s="27" t="s">
        <v>2835</v>
      </c>
      <c r="F2969" s="27" t="s">
        <v>201</v>
      </c>
      <c r="G2969" s="27" t="s">
        <v>4222</v>
      </c>
      <c r="H2969" s="27" t="s">
        <v>4223</v>
      </c>
      <c r="I2969" s="27" t="s">
        <v>858</v>
      </c>
      <c r="J2969" s="27" t="s">
        <v>1031</v>
      </c>
      <c r="K2969" s="27" t="s">
        <v>1032</v>
      </c>
    </row>
    <row r="2970" spans="1:11">
      <c r="A2970" s="27" t="s">
        <v>4224</v>
      </c>
      <c r="B2970" s="27">
        <v>253.1</v>
      </c>
      <c r="C2970" s="27">
        <v>224</v>
      </c>
      <c r="D2970" s="27" t="s">
        <v>65</v>
      </c>
      <c r="E2970" s="27" t="s">
        <v>923</v>
      </c>
      <c r="F2970" s="27" t="s">
        <v>137</v>
      </c>
      <c r="G2970" s="27" t="s">
        <v>924</v>
      </c>
      <c r="H2970" s="27" t="s">
        <v>925</v>
      </c>
      <c r="I2970" s="27" t="s">
        <v>858</v>
      </c>
      <c r="J2970" s="27" t="s">
        <v>920</v>
      </c>
      <c r="K2970" s="27" t="s">
        <v>921</v>
      </c>
    </row>
    <row r="2971" spans="1:11">
      <c r="A2971" s="27" t="s">
        <v>909</v>
      </c>
      <c r="B2971" s="27">
        <v>256.60000000000002</v>
      </c>
      <c r="C2971" s="27">
        <v>217</v>
      </c>
      <c r="D2971" s="27" t="s">
        <v>65</v>
      </c>
      <c r="E2971" s="27" t="s">
        <v>910</v>
      </c>
      <c r="F2971" s="27" t="s">
        <v>697</v>
      </c>
      <c r="G2971" s="27" t="s">
        <v>911</v>
      </c>
      <c r="H2971" s="27" t="s">
        <v>912</v>
      </c>
      <c r="I2971" s="27" t="s">
        <v>858</v>
      </c>
      <c r="J2971" s="27" t="s">
        <v>913</v>
      </c>
      <c r="K2971" s="27" t="s">
        <v>914</v>
      </c>
    </row>
    <row r="2972" spans="1:11">
      <c r="A2972" s="27" t="s">
        <v>4225</v>
      </c>
      <c r="B2972" s="27">
        <v>254.6</v>
      </c>
      <c r="C2972" s="27">
        <v>221</v>
      </c>
      <c r="D2972" s="27" t="s">
        <v>65</v>
      </c>
      <c r="E2972" s="27" t="s">
        <v>4200</v>
      </c>
      <c r="F2972" s="27" t="s">
        <v>79</v>
      </c>
      <c r="G2972" s="27" t="s">
        <v>4201</v>
      </c>
      <c r="H2972" s="27" t="s">
        <v>4202</v>
      </c>
      <c r="I2972" s="27" t="s">
        <v>858</v>
      </c>
      <c r="J2972" s="27" t="s">
        <v>1868</v>
      </c>
      <c r="K2972" s="27" t="s">
        <v>1869</v>
      </c>
    </row>
    <row r="2973" spans="1:11">
      <c r="A2973" s="27" t="s">
        <v>4226</v>
      </c>
      <c r="B2973" s="27">
        <v>256.60000000000002</v>
      </c>
      <c r="C2973" s="27">
        <v>217</v>
      </c>
      <c r="D2973" s="27" t="s">
        <v>65</v>
      </c>
      <c r="E2973" s="27" t="s">
        <v>1028</v>
      </c>
      <c r="F2973" s="27" t="s">
        <v>192</v>
      </c>
      <c r="G2973" s="27" t="s">
        <v>1029</v>
      </c>
      <c r="H2973" s="27" t="s">
        <v>1030</v>
      </c>
      <c r="I2973" s="27" t="s">
        <v>858</v>
      </c>
      <c r="J2973" s="27" t="s">
        <v>1031</v>
      </c>
      <c r="K2973" s="27" t="s">
        <v>1032</v>
      </c>
    </row>
    <row r="2974" spans="1:11">
      <c r="A2974" s="27" t="s">
        <v>4227</v>
      </c>
      <c r="B2974" s="27">
        <v>253.6</v>
      </c>
      <c r="C2974" s="27">
        <v>223</v>
      </c>
      <c r="D2974" s="27" t="s">
        <v>65</v>
      </c>
      <c r="E2974" s="27" t="s">
        <v>4228</v>
      </c>
      <c r="F2974" s="27" t="s">
        <v>4229</v>
      </c>
      <c r="G2974" s="27" t="s">
        <v>4230</v>
      </c>
      <c r="H2974" s="27" t="s">
        <v>4231</v>
      </c>
      <c r="I2974" s="27" t="s">
        <v>858</v>
      </c>
      <c r="J2974" s="27" t="s">
        <v>939</v>
      </c>
      <c r="K2974" s="27" t="s">
        <v>940</v>
      </c>
    </row>
    <row r="2975" spans="1:11">
      <c r="A2975" s="27" t="s">
        <v>1356</v>
      </c>
      <c r="B2975" s="27">
        <v>255.6</v>
      </c>
      <c r="C2975" s="27">
        <v>219</v>
      </c>
      <c r="D2975" s="27" t="s">
        <v>65</v>
      </c>
      <c r="E2975" s="27" t="s">
        <v>824</v>
      </c>
      <c r="F2975" s="27" t="s">
        <v>1357</v>
      </c>
      <c r="G2975" s="27" t="s">
        <v>1358</v>
      </c>
      <c r="H2975" s="27" t="s">
        <v>1359</v>
      </c>
      <c r="I2975" s="27" t="s">
        <v>858</v>
      </c>
      <c r="J2975" s="27" t="s">
        <v>1044</v>
      </c>
      <c r="K2975" s="27" t="s">
        <v>1045</v>
      </c>
    </row>
    <row r="2976" spans="1:11">
      <c r="A2976" s="27" t="s">
        <v>4232</v>
      </c>
      <c r="B2976" s="27">
        <v>255.1</v>
      </c>
      <c r="C2976" s="27">
        <v>220</v>
      </c>
      <c r="D2976" s="27" t="s">
        <v>65</v>
      </c>
      <c r="E2976" s="27" t="s">
        <v>4233</v>
      </c>
      <c r="F2976" s="27" t="s">
        <v>2912</v>
      </c>
      <c r="G2976" s="27" t="s">
        <v>4234</v>
      </c>
      <c r="H2976" s="27" t="s">
        <v>4235</v>
      </c>
      <c r="I2976" s="27" t="s">
        <v>858</v>
      </c>
      <c r="J2976" s="27" t="s">
        <v>1037</v>
      </c>
      <c r="K2976" s="27" t="s">
        <v>1038</v>
      </c>
    </row>
    <row r="2977" spans="1:11">
      <c r="A2977" s="27" t="s">
        <v>4244</v>
      </c>
      <c r="B2977" s="27">
        <v>251.1</v>
      </c>
      <c r="C2977" s="27">
        <v>228</v>
      </c>
      <c r="D2977" s="27" t="s">
        <v>52</v>
      </c>
      <c r="E2977" s="27" t="s">
        <v>4245</v>
      </c>
      <c r="F2977" s="27" t="s">
        <v>4246</v>
      </c>
      <c r="G2977" s="27" t="s">
        <v>4247</v>
      </c>
      <c r="H2977" s="27" t="s">
        <v>4248</v>
      </c>
      <c r="I2977" s="27" t="s">
        <v>652</v>
      </c>
      <c r="J2977" s="27" t="s">
        <v>770</v>
      </c>
      <c r="K2977" s="27" t="s">
        <v>771</v>
      </c>
    </row>
    <row r="2978" spans="1:11">
      <c r="A2978" s="27" t="s">
        <v>4249</v>
      </c>
      <c r="B2978" s="27">
        <v>251.1</v>
      </c>
      <c r="C2978" s="27">
        <v>228</v>
      </c>
      <c r="D2978" s="27" t="s">
        <v>52</v>
      </c>
      <c r="E2978" s="27" t="s">
        <v>110</v>
      </c>
      <c r="F2978" s="27" t="s">
        <v>126</v>
      </c>
      <c r="G2978" s="27" t="s">
        <v>4250</v>
      </c>
      <c r="H2978" s="27" t="s">
        <v>4251</v>
      </c>
      <c r="I2978" s="27" t="s">
        <v>652</v>
      </c>
      <c r="J2978" s="27" t="s">
        <v>770</v>
      </c>
      <c r="K2978" s="27" t="s">
        <v>771</v>
      </c>
    </row>
    <row r="2979" spans="1:11">
      <c r="A2979" s="27" t="s">
        <v>4252</v>
      </c>
      <c r="B2979" s="27">
        <v>251.6</v>
      </c>
      <c r="C2979" s="27">
        <v>227</v>
      </c>
      <c r="D2979" s="27" t="s">
        <v>52</v>
      </c>
      <c r="E2979" s="27" t="s">
        <v>4245</v>
      </c>
      <c r="F2979" s="27" t="s">
        <v>4246</v>
      </c>
      <c r="G2979" s="27" t="s">
        <v>4247</v>
      </c>
      <c r="H2979" s="27" t="s">
        <v>4248</v>
      </c>
      <c r="I2979" s="27" t="s">
        <v>652</v>
      </c>
      <c r="J2979" s="27" t="s">
        <v>770</v>
      </c>
      <c r="K2979" s="27" t="s">
        <v>771</v>
      </c>
    </row>
    <row r="2980" spans="1:11">
      <c r="A2980" s="27" t="s">
        <v>4253</v>
      </c>
      <c r="B2980" s="27">
        <v>251.6</v>
      </c>
      <c r="C2980" s="27">
        <v>227</v>
      </c>
      <c r="D2980" s="27" t="s">
        <v>52</v>
      </c>
      <c r="E2980" s="27" t="s">
        <v>4254</v>
      </c>
      <c r="F2980" s="27" t="s">
        <v>4255</v>
      </c>
      <c r="G2980" s="27" t="s">
        <v>4256</v>
      </c>
      <c r="H2980" s="27" t="s">
        <v>4257</v>
      </c>
      <c r="I2980" s="27" t="s">
        <v>652</v>
      </c>
      <c r="J2980" s="27" t="s">
        <v>770</v>
      </c>
      <c r="K2980" s="27" t="s">
        <v>771</v>
      </c>
    </row>
    <row r="2981" spans="1:11">
      <c r="A2981" s="27" t="s">
        <v>4258</v>
      </c>
      <c r="B2981" s="27">
        <v>251.1</v>
      </c>
      <c r="C2981" s="27">
        <v>228</v>
      </c>
      <c r="D2981" s="27" t="s">
        <v>52</v>
      </c>
      <c r="E2981" s="27" t="s">
        <v>4259</v>
      </c>
      <c r="F2981" s="27" t="s">
        <v>1495</v>
      </c>
      <c r="G2981" s="27" t="s">
        <v>4260</v>
      </c>
      <c r="H2981" s="27" t="s">
        <v>4261</v>
      </c>
      <c r="I2981" s="27" t="s">
        <v>652</v>
      </c>
      <c r="J2981" s="27" t="s">
        <v>770</v>
      </c>
      <c r="K2981" s="27" t="s">
        <v>771</v>
      </c>
    </row>
    <row r="2982" spans="1:11">
      <c r="A2982" s="27" t="s">
        <v>4262</v>
      </c>
      <c r="B2982" s="27">
        <v>251.6</v>
      </c>
      <c r="C2982" s="27">
        <v>227</v>
      </c>
      <c r="D2982" s="27" t="s">
        <v>52</v>
      </c>
      <c r="E2982" s="27" t="s">
        <v>4263</v>
      </c>
      <c r="F2982" s="27" t="s">
        <v>321</v>
      </c>
      <c r="G2982" s="27" t="s">
        <v>4264</v>
      </c>
      <c r="H2982" s="27" t="s">
        <v>4265</v>
      </c>
      <c r="I2982" s="27" t="s">
        <v>652</v>
      </c>
      <c r="J2982" s="27" t="s">
        <v>770</v>
      </c>
      <c r="K2982" s="27" t="s">
        <v>771</v>
      </c>
    </row>
    <row r="2983" spans="1:11">
      <c r="A2983" s="27" t="s">
        <v>4266</v>
      </c>
      <c r="B2983" s="27">
        <v>251.1</v>
      </c>
      <c r="C2983" s="27">
        <v>228</v>
      </c>
      <c r="D2983" s="27" t="s">
        <v>52</v>
      </c>
      <c r="E2983" s="27" t="s">
        <v>613</v>
      </c>
      <c r="F2983" s="27" t="s">
        <v>685</v>
      </c>
      <c r="G2983" s="27" t="s">
        <v>4267</v>
      </c>
      <c r="H2983" s="27" t="s">
        <v>4268</v>
      </c>
      <c r="I2983" s="27" t="s">
        <v>652</v>
      </c>
      <c r="J2983" s="27" t="s">
        <v>770</v>
      </c>
      <c r="K2983" s="27" t="s">
        <v>771</v>
      </c>
    </row>
    <row r="2984" spans="1:11">
      <c r="A2984" s="27" t="s">
        <v>809</v>
      </c>
      <c r="B2984" s="27">
        <v>251.1</v>
      </c>
      <c r="C2984" s="27">
        <v>228</v>
      </c>
      <c r="D2984" s="27" t="s">
        <v>52</v>
      </c>
      <c r="E2984" s="27" t="s">
        <v>810</v>
      </c>
      <c r="F2984" s="27" t="s">
        <v>811</v>
      </c>
      <c r="G2984" s="27" t="s">
        <v>812</v>
      </c>
      <c r="H2984" s="27" t="s">
        <v>813</v>
      </c>
      <c r="I2984" s="27" t="s">
        <v>652</v>
      </c>
      <c r="J2984" s="27" t="s">
        <v>770</v>
      </c>
      <c r="K2984" s="27" t="s">
        <v>771</v>
      </c>
    </row>
    <row r="2985" spans="1:11">
      <c r="A2985" s="27" t="s">
        <v>809</v>
      </c>
      <c r="B2985" s="27">
        <v>251.1</v>
      </c>
      <c r="C2985" s="27">
        <v>228</v>
      </c>
      <c r="D2985" s="27" t="s">
        <v>52</v>
      </c>
      <c r="E2985" s="27" t="s">
        <v>810</v>
      </c>
      <c r="F2985" s="27" t="s">
        <v>811</v>
      </c>
      <c r="G2985" s="27" t="s">
        <v>812</v>
      </c>
      <c r="H2985" s="27" t="s">
        <v>813</v>
      </c>
      <c r="I2985" s="27" t="s">
        <v>652</v>
      </c>
      <c r="J2985" s="27" t="s">
        <v>770</v>
      </c>
      <c r="K2985" s="27" t="s">
        <v>771</v>
      </c>
    </row>
    <row r="2986" spans="1:11">
      <c r="A2986" s="27" t="s">
        <v>4269</v>
      </c>
      <c r="B2986" s="27">
        <v>251.1</v>
      </c>
      <c r="C2986" s="27">
        <v>228</v>
      </c>
      <c r="D2986" s="27" t="s">
        <v>52</v>
      </c>
      <c r="E2986" s="27" t="s">
        <v>110</v>
      </c>
      <c r="F2986" s="27" t="s">
        <v>126</v>
      </c>
      <c r="G2986" s="27" t="s">
        <v>4250</v>
      </c>
      <c r="H2986" s="27" t="s">
        <v>4251</v>
      </c>
      <c r="I2986" s="27" t="s">
        <v>652</v>
      </c>
      <c r="J2986" s="27" t="s">
        <v>770</v>
      </c>
      <c r="K2986" s="27" t="s">
        <v>771</v>
      </c>
    </row>
    <row r="2987" spans="1:11">
      <c r="A2987" s="27" t="s">
        <v>4270</v>
      </c>
      <c r="B2987" s="27">
        <v>251.1</v>
      </c>
      <c r="C2987" s="27">
        <v>228</v>
      </c>
      <c r="D2987" s="27" t="s">
        <v>52</v>
      </c>
      <c r="E2987" s="27" t="s">
        <v>4259</v>
      </c>
      <c r="F2987" s="27" t="s">
        <v>1495</v>
      </c>
      <c r="G2987" s="27" t="s">
        <v>4260</v>
      </c>
      <c r="H2987" s="27" t="s">
        <v>4261</v>
      </c>
      <c r="I2987" s="27" t="s">
        <v>652</v>
      </c>
      <c r="J2987" s="27" t="s">
        <v>770</v>
      </c>
      <c r="K2987" s="27" t="s">
        <v>771</v>
      </c>
    </row>
    <row r="2988" spans="1:11">
      <c r="A2988" s="27" t="s">
        <v>4271</v>
      </c>
      <c r="B2988" s="27">
        <v>251.1</v>
      </c>
      <c r="C2988" s="27">
        <v>228</v>
      </c>
      <c r="D2988" s="27" t="s">
        <v>52</v>
      </c>
      <c r="E2988" s="27" t="s">
        <v>4272</v>
      </c>
      <c r="F2988" s="27" t="s">
        <v>2333</v>
      </c>
      <c r="G2988" s="27" t="s">
        <v>4273</v>
      </c>
      <c r="H2988" s="27" t="s">
        <v>4274</v>
      </c>
      <c r="I2988" s="27" t="s">
        <v>652</v>
      </c>
      <c r="J2988" s="27" t="s">
        <v>770</v>
      </c>
      <c r="K2988" s="27" t="s">
        <v>771</v>
      </c>
    </row>
    <row r="2989" spans="1:11">
      <c r="A2989" s="27" t="s">
        <v>1733</v>
      </c>
      <c r="B2989" s="27">
        <v>251.1</v>
      </c>
      <c r="C2989" s="27">
        <v>228</v>
      </c>
      <c r="D2989" s="27" t="s">
        <v>52</v>
      </c>
      <c r="E2989" s="27" t="s">
        <v>1734</v>
      </c>
      <c r="F2989" s="27" t="s">
        <v>1735</v>
      </c>
      <c r="G2989" s="27" t="s">
        <v>1736</v>
      </c>
      <c r="H2989" s="27" t="s">
        <v>1737</v>
      </c>
      <c r="I2989" s="27" t="s">
        <v>652</v>
      </c>
      <c r="J2989" s="27" t="s">
        <v>770</v>
      </c>
      <c r="K2989" s="27" t="s">
        <v>771</v>
      </c>
    </row>
    <row r="2990" spans="1:11">
      <c r="A2990" s="27" t="s">
        <v>1967</v>
      </c>
      <c r="B2990" s="27">
        <v>251.1</v>
      </c>
      <c r="C2990" s="27">
        <v>228</v>
      </c>
      <c r="D2990" s="27" t="s">
        <v>52</v>
      </c>
      <c r="E2990" s="27" t="s">
        <v>1734</v>
      </c>
      <c r="F2990" s="27" t="s">
        <v>1735</v>
      </c>
      <c r="G2990" s="27" t="s">
        <v>1736</v>
      </c>
      <c r="H2990" s="27" t="s">
        <v>1737</v>
      </c>
      <c r="I2990" s="27" t="s">
        <v>652</v>
      </c>
      <c r="J2990" s="27" t="s">
        <v>770</v>
      </c>
      <c r="K2990" s="27" t="s">
        <v>771</v>
      </c>
    </row>
    <row r="2991" spans="1:11">
      <c r="A2991" s="27" t="s">
        <v>4275</v>
      </c>
      <c r="B2991" s="27">
        <v>251.6</v>
      </c>
      <c r="C2991" s="27">
        <v>227</v>
      </c>
      <c r="D2991" s="27" t="s">
        <v>52</v>
      </c>
      <c r="E2991" s="27" t="s">
        <v>4276</v>
      </c>
      <c r="F2991" s="27" t="s">
        <v>4277</v>
      </c>
      <c r="G2991" s="27" t="s">
        <v>4278</v>
      </c>
      <c r="H2991" s="27" t="s">
        <v>4279</v>
      </c>
      <c r="I2991" s="27" t="s">
        <v>652</v>
      </c>
      <c r="J2991" s="27" t="s">
        <v>770</v>
      </c>
      <c r="K2991" s="27" t="s">
        <v>771</v>
      </c>
    </row>
    <row r="2992" spans="1:11">
      <c r="A2992" s="27" t="s">
        <v>4280</v>
      </c>
      <c r="B2992" s="27">
        <v>251.6</v>
      </c>
      <c r="C2992" s="27">
        <v>227</v>
      </c>
      <c r="D2992" s="27" t="s">
        <v>52</v>
      </c>
      <c r="E2992" s="27" t="s">
        <v>4281</v>
      </c>
      <c r="F2992" s="27" t="s">
        <v>692</v>
      </c>
      <c r="G2992" s="27" t="s">
        <v>4282</v>
      </c>
      <c r="H2992" s="27" t="s">
        <v>74</v>
      </c>
      <c r="I2992" s="27" t="s">
        <v>652</v>
      </c>
      <c r="J2992" s="27" t="s">
        <v>770</v>
      </c>
      <c r="K2992" s="27" t="s">
        <v>771</v>
      </c>
    </row>
    <row r="2993" spans="1:11">
      <c r="A2993" s="27" t="s">
        <v>4283</v>
      </c>
      <c r="B2993" s="27">
        <v>251.1</v>
      </c>
      <c r="C2993" s="27">
        <v>228</v>
      </c>
      <c r="D2993" s="27" t="s">
        <v>52</v>
      </c>
      <c r="E2993" s="27" t="s">
        <v>4263</v>
      </c>
      <c r="F2993" s="27" t="s">
        <v>321</v>
      </c>
      <c r="G2993" s="27" t="s">
        <v>4264</v>
      </c>
      <c r="H2993" s="27" t="s">
        <v>4265</v>
      </c>
      <c r="I2993" s="27" t="s">
        <v>652</v>
      </c>
      <c r="J2993" s="27" t="s">
        <v>770</v>
      </c>
      <c r="K2993" s="27" t="s">
        <v>771</v>
      </c>
    </row>
    <row r="2994" spans="1:11">
      <c r="A2994" s="27" t="s">
        <v>4284</v>
      </c>
      <c r="B2994" s="27">
        <v>251.1</v>
      </c>
      <c r="C2994" s="27">
        <v>228</v>
      </c>
      <c r="D2994" s="27" t="s">
        <v>52</v>
      </c>
      <c r="E2994" s="27" t="s">
        <v>115</v>
      </c>
      <c r="F2994" s="27" t="s">
        <v>1612</v>
      </c>
      <c r="G2994" s="27" t="s">
        <v>4285</v>
      </c>
      <c r="H2994" s="27" t="s">
        <v>74</v>
      </c>
      <c r="I2994" s="27" t="s">
        <v>652</v>
      </c>
      <c r="J2994" s="27" t="s">
        <v>770</v>
      </c>
      <c r="K2994" s="27" t="s">
        <v>771</v>
      </c>
    </row>
    <row r="2995" spans="1:11">
      <c r="A2995" s="27" t="s">
        <v>4286</v>
      </c>
      <c r="B2995" s="27">
        <v>251.6</v>
      </c>
      <c r="C2995" s="27">
        <v>227</v>
      </c>
      <c r="D2995" s="27" t="s">
        <v>52</v>
      </c>
      <c r="E2995" s="27" t="s">
        <v>3751</v>
      </c>
      <c r="F2995" s="27" t="s">
        <v>137</v>
      </c>
      <c r="G2995" s="27" t="s">
        <v>3752</v>
      </c>
      <c r="H2995" s="27" t="s">
        <v>3753</v>
      </c>
      <c r="I2995" s="27" t="s">
        <v>652</v>
      </c>
      <c r="J2995" s="27" t="s">
        <v>770</v>
      </c>
      <c r="K2995" s="27" t="s">
        <v>771</v>
      </c>
    </row>
    <row r="2996" spans="1:11">
      <c r="A2996" s="27" t="s">
        <v>4287</v>
      </c>
      <c r="B2996" s="27">
        <v>251.1</v>
      </c>
      <c r="C2996" s="27">
        <v>228</v>
      </c>
      <c r="D2996" s="27" t="s">
        <v>52</v>
      </c>
      <c r="E2996" s="27" t="s">
        <v>4288</v>
      </c>
      <c r="F2996" s="27" t="s">
        <v>4289</v>
      </c>
      <c r="G2996" s="27" t="s">
        <v>4290</v>
      </c>
      <c r="H2996" s="27" t="s">
        <v>4291</v>
      </c>
      <c r="I2996" s="27" t="s">
        <v>652</v>
      </c>
      <c r="J2996" s="27" t="s">
        <v>770</v>
      </c>
      <c r="K2996" s="27" t="s">
        <v>771</v>
      </c>
    </row>
    <row r="2997" spans="1:11">
      <c r="A2997" s="27" t="s">
        <v>4292</v>
      </c>
      <c r="B2997" s="27">
        <v>251.1</v>
      </c>
      <c r="C2997" s="27">
        <v>228</v>
      </c>
      <c r="D2997" s="27" t="s">
        <v>52</v>
      </c>
      <c r="E2997" s="27" t="s">
        <v>4281</v>
      </c>
      <c r="F2997" s="27" t="s">
        <v>692</v>
      </c>
      <c r="G2997" s="27" t="s">
        <v>4282</v>
      </c>
      <c r="H2997" s="27" t="s">
        <v>74</v>
      </c>
      <c r="I2997" s="27" t="s">
        <v>652</v>
      </c>
      <c r="J2997" s="27" t="s">
        <v>770</v>
      </c>
      <c r="K2997" s="27" t="s">
        <v>771</v>
      </c>
    </row>
    <row r="2998" spans="1:11">
      <c r="A2998" s="27" t="s">
        <v>4293</v>
      </c>
      <c r="B2998" s="27">
        <v>251.1</v>
      </c>
      <c r="C2998" s="27">
        <v>228</v>
      </c>
      <c r="D2998" s="27" t="s">
        <v>52</v>
      </c>
      <c r="E2998" s="27" t="s">
        <v>4294</v>
      </c>
      <c r="F2998" s="27" t="s">
        <v>225</v>
      </c>
      <c r="G2998" s="27" t="s">
        <v>4295</v>
      </c>
      <c r="H2998" s="27" t="s">
        <v>74</v>
      </c>
      <c r="I2998" s="27" t="s">
        <v>652</v>
      </c>
      <c r="J2998" s="27" t="s">
        <v>770</v>
      </c>
      <c r="K2998" s="27" t="s">
        <v>771</v>
      </c>
    </row>
    <row r="2999" spans="1:11">
      <c r="A2999" s="27" t="s">
        <v>4296</v>
      </c>
      <c r="B2999" s="27">
        <v>251.1</v>
      </c>
      <c r="C2999" s="27">
        <v>228</v>
      </c>
      <c r="D2999" s="27" t="s">
        <v>52</v>
      </c>
      <c r="E2999" s="27" t="s">
        <v>1734</v>
      </c>
      <c r="F2999" s="27" t="s">
        <v>1735</v>
      </c>
      <c r="G2999" s="27" t="s">
        <v>1736</v>
      </c>
      <c r="H2999" s="27" t="s">
        <v>1737</v>
      </c>
      <c r="I2999" s="27" t="s">
        <v>652</v>
      </c>
      <c r="J2999" s="27" t="s">
        <v>770</v>
      </c>
      <c r="K2999" s="27" t="s">
        <v>771</v>
      </c>
    </row>
    <row r="3000" spans="1:11">
      <c r="A3000" s="27" t="s">
        <v>4297</v>
      </c>
      <c r="B3000" s="27">
        <v>251.1</v>
      </c>
      <c r="C3000" s="27">
        <v>228</v>
      </c>
      <c r="D3000" s="27" t="s">
        <v>52</v>
      </c>
      <c r="E3000" s="27" t="s">
        <v>1263</v>
      </c>
      <c r="F3000" s="27" t="s">
        <v>2198</v>
      </c>
      <c r="G3000" s="27" t="s">
        <v>4298</v>
      </c>
      <c r="H3000" s="27" t="s">
        <v>4074</v>
      </c>
      <c r="I3000" s="27" t="s">
        <v>652</v>
      </c>
      <c r="J3000" s="27" t="s">
        <v>770</v>
      </c>
      <c r="K3000" s="27" t="s">
        <v>771</v>
      </c>
    </row>
    <row r="3001" spans="1:11">
      <c r="A3001" s="27" t="s">
        <v>4299</v>
      </c>
      <c r="B3001" s="27">
        <v>251.1</v>
      </c>
      <c r="C3001" s="27">
        <v>228</v>
      </c>
      <c r="D3001" s="27" t="s">
        <v>52</v>
      </c>
      <c r="E3001" s="27" t="s">
        <v>1263</v>
      </c>
      <c r="F3001" s="27" t="s">
        <v>2198</v>
      </c>
      <c r="G3001" s="27" t="s">
        <v>4298</v>
      </c>
      <c r="H3001" s="27" t="s">
        <v>4074</v>
      </c>
      <c r="I3001" s="27" t="s">
        <v>652</v>
      </c>
      <c r="J3001" s="27" t="s">
        <v>770</v>
      </c>
      <c r="K3001" s="27" t="s">
        <v>771</v>
      </c>
    </row>
    <row r="3002" spans="1:11">
      <c r="A3002" s="27" t="s">
        <v>4300</v>
      </c>
      <c r="B3002" s="27">
        <v>251.1</v>
      </c>
      <c r="C3002" s="27">
        <v>228</v>
      </c>
      <c r="D3002" s="27" t="s">
        <v>52</v>
      </c>
      <c r="E3002" s="27" t="s">
        <v>1499</v>
      </c>
      <c r="F3002" s="27" t="s">
        <v>1973</v>
      </c>
      <c r="G3002" s="27" t="s">
        <v>4301</v>
      </c>
      <c r="H3002" s="27" t="s">
        <v>4302</v>
      </c>
      <c r="I3002" s="27" t="s">
        <v>652</v>
      </c>
      <c r="J3002" s="27" t="s">
        <v>770</v>
      </c>
      <c r="K3002" s="27" t="s">
        <v>771</v>
      </c>
    </row>
    <row r="3003" spans="1:11">
      <c r="A3003" s="27" t="s">
        <v>4303</v>
      </c>
      <c r="B3003" s="27">
        <v>251.1</v>
      </c>
      <c r="C3003" s="27">
        <v>228</v>
      </c>
      <c r="D3003" s="27" t="s">
        <v>52</v>
      </c>
      <c r="E3003" s="27" t="s">
        <v>4304</v>
      </c>
      <c r="F3003" s="27" t="s">
        <v>96</v>
      </c>
      <c r="G3003" s="27" t="s">
        <v>4305</v>
      </c>
      <c r="H3003" s="27" t="s">
        <v>74</v>
      </c>
      <c r="I3003" s="27" t="s">
        <v>652</v>
      </c>
      <c r="J3003" s="27" t="s">
        <v>770</v>
      </c>
      <c r="K3003" s="27" t="s">
        <v>771</v>
      </c>
    </row>
    <row r="3004" spans="1:11">
      <c r="A3004" s="27" t="s">
        <v>4306</v>
      </c>
      <c r="B3004" s="27">
        <v>251.1</v>
      </c>
      <c r="C3004" s="27">
        <v>228</v>
      </c>
      <c r="D3004" s="27" t="s">
        <v>52</v>
      </c>
      <c r="E3004" s="27" t="s">
        <v>4304</v>
      </c>
      <c r="F3004" s="27" t="s">
        <v>96</v>
      </c>
      <c r="G3004" s="27" t="s">
        <v>4305</v>
      </c>
      <c r="H3004" s="27" t="s">
        <v>74</v>
      </c>
      <c r="I3004" s="27" t="s">
        <v>652</v>
      </c>
      <c r="J3004" s="27" t="s">
        <v>770</v>
      </c>
      <c r="K3004" s="27" t="s">
        <v>771</v>
      </c>
    </row>
    <row r="3005" spans="1:11">
      <c r="A3005" s="27" t="s">
        <v>4307</v>
      </c>
      <c r="B3005" s="27">
        <v>251.1</v>
      </c>
      <c r="C3005" s="27">
        <v>228</v>
      </c>
      <c r="D3005" s="27" t="s">
        <v>52</v>
      </c>
      <c r="E3005" s="27" t="s">
        <v>4259</v>
      </c>
      <c r="F3005" s="27" t="s">
        <v>1495</v>
      </c>
      <c r="G3005" s="27" t="s">
        <v>4260</v>
      </c>
      <c r="H3005" s="27" t="s">
        <v>4261</v>
      </c>
      <c r="I3005" s="27" t="s">
        <v>652</v>
      </c>
      <c r="J3005" s="27" t="s">
        <v>770</v>
      </c>
      <c r="K3005" s="27" t="s">
        <v>771</v>
      </c>
    </row>
    <row r="3006" spans="1:11">
      <c r="A3006" s="27" t="s">
        <v>4308</v>
      </c>
      <c r="B3006" s="27">
        <v>251.1</v>
      </c>
      <c r="C3006" s="27">
        <v>228</v>
      </c>
      <c r="D3006" s="27" t="s">
        <v>52</v>
      </c>
      <c r="E3006" s="27" t="s">
        <v>4254</v>
      </c>
      <c r="F3006" s="27" t="s">
        <v>4255</v>
      </c>
      <c r="G3006" s="27" t="s">
        <v>4256</v>
      </c>
      <c r="H3006" s="27" t="s">
        <v>4257</v>
      </c>
      <c r="I3006" s="27" t="s">
        <v>652</v>
      </c>
      <c r="J3006" s="27" t="s">
        <v>770</v>
      </c>
      <c r="K3006" s="27" t="s">
        <v>771</v>
      </c>
    </row>
    <row r="3007" spans="1:11">
      <c r="A3007" s="27" t="s">
        <v>4309</v>
      </c>
      <c r="B3007" s="27">
        <v>251.1</v>
      </c>
      <c r="C3007" s="27">
        <v>228</v>
      </c>
      <c r="D3007" s="27" t="s">
        <v>52</v>
      </c>
      <c r="E3007" s="27" t="s">
        <v>4259</v>
      </c>
      <c r="F3007" s="27" t="s">
        <v>1495</v>
      </c>
      <c r="G3007" s="27" t="s">
        <v>4260</v>
      </c>
      <c r="H3007" s="27" t="s">
        <v>4261</v>
      </c>
      <c r="I3007" s="27" t="s">
        <v>652</v>
      </c>
      <c r="J3007" s="27" t="s">
        <v>770</v>
      </c>
      <c r="K3007" s="27" t="s">
        <v>771</v>
      </c>
    </row>
    <row r="3008" spans="1:11">
      <c r="A3008" s="27" t="s">
        <v>958</v>
      </c>
      <c r="B3008" s="27">
        <v>153.5</v>
      </c>
      <c r="C3008" s="27">
        <v>4</v>
      </c>
      <c r="D3008" s="27" t="s">
        <v>65</v>
      </c>
      <c r="E3008" s="27" t="s">
        <v>953</v>
      </c>
      <c r="F3008" s="27" t="s">
        <v>111</v>
      </c>
      <c r="G3008" s="27" t="s">
        <v>954</v>
      </c>
      <c r="H3008" s="27" t="s">
        <v>955</v>
      </c>
      <c r="I3008" s="27" t="s">
        <v>858</v>
      </c>
      <c r="J3008" s="27" t="s">
        <v>956</v>
      </c>
      <c r="K3008" s="27" t="s">
        <v>957</v>
      </c>
    </row>
    <row r="3009" spans="1:11">
      <c r="A3009" s="27" t="s">
        <v>4310</v>
      </c>
      <c r="B3009" s="27">
        <v>250.1</v>
      </c>
      <c r="C3009" s="27">
        <v>230</v>
      </c>
      <c r="D3009" s="27" t="s">
        <v>65</v>
      </c>
      <c r="E3009" s="27" t="s">
        <v>4311</v>
      </c>
      <c r="F3009" s="27" t="s">
        <v>216</v>
      </c>
      <c r="G3009" s="27" t="s">
        <v>4312</v>
      </c>
      <c r="H3009" s="27" t="s">
        <v>4313</v>
      </c>
      <c r="I3009" s="27" t="s">
        <v>858</v>
      </c>
      <c r="J3009" s="27" t="s">
        <v>956</v>
      </c>
      <c r="K3009" s="27" t="s">
        <v>957</v>
      </c>
    </row>
    <row r="3010" spans="1:11">
      <c r="A3010" s="27" t="s">
        <v>972</v>
      </c>
      <c r="B3010" s="27">
        <v>134.19999999999999</v>
      </c>
      <c r="C3010" s="27">
        <v>158</v>
      </c>
      <c r="D3010" s="27" t="s">
        <v>65</v>
      </c>
      <c r="E3010" s="27" t="s">
        <v>973</v>
      </c>
      <c r="F3010" s="27" t="s">
        <v>121</v>
      </c>
      <c r="G3010" s="27" t="s">
        <v>974</v>
      </c>
      <c r="H3010" s="27" t="s">
        <v>975</v>
      </c>
      <c r="I3010" s="27" t="s">
        <v>858</v>
      </c>
      <c r="J3010" s="27" t="s">
        <v>956</v>
      </c>
      <c r="K3010" s="27" t="s">
        <v>957</v>
      </c>
    </row>
    <row r="3011" spans="1:11">
      <c r="A3011" s="27" t="s">
        <v>990</v>
      </c>
      <c r="B3011" s="27">
        <v>166.3</v>
      </c>
      <c r="C3011" s="27">
        <v>18</v>
      </c>
      <c r="D3011" s="27" t="s">
        <v>52</v>
      </c>
      <c r="E3011" s="27" t="s">
        <v>991</v>
      </c>
      <c r="F3011" s="27" t="s">
        <v>992</v>
      </c>
      <c r="G3011" s="27" t="s">
        <v>993</v>
      </c>
      <c r="H3011" s="27" t="s">
        <v>994</v>
      </c>
      <c r="I3011" s="27" t="s">
        <v>858</v>
      </c>
      <c r="J3011" s="27" t="s">
        <v>956</v>
      </c>
      <c r="K3011" s="27" t="s">
        <v>957</v>
      </c>
    </row>
    <row r="3012" spans="1:11">
      <c r="A3012" s="27" t="s">
        <v>4314</v>
      </c>
      <c r="B3012" s="27">
        <v>220.9</v>
      </c>
      <c r="C3012" s="27">
        <v>292</v>
      </c>
      <c r="D3012" s="27" t="s">
        <v>65</v>
      </c>
      <c r="E3012" s="27" t="s">
        <v>960</v>
      </c>
      <c r="F3012" s="27" t="s">
        <v>599</v>
      </c>
      <c r="G3012" s="27" t="s">
        <v>961</v>
      </c>
      <c r="H3012" s="27" t="s">
        <v>962</v>
      </c>
      <c r="I3012" s="27" t="s">
        <v>858</v>
      </c>
      <c r="J3012" s="27" t="s">
        <v>956</v>
      </c>
      <c r="K3012" s="27" t="s">
        <v>957</v>
      </c>
    </row>
    <row r="3013" spans="1:11">
      <c r="A3013" s="27" t="s">
        <v>4315</v>
      </c>
      <c r="B3013" s="27">
        <v>250.1</v>
      </c>
      <c r="C3013" s="27">
        <v>230</v>
      </c>
      <c r="D3013" s="27" t="s">
        <v>52</v>
      </c>
      <c r="E3013" s="27" t="s">
        <v>973</v>
      </c>
      <c r="F3013" s="27" t="s">
        <v>121</v>
      </c>
      <c r="G3013" s="27" t="s">
        <v>974</v>
      </c>
      <c r="H3013" s="27" t="s">
        <v>975</v>
      </c>
      <c r="I3013" s="27" t="s">
        <v>858</v>
      </c>
      <c r="J3013" s="27" t="s">
        <v>956</v>
      </c>
      <c r="K3013" s="27" t="s">
        <v>957</v>
      </c>
    </row>
    <row r="3014" spans="1:11">
      <c r="A3014" s="27" t="s">
        <v>4316</v>
      </c>
      <c r="B3014" s="27">
        <v>250.1</v>
      </c>
      <c r="C3014" s="27">
        <v>230</v>
      </c>
      <c r="D3014" s="27" t="s">
        <v>65</v>
      </c>
      <c r="E3014" s="27" t="s">
        <v>991</v>
      </c>
      <c r="F3014" s="27" t="s">
        <v>992</v>
      </c>
      <c r="G3014" s="27" t="s">
        <v>993</v>
      </c>
      <c r="H3014" s="27" t="s">
        <v>994</v>
      </c>
      <c r="I3014" s="27" t="s">
        <v>858</v>
      </c>
      <c r="J3014" s="27" t="s">
        <v>956</v>
      </c>
      <c r="K3014" s="27" t="s">
        <v>957</v>
      </c>
    </row>
    <row r="3015" spans="1:11">
      <c r="A3015" s="27" t="s">
        <v>4317</v>
      </c>
      <c r="B3015" s="27">
        <v>250.1</v>
      </c>
      <c r="C3015" s="27">
        <v>230</v>
      </c>
      <c r="D3015" s="27" t="s">
        <v>65</v>
      </c>
      <c r="E3015" s="27" t="s">
        <v>110</v>
      </c>
      <c r="F3015" s="27" t="s">
        <v>301</v>
      </c>
      <c r="G3015" s="27" t="s">
        <v>1898</v>
      </c>
      <c r="H3015" s="27" t="s">
        <v>1899</v>
      </c>
      <c r="I3015" s="27" t="s">
        <v>858</v>
      </c>
      <c r="J3015" s="27" t="s">
        <v>956</v>
      </c>
      <c r="K3015" s="27" t="s">
        <v>957</v>
      </c>
    </row>
    <row r="3016" spans="1:11">
      <c r="A3016" s="27" t="s">
        <v>4318</v>
      </c>
      <c r="B3016" s="27">
        <v>254.1</v>
      </c>
      <c r="C3016" s="27">
        <v>222</v>
      </c>
      <c r="D3016" s="27" t="s">
        <v>65</v>
      </c>
      <c r="E3016" s="27" t="s">
        <v>3228</v>
      </c>
      <c r="F3016" s="27" t="s">
        <v>625</v>
      </c>
      <c r="G3016" s="27" t="s">
        <v>3229</v>
      </c>
      <c r="H3016" s="27" t="s">
        <v>3230</v>
      </c>
      <c r="I3016" s="27" t="s">
        <v>63</v>
      </c>
      <c r="J3016" s="27" t="s">
        <v>533</v>
      </c>
      <c r="K3016" s="27" t="s">
        <v>534</v>
      </c>
    </row>
    <row r="3017" spans="1:11">
      <c r="A3017" s="27" t="s">
        <v>4319</v>
      </c>
      <c r="B3017" s="27">
        <v>251.6</v>
      </c>
      <c r="C3017" s="27">
        <v>227</v>
      </c>
      <c r="D3017" s="27" t="s">
        <v>52</v>
      </c>
      <c r="E3017" s="27" t="s">
        <v>4320</v>
      </c>
      <c r="F3017" s="27" t="s">
        <v>292</v>
      </c>
      <c r="G3017" s="27" t="s">
        <v>4321</v>
      </c>
      <c r="H3017" s="27" t="s">
        <v>4322</v>
      </c>
      <c r="I3017" s="27" t="s">
        <v>858</v>
      </c>
      <c r="J3017" s="27" t="s">
        <v>956</v>
      </c>
      <c r="K3017" s="27" t="s">
        <v>957</v>
      </c>
    </row>
    <row r="3018" spans="1:11">
      <c r="A3018" s="27" t="s">
        <v>4323</v>
      </c>
      <c r="B3018" s="27">
        <v>250.1</v>
      </c>
      <c r="C3018" s="27">
        <v>230</v>
      </c>
      <c r="D3018" s="27" t="s">
        <v>52</v>
      </c>
      <c r="E3018" s="27" t="s">
        <v>1499</v>
      </c>
      <c r="F3018" s="27" t="s">
        <v>150</v>
      </c>
      <c r="G3018" s="27" t="s">
        <v>2540</v>
      </c>
      <c r="H3018" s="27" t="s">
        <v>2541</v>
      </c>
      <c r="I3018" s="27" t="s">
        <v>858</v>
      </c>
      <c r="J3018" s="27" t="s">
        <v>956</v>
      </c>
      <c r="K3018" s="27" t="s">
        <v>957</v>
      </c>
    </row>
    <row r="3019" spans="1:11">
      <c r="A3019" s="27" t="s">
        <v>4324</v>
      </c>
      <c r="B3019" s="27">
        <v>250.6</v>
      </c>
      <c r="C3019" s="27">
        <v>229</v>
      </c>
      <c r="D3019" s="27" t="s">
        <v>65</v>
      </c>
      <c r="E3019" s="27" t="s">
        <v>996</v>
      </c>
      <c r="F3019" s="27" t="s">
        <v>1577</v>
      </c>
      <c r="G3019" s="27" t="s">
        <v>4325</v>
      </c>
      <c r="H3019" s="27" t="s">
        <v>4326</v>
      </c>
      <c r="I3019" s="27" t="s">
        <v>858</v>
      </c>
      <c r="J3019" s="27" t="s">
        <v>956</v>
      </c>
      <c r="K3019" s="27" t="s">
        <v>957</v>
      </c>
    </row>
    <row r="3020" spans="1:11">
      <c r="A3020" s="27" t="s">
        <v>4331</v>
      </c>
      <c r="B3020" s="27">
        <v>251.1</v>
      </c>
      <c r="C3020" s="27">
        <v>228</v>
      </c>
      <c r="D3020" s="27" t="s">
        <v>52</v>
      </c>
      <c r="E3020" s="27" t="s">
        <v>4332</v>
      </c>
      <c r="F3020" s="27" t="s">
        <v>4333</v>
      </c>
      <c r="G3020" s="27" t="s">
        <v>4334</v>
      </c>
      <c r="H3020" s="27" t="s">
        <v>4335</v>
      </c>
      <c r="I3020" s="27" t="s">
        <v>858</v>
      </c>
      <c r="J3020" s="27" t="s">
        <v>956</v>
      </c>
      <c r="K3020" s="27" t="s">
        <v>957</v>
      </c>
    </row>
    <row r="3021" spans="1:11">
      <c r="A3021" s="27" t="s">
        <v>952</v>
      </c>
      <c r="B3021" s="27">
        <v>0</v>
      </c>
      <c r="C3021" s="27">
        <v>34</v>
      </c>
      <c r="D3021" s="27" t="s">
        <v>65</v>
      </c>
      <c r="E3021" s="27" t="s">
        <v>953</v>
      </c>
      <c r="F3021" s="27" t="s">
        <v>111</v>
      </c>
      <c r="G3021" s="27" t="s">
        <v>954</v>
      </c>
      <c r="H3021" s="27" t="s">
        <v>955</v>
      </c>
      <c r="I3021" s="27" t="s">
        <v>858</v>
      </c>
      <c r="J3021" s="27" t="s">
        <v>956</v>
      </c>
      <c r="K3021" s="27" t="s">
        <v>957</v>
      </c>
    </row>
    <row r="3022" spans="1:11">
      <c r="A3022" s="27" t="s">
        <v>959</v>
      </c>
      <c r="B3022" s="27">
        <v>90.9</v>
      </c>
      <c r="C3022" s="27">
        <v>154</v>
      </c>
      <c r="D3022" s="27" t="s">
        <v>65</v>
      </c>
      <c r="E3022" s="27" t="s">
        <v>960</v>
      </c>
      <c r="F3022" s="27" t="s">
        <v>599</v>
      </c>
      <c r="G3022" s="27" t="s">
        <v>961</v>
      </c>
      <c r="H3022" s="27" t="s">
        <v>962</v>
      </c>
      <c r="I3022" s="27" t="s">
        <v>858</v>
      </c>
      <c r="J3022" s="27" t="s">
        <v>956</v>
      </c>
      <c r="K3022" s="27" t="s">
        <v>957</v>
      </c>
    </row>
    <row r="3023" spans="1:11">
      <c r="A3023" s="27" t="s">
        <v>4336</v>
      </c>
      <c r="B3023" s="27">
        <v>251.6</v>
      </c>
      <c r="C3023" s="27">
        <v>227</v>
      </c>
      <c r="D3023" s="27" t="s">
        <v>65</v>
      </c>
      <c r="E3023" s="27" t="s">
        <v>4337</v>
      </c>
      <c r="F3023" s="27" t="s">
        <v>96</v>
      </c>
      <c r="G3023" s="27" t="s">
        <v>4338</v>
      </c>
      <c r="H3023" s="27" t="s">
        <v>4339</v>
      </c>
      <c r="I3023" s="27" t="s">
        <v>858</v>
      </c>
      <c r="J3023" s="27" t="s">
        <v>956</v>
      </c>
      <c r="K3023" s="27" t="s">
        <v>957</v>
      </c>
    </row>
    <row r="3024" spans="1:11">
      <c r="A3024" s="27" t="s">
        <v>4340</v>
      </c>
      <c r="B3024" s="27">
        <v>250.6</v>
      </c>
      <c r="C3024" s="27">
        <v>229</v>
      </c>
      <c r="D3024" s="27" t="s">
        <v>65</v>
      </c>
      <c r="E3024" s="27" t="s">
        <v>960</v>
      </c>
      <c r="F3024" s="27" t="s">
        <v>599</v>
      </c>
      <c r="G3024" s="27" t="s">
        <v>961</v>
      </c>
      <c r="H3024" s="27" t="s">
        <v>962</v>
      </c>
      <c r="I3024" s="27" t="s">
        <v>858</v>
      </c>
      <c r="J3024" s="27" t="s">
        <v>956</v>
      </c>
      <c r="K3024" s="27" t="s">
        <v>957</v>
      </c>
    </row>
    <row r="3025" spans="1:11">
      <c r="A3025" s="27" t="s">
        <v>968</v>
      </c>
      <c r="B3025" s="27">
        <v>148.1</v>
      </c>
      <c r="C3025" s="27">
        <v>29</v>
      </c>
      <c r="D3025" s="27" t="s">
        <v>52</v>
      </c>
      <c r="E3025" s="27" t="s">
        <v>969</v>
      </c>
      <c r="F3025" s="27" t="s">
        <v>196</v>
      </c>
      <c r="G3025" s="27" t="s">
        <v>970</v>
      </c>
      <c r="H3025" s="27" t="s">
        <v>971</v>
      </c>
      <c r="I3025" s="27" t="s">
        <v>858</v>
      </c>
      <c r="J3025" s="27" t="s">
        <v>956</v>
      </c>
      <c r="K3025" s="27" t="s">
        <v>957</v>
      </c>
    </row>
    <row r="3026" spans="1:11">
      <c r="A3026" s="27" t="s">
        <v>4342</v>
      </c>
      <c r="B3026" s="27">
        <v>249.1</v>
      </c>
      <c r="C3026" s="27">
        <v>232</v>
      </c>
      <c r="D3026" s="27" t="s">
        <v>65</v>
      </c>
      <c r="E3026" s="27" t="s">
        <v>996</v>
      </c>
      <c r="F3026" s="27" t="s">
        <v>1577</v>
      </c>
      <c r="G3026" s="27" t="s">
        <v>4325</v>
      </c>
      <c r="H3026" s="27" t="s">
        <v>4326</v>
      </c>
      <c r="I3026" s="27" t="s">
        <v>858</v>
      </c>
      <c r="J3026" s="27" t="s">
        <v>956</v>
      </c>
      <c r="K3026" s="27" t="s">
        <v>957</v>
      </c>
    </row>
    <row r="3027" spans="1:11">
      <c r="A3027" s="27" t="s">
        <v>985</v>
      </c>
      <c r="B3027" s="27">
        <v>150.5</v>
      </c>
      <c r="C3027" s="27">
        <v>30</v>
      </c>
      <c r="D3027" s="27" t="s">
        <v>65</v>
      </c>
      <c r="E3027" s="27" t="s">
        <v>986</v>
      </c>
      <c r="F3027" s="27" t="s">
        <v>987</v>
      </c>
      <c r="G3027" s="27" t="s">
        <v>988</v>
      </c>
      <c r="H3027" s="27" t="s">
        <v>989</v>
      </c>
      <c r="I3027" s="27" t="s">
        <v>858</v>
      </c>
      <c r="J3027" s="27" t="s">
        <v>956</v>
      </c>
      <c r="K3027" s="27" t="s">
        <v>957</v>
      </c>
    </row>
    <row r="3028" spans="1:11">
      <c r="A3028" s="27" t="s">
        <v>4343</v>
      </c>
      <c r="B3028" s="27">
        <v>250.6</v>
      </c>
      <c r="C3028" s="27">
        <v>229</v>
      </c>
      <c r="D3028" s="27" t="s">
        <v>65</v>
      </c>
      <c r="E3028" s="27" t="s">
        <v>964</v>
      </c>
      <c r="F3028" s="27" t="s">
        <v>965</v>
      </c>
      <c r="G3028" s="27" t="s">
        <v>966</v>
      </c>
      <c r="H3028" s="27" t="s">
        <v>967</v>
      </c>
      <c r="I3028" s="27" t="s">
        <v>858</v>
      </c>
      <c r="J3028" s="27" t="s">
        <v>956</v>
      </c>
      <c r="K3028" s="27" t="s">
        <v>957</v>
      </c>
    </row>
    <row r="3029" spans="1:11">
      <c r="A3029" s="27" t="s">
        <v>4344</v>
      </c>
      <c r="B3029" s="27">
        <v>250.1</v>
      </c>
      <c r="C3029" s="27">
        <v>230</v>
      </c>
      <c r="D3029" s="27" t="s">
        <v>52</v>
      </c>
      <c r="E3029" s="27" t="s">
        <v>4332</v>
      </c>
      <c r="F3029" s="27" t="s">
        <v>4333</v>
      </c>
      <c r="G3029" s="27" t="s">
        <v>4334</v>
      </c>
      <c r="H3029" s="27" t="s">
        <v>4335</v>
      </c>
      <c r="I3029" s="27" t="s">
        <v>858</v>
      </c>
      <c r="J3029" s="27" t="s">
        <v>956</v>
      </c>
      <c r="K3029" s="27" t="s">
        <v>957</v>
      </c>
    </row>
    <row r="3030" spans="1:11">
      <c r="A3030" s="27" t="s">
        <v>1897</v>
      </c>
      <c r="B3030" s="27">
        <v>222.2</v>
      </c>
      <c r="C3030" s="27">
        <v>289</v>
      </c>
      <c r="D3030" s="27" t="s">
        <v>52</v>
      </c>
      <c r="E3030" s="27" t="s">
        <v>110</v>
      </c>
      <c r="F3030" s="27" t="s">
        <v>301</v>
      </c>
      <c r="G3030" s="27" t="s">
        <v>1898</v>
      </c>
      <c r="H3030" s="27" t="s">
        <v>1899</v>
      </c>
      <c r="I3030" s="27" t="s">
        <v>858</v>
      </c>
      <c r="J3030" s="27" t="s">
        <v>956</v>
      </c>
      <c r="K3030" s="27" t="s">
        <v>957</v>
      </c>
    </row>
    <row r="3031" spans="1:11">
      <c r="A3031" s="27" t="s">
        <v>4346</v>
      </c>
      <c r="B3031" s="27">
        <v>249.1</v>
      </c>
      <c r="C3031" s="27">
        <v>232</v>
      </c>
      <c r="D3031" s="27" t="s">
        <v>65</v>
      </c>
      <c r="E3031" s="27" t="s">
        <v>923</v>
      </c>
      <c r="F3031" s="27" t="s">
        <v>137</v>
      </c>
      <c r="G3031" s="27" t="s">
        <v>924</v>
      </c>
      <c r="H3031" s="27" t="s">
        <v>925</v>
      </c>
      <c r="I3031" s="27" t="s">
        <v>858</v>
      </c>
      <c r="J3031" s="27" t="s">
        <v>920</v>
      </c>
      <c r="K3031" s="27" t="s">
        <v>921</v>
      </c>
    </row>
    <row r="3032" spans="1:11">
      <c r="A3032" s="27" t="s">
        <v>995</v>
      </c>
      <c r="B3032" s="27">
        <v>91.3</v>
      </c>
      <c r="C3032" s="27">
        <v>154</v>
      </c>
      <c r="D3032" s="27" t="s">
        <v>52</v>
      </c>
      <c r="E3032" s="27" t="s">
        <v>996</v>
      </c>
      <c r="F3032" s="27" t="s">
        <v>321</v>
      </c>
      <c r="G3032" s="27" t="s">
        <v>997</v>
      </c>
      <c r="H3032" s="27" t="s">
        <v>998</v>
      </c>
      <c r="I3032" s="27" t="s">
        <v>858</v>
      </c>
      <c r="J3032" s="27" t="s">
        <v>956</v>
      </c>
      <c r="K3032" s="27" t="s">
        <v>957</v>
      </c>
    </row>
    <row r="3033" spans="1:11">
      <c r="A3033" s="27" t="s">
        <v>4347</v>
      </c>
      <c r="B3033" s="27">
        <v>249.1</v>
      </c>
      <c r="C3033" s="27">
        <v>232</v>
      </c>
      <c r="D3033" s="27" t="s">
        <v>52</v>
      </c>
      <c r="E3033" s="27" t="s">
        <v>996</v>
      </c>
      <c r="F3033" s="27" t="s">
        <v>321</v>
      </c>
      <c r="G3033" s="27" t="s">
        <v>997</v>
      </c>
      <c r="H3033" s="27" t="s">
        <v>998</v>
      </c>
      <c r="I3033" s="27" t="s">
        <v>858</v>
      </c>
      <c r="J3033" s="27" t="s">
        <v>956</v>
      </c>
      <c r="K3033" s="27" t="s">
        <v>957</v>
      </c>
    </row>
    <row r="3034" spans="1:11">
      <c r="A3034" s="27" t="s">
        <v>4348</v>
      </c>
      <c r="B3034" s="27">
        <v>243.2</v>
      </c>
      <c r="C3034" s="27">
        <v>244</v>
      </c>
      <c r="D3034" s="27" t="s">
        <v>52</v>
      </c>
      <c r="E3034" s="27" t="s">
        <v>4349</v>
      </c>
      <c r="F3034" s="27" t="s">
        <v>767</v>
      </c>
      <c r="G3034" s="27" t="s">
        <v>4350</v>
      </c>
      <c r="H3034" s="27" t="s">
        <v>4351</v>
      </c>
      <c r="I3034" s="27" t="s">
        <v>858</v>
      </c>
      <c r="J3034" s="27" t="s">
        <v>956</v>
      </c>
      <c r="K3034" s="27" t="s">
        <v>957</v>
      </c>
    </row>
    <row r="3035" spans="1:11">
      <c r="A3035" s="27" t="s">
        <v>4352</v>
      </c>
      <c r="B3035" s="27">
        <v>222.2</v>
      </c>
      <c r="C3035" s="27">
        <v>289</v>
      </c>
      <c r="D3035" s="27" t="s">
        <v>65</v>
      </c>
      <c r="E3035" s="27" t="s">
        <v>991</v>
      </c>
      <c r="F3035" s="27" t="s">
        <v>992</v>
      </c>
      <c r="G3035" s="27" t="s">
        <v>993</v>
      </c>
      <c r="H3035" s="27" t="s">
        <v>994</v>
      </c>
      <c r="I3035" s="27" t="s">
        <v>858</v>
      </c>
      <c r="J3035" s="27" t="s">
        <v>956</v>
      </c>
      <c r="K3035" s="27" t="s">
        <v>957</v>
      </c>
    </row>
    <row r="3036" spans="1:11">
      <c r="A3036" s="27" t="s">
        <v>4353</v>
      </c>
      <c r="B3036" s="27">
        <v>250.1</v>
      </c>
      <c r="C3036" s="27">
        <v>230</v>
      </c>
      <c r="D3036" s="27" t="s">
        <v>52</v>
      </c>
      <c r="E3036" s="27" t="s">
        <v>4354</v>
      </c>
      <c r="F3036" s="27" t="s">
        <v>577</v>
      </c>
      <c r="G3036" s="27" t="s">
        <v>4355</v>
      </c>
      <c r="H3036" s="27" t="s">
        <v>4356</v>
      </c>
      <c r="I3036" s="27" t="s">
        <v>858</v>
      </c>
      <c r="J3036" s="27" t="s">
        <v>956</v>
      </c>
      <c r="K3036" s="27" t="s">
        <v>957</v>
      </c>
    </row>
    <row r="3037" spans="1:11">
      <c r="A3037" s="27" t="s">
        <v>4357</v>
      </c>
      <c r="B3037" s="27">
        <v>250.1</v>
      </c>
      <c r="C3037" s="27">
        <v>230</v>
      </c>
      <c r="D3037" s="27" t="s">
        <v>52</v>
      </c>
      <c r="E3037" s="27" t="s">
        <v>996</v>
      </c>
      <c r="F3037" s="27" t="s">
        <v>321</v>
      </c>
      <c r="G3037" s="27" t="s">
        <v>997</v>
      </c>
      <c r="H3037" s="27" t="s">
        <v>998</v>
      </c>
      <c r="I3037" s="27" t="s">
        <v>858</v>
      </c>
      <c r="J3037" s="27" t="s">
        <v>956</v>
      </c>
      <c r="K3037" s="27" t="s">
        <v>957</v>
      </c>
    </row>
    <row r="3038" spans="1:11">
      <c r="A3038" s="27" t="s">
        <v>999</v>
      </c>
      <c r="B3038" s="27">
        <v>92.5</v>
      </c>
      <c r="C3038" s="27">
        <v>156</v>
      </c>
      <c r="D3038" s="27" t="s">
        <v>65</v>
      </c>
      <c r="E3038" s="27" t="s">
        <v>1000</v>
      </c>
      <c r="F3038" s="27" t="s">
        <v>251</v>
      </c>
      <c r="G3038" s="27" t="s">
        <v>1001</v>
      </c>
      <c r="H3038" s="27" t="s">
        <v>1002</v>
      </c>
      <c r="I3038" s="27" t="s">
        <v>858</v>
      </c>
      <c r="J3038" s="27" t="s">
        <v>956</v>
      </c>
      <c r="K3038" s="27" t="s">
        <v>957</v>
      </c>
    </row>
    <row r="3039" spans="1:11">
      <c r="A3039" s="27" t="s">
        <v>4358</v>
      </c>
      <c r="B3039" s="27">
        <v>249.1</v>
      </c>
      <c r="C3039" s="27">
        <v>232</v>
      </c>
      <c r="D3039" s="27" t="s">
        <v>52</v>
      </c>
      <c r="E3039" s="27" t="s">
        <v>4359</v>
      </c>
      <c r="F3039" s="27" t="s">
        <v>306</v>
      </c>
      <c r="G3039" s="27" t="s">
        <v>4360</v>
      </c>
      <c r="H3039" s="27" t="s">
        <v>4361</v>
      </c>
      <c r="I3039" s="27" t="s">
        <v>858</v>
      </c>
      <c r="J3039" s="27" t="s">
        <v>956</v>
      </c>
      <c r="K3039" s="27" t="s">
        <v>957</v>
      </c>
    </row>
    <row r="3040" spans="1:11">
      <c r="A3040" s="27" t="s">
        <v>4362</v>
      </c>
      <c r="B3040" s="27">
        <v>250.6</v>
      </c>
      <c r="C3040" s="27">
        <v>229</v>
      </c>
      <c r="D3040" s="27" t="s">
        <v>52</v>
      </c>
      <c r="E3040" s="27" t="s">
        <v>960</v>
      </c>
      <c r="F3040" s="27" t="s">
        <v>599</v>
      </c>
      <c r="G3040" s="27" t="s">
        <v>961</v>
      </c>
      <c r="H3040" s="27" t="s">
        <v>962</v>
      </c>
      <c r="I3040" s="27" t="s">
        <v>858</v>
      </c>
      <c r="J3040" s="27" t="s">
        <v>956</v>
      </c>
      <c r="K3040" s="27" t="s">
        <v>957</v>
      </c>
    </row>
    <row r="3041" spans="1:11">
      <c r="A3041" s="27" t="s">
        <v>963</v>
      </c>
      <c r="B3041" s="27">
        <v>92.5</v>
      </c>
      <c r="C3041" s="27">
        <v>142</v>
      </c>
      <c r="D3041" s="27" t="s">
        <v>65</v>
      </c>
      <c r="E3041" s="27" t="s">
        <v>964</v>
      </c>
      <c r="F3041" s="27" t="s">
        <v>965</v>
      </c>
      <c r="G3041" s="27" t="s">
        <v>966</v>
      </c>
      <c r="H3041" s="27" t="s">
        <v>967</v>
      </c>
      <c r="I3041" s="27" t="s">
        <v>858</v>
      </c>
      <c r="J3041" s="27" t="s">
        <v>956</v>
      </c>
      <c r="K3041" s="27" t="s">
        <v>957</v>
      </c>
    </row>
    <row r="3042" spans="1:11">
      <c r="A3042" s="27" t="s">
        <v>4368</v>
      </c>
      <c r="B3042" s="27">
        <v>250.6</v>
      </c>
      <c r="C3042" s="27">
        <v>229</v>
      </c>
      <c r="D3042" s="27" t="s">
        <v>52</v>
      </c>
      <c r="E3042" s="27" t="s">
        <v>1000</v>
      </c>
      <c r="F3042" s="27" t="s">
        <v>251</v>
      </c>
      <c r="G3042" s="27" t="s">
        <v>1001</v>
      </c>
      <c r="H3042" s="27" t="s">
        <v>1002</v>
      </c>
      <c r="I3042" s="27" t="s">
        <v>858</v>
      </c>
      <c r="J3042" s="27" t="s">
        <v>956</v>
      </c>
      <c r="K3042" s="27" t="s">
        <v>957</v>
      </c>
    </row>
    <row r="3043" spans="1:11">
      <c r="A3043" s="27" t="s">
        <v>4369</v>
      </c>
      <c r="B3043" s="27">
        <v>250.6</v>
      </c>
      <c r="C3043" s="27">
        <v>229</v>
      </c>
      <c r="D3043" s="27" t="s">
        <v>65</v>
      </c>
      <c r="E3043" s="27" t="s">
        <v>1000</v>
      </c>
      <c r="F3043" s="27" t="s">
        <v>251</v>
      </c>
      <c r="G3043" s="27" t="s">
        <v>1001</v>
      </c>
      <c r="H3043" s="27" t="s">
        <v>1002</v>
      </c>
      <c r="I3043" s="27" t="s">
        <v>858</v>
      </c>
      <c r="J3043" s="27" t="s">
        <v>956</v>
      </c>
      <c r="K3043" s="27" t="s">
        <v>957</v>
      </c>
    </row>
    <row r="3044" spans="1:11">
      <c r="A3044" s="27" t="s">
        <v>4370</v>
      </c>
      <c r="B3044" s="27">
        <v>250.6</v>
      </c>
      <c r="C3044" s="27">
        <v>229</v>
      </c>
      <c r="D3044" s="27" t="s">
        <v>52</v>
      </c>
      <c r="E3044" s="27" t="s">
        <v>4359</v>
      </c>
      <c r="F3044" s="27" t="s">
        <v>306</v>
      </c>
      <c r="G3044" s="27" t="s">
        <v>4360</v>
      </c>
      <c r="H3044" s="27" t="s">
        <v>4361</v>
      </c>
      <c r="I3044" s="27" t="s">
        <v>858</v>
      </c>
      <c r="J3044" s="27" t="s">
        <v>956</v>
      </c>
      <c r="K3044" s="27" t="s">
        <v>957</v>
      </c>
    </row>
    <row r="3045" spans="1:11">
      <c r="A3045" s="27" t="s">
        <v>4371</v>
      </c>
      <c r="B3045" s="27">
        <v>226.3</v>
      </c>
      <c r="C3045" s="27">
        <v>280</v>
      </c>
      <c r="D3045" s="27" t="s">
        <v>65</v>
      </c>
      <c r="E3045" s="27" t="s">
        <v>4372</v>
      </c>
      <c r="F3045" s="27" t="s">
        <v>1480</v>
      </c>
      <c r="G3045" s="27" t="s">
        <v>4373</v>
      </c>
      <c r="H3045" s="27" t="s">
        <v>4374</v>
      </c>
      <c r="I3045" s="27" t="s">
        <v>858</v>
      </c>
      <c r="J3045" s="27" t="s">
        <v>956</v>
      </c>
      <c r="K3045" s="27" t="s">
        <v>957</v>
      </c>
    </row>
    <row r="3046" spans="1:11">
      <c r="A3046" s="27" t="s">
        <v>4376</v>
      </c>
      <c r="B3046" s="27">
        <v>250.6</v>
      </c>
      <c r="C3046" s="27">
        <v>229</v>
      </c>
      <c r="D3046" s="27" t="s">
        <v>52</v>
      </c>
      <c r="E3046" s="27" t="s">
        <v>977</v>
      </c>
      <c r="F3046" s="27" t="s">
        <v>978</v>
      </c>
      <c r="G3046" s="27" t="s">
        <v>979</v>
      </c>
      <c r="H3046" s="27" t="s">
        <v>980</v>
      </c>
      <c r="I3046" s="27" t="s">
        <v>858</v>
      </c>
      <c r="J3046" s="27" t="s">
        <v>956</v>
      </c>
      <c r="K3046" s="27" t="s">
        <v>957</v>
      </c>
    </row>
    <row r="3047" spans="1:11">
      <c r="A3047" s="27" t="s">
        <v>4377</v>
      </c>
      <c r="B3047" s="27">
        <v>250.6</v>
      </c>
      <c r="C3047" s="27">
        <v>229</v>
      </c>
      <c r="D3047" s="27" t="s">
        <v>52</v>
      </c>
      <c r="E3047" s="27" t="s">
        <v>784</v>
      </c>
      <c r="F3047" s="27" t="s">
        <v>704</v>
      </c>
      <c r="G3047" s="27" t="s">
        <v>1004</v>
      </c>
      <c r="H3047" s="27" t="s">
        <v>1005</v>
      </c>
      <c r="I3047" s="27" t="s">
        <v>858</v>
      </c>
      <c r="J3047" s="27" t="s">
        <v>956</v>
      </c>
      <c r="K3047" s="27" t="s">
        <v>957</v>
      </c>
    </row>
    <row r="3048" spans="1:11">
      <c r="A3048" s="27" t="s">
        <v>4379</v>
      </c>
      <c r="B3048" s="27">
        <v>249.1</v>
      </c>
      <c r="C3048" s="27">
        <v>232</v>
      </c>
      <c r="D3048" s="27" t="s">
        <v>52</v>
      </c>
      <c r="E3048" s="27" t="s">
        <v>977</v>
      </c>
      <c r="F3048" s="27" t="s">
        <v>978</v>
      </c>
      <c r="G3048" s="27" t="s">
        <v>979</v>
      </c>
      <c r="H3048" s="27" t="s">
        <v>980</v>
      </c>
      <c r="I3048" s="27" t="s">
        <v>858</v>
      </c>
      <c r="J3048" s="27" t="s">
        <v>956</v>
      </c>
      <c r="K3048" s="27" t="s">
        <v>957</v>
      </c>
    </row>
    <row r="3049" spans="1:11">
      <c r="A3049" s="27" t="s">
        <v>4380</v>
      </c>
      <c r="B3049" s="27">
        <v>249.1</v>
      </c>
      <c r="C3049" s="27">
        <v>232</v>
      </c>
      <c r="D3049" s="27" t="s">
        <v>52</v>
      </c>
      <c r="E3049" s="27" t="s">
        <v>4349</v>
      </c>
      <c r="F3049" s="27" t="s">
        <v>767</v>
      </c>
      <c r="G3049" s="27" t="s">
        <v>4350</v>
      </c>
      <c r="H3049" s="27" t="s">
        <v>4351</v>
      </c>
      <c r="I3049" s="27" t="s">
        <v>858</v>
      </c>
      <c r="J3049" s="27" t="s">
        <v>956</v>
      </c>
      <c r="K3049" s="27" t="s">
        <v>957</v>
      </c>
    </row>
    <row r="3050" spans="1:11">
      <c r="A3050" s="27" t="s">
        <v>1006</v>
      </c>
      <c r="B3050" s="27">
        <v>131.9</v>
      </c>
      <c r="C3050" s="27">
        <v>189</v>
      </c>
      <c r="D3050" s="27" t="s">
        <v>65</v>
      </c>
      <c r="E3050" s="27" t="s">
        <v>1007</v>
      </c>
      <c r="F3050" s="27" t="s">
        <v>1008</v>
      </c>
      <c r="G3050" s="27" t="s">
        <v>1009</v>
      </c>
      <c r="H3050" s="27" t="s">
        <v>1010</v>
      </c>
      <c r="I3050" s="27" t="s">
        <v>858</v>
      </c>
      <c r="J3050" s="27" t="s">
        <v>956</v>
      </c>
      <c r="K3050" s="27" t="s">
        <v>957</v>
      </c>
    </row>
    <row r="3051" spans="1:11">
      <c r="A3051" s="27" t="s">
        <v>4381</v>
      </c>
      <c r="B3051" s="27">
        <v>217.8</v>
      </c>
      <c r="C3051" s="27">
        <v>299</v>
      </c>
      <c r="D3051" s="27" t="s">
        <v>34</v>
      </c>
      <c r="E3051" s="27" t="s">
        <v>1805</v>
      </c>
      <c r="F3051" s="27" t="s">
        <v>375</v>
      </c>
      <c r="G3051" s="27" t="s">
        <v>1806</v>
      </c>
      <c r="H3051" s="27" t="s">
        <v>1807</v>
      </c>
      <c r="I3051" s="27" t="s">
        <v>63</v>
      </c>
      <c r="J3051" s="27" t="s">
        <v>533</v>
      </c>
      <c r="K3051" s="27" t="s">
        <v>534</v>
      </c>
    </row>
    <row r="3052" spans="1:11">
      <c r="A3052" s="27" t="s">
        <v>4382</v>
      </c>
      <c r="B3052" s="27">
        <v>249.1</v>
      </c>
      <c r="C3052" s="27">
        <v>232</v>
      </c>
      <c r="D3052" s="27" t="s">
        <v>65</v>
      </c>
      <c r="E3052" s="27" t="s">
        <v>4383</v>
      </c>
      <c r="F3052" s="27" t="s">
        <v>201</v>
      </c>
      <c r="G3052" s="27" t="s">
        <v>4384</v>
      </c>
      <c r="H3052" s="27" t="s">
        <v>4385</v>
      </c>
      <c r="I3052" s="27" t="s">
        <v>858</v>
      </c>
      <c r="J3052" s="27" t="s">
        <v>956</v>
      </c>
      <c r="K3052" s="27" t="s">
        <v>957</v>
      </c>
    </row>
    <row r="3053" spans="1:11">
      <c r="A3053" s="27" t="s">
        <v>1003</v>
      </c>
      <c r="B3053" s="27">
        <v>90.7</v>
      </c>
      <c r="C3053" s="27">
        <v>184</v>
      </c>
      <c r="D3053" s="27" t="s">
        <v>52</v>
      </c>
      <c r="E3053" s="27" t="s">
        <v>784</v>
      </c>
      <c r="F3053" s="27" t="s">
        <v>704</v>
      </c>
      <c r="G3053" s="27" t="s">
        <v>1004</v>
      </c>
      <c r="H3053" s="27" t="s">
        <v>1005</v>
      </c>
      <c r="I3053" s="27" t="s">
        <v>858</v>
      </c>
      <c r="J3053" s="27" t="s">
        <v>956</v>
      </c>
      <c r="K3053" s="27" t="s">
        <v>957</v>
      </c>
    </row>
    <row r="3054" spans="1:11">
      <c r="A3054" s="27" t="s">
        <v>4389</v>
      </c>
      <c r="B3054" s="27">
        <v>250.6</v>
      </c>
      <c r="C3054" s="27">
        <v>229</v>
      </c>
      <c r="D3054" s="27" t="s">
        <v>52</v>
      </c>
      <c r="E3054" s="27" t="s">
        <v>4390</v>
      </c>
      <c r="F3054" s="27" t="s">
        <v>101</v>
      </c>
      <c r="G3054" s="27" t="s">
        <v>4391</v>
      </c>
      <c r="H3054" s="27" t="s">
        <v>4392</v>
      </c>
      <c r="I3054" s="27" t="s">
        <v>858</v>
      </c>
      <c r="J3054" s="27" t="s">
        <v>956</v>
      </c>
      <c r="K3054" s="27" t="s">
        <v>957</v>
      </c>
    </row>
    <row r="3055" spans="1:11">
      <c r="A3055" s="27" t="s">
        <v>4399</v>
      </c>
      <c r="B3055" s="27">
        <v>258.2</v>
      </c>
      <c r="C3055" s="27">
        <v>214</v>
      </c>
      <c r="D3055" s="27" t="s">
        <v>65</v>
      </c>
      <c r="E3055" s="27" t="s">
        <v>4400</v>
      </c>
      <c r="F3055" s="27" t="s">
        <v>4401</v>
      </c>
      <c r="G3055" s="27" t="s">
        <v>4402</v>
      </c>
      <c r="H3055" s="27" t="s">
        <v>4403</v>
      </c>
      <c r="I3055" s="27" t="s">
        <v>858</v>
      </c>
      <c r="J3055" s="27" t="s">
        <v>859</v>
      </c>
      <c r="K3055" s="27" t="s">
        <v>860</v>
      </c>
    </row>
    <row r="3056" spans="1:11">
      <c r="A3056" s="27" t="s">
        <v>4413</v>
      </c>
      <c r="B3056" s="27">
        <v>256.60000000000002</v>
      </c>
      <c r="C3056" s="27">
        <v>217</v>
      </c>
      <c r="D3056" s="27" t="s">
        <v>65</v>
      </c>
      <c r="E3056" s="27" t="s">
        <v>1028</v>
      </c>
      <c r="F3056" s="27" t="s">
        <v>4414</v>
      </c>
      <c r="G3056" s="27" t="s">
        <v>4415</v>
      </c>
      <c r="H3056" s="27" t="s">
        <v>4416</v>
      </c>
      <c r="I3056" s="27" t="s">
        <v>858</v>
      </c>
      <c r="J3056" s="27" t="s">
        <v>1044</v>
      </c>
      <c r="K3056" s="27" t="s">
        <v>1045</v>
      </c>
    </row>
    <row r="3057" spans="1:11">
      <c r="A3057" s="27" t="s">
        <v>4417</v>
      </c>
      <c r="B3057" s="27">
        <v>251.1</v>
      </c>
      <c r="C3057" s="27">
        <v>228</v>
      </c>
      <c r="D3057" s="27" t="s">
        <v>65</v>
      </c>
      <c r="E3057" s="27" t="s">
        <v>2225</v>
      </c>
      <c r="F3057" s="27" t="s">
        <v>274</v>
      </c>
      <c r="G3057" s="27" t="s">
        <v>2623</v>
      </c>
      <c r="H3057" s="27" t="s">
        <v>74</v>
      </c>
      <c r="I3057" s="27" t="s">
        <v>858</v>
      </c>
      <c r="J3057" s="27" t="s">
        <v>2208</v>
      </c>
      <c r="K3057" s="27" t="s">
        <v>2209</v>
      </c>
    </row>
    <row r="3058" spans="1:11">
      <c r="A3058" s="27" t="s">
        <v>4418</v>
      </c>
      <c r="B3058" s="27">
        <v>251.1</v>
      </c>
      <c r="C3058" s="27">
        <v>228</v>
      </c>
      <c r="D3058" s="27" t="s">
        <v>65</v>
      </c>
      <c r="E3058" s="27" t="s">
        <v>4419</v>
      </c>
      <c r="F3058" s="27" t="s">
        <v>558</v>
      </c>
      <c r="G3058" s="27" t="s">
        <v>4420</v>
      </c>
      <c r="H3058" s="27" t="s">
        <v>4421</v>
      </c>
      <c r="I3058" s="27" t="s">
        <v>858</v>
      </c>
      <c r="J3058" s="27" t="s">
        <v>2208</v>
      </c>
      <c r="K3058" s="27" t="s">
        <v>2209</v>
      </c>
    </row>
    <row r="3059" spans="1:11">
      <c r="A3059" s="27" t="s">
        <v>4422</v>
      </c>
      <c r="B3059" s="27">
        <v>255.1</v>
      </c>
      <c r="C3059" s="27">
        <v>220</v>
      </c>
      <c r="D3059" s="27" t="s">
        <v>65</v>
      </c>
      <c r="E3059" s="27" t="s">
        <v>2980</v>
      </c>
      <c r="F3059" s="27" t="s">
        <v>397</v>
      </c>
      <c r="G3059" s="27" t="s">
        <v>2981</v>
      </c>
      <c r="H3059" s="27" t="s">
        <v>2982</v>
      </c>
      <c r="I3059" s="27" t="s">
        <v>858</v>
      </c>
      <c r="J3059" s="27" t="s">
        <v>1044</v>
      </c>
      <c r="K3059" s="27" t="s">
        <v>1045</v>
      </c>
    </row>
    <row r="3060" spans="1:11">
      <c r="A3060" s="27" t="s">
        <v>4423</v>
      </c>
      <c r="B3060" s="27">
        <v>246.6</v>
      </c>
      <c r="C3060" s="27">
        <v>237</v>
      </c>
      <c r="D3060" s="27" t="s">
        <v>52</v>
      </c>
      <c r="E3060" s="27" t="s">
        <v>982</v>
      </c>
      <c r="F3060" s="27" t="s">
        <v>692</v>
      </c>
      <c r="G3060" s="27" t="s">
        <v>983</v>
      </c>
      <c r="H3060" s="27" t="s">
        <v>984</v>
      </c>
      <c r="I3060" s="27" t="s">
        <v>858</v>
      </c>
      <c r="J3060" s="27" t="s">
        <v>956</v>
      </c>
      <c r="K3060" s="27" t="s">
        <v>957</v>
      </c>
    </row>
    <row r="3061" spans="1:11">
      <c r="A3061" s="27" t="s">
        <v>4424</v>
      </c>
      <c r="B3061" s="27">
        <v>248.6</v>
      </c>
      <c r="C3061" s="27">
        <v>233</v>
      </c>
      <c r="D3061" s="27" t="s">
        <v>65</v>
      </c>
      <c r="E3061" s="27" t="s">
        <v>4425</v>
      </c>
      <c r="F3061" s="27" t="s">
        <v>274</v>
      </c>
      <c r="G3061" s="27" t="s">
        <v>4426</v>
      </c>
      <c r="H3061" s="27" t="s">
        <v>4427</v>
      </c>
      <c r="I3061" s="27" t="s">
        <v>858</v>
      </c>
      <c r="J3061" s="27" t="s">
        <v>956</v>
      </c>
      <c r="K3061" s="27" t="s">
        <v>957</v>
      </c>
    </row>
    <row r="3062" spans="1:11">
      <c r="A3062" s="27" t="s">
        <v>915</v>
      </c>
      <c r="B3062" s="27">
        <v>247.1</v>
      </c>
      <c r="C3062" s="27">
        <v>236</v>
      </c>
      <c r="D3062" s="27" t="s">
        <v>52</v>
      </c>
      <c r="E3062" s="27" t="s">
        <v>916</v>
      </c>
      <c r="F3062" s="27" t="s">
        <v>917</v>
      </c>
      <c r="G3062" s="27" t="s">
        <v>918</v>
      </c>
      <c r="H3062" s="27" t="s">
        <v>919</v>
      </c>
      <c r="I3062" s="27" t="s">
        <v>858</v>
      </c>
      <c r="J3062" s="27" t="s">
        <v>920</v>
      </c>
      <c r="K3062" s="27" t="s">
        <v>921</v>
      </c>
    </row>
    <row r="3063" spans="1:11">
      <c r="A3063" s="27" t="s">
        <v>4428</v>
      </c>
      <c r="B3063" s="27">
        <v>250.1</v>
      </c>
      <c r="C3063" s="27">
        <v>230</v>
      </c>
      <c r="D3063" s="27" t="s">
        <v>52</v>
      </c>
      <c r="E3063" s="27" t="s">
        <v>3084</v>
      </c>
      <c r="F3063" s="27" t="s">
        <v>3085</v>
      </c>
      <c r="G3063" s="27" t="s">
        <v>3086</v>
      </c>
      <c r="H3063" s="27" t="s">
        <v>3087</v>
      </c>
      <c r="I3063" s="27" t="s">
        <v>858</v>
      </c>
      <c r="J3063" s="27" t="s">
        <v>1044</v>
      </c>
      <c r="K3063" s="27" t="s">
        <v>1045</v>
      </c>
    </row>
    <row r="3064" spans="1:11">
      <c r="A3064" s="27" t="s">
        <v>4429</v>
      </c>
      <c r="B3064" s="27">
        <v>258.2</v>
      </c>
      <c r="C3064" s="27">
        <v>214</v>
      </c>
      <c r="D3064" s="27" t="s">
        <v>65</v>
      </c>
      <c r="E3064" s="27" t="s">
        <v>1263</v>
      </c>
      <c r="F3064" s="27" t="s">
        <v>2965</v>
      </c>
      <c r="G3064" s="27" t="s">
        <v>4430</v>
      </c>
      <c r="H3064" s="27" t="s">
        <v>4431</v>
      </c>
      <c r="I3064" s="27" t="s">
        <v>858</v>
      </c>
      <c r="J3064" s="27" t="s">
        <v>1044</v>
      </c>
      <c r="K3064" s="27" t="s">
        <v>1045</v>
      </c>
    </row>
    <row r="3065" spans="1:11">
      <c r="A3065" s="27" t="s">
        <v>4432</v>
      </c>
      <c r="B3065" s="27">
        <v>256.10000000000002</v>
      </c>
      <c r="C3065" s="27">
        <v>218</v>
      </c>
      <c r="D3065" s="27" t="s">
        <v>52</v>
      </c>
      <c r="E3065" s="27" t="s">
        <v>4433</v>
      </c>
      <c r="F3065" s="27" t="s">
        <v>4434</v>
      </c>
      <c r="G3065" s="27" t="s">
        <v>4435</v>
      </c>
      <c r="H3065" s="27" t="s">
        <v>4436</v>
      </c>
      <c r="I3065" s="27" t="s">
        <v>858</v>
      </c>
      <c r="J3065" s="27" t="s">
        <v>1044</v>
      </c>
      <c r="K3065" s="27" t="s">
        <v>1045</v>
      </c>
    </row>
    <row r="3066" spans="1:11">
      <c r="A3066" s="27" t="s">
        <v>4437</v>
      </c>
      <c r="B3066" s="27">
        <v>249.1</v>
      </c>
      <c r="C3066" s="27">
        <v>232</v>
      </c>
      <c r="D3066" s="27" t="s">
        <v>52</v>
      </c>
      <c r="E3066" s="27" t="s">
        <v>4438</v>
      </c>
      <c r="F3066" s="27" t="s">
        <v>4439</v>
      </c>
      <c r="G3066" s="27" t="s">
        <v>4440</v>
      </c>
      <c r="H3066" s="27" t="s">
        <v>4441</v>
      </c>
      <c r="I3066" s="27" t="s">
        <v>858</v>
      </c>
      <c r="J3066" s="27" t="s">
        <v>859</v>
      </c>
      <c r="K3066" s="27" t="s">
        <v>860</v>
      </c>
    </row>
    <row r="3067" spans="1:11">
      <c r="A3067" s="27" t="s">
        <v>1741</v>
      </c>
      <c r="B3067" s="27">
        <v>248.1</v>
      </c>
      <c r="C3067" s="27">
        <v>234</v>
      </c>
      <c r="D3067" s="27" t="s">
        <v>52</v>
      </c>
      <c r="E3067" s="27" t="s">
        <v>1742</v>
      </c>
      <c r="F3067" s="27" t="s">
        <v>1164</v>
      </c>
      <c r="G3067" s="27" t="s">
        <v>1743</v>
      </c>
      <c r="H3067" s="27" t="s">
        <v>1744</v>
      </c>
      <c r="I3067" s="27" t="s">
        <v>858</v>
      </c>
      <c r="J3067" s="27" t="s">
        <v>920</v>
      </c>
      <c r="K3067" s="27" t="s">
        <v>921</v>
      </c>
    </row>
    <row r="3068" spans="1:11">
      <c r="A3068" s="27" t="s">
        <v>4442</v>
      </c>
      <c r="B3068" s="27">
        <v>252.1</v>
      </c>
      <c r="C3068" s="27">
        <v>226</v>
      </c>
      <c r="D3068" s="27" t="s">
        <v>65</v>
      </c>
      <c r="E3068" s="27" t="s">
        <v>4443</v>
      </c>
      <c r="F3068" s="27" t="s">
        <v>1452</v>
      </c>
      <c r="G3068" s="27" t="s">
        <v>4444</v>
      </c>
      <c r="H3068" s="27" t="s">
        <v>4445</v>
      </c>
      <c r="I3068" s="27" t="s">
        <v>858</v>
      </c>
      <c r="J3068" s="27" t="s">
        <v>946</v>
      </c>
      <c r="K3068" s="27" t="s">
        <v>947</v>
      </c>
    </row>
    <row r="3069" spans="1:11">
      <c r="A3069" s="27" t="s">
        <v>4446</v>
      </c>
      <c r="B3069" s="27">
        <v>257.7</v>
      </c>
      <c r="C3069" s="27">
        <v>215</v>
      </c>
      <c r="D3069" s="27" t="s">
        <v>65</v>
      </c>
      <c r="E3069" s="27" t="s">
        <v>4447</v>
      </c>
      <c r="F3069" s="27" t="s">
        <v>4277</v>
      </c>
      <c r="G3069" s="27" t="s">
        <v>4448</v>
      </c>
      <c r="H3069" s="27" t="s">
        <v>4449</v>
      </c>
      <c r="I3069" s="27" t="s">
        <v>858</v>
      </c>
      <c r="J3069" s="27" t="s">
        <v>1044</v>
      </c>
      <c r="K3069" s="27" t="s">
        <v>1045</v>
      </c>
    </row>
    <row r="3070" spans="1:11">
      <c r="A3070" s="27" t="s">
        <v>4450</v>
      </c>
      <c r="B3070" s="27">
        <v>255.6</v>
      </c>
      <c r="C3070" s="27">
        <v>219</v>
      </c>
      <c r="D3070" s="27" t="s">
        <v>52</v>
      </c>
      <c r="E3070" s="27" t="s">
        <v>1263</v>
      </c>
      <c r="F3070" s="27" t="s">
        <v>292</v>
      </c>
      <c r="G3070" s="27" t="s">
        <v>4451</v>
      </c>
      <c r="H3070" s="27" t="s">
        <v>4452</v>
      </c>
      <c r="I3070" s="27" t="s">
        <v>858</v>
      </c>
      <c r="J3070" s="27" t="s">
        <v>913</v>
      </c>
      <c r="K3070" s="27" t="s">
        <v>914</v>
      </c>
    </row>
    <row r="3071" spans="1:11">
      <c r="A3071" s="27" t="s">
        <v>4453</v>
      </c>
      <c r="B3071" s="27">
        <v>253.6</v>
      </c>
      <c r="C3071" s="27">
        <v>223</v>
      </c>
      <c r="D3071" s="27" t="s">
        <v>52</v>
      </c>
      <c r="E3071" s="27" t="s">
        <v>4454</v>
      </c>
      <c r="F3071" s="27" t="s">
        <v>3745</v>
      </c>
      <c r="G3071" s="27" t="s">
        <v>4455</v>
      </c>
      <c r="H3071" s="27" t="s">
        <v>74</v>
      </c>
      <c r="I3071" s="27" t="s">
        <v>858</v>
      </c>
      <c r="J3071" s="27" t="s">
        <v>1044</v>
      </c>
      <c r="K3071" s="27" t="s">
        <v>1045</v>
      </c>
    </row>
    <row r="3072" spans="1:11">
      <c r="A3072" s="27" t="s">
        <v>4456</v>
      </c>
      <c r="B3072" s="27">
        <v>255.6</v>
      </c>
      <c r="C3072" s="27">
        <v>219</v>
      </c>
      <c r="D3072" s="27" t="s">
        <v>65</v>
      </c>
      <c r="E3072" s="27" t="s">
        <v>2512</v>
      </c>
      <c r="F3072" s="27" t="s">
        <v>150</v>
      </c>
      <c r="G3072" s="27" t="s">
        <v>2513</v>
      </c>
      <c r="H3072" s="27" t="s">
        <v>2514</v>
      </c>
      <c r="I3072" s="27" t="s">
        <v>858</v>
      </c>
      <c r="J3072" s="27" t="s">
        <v>946</v>
      </c>
      <c r="K3072" s="27" t="s">
        <v>947</v>
      </c>
    </row>
    <row r="3073" spans="1:11">
      <c r="A3073" s="27" t="s">
        <v>4457</v>
      </c>
      <c r="B3073" s="27">
        <v>250.1</v>
      </c>
      <c r="C3073" s="27">
        <v>230</v>
      </c>
      <c r="D3073" s="27" t="s">
        <v>52</v>
      </c>
      <c r="E3073" s="27" t="s">
        <v>4458</v>
      </c>
      <c r="F3073" s="27" t="s">
        <v>3708</v>
      </c>
      <c r="G3073" s="27" t="s">
        <v>4459</v>
      </c>
      <c r="H3073" s="27" t="s">
        <v>4460</v>
      </c>
      <c r="I3073" s="27" t="s">
        <v>858</v>
      </c>
      <c r="J3073" s="27" t="s">
        <v>859</v>
      </c>
      <c r="K3073" s="27" t="s">
        <v>860</v>
      </c>
    </row>
    <row r="3074" spans="1:11">
      <c r="A3074" s="27" t="s">
        <v>4461</v>
      </c>
      <c r="B3074" s="27">
        <v>257.2</v>
      </c>
      <c r="C3074" s="27">
        <v>216</v>
      </c>
      <c r="D3074" s="27" t="s">
        <v>52</v>
      </c>
      <c r="E3074" s="27" t="s">
        <v>1742</v>
      </c>
      <c r="F3074" s="27" t="s">
        <v>1164</v>
      </c>
      <c r="G3074" s="27" t="s">
        <v>1743</v>
      </c>
      <c r="H3074" s="27" t="s">
        <v>1744</v>
      </c>
      <c r="I3074" s="27" t="s">
        <v>858</v>
      </c>
      <c r="J3074" s="27" t="s">
        <v>920</v>
      </c>
      <c r="K3074" s="27" t="s">
        <v>921</v>
      </c>
    </row>
    <row r="3075" spans="1:11">
      <c r="A3075" s="27" t="s">
        <v>4462</v>
      </c>
      <c r="B3075" s="27">
        <v>257.2</v>
      </c>
      <c r="C3075" s="27">
        <v>216</v>
      </c>
      <c r="D3075" s="27" t="s">
        <v>65</v>
      </c>
      <c r="E3075" s="27" t="s">
        <v>1155</v>
      </c>
      <c r="F3075" s="27" t="s">
        <v>594</v>
      </c>
      <c r="G3075" s="27" t="s">
        <v>1156</v>
      </c>
      <c r="H3075" s="27" t="s">
        <v>1157</v>
      </c>
      <c r="I3075" s="27" t="s">
        <v>858</v>
      </c>
      <c r="J3075" s="27" t="s">
        <v>859</v>
      </c>
      <c r="K3075" s="27" t="s">
        <v>860</v>
      </c>
    </row>
    <row r="3076" spans="1:11">
      <c r="A3076" s="27" t="s">
        <v>941</v>
      </c>
      <c r="B3076" s="27">
        <v>255.1</v>
      </c>
      <c r="C3076" s="27">
        <v>220</v>
      </c>
      <c r="D3076" s="27" t="s">
        <v>65</v>
      </c>
      <c r="E3076" s="27" t="s">
        <v>942</v>
      </c>
      <c r="F3076" s="27" t="s">
        <v>943</v>
      </c>
      <c r="G3076" s="27" t="s">
        <v>944</v>
      </c>
      <c r="H3076" s="27" t="s">
        <v>945</v>
      </c>
      <c r="I3076" s="27" t="s">
        <v>858</v>
      </c>
      <c r="J3076" s="27" t="s">
        <v>946</v>
      </c>
      <c r="K3076" s="27" t="s">
        <v>947</v>
      </c>
    </row>
    <row r="3077" spans="1:11">
      <c r="A3077" s="27" t="s">
        <v>4463</v>
      </c>
      <c r="B3077" s="27">
        <v>255.1</v>
      </c>
      <c r="C3077" s="27">
        <v>220</v>
      </c>
      <c r="D3077" s="27" t="s">
        <v>65</v>
      </c>
      <c r="E3077" s="27" t="s">
        <v>1587</v>
      </c>
      <c r="F3077" s="27" t="s">
        <v>256</v>
      </c>
      <c r="G3077" s="27" t="s">
        <v>1588</v>
      </c>
      <c r="H3077" s="27" t="s">
        <v>1589</v>
      </c>
      <c r="I3077" s="27" t="s">
        <v>858</v>
      </c>
      <c r="J3077" s="27" t="s">
        <v>1590</v>
      </c>
      <c r="K3077" s="27" t="s">
        <v>1591</v>
      </c>
    </row>
    <row r="3078" spans="1:11">
      <c r="A3078" s="27" t="s">
        <v>4464</v>
      </c>
      <c r="B3078" s="27">
        <v>255.6</v>
      </c>
      <c r="C3078" s="27">
        <v>219</v>
      </c>
      <c r="D3078" s="27" t="s">
        <v>65</v>
      </c>
      <c r="E3078" s="27" t="s">
        <v>4465</v>
      </c>
      <c r="F3078" s="27" t="s">
        <v>799</v>
      </c>
      <c r="G3078" s="27" t="s">
        <v>4466</v>
      </c>
      <c r="H3078" s="27" t="s">
        <v>4467</v>
      </c>
      <c r="I3078" s="27" t="s">
        <v>858</v>
      </c>
      <c r="J3078" s="27" t="s">
        <v>1044</v>
      </c>
      <c r="K3078" s="27" t="s">
        <v>1045</v>
      </c>
    </row>
    <row r="3079" spans="1:11">
      <c r="A3079" s="27" t="s">
        <v>4468</v>
      </c>
      <c r="B3079" s="27">
        <v>255.6</v>
      </c>
      <c r="C3079" s="27">
        <v>219</v>
      </c>
      <c r="D3079" s="27" t="s">
        <v>65</v>
      </c>
      <c r="E3079" s="27" t="s">
        <v>4200</v>
      </c>
      <c r="F3079" s="27" t="s">
        <v>79</v>
      </c>
      <c r="G3079" s="27" t="s">
        <v>4201</v>
      </c>
      <c r="H3079" s="27" t="s">
        <v>4202</v>
      </c>
      <c r="I3079" s="27" t="s">
        <v>858</v>
      </c>
      <c r="J3079" s="27" t="s">
        <v>1868</v>
      </c>
      <c r="K3079" s="27" t="s">
        <v>1869</v>
      </c>
    </row>
    <row r="3080" spans="1:11">
      <c r="A3080" s="27" t="s">
        <v>4469</v>
      </c>
      <c r="B3080" s="27">
        <v>256.10000000000002</v>
      </c>
      <c r="C3080" s="27">
        <v>218</v>
      </c>
      <c r="D3080" s="27" t="s">
        <v>65</v>
      </c>
      <c r="E3080" s="27" t="s">
        <v>2465</v>
      </c>
      <c r="F3080" s="27" t="s">
        <v>3772</v>
      </c>
      <c r="G3080" s="27" t="s">
        <v>4136</v>
      </c>
      <c r="H3080" s="27" t="s">
        <v>4137</v>
      </c>
      <c r="I3080" s="27" t="s">
        <v>858</v>
      </c>
      <c r="J3080" s="27" t="s">
        <v>907</v>
      </c>
      <c r="K3080" s="27" t="s">
        <v>908</v>
      </c>
    </row>
    <row r="3081" spans="1:11">
      <c r="A3081" s="27" t="s">
        <v>4470</v>
      </c>
      <c r="B3081" s="27">
        <v>255.6</v>
      </c>
      <c r="C3081" s="27">
        <v>219</v>
      </c>
      <c r="D3081" s="27" t="s">
        <v>65</v>
      </c>
      <c r="E3081" s="27" t="s">
        <v>4471</v>
      </c>
      <c r="F3081" s="27" t="s">
        <v>96</v>
      </c>
      <c r="G3081" s="27" t="s">
        <v>4472</v>
      </c>
      <c r="H3081" s="27" t="s">
        <v>4473</v>
      </c>
      <c r="I3081" s="27" t="s">
        <v>858</v>
      </c>
      <c r="J3081" s="27" t="s">
        <v>1348</v>
      </c>
      <c r="K3081" s="27" t="s">
        <v>1349</v>
      </c>
    </row>
    <row r="3082" spans="1:11">
      <c r="A3082" s="27" t="s">
        <v>4474</v>
      </c>
      <c r="B3082" s="27">
        <v>248.1</v>
      </c>
      <c r="C3082" s="27">
        <v>234</v>
      </c>
      <c r="D3082" s="27" t="s">
        <v>52</v>
      </c>
      <c r="E3082" s="27" t="s">
        <v>209</v>
      </c>
      <c r="F3082" s="27" t="s">
        <v>72</v>
      </c>
      <c r="G3082" s="27" t="s">
        <v>4475</v>
      </c>
      <c r="H3082" s="27" t="s">
        <v>4476</v>
      </c>
      <c r="I3082" s="27" t="s">
        <v>858</v>
      </c>
      <c r="J3082" s="27" t="s">
        <v>1044</v>
      </c>
      <c r="K3082" s="27" t="s">
        <v>1045</v>
      </c>
    </row>
    <row r="3083" spans="1:11">
      <c r="A3083" s="27" t="s">
        <v>948</v>
      </c>
      <c r="B3083" s="27">
        <v>181.9</v>
      </c>
      <c r="C3083" s="27">
        <v>19</v>
      </c>
      <c r="D3083" s="27" t="s">
        <v>52</v>
      </c>
      <c r="E3083" s="27" t="s">
        <v>949</v>
      </c>
      <c r="F3083" s="27" t="s">
        <v>501</v>
      </c>
      <c r="G3083" s="27" t="s">
        <v>950</v>
      </c>
      <c r="H3083" s="27" t="s">
        <v>951</v>
      </c>
      <c r="I3083" s="27" t="s">
        <v>858</v>
      </c>
      <c r="J3083" s="27" t="s">
        <v>946</v>
      </c>
      <c r="K3083" s="27" t="s">
        <v>947</v>
      </c>
    </row>
    <row r="3084" spans="1:11">
      <c r="A3084" s="27" t="s">
        <v>4477</v>
      </c>
      <c r="B3084" s="27">
        <v>251.6</v>
      </c>
      <c r="C3084" s="27">
        <v>227</v>
      </c>
      <c r="D3084" s="27" t="s">
        <v>52</v>
      </c>
      <c r="E3084" s="27" t="s">
        <v>110</v>
      </c>
      <c r="F3084" s="27" t="s">
        <v>453</v>
      </c>
      <c r="G3084" s="27" t="s">
        <v>4478</v>
      </c>
      <c r="H3084" s="27" t="s">
        <v>4479</v>
      </c>
      <c r="I3084" s="27" t="s">
        <v>858</v>
      </c>
      <c r="J3084" s="27" t="s">
        <v>1044</v>
      </c>
      <c r="K3084" s="27" t="s">
        <v>1045</v>
      </c>
    </row>
    <row r="3085" spans="1:11">
      <c r="A3085" s="27" t="s">
        <v>4480</v>
      </c>
      <c r="B3085" s="27">
        <v>250.1</v>
      </c>
      <c r="C3085" s="27">
        <v>230</v>
      </c>
      <c r="D3085" s="27" t="s">
        <v>52</v>
      </c>
      <c r="E3085" s="27" t="s">
        <v>2512</v>
      </c>
      <c r="F3085" s="27" t="s">
        <v>150</v>
      </c>
      <c r="G3085" s="27" t="s">
        <v>2513</v>
      </c>
      <c r="H3085" s="27" t="s">
        <v>2514</v>
      </c>
      <c r="I3085" s="27" t="s">
        <v>858</v>
      </c>
      <c r="J3085" s="27" t="s">
        <v>946</v>
      </c>
      <c r="K3085" s="27" t="s">
        <v>947</v>
      </c>
    </row>
    <row r="3086" spans="1:11">
      <c r="A3086" s="27" t="s">
        <v>4481</v>
      </c>
      <c r="B3086" s="27">
        <v>249.1</v>
      </c>
      <c r="C3086" s="27">
        <v>232</v>
      </c>
      <c r="D3086" s="27" t="s">
        <v>65</v>
      </c>
      <c r="E3086" s="27" t="s">
        <v>4482</v>
      </c>
      <c r="F3086" s="27" t="s">
        <v>210</v>
      </c>
      <c r="G3086" s="27" t="s">
        <v>4483</v>
      </c>
      <c r="H3086" s="27" t="s">
        <v>4484</v>
      </c>
      <c r="I3086" s="27" t="s">
        <v>858</v>
      </c>
      <c r="J3086" s="27" t="s">
        <v>946</v>
      </c>
      <c r="K3086" s="27" t="s">
        <v>947</v>
      </c>
    </row>
    <row r="3087" spans="1:11">
      <c r="A3087" s="27" t="s">
        <v>4485</v>
      </c>
      <c r="B3087" s="27">
        <v>247.1</v>
      </c>
      <c r="C3087" s="27">
        <v>236</v>
      </c>
      <c r="D3087" s="27" t="s">
        <v>52</v>
      </c>
      <c r="E3087" s="27" t="s">
        <v>4486</v>
      </c>
      <c r="F3087" s="27" t="s">
        <v>174</v>
      </c>
      <c r="G3087" s="27" t="s">
        <v>4487</v>
      </c>
      <c r="H3087" s="27" t="s">
        <v>4488</v>
      </c>
      <c r="I3087" s="27" t="s">
        <v>858</v>
      </c>
      <c r="J3087" s="27" t="s">
        <v>1037</v>
      </c>
      <c r="K3087" s="27" t="s">
        <v>1038</v>
      </c>
    </row>
    <row r="3088" spans="1:11">
      <c r="A3088" s="27" t="s">
        <v>4489</v>
      </c>
      <c r="B3088" s="27">
        <v>247.6</v>
      </c>
      <c r="C3088" s="27">
        <v>235</v>
      </c>
      <c r="D3088" s="27" t="s">
        <v>65</v>
      </c>
      <c r="E3088" s="27" t="s">
        <v>4490</v>
      </c>
      <c r="F3088" s="27" t="s">
        <v>413</v>
      </c>
      <c r="G3088" s="27" t="s">
        <v>4491</v>
      </c>
      <c r="H3088" s="27" t="s">
        <v>4492</v>
      </c>
      <c r="I3088" s="27" t="s">
        <v>858</v>
      </c>
      <c r="J3088" s="27" t="s">
        <v>956</v>
      </c>
      <c r="K3088" s="27" t="s">
        <v>957</v>
      </c>
    </row>
    <row r="3089" spans="1:11">
      <c r="A3089" s="27" t="s">
        <v>4493</v>
      </c>
      <c r="B3089" s="27">
        <v>248.6</v>
      </c>
      <c r="C3089" s="27">
        <v>233</v>
      </c>
      <c r="D3089" s="27" t="s">
        <v>65</v>
      </c>
      <c r="E3089" s="27" t="s">
        <v>3339</v>
      </c>
      <c r="F3089" s="27" t="s">
        <v>588</v>
      </c>
      <c r="G3089" s="27" t="s">
        <v>4494</v>
      </c>
      <c r="H3089" s="27" t="s">
        <v>4495</v>
      </c>
      <c r="I3089" s="27" t="s">
        <v>858</v>
      </c>
      <c r="J3089" s="27" t="s">
        <v>1044</v>
      </c>
      <c r="K3089" s="27" t="s">
        <v>1045</v>
      </c>
    </row>
    <row r="3090" spans="1:11">
      <c r="A3090" s="27" t="s">
        <v>1142</v>
      </c>
      <c r="B3090" s="27">
        <v>248.6</v>
      </c>
      <c r="C3090" s="27">
        <v>233</v>
      </c>
      <c r="D3090" s="27" t="s">
        <v>65</v>
      </c>
      <c r="E3090" s="27" t="s">
        <v>708</v>
      </c>
      <c r="F3090" s="27" t="s">
        <v>876</v>
      </c>
      <c r="G3090" s="27" t="s">
        <v>877</v>
      </c>
      <c r="H3090" s="27" t="s">
        <v>878</v>
      </c>
      <c r="I3090" s="27" t="s">
        <v>858</v>
      </c>
      <c r="J3090" s="27" t="s">
        <v>859</v>
      </c>
      <c r="K3090" s="27" t="s">
        <v>860</v>
      </c>
    </row>
    <row r="3091" spans="1:11">
      <c r="A3091" s="27" t="s">
        <v>4496</v>
      </c>
      <c r="B3091" s="27">
        <v>249.1</v>
      </c>
      <c r="C3091" s="27">
        <v>232</v>
      </c>
      <c r="D3091" s="27" t="s">
        <v>65</v>
      </c>
      <c r="E3091" s="27" t="s">
        <v>4497</v>
      </c>
      <c r="F3091" s="27" t="s">
        <v>4229</v>
      </c>
      <c r="G3091" s="27" t="s">
        <v>4498</v>
      </c>
      <c r="H3091" s="27" t="s">
        <v>4499</v>
      </c>
      <c r="I3091" s="27" t="s">
        <v>858</v>
      </c>
      <c r="J3091" s="27" t="s">
        <v>920</v>
      </c>
      <c r="K3091" s="27" t="s">
        <v>921</v>
      </c>
    </row>
    <row r="3092" spans="1:11">
      <c r="A3092" s="27" t="s">
        <v>4500</v>
      </c>
      <c r="B3092" s="27">
        <v>248.6</v>
      </c>
      <c r="C3092" s="27">
        <v>233</v>
      </c>
      <c r="D3092" s="27" t="s">
        <v>52</v>
      </c>
      <c r="E3092" s="27" t="s">
        <v>1946</v>
      </c>
      <c r="F3092" s="27" t="s">
        <v>316</v>
      </c>
      <c r="G3092" s="27" t="s">
        <v>4501</v>
      </c>
      <c r="H3092" s="27" t="s">
        <v>4502</v>
      </c>
      <c r="I3092" s="27" t="s">
        <v>858</v>
      </c>
      <c r="J3092" s="27" t="s">
        <v>1044</v>
      </c>
      <c r="K3092" s="27" t="s">
        <v>1045</v>
      </c>
    </row>
    <row r="3093" spans="1:11">
      <c r="A3093" s="27" t="s">
        <v>4503</v>
      </c>
      <c r="B3093" s="27">
        <v>247.6</v>
      </c>
      <c r="C3093" s="27">
        <v>235</v>
      </c>
      <c r="D3093" s="27" t="s">
        <v>65</v>
      </c>
      <c r="E3093" s="27" t="s">
        <v>4504</v>
      </c>
      <c r="F3093" s="27" t="s">
        <v>486</v>
      </c>
      <c r="G3093" s="27" t="s">
        <v>4505</v>
      </c>
      <c r="H3093" s="27" t="s">
        <v>4506</v>
      </c>
      <c r="I3093" s="27" t="s">
        <v>858</v>
      </c>
      <c r="J3093" s="27" t="s">
        <v>859</v>
      </c>
      <c r="K3093" s="27" t="s">
        <v>860</v>
      </c>
    </row>
    <row r="3094" spans="1:11">
      <c r="A3094" s="27" t="s">
        <v>4507</v>
      </c>
      <c r="B3094" s="27">
        <v>247.6</v>
      </c>
      <c r="C3094" s="27">
        <v>235</v>
      </c>
      <c r="D3094" s="27" t="s">
        <v>52</v>
      </c>
      <c r="E3094" s="27" t="s">
        <v>2135</v>
      </c>
      <c r="F3094" s="27" t="s">
        <v>155</v>
      </c>
      <c r="G3094" s="27" t="s">
        <v>4508</v>
      </c>
      <c r="H3094" s="27" t="s">
        <v>4509</v>
      </c>
      <c r="I3094" s="27" t="s">
        <v>858</v>
      </c>
      <c r="J3094" s="27" t="s">
        <v>913</v>
      </c>
      <c r="K3094" s="27" t="s">
        <v>914</v>
      </c>
    </row>
    <row r="3095" spans="1:11">
      <c r="A3095" s="27" t="s">
        <v>4510</v>
      </c>
      <c r="B3095" s="27">
        <v>246.6</v>
      </c>
      <c r="C3095" s="27">
        <v>237</v>
      </c>
      <c r="D3095" s="27" t="s">
        <v>65</v>
      </c>
      <c r="E3095" s="27" t="s">
        <v>4511</v>
      </c>
      <c r="F3095" s="27" t="s">
        <v>4512</v>
      </c>
      <c r="G3095" s="27" t="s">
        <v>4513</v>
      </c>
      <c r="H3095" s="27" t="s">
        <v>4514</v>
      </c>
      <c r="I3095" s="27" t="s">
        <v>858</v>
      </c>
      <c r="J3095" s="27" t="s">
        <v>907</v>
      </c>
      <c r="K3095" s="27" t="s">
        <v>908</v>
      </c>
    </row>
    <row r="3096" spans="1:11">
      <c r="A3096" s="27" t="s">
        <v>4515</v>
      </c>
      <c r="B3096" s="27">
        <v>246.1</v>
      </c>
      <c r="C3096" s="27">
        <v>238</v>
      </c>
      <c r="D3096" s="27" t="s">
        <v>65</v>
      </c>
      <c r="E3096" s="27" t="s">
        <v>1843</v>
      </c>
      <c r="F3096" s="27" t="s">
        <v>1844</v>
      </c>
      <c r="G3096" s="27" t="s">
        <v>1845</v>
      </c>
      <c r="H3096" s="27" t="s">
        <v>1846</v>
      </c>
      <c r="I3096" s="27" t="s">
        <v>858</v>
      </c>
      <c r="J3096" s="27" t="s">
        <v>946</v>
      </c>
      <c r="K3096" s="27" t="s">
        <v>947</v>
      </c>
    </row>
    <row r="3097" spans="1:11">
      <c r="A3097" s="27" t="s">
        <v>4516</v>
      </c>
      <c r="B3097" s="27">
        <v>249.6</v>
      </c>
      <c r="C3097" s="27">
        <v>231</v>
      </c>
      <c r="D3097" s="27" t="s">
        <v>65</v>
      </c>
      <c r="E3097" s="27" t="s">
        <v>1742</v>
      </c>
      <c r="F3097" s="27" t="s">
        <v>1164</v>
      </c>
      <c r="G3097" s="27" t="s">
        <v>1743</v>
      </c>
      <c r="H3097" s="27" t="s">
        <v>1744</v>
      </c>
      <c r="I3097" s="27" t="s">
        <v>858</v>
      </c>
      <c r="J3097" s="27" t="s">
        <v>920</v>
      </c>
      <c r="K3097" s="27" t="s">
        <v>921</v>
      </c>
    </row>
    <row r="3098" spans="1:11">
      <c r="A3098" s="27" t="s">
        <v>4517</v>
      </c>
      <c r="B3098" s="27">
        <v>250.1</v>
      </c>
      <c r="C3098" s="27">
        <v>230</v>
      </c>
      <c r="D3098" s="27" t="s">
        <v>65</v>
      </c>
      <c r="E3098" s="27" t="s">
        <v>2528</v>
      </c>
      <c r="F3098" s="27" t="s">
        <v>1480</v>
      </c>
      <c r="G3098" s="27" t="s">
        <v>2529</v>
      </c>
      <c r="H3098" s="27" t="s">
        <v>2530</v>
      </c>
      <c r="I3098" s="27" t="s">
        <v>858</v>
      </c>
      <c r="J3098" s="27" t="s">
        <v>939</v>
      </c>
      <c r="K3098" s="27" t="s">
        <v>940</v>
      </c>
    </row>
    <row r="3099" spans="1:11">
      <c r="A3099" s="27" t="s">
        <v>4518</v>
      </c>
      <c r="B3099" s="27">
        <v>249.6</v>
      </c>
      <c r="C3099" s="27">
        <v>231</v>
      </c>
      <c r="D3099" s="27" t="s">
        <v>52</v>
      </c>
      <c r="E3099" s="27" t="s">
        <v>4519</v>
      </c>
      <c r="F3099" s="27" t="s">
        <v>1688</v>
      </c>
      <c r="G3099" s="27" t="s">
        <v>4520</v>
      </c>
      <c r="H3099" s="27" t="s">
        <v>4521</v>
      </c>
      <c r="I3099" s="27" t="s">
        <v>858</v>
      </c>
      <c r="J3099" s="27" t="s">
        <v>939</v>
      </c>
      <c r="K3099" s="27" t="s">
        <v>940</v>
      </c>
    </row>
    <row r="3100" spans="1:11">
      <c r="A3100" s="27" t="s">
        <v>4522</v>
      </c>
      <c r="B3100" s="27">
        <v>249.1</v>
      </c>
      <c r="C3100" s="27">
        <v>232</v>
      </c>
      <c r="D3100" s="27" t="s">
        <v>52</v>
      </c>
      <c r="E3100" s="27" t="s">
        <v>4523</v>
      </c>
      <c r="F3100" s="27" t="s">
        <v>1008</v>
      </c>
      <c r="G3100" s="27" t="s">
        <v>4524</v>
      </c>
      <c r="H3100" s="27" t="s">
        <v>4525</v>
      </c>
      <c r="I3100" s="27" t="s">
        <v>858</v>
      </c>
      <c r="J3100" s="27" t="s">
        <v>1031</v>
      </c>
      <c r="K3100" s="27" t="s">
        <v>1032</v>
      </c>
    </row>
    <row r="3101" spans="1:11">
      <c r="A3101" s="27" t="s">
        <v>4526</v>
      </c>
      <c r="B3101" s="27">
        <v>249.6</v>
      </c>
      <c r="C3101" s="27">
        <v>231</v>
      </c>
      <c r="D3101" s="27" t="s">
        <v>65</v>
      </c>
      <c r="E3101" s="27" t="s">
        <v>3339</v>
      </c>
      <c r="F3101" s="27" t="s">
        <v>965</v>
      </c>
      <c r="G3101" s="27" t="s">
        <v>4527</v>
      </c>
      <c r="H3101" s="27" t="s">
        <v>4528</v>
      </c>
      <c r="I3101" s="27" t="s">
        <v>858</v>
      </c>
      <c r="J3101" s="27" t="s">
        <v>913</v>
      </c>
      <c r="K3101" s="27" t="s">
        <v>914</v>
      </c>
    </row>
    <row r="3102" spans="1:11">
      <c r="A3102" s="27" t="s">
        <v>4529</v>
      </c>
      <c r="B3102" s="27">
        <v>246.1</v>
      </c>
      <c r="C3102" s="27">
        <v>238</v>
      </c>
      <c r="D3102" s="27" t="s">
        <v>65</v>
      </c>
      <c r="E3102" s="27" t="s">
        <v>4530</v>
      </c>
      <c r="F3102" s="27" t="s">
        <v>261</v>
      </c>
      <c r="G3102" s="27" t="s">
        <v>4531</v>
      </c>
      <c r="H3102" s="27" t="s">
        <v>4532</v>
      </c>
      <c r="I3102" s="27" t="s">
        <v>858</v>
      </c>
      <c r="J3102" s="27" t="s">
        <v>913</v>
      </c>
      <c r="K3102" s="27" t="s">
        <v>914</v>
      </c>
    </row>
    <row r="3103" spans="1:11">
      <c r="A3103" s="27" t="s">
        <v>4533</v>
      </c>
      <c r="B3103" s="27">
        <v>247.1</v>
      </c>
      <c r="C3103" s="27">
        <v>236</v>
      </c>
      <c r="D3103" s="27" t="s">
        <v>65</v>
      </c>
      <c r="E3103" s="27" t="s">
        <v>4482</v>
      </c>
      <c r="F3103" s="27" t="s">
        <v>210</v>
      </c>
      <c r="G3103" s="27" t="s">
        <v>4483</v>
      </c>
      <c r="H3103" s="27" t="s">
        <v>4484</v>
      </c>
      <c r="I3103" s="27" t="s">
        <v>858</v>
      </c>
      <c r="J3103" s="27" t="s">
        <v>946</v>
      </c>
      <c r="K3103" s="27" t="s">
        <v>947</v>
      </c>
    </row>
    <row r="3104" spans="1:11">
      <c r="A3104" s="27" t="s">
        <v>4534</v>
      </c>
      <c r="B3104" s="27">
        <v>247.6</v>
      </c>
      <c r="C3104" s="27">
        <v>235</v>
      </c>
      <c r="D3104" s="27" t="s">
        <v>65</v>
      </c>
      <c r="E3104" s="27" t="s">
        <v>334</v>
      </c>
      <c r="F3104" s="27" t="s">
        <v>165</v>
      </c>
      <c r="G3104" s="27" t="s">
        <v>4535</v>
      </c>
      <c r="H3104" s="27" t="s">
        <v>4536</v>
      </c>
      <c r="I3104" s="27" t="s">
        <v>858</v>
      </c>
      <c r="J3104" s="27" t="s">
        <v>956</v>
      </c>
      <c r="K3104" s="27" t="s">
        <v>957</v>
      </c>
    </row>
    <row r="3105" spans="1:11">
      <c r="A3105" s="27" t="s">
        <v>4537</v>
      </c>
      <c r="B3105" s="27">
        <v>249.1</v>
      </c>
      <c r="C3105" s="27">
        <v>232</v>
      </c>
      <c r="D3105" s="27" t="s">
        <v>65</v>
      </c>
      <c r="E3105" s="27" t="s">
        <v>334</v>
      </c>
      <c r="F3105" s="27" t="s">
        <v>2901</v>
      </c>
      <c r="G3105" s="27" t="s">
        <v>2902</v>
      </c>
      <c r="H3105" s="27" t="s">
        <v>2903</v>
      </c>
      <c r="I3105" s="27" t="s">
        <v>858</v>
      </c>
      <c r="J3105" s="27" t="s">
        <v>946</v>
      </c>
      <c r="K3105" s="27" t="s">
        <v>947</v>
      </c>
    </row>
    <row r="3106" spans="1:11">
      <c r="A3106" s="27" t="s">
        <v>4538</v>
      </c>
      <c r="B3106" s="27">
        <v>247.1</v>
      </c>
      <c r="C3106" s="27">
        <v>236</v>
      </c>
      <c r="D3106" s="27" t="s">
        <v>65</v>
      </c>
      <c r="E3106" s="27" t="s">
        <v>4539</v>
      </c>
      <c r="F3106" s="27" t="s">
        <v>169</v>
      </c>
      <c r="G3106" s="27" t="s">
        <v>4540</v>
      </c>
      <c r="H3106" s="27" t="s">
        <v>4541</v>
      </c>
      <c r="I3106" s="27" t="s">
        <v>858</v>
      </c>
      <c r="J3106" s="27" t="s">
        <v>1868</v>
      </c>
      <c r="K3106" s="27" t="s">
        <v>1869</v>
      </c>
    </row>
    <row r="3107" spans="1:11">
      <c r="A3107" s="27" t="s">
        <v>4542</v>
      </c>
      <c r="B3107" s="27">
        <v>248.6</v>
      </c>
      <c r="C3107" s="27">
        <v>233</v>
      </c>
      <c r="D3107" s="27" t="s">
        <v>52</v>
      </c>
      <c r="E3107" s="27" t="s">
        <v>1040</v>
      </c>
      <c r="F3107" s="27" t="s">
        <v>1041</v>
      </c>
      <c r="G3107" s="27" t="s">
        <v>1042</v>
      </c>
      <c r="H3107" s="27" t="s">
        <v>1043</v>
      </c>
      <c r="I3107" s="27" t="s">
        <v>858</v>
      </c>
      <c r="J3107" s="27" t="s">
        <v>1044</v>
      </c>
      <c r="K3107" s="27" t="s">
        <v>1045</v>
      </c>
    </row>
    <row r="3108" spans="1:11">
      <c r="A3108" s="27" t="s">
        <v>4543</v>
      </c>
      <c r="B3108" s="27">
        <v>249.6</v>
      </c>
      <c r="C3108" s="27">
        <v>231</v>
      </c>
      <c r="D3108" s="27" t="s">
        <v>52</v>
      </c>
      <c r="E3108" s="27" t="s">
        <v>4544</v>
      </c>
      <c r="F3108" s="27" t="s">
        <v>1973</v>
      </c>
      <c r="G3108" s="27" t="s">
        <v>4545</v>
      </c>
      <c r="H3108" s="27" t="s">
        <v>4546</v>
      </c>
      <c r="I3108" s="27" t="s">
        <v>858</v>
      </c>
      <c r="J3108" s="27" t="s">
        <v>920</v>
      </c>
      <c r="K3108" s="27" t="s">
        <v>921</v>
      </c>
    </row>
    <row r="3109" spans="1:11">
      <c r="A3109" s="27" t="s">
        <v>4547</v>
      </c>
      <c r="B3109" s="27">
        <v>247.6</v>
      </c>
      <c r="C3109" s="27">
        <v>235</v>
      </c>
      <c r="D3109" s="27" t="s">
        <v>52</v>
      </c>
      <c r="E3109" s="27" t="s">
        <v>1587</v>
      </c>
      <c r="F3109" s="27" t="s">
        <v>256</v>
      </c>
      <c r="G3109" s="27" t="s">
        <v>1588</v>
      </c>
      <c r="H3109" s="27" t="s">
        <v>1589</v>
      </c>
      <c r="I3109" s="27" t="s">
        <v>858</v>
      </c>
      <c r="J3109" s="27" t="s">
        <v>1590</v>
      </c>
      <c r="K3109" s="27" t="s">
        <v>1591</v>
      </c>
    </row>
    <row r="3110" spans="1:11">
      <c r="A3110" s="27" t="s">
        <v>4548</v>
      </c>
      <c r="B3110" s="27">
        <v>248.6</v>
      </c>
      <c r="C3110" s="27">
        <v>233</v>
      </c>
      <c r="D3110" s="27" t="s">
        <v>65</v>
      </c>
      <c r="E3110" s="27" t="s">
        <v>4549</v>
      </c>
      <c r="F3110" s="27" t="s">
        <v>748</v>
      </c>
      <c r="G3110" s="27" t="s">
        <v>4550</v>
      </c>
      <c r="H3110" s="27" t="s">
        <v>4551</v>
      </c>
      <c r="I3110" s="27" t="s">
        <v>858</v>
      </c>
      <c r="J3110" s="27" t="s">
        <v>859</v>
      </c>
      <c r="K3110" s="27" t="s">
        <v>860</v>
      </c>
    </row>
    <row r="3111" spans="1:11">
      <c r="A3111" s="27" t="s">
        <v>4553</v>
      </c>
      <c r="B3111" s="27">
        <v>247.6</v>
      </c>
      <c r="C3111" s="27">
        <v>235</v>
      </c>
      <c r="D3111" s="27" t="s">
        <v>65</v>
      </c>
      <c r="E3111" s="27" t="s">
        <v>1382</v>
      </c>
      <c r="F3111" s="27" t="s">
        <v>458</v>
      </c>
      <c r="G3111" s="27" t="s">
        <v>4554</v>
      </c>
      <c r="H3111" s="27" t="s">
        <v>4555</v>
      </c>
      <c r="I3111" s="27" t="s">
        <v>858</v>
      </c>
      <c r="J3111" s="27" t="s">
        <v>946</v>
      </c>
      <c r="K3111" s="27" t="s">
        <v>947</v>
      </c>
    </row>
    <row r="3112" spans="1:11">
      <c r="A3112" s="27" t="s">
        <v>4556</v>
      </c>
      <c r="B3112" s="27">
        <v>248.6</v>
      </c>
      <c r="C3112" s="27">
        <v>233</v>
      </c>
      <c r="D3112" s="27" t="s">
        <v>65</v>
      </c>
      <c r="E3112" s="27" t="s">
        <v>696</v>
      </c>
      <c r="F3112" s="27" t="s">
        <v>121</v>
      </c>
      <c r="G3112" s="27" t="s">
        <v>1600</v>
      </c>
      <c r="H3112" s="27" t="s">
        <v>1601</v>
      </c>
      <c r="I3112" s="27" t="s">
        <v>858</v>
      </c>
      <c r="J3112" s="27" t="s">
        <v>1147</v>
      </c>
      <c r="K3112" s="27" t="s">
        <v>1148</v>
      </c>
    </row>
    <row r="3113" spans="1:11">
      <c r="A3113" s="27" t="s">
        <v>4557</v>
      </c>
      <c r="B3113" s="27">
        <v>248.1</v>
      </c>
      <c r="C3113" s="27">
        <v>234</v>
      </c>
      <c r="D3113" s="27" t="s">
        <v>52</v>
      </c>
      <c r="E3113" s="27" t="s">
        <v>4558</v>
      </c>
      <c r="F3113" s="27" t="s">
        <v>614</v>
      </c>
      <c r="G3113" s="27" t="s">
        <v>4559</v>
      </c>
      <c r="H3113" s="27" t="s">
        <v>4560</v>
      </c>
      <c r="I3113" s="27" t="s">
        <v>858</v>
      </c>
      <c r="J3113" s="27" t="s">
        <v>1590</v>
      </c>
      <c r="K3113" s="27" t="s">
        <v>1591</v>
      </c>
    </row>
    <row r="3114" spans="1:11">
      <c r="A3114" s="27" t="s">
        <v>4561</v>
      </c>
      <c r="B3114" s="27">
        <v>247.1</v>
      </c>
      <c r="C3114" s="27">
        <v>236</v>
      </c>
      <c r="D3114" s="27" t="s">
        <v>65</v>
      </c>
      <c r="E3114" s="27" t="s">
        <v>4562</v>
      </c>
      <c r="F3114" s="27" t="s">
        <v>588</v>
      </c>
      <c r="G3114" s="27" t="s">
        <v>4563</v>
      </c>
      <c r="H3114" s="27" t="s">
        <v>4564</v>
      </c>
      <c r="I3114" s="27" t="s">
        <v>858</v>
      </c>
      <c r="J3114" s="27" t="s">
        <v>2208</v>
      </c>
      <c r="K3114" s="27" t="s">
        <v>2209</v>
      </c>
    </row>
    <row r="3115" spans="1:11">
      <c r="A3115" s="27" t="s">
        <v>4565</v>
      </c>
      <c r="B3115" s="27">
        <v>246.1</v>
      </c>
      <c r="C3115" s="27">
        <v>238</v>
      </c>
      <c r="D3115" s="27" t="s">
        <v>65</v>
      </c>
      <c r="E3115" s="27" t="s">
        <v>3465</v>
      </c>
      <c r="F3115" s="27" t="s">
        <v>3695</v>
      </c>
      <c r="G3115" s="27" t="s">
        <v>4566</v>
      </c>
      <c r="H3115" s="27" t="s">
        <v>4567</v>
      </c>
      <c r="I3115" s="27" t="s">
        <v>858</v>
      </c>
      <c r="J3115" s="27" t="s">
        <v>913</v>
      </c>
      <c r="K3115" s="27" t="s">
        <v>914</v>
      </c>
    </row>
    <row r="3116" spans="1:11">
      <c r="A3116" s="27" t="s">
        <v>4568</v>
      </c>
      <c r="B3116" s="27">
        <v>247.6</v>
      </c>
      <c r="C3116" s="27">
        <v>235</v>
      </c>
      <c r="D3116" s="27" t="s">
        <v>52</v>
      </c>
      <c r="E3116" s="27" t="s">
        <v>110</v>
      </c>
      <c r="F3116" s="27" t="s">
        <v>685</v>
      </c>
      <c r="G3116" s="27" t="s">
        <v>4569</v>
      </c>
      <c r="H3116" s="27" t="s">
        <v>4570</v>
      </c>
      <c r="I3116" s="27" t="s">
        <v>858</v>
      </c>
      <c r="J3116" s="27" t="s">
        <v>956</v>
      </c>
      <c r="K3116" s="27" t="s">
        <v>957</v>
      </c>
    </row>
    <row r="3117" spans="1:11">
      <c r="A3117" s="27" t="s">
        <v>4571</v>
      </c>
      <c r="B3117" s="27">
        <v>248.1</v>
      </c>
      <c r="C3117" s="27">
        <v>234</v>
      </c>
      <c r="D3117" s="27" t="s">
        <v>65</v>
      </c>
      <c r="E3117" s="27" t="s">
        <v>4572</v>
      </c>
      <c r="F3117" s="27" t="s">
        <v>126</v>
      </c>
      <c r="G3117" s="27" t="s">
        <v>4573</v>
      </c>
      <c r="H3117" s="27" t="s">
        <v>4574</v>
      </c>
      <c r="I3117" s="27" t="s">
        <v>858</v>
      </c>
      <c r="J3117" s="27" t="s">
        <v>913</v>
      </c>
      <c r="K3117" s="27" t="s">
        <v>914</v>
      </c>
    </row>
    <row r="3118" spans="1:11">
      <c r="A3118" s="27" t="s">
        <v>4575</v>
      </c>
      <c r="B3118" s="27">
        <v>247.1</v>
      </c>
      <c r="C3118" s="27">
        <v>236</v>
      </c>
      <c r="D3118" s="27" t="s">
        <v>52</v>
      </c>
      <c r="E3118" s="27" t="s">
        <v>2533</v>
      </c>
      <c r="F3118" s="27" t="s">
        <v>79</v>
      </c>
      <c r="G3118" s="27" t="s">
        <v>4576</v>
      </c>
      <c r="H3118" s="27" t="s">
        <v>4577</v>
      </c>
      <c r="I3118" s="27" t="s">
        <v>858</v>
      </c>
      <c r="J3118" s="27" t="s">
        <v>1031</v>
      </c>
      <c r="K3118" s="27" t="s">
        <v>1032</v>
      </c>
    </row>
    <row r="3119" spans="1:11">
      <c r="A3119" s="27" t="s">
        <v>4578</v>
      </c>
      <c r="B3119" s="27">
        <v>246.1</v>
      </c>
      <c r="C3119" s="27">
        <v>238</v>
      </c>
      <c r="D3119" s="27" t="s">
        <v>65</v>
      </c>
      <c r="E3119" s="27" t="s">
        <v>1843</v>
      </c>
      <c r="F3119" s="27" t="s">
        <v>1844</v>
      </c>
      <c r="G3119" s="27" t="s">
        <v>1845</v>
      </c>
      <c r="H3119" s="27" t="s">
        <v>1846</v>
      </c>
      <c r="I3119" s="27" t="s">
        <v>858</v>
      </c>
      <c r="J3119" s="27" t="s">
        <v>946</v>
      </c>
      <c r="K3119" s="27" t="s">
        <v>947</v>
      </c>
    </row>
    <row r="3120" spans="1:11">
      <c r="A3120" s="27" t="s">
        <v>4579</v>
      </c>
      <c r="B3120" s="27">
        <v>248.1</v>
      </c>
      <c r="C3120" s="27">
        <v>234</v>
      </c>
      <c r="D3120" s="27" t="s">
        <v>52</v>
      </c>
      <c r="E3120" s="27" t="s">
        <v>1658</v>
      </c>
      <c r="F3120" s="27" t="s">
        <v>625</v>
      </c>
      <c r="G3120" s="27" t="s">
        <v>1659</v>
      </c>
      <c r="H3120" s="27" t="s">
        <v>1660</v>
      </c>
      <c r="I3120" s="27" t="s">
        <v>858</v>
      </c>
      <c r="J3120" s="27" t="s">
        <v>1590</v>
      </c>
      <c r="K3120" s="27" t="s">
        <v>1591</v>
      </c>
    </row>
    <row r="3121" spans="1:11">
      <c r="A3121" s="27" t="s">
        <v>4580</v>
      </c>
      <c r="B3121" s="27">
        <v>246.1</v>
      </c>
      <c r="C3121" s="27">
        <v>238</v>
      </c>
      <c r="D3121" s="27" t="s">
        <v>52</v>
      </c>
      <c r="E3121" s="27" t="s">
        <v>1226</v>
      </c>
      <c r="F3121" s="27" t="s">
        <v>1198</v>
      </c>
      <c r="G3121" s="27" t="s">
        <v>4581</v>
      </c>
      <c r="H3121" s="27" t="s">
        <v>4582</v>
      </c>
      <c r="I3121" s="27" t="s">
        <v>858</v>
      </c>
      <c r="J3121" s="27" t="s">
        <v>1037</v>
      </c>
      <c r="K3121" s="27" t="s">
        <v>1038</v>
      </c>
    </row>
    <row r="3122" spans="1:11">
      <c r="A3122" s="27" t="s">
        <v>4583</v>
      </c>
      <c r="B3122" s="27">
        <v>246.1</v>
      </c>
      <c r="C3122" s="27">
        <v>238</v>
      </c>
      <c r="D3122" s="27" t="s">
        <v>52</v>
      </c>
      <c r="E3122" s="27" t="s">
        <v>2431</v>
      </c>
      <c r="F3122" s="27" t="s">
        <v>2432</v>
      </c>
      <c r="G3122" s="27" t="s">
        <v>2433</v>
      </c>
      <c r="H3122" s="27" t="s">
        <v>2434</v>
      </c>
      <c r="I3122" s="27" t="s">
        <v>858</v>
      </c>
      <c r="J3122" s="27" t="s">
        <v>913</v>
      </c>
      <c r="K3122" s="27" t="s">
        <v>914</v>
      </c>
    </row>
    <row r="3123" spans="1:11">
      <c r="A3123" s="27" t="s">
        <v>4584</v>
      </c>
      <c r="B3123" s="27">
        <v>246.1</v>
      </c>
      <c r="C3123" s="27">
        <v>238</v>
      </c>
      <c r="D3123" s="27" t="s">
        <v>52</v>
      </c>
      <c r="E3123" s="27" t="s">
        <v>624</v>
      </c>
      <c r="F3123" s="27" t="s">
        <v>1865</v>
      </c>
      <c r="G3123" s="27" t="s">
        <v>4585</v>
      </c>
      <c r="H3123" s="27" t="s">
        <v>4586</v>
      </c>
      <c r="I3123" s="27" t="s">
        <v>858</v>
      </c>
      <c r="J3123" s="27" t="s">
        <v>859</v>
      </c>
      <c r="K3123" s="27" t="s">
        <v>860</v>
      </c>
    </row>
    <row r="3124" spans="1:11">
      <c r="A3124" s="27" t="s">
        <v>4587</v>
      </c>
      <c r="B3124" s="27">
        <v>247.1</v>
      </c>
      <c r="C3124" s="27">
        <v>236</v>
      </c>
      <c r="D3124" s="27" t="s">
        <v>52</v>
      </c>
      <c r="E3124" s="27" t="s">
        <v>4588</v>
      </c>
      <c r="F3124" s="27" t="s">
        <v>4255</v>
      </c>
      <c r="G3124" s="27" t="s">
        <v>4589</v>
      </c>
      <c r="H3124" s="27" t="s">
        <v>4590</v>
      </c>
      <c r="I3124" s="27" t="s">
        <v>858</v>
      </c>
      <c r="J3124" s="27" t="s">
        <v>1044</v>
      </c>
      <c r="K3124" s="27" t="s">
        <v>1045</v>
      </c>
    </row>
    <row r="3125" spans="1:11">
      <c r="A3125" s="27" t="s">
        <v>4591</v>
      </c>
      <c r="B3125" s="27">
        <v>245.6</v>
      </c>
      <c r="C3125" s="27">
        <v>239</v>
      </c>
      <c r="D3125" s="27" t="s">
        <v>52</v>
      </c>
      <c r="E3125" s="27" t="s">
        <v>110</v>
      </c>
      <c r="F3125" s="27" t="s">
        <v>453</v>
      </c>
      <c r="G3125" s="27" t="s">
        <v>4478</v>
      </c>
      <c r="H3125" s="27" t="s">
        <v>4479</v>
      </c>
      <c r="I3125" s="27" t="s">
        <v>858</v>
      </c>
      <c r="J3125" s="27" t="s">
        <v>1044</v>
      </c>
      <c r="K3125" s="27" t="s">
        <v>1045</v>
      </c>
    </row>
    <row r="3126" spans="1:11">
      <c r="A3126" s="27" t="s">
        <v>4592</v>
      </c>
      <c r="B3126" s="27">
        <v>245.6</v>
      </c>
      <c r="C3126" s="27">
        <v>239</v>
      </c>
      <c r="D3126" s="27" t="s">
        <v>52</v>
      </c>
      <c r="E3126" s="27" t="s">
        <v>4593</v>
      </c>
      <c r="F3126" s="27" t="s">
        <v>4229</v>
      </c>
      <c r="G3126" s="27" t="s">
        <v>4594</v>
      </c>
      <c r="H3126" s="27" t="s">
        <v>4595</v>
      </c>
      <c r="I3126" s="27" t="s">
        <v>858</v>
      </c>
      <c r="J3126" s="27" t="s">
        <v>1590</v>
      </c>
      <c r="K3126" s="27" t="s">
        <v>1591</v>
      </c>
    </row>
    <row r="3127" spans="1:11">
      <c r="A3127" s="27" t="s">
        <v>4596</v>
      </c>
      <c r="B3127" s="27">
        <v>246.1</v>
      </c>
      <c r="C3127" s="27">
        <v>238</v>
      </c>
      <c r="D3127" s="27" t="s">
        <v>52</v>
      </c>
      <c r="E3127" s="27" t="s">
        <v>4597</v>
      </c>
      <c r="F3127" s="27" t="s">
        <v>692</v>
      </c>
      <c r="G3127" s="27" t="s">
        <v>4598</v>
      </c>
      <c r="H3127" s="27" t="s">
        <v>4599</v>
      </c>
      <c r="I3127" s="27" t="s">
        <v>858</v>
      </c>
      <c r="J3127" s="27" t="s">
        <v>1348</v>
      </c>
      <c r="K3127" s="27" t="s">
        <v>1349</v>
      </c>
    </row>
    <row r="3128" spans="1:11">
      <c r="A3128" s="27" t="s">
        <v>4600</v>
      </c>
      <c r="B3128" s="27">
        <v>245.1</v>
      </c>
      <c r="C3128" s="27">
        <v>240</v>
      </c>
      <c r="D3128" s="27" t="s">
        <v>52</v>
      </c>
      <c r="E3128" s="27" t="s">
        <v>2544</v>
      </c>
      <c r="F3128" s="27" t="s">
        <v>155</v>
      </c>
      <c r="G3128" s="27" t="s">
        <v>2545</v>
      </c>
      <c r="H3128" s="27" t="s">
        <v>2546</v>
      </c>
      <c r="I3128" s="27" t="s">
        <v>858</v>
      </c>
      <c r="J3128" s="27" t="s">
        <v>956</v>
      </c>
      <c r="K3128" s="27" t="s">
        <v>957</v>
      </c>
    </row>
    <row r="3129" spans="1:11">
      <c r="A3129" s="27" t="s">
        <v>4601</v>
      </c>
      <c r="B3129" s="27">
        <v>246.1</v>
      </c>
      <c r="C3129" s="27">
        <v>238</v>
      </c>
      <c r="D3129" s="27" t="s">
        <v>52</v>
      </c>
      <c r="E3129" s="27" t="s">
        <v>964</v>
      </c>
      <c r="F3129" s="27" t="s">
        <v>2654</v>
      </c>
      <c r="G3129" s="27" t="s">
        <v>4602</v>
      </c>
      <c r="H3129" s="27" t="s">
        <v>4603</v>
      </c>
      <c r="I3129" s="27" t="s">
        <v>858</v>
      </c>
      <c r="J3129" s="27" t="s">
        <v>1044</v>
      </c>
      <c r="K3129" s="27" t="s">
        <v>1045</v>
      </c>
    </row>
    <row r="3130" spans="1:11">
      <c r="A3130" s="27" t="s">
        <v>4604</v>
      </c>
      <c r="B3130" s="27">
        <v>246.1</v>
      </c>
      <c r="C3130" s="27">
        <v>238</v>
      </c>
      <c r="D3130" s="27" t="s">
        <v>52</v>
      </c>
      <c r="E3130" s="27" t="s">
        <v>4605</v>
      </c>
      <c r="F3130" s="27" t="s">
        <v>3203</v>
      </c>
      <c r="G3130" s="27" t="s">
        <v>4606</v>
      </c>
      <c r="H3130" s="27" t="s">
        <v>4607</v>
      </c>
      <c r="I3130" s="27" t="s">
        <v>858</v>
      </c>
      <c r="J3130" s="27" t="s">
        <v>1044</v>
      </c>
      <c r="K3130" s="27" t="s">
        <v>1045</v>
      </c>
    </row>
    <row r="3131" spans="1:11">
      <c r="A3131" s="27" t="s">
        <v>4608</v>
      </c>
      <c r="B3131" s="27">
        <v>247.6</v>
      </c>
      <c r="C3131" s="27">
        <v>235</v>
      </c>
      <c r="D3131" s="27" t="s">
        <v>65</v>
      </c>
      <c r="E3131" s="27" t="s">
        <v>2633</v>
      </c>
      <c r="F3131" s="27" t="s">
        <v>1595</v>
      </c>
      <c r="G3131" s="27" t="s">
        <v>2634</v>
      </c>
      <c r="H3131" s="27" t="s">
        <v>2635</v>
      </c>
      <c r="I3131" s="27" t="s">
        <v>858</v>
      </c>
      <c r="J3131" s="27" t="s">
        <v>1044</v>
      </c>
      <c r="K3131" s="27" t="s">
        <v>1045</v>
      </c>
    </row>
    <row r="3132" spans="1:11">
      <c r="A3132" s="27" t="s">
        <v>1039</v>
      </c>
      <c r="B3132" s="27">
        <v>243.6</v>
      </c>
      <c r="C3132" s="27">
        <v>243</v>
      </c>
      <c r="D3132" s="27" t="s">
        <v>52</v>
      </c>
      <c r="E3132" s="27" t="s">
        <v>1040</v>
      </c>
      <c r="F3132" s="27" t="s">
        <v>1041</v>
      </c>
      <c r="G3132" s="27" t="s">
        <v>1042</v>
      </c>
      <c r="H3132" s="27" t="s">
        <v>1043</v>
      </c>
      <c r="I3132" s="27" t="s">
        <v>858</v>
      </c>
      <c r="J3132" s="27" t="s">
        <v>1044</v>
      </c>
      <c r="K3132" s="27" t="s">
        <v>1045</v>
      </c>
    </row>
    <row r="3133" spans="1:11">
      <c r="A3133" s="27" t="s">
        <v>1762</v>
      </c>
      <c r="B3133" s="27">
        <v>245.1</v>
      </c>
      <c r="C3133" s="27">
        <v>240</v>
      </c>
      <c r="D3133" s="27" t="s">
        <v>52</v>
      </c>
      <c r="E3133" s="27" t="s">
        <v>209</v>
      </c>
      <c r="F3133" s="27" t="s">
        <v>614</v>
      </c>
      <c r="G3133" s="27" t="s">
        <v>1763</v>
      </c>
      <c r="H3133" s="27" t="s">
        <v>1764</v>
      </c>
      <c r="I3133" s="27" t="s">
        <v>858</v>
      </c>
      <c r="J3133" s="27" t="s">
        <v>1044</v>
      </c>
      <c r="K3133" s="27" t="s">
        <v>1045</v>
      </c>
    </row>
    <row r="3134" spans="1:11">
      <c r="A3134" s="27" t="s">
        <v>4609</v>
      </c>
      <c r="B3134" s="27">
        <v>246.1</v>
      </c>
      <c r="C3134" s="27">
        <v>238</v>
      </c>
      <c r="D3134" s="27" t="s">
        <v>65</v>
      </c>
      <c r="E3134" s="27" t="s">
        <v>1226</v>
      </c>
      <c r="F3134" s="27" t="s">
        <v>1198</v>
      </c>
      <c r="G3134" s="27" t="s">
        <v>4581</v>
      </c>
      <c r="H3134" s="27" t="s">
        <v>4582</v>
      </c>
      <c r="I3134" s="27" t="s">
        <v>858</v>
      </c>
      <c r="J3134" s="27" t="s">
        <v>1037</v>
      </c>
      <c r="K3134" s="27" t="s">
        <v>1038</v>
      </c>
    </row>
    <row r="3135" spans="1:11">
      <c r="A3135" s="27" t="s">
        <v>4610</v>
      </c>
      <c r="B3135" s="27">
        <v>245.6</v>
      </c>
      <c r="C3135" s="27">
        <v>239</v>
      </c>
      <c r="D3135" s="27" t="s">
        <v>52</v>
      </c>
      <c r="E3135" s="27" t="s">
        <v>4611</v>
      </c>
      <c r="F3135" s="27" t="s">
        <v>663</v>
      </c>
      <c r="G3135" s="27" t="s">
        <v>4612</v>
      </c>
      <c r="H3135" s="27" t="s">
        <v>4613</v>
      </c>
      <c r="I3135" s="27" t="s">
        <v>858</v>
      </c>
      <c r="J3135" s="27" t="s">
        <v>956</v>
      </c>
      <c r="K3135" s="27" t="s">
        <v>957</v>
      </c>
    </row>
    <row r="3136" spans="1:11">
      <c r="A3136" s="27" t="s">
        <v>4614</v>
      </c>
      <c r="B3136" s="27">
        <v>238.8</v>
      </c>
      <c r="C3136" s="27">
        <v>253</v>
      </c>
      <c r="D3136" s="27" t="s">
        <v>65</v>
      </c>
      <c r="E3136" s="27" t="s">
        <v>960</v>
      </c>
      <c r="F3136" s="27" t="s">
        <v>599</v>
      </c>
      <c r="G3136" s="27" t="s">
        <v>961</v>
      </c>
      <c r="H3136" s="27" t="s">
        <v>962</v>
      </c>
      <c r="I3136" s="27" t="s">
        <v>858</v>
      </c>
      <c r="J3136" s="27" t="s">
        <v>956</v>
      </c>
      <c r="K3136" s="27" t="s">
        <v>957</v>
      </c>
    </row>
    <row r="3137" spans="1:11">
      <c r="A3137" s="27" t="s">
        <v>4615</v>
      </c>
      <c r="B3137" s="27">
        <v>245.6</v>
      </c>
      <c r="C3137" s="27">
        <v>239</v>
      </c>
      <c r="D3137" s="27" t="s">
        <v>52</v>
      </c>
      <c r="E3137" s="27" t="s">
        <v>2544</v>
      </c>
      <c r="F3137" s="27" t="s">
        <v>155</v>
      </c>
      <c r="G3137" s="27" t="s">
        <v>2545</v>
      </c>
      <c r="H3137" s="27" t="s">
        <v>2546</v>
      </c>
      <c r="I3137" s="27" t="s">
        <v>858</v>
      </c>
      <c r="J3137" s="27" t="s">
        <v>956</v>
      </c>
      <c r="K3137" s="27" t="s">
        <v>957</v>
      </c>
    </row>
    <row r="3138" spans="1:11">
      <c r="A3138" s="27" t="s">
        <v>4616</v>
      </c>
      <c r="B3138" s="27">
        <v>232.2</v>
      </c>
      <c r="C3138" s="27">
        <v>267</v>
      </c>
      <c r="D3138" s="27" t="s">
        <v>52</v>
      </c>
      <c r="E3138" s="27" t="s">
        <v>129</v>
      </c>
      <c r="F3138" s="27" t="s">
        <v>553</v>
      </c>
      <c r="G3138" s="27" t="s">
        <v>4617</v>
      </c>
      <c r="H3138" s="27" t="s">
        <v>4618</v>
      </c>
      <c r="I3138" s="27" t="s">
        <v>652</v>
      </c>
      <c r="J3138" s="27" t="s">
        <v>2956</v>
      </c>
      <c r="K3138" s="27" t="s">
        <v>2957</v>
      </c>
    </row>
    <row r="3139" spans="1:11">
      <c r="A3139" s="27" t="s">
        <v>4619</v>
      </c>
      <c r="B3139" s="27">
        <v>232.7</v>
      </c>
      <c r="C3139" s="27">
        <v>266</v>
      </c>
      <c r="D3139" s="27" t="s">
        <v>52</v>
      </c>
      <c r="E3139" s="27" t="s">
        <v>129</v>
      </c>
      <c r="F3139" s="27" t="s">
        <v>553</v>
      </c>
      <c r="G3139" s="27" t="s">
        <v>4617</v>
      </c>
      <c r="H3139" s="27" t="s">
        <v>4618</v>
      </c>
      <c r="I3139" s="27" t="s">
        <v>652</v>
      </c>
      <c r="J3139" s="27" t="s">
        <v>2956</v>
      </c>
      <c r="K3139" s="27" t="s">
        <v>2957</v>
      </c>
    </row>
    <row r="3140" spans="1:11">
      <c r="A3140" s="27" t="s">
        <v>4638</v>
      </c>
      <c r="B3140" s="27">
        <v>226.7</v>
      </c>
      <c r="C3140" s="27">
        <v>279</v>
      </c>
      <c r="D3140" s="27" t="s">
        <v>65</v>
      </c>
      <c r="E3140" s="27" t="s">
        <v>1144</v>
      </c>
      <c r="F3140" s="27" t="s">
        <v>111</v>
      </c>
      <c r="G3140" s="27" t="s">
        <v>1145</v>
      </c>
      <c r="H3140" s="27" t="s">
        <v>1146</v>
      </c>
      <c r="I3140" s="27" t="s">
        <v>858</v>
      </c>
      <c r="J3140" s="27" t="s">
        <v>1147</v>
      </c>
      <c r="K3140" s="27" t="s">
        <v>1148</v>
      </c>
    </row>
    <row r="3141" spans="1:11">
      <c r="A3141" s="27" t="s">
        <v>2024</v>
      </c>
      <c r="B3141" s="27">
        <v>226.7</v>
      </c>
      <c r="C3141" s="27">
        <v>279</v>
      </c>
      <c r="D3141" s="27" t="s">
        <v>52</v>
      </c>
      <c r="E3141" s="27" t="s">
        <v>1052</v>
      </c>
      <c r="F3141" s="27" t="s">
        <v>1053</v>
      </c>
      <c r="G3141" s="27" t="s">
        <v>1054</v>
      </c>
      <c r="H3141" s="27" t="s">
        <v>1055</v>
      </c>
      <c r="I3141" s="27" t="s">
        <v>858</v>
      </c>
      <c r="J3141" s="27" t="s">
        <v>1044</v>
      </c>
      <c r="K3141" s="27" t="s">
        <v>1045</v>
      </c>
    </row>
    <row r="3142" spans="1:11">
      <c r="A3142" s="27" t="s">
        <v>4639</v>
      </c>
      <c r="B3142" s="27">
        <v>218.7</v>
      </c>
      <c r="C3142" s="27">
        <v>297</v>
      </c>
      <c r="D3142" s="27" t="s">
        <v>65</v>
      </c>
      <c r="E3142" s="27" t="s">
        <v>4640</v>
      </c>
      <c r="F3142" s="27" t="s">
        <v>987</v>
      </c>
      <c r="G3142" s="27" t="s">
        <v>4641</v>
      </c>
      <c r="H3142" s="27" t="s">
        <v>4642</v>
      </c>
      <c r="I3142" s="27" t="s">
        <v>858</v>
      </c>
      <c r="J3142" s="27" t="s">
        <v>859</v>
      </c>
      <c r="K3142" s="27" t="s">
        <v>860</v>
      </c>
    </row>
    <row r="3143" spans="1:11">
      <c r="A3143" s="27" t="s">
        <v>4671</v>
      </c>
      <c r="B3143" s="27">
        <v>228.1</v>
      </c>
      <c r="C3143" s="27">
        <v>276</v>
      </c>
      <c r="D3143" s="27" t="s">
        <v>65</v>
      </c>
      <c r="E3143" s="27" t="s">
        <v>4254</v>
      </c>
      <c r="F3143" s="27" t="s">
        <v>1048</v>
      </c>
      <c r="G3143" s="27" t="s">
        <v>4672</v>
      </c>
      <c r="H3143" s="27" t="s">
        <v>4673</v>
      </c>
      <c r="I3143" s="27" t="s">
        <v>858</v>
      </c>
      <c r="J3143" s="27" t="s">
        <v>2208</v>
      </c>
      <c r="K3143" s="27" t="s">
        <v>2209</v>
      </c>
    </row>
    <row r="3144" spans="1:11">
      <c r="A3144" s="27" t="s">
        <v>4674</v>
      </c>
      <c r="B3144" s="27">
        <v>225.8</v>
      </c>
      <c r="C3144" s="27">
        <v>281</v>
      </c>
      <c r="D3144" s="27" t="s">
        <v>52</v>
      </c>
      <c r="E3144" s="27" t="s">
        <v>4675</v>
      </c>
      <c r="F3144" s="27" t="s">
        <v>713</v>
      </c>
      <c r="G3144" s="27" t="s">
        <v>4676</v>
      </c>
      <c r="H3144" s="27" t="s">
        <v>4677</v>
      </c>
      <c r="I3144" s="27" t="s">
        <v>858</v>
      </c>
      <c r="J3144" s="27" t="s">
        <v>1044</v>
      </c>
      <c r="K3144" s="27" t="s">
        <v>1045</v>
      </c>
    </row>
    <row r="3145" spans="1:11">
      <c r="A3145" s="27" t="s">
        <v>4678</v>
      </c>
      <c r="B3145" s="27">
        <v>228.1</v>
      </c>
      <c r="C3145" s="27">
        <v>276</v>
      </c>
      <c r="D3145" s="27" t="s">
        <v>52</v>
      </c>
      <c r="E3145" s="27" t="s">
        <v>4679</v>
      </c>
      <c r="F3145" s="27" t="s">
        <v>1595</v>
      </c>
      <c r="G3145" s="27" t="s">
        <v>4680</v>
      </c>
      <c r="H3145" s="27" t="s">
        <v>4681</v>
      </c>
      <c r="I3145" s="27" t="s">
        <v>858</v>
      </c>
      <c r="J3145" s="27" t="s">
        <v>2208</v>
      </c>
      <c r="K3145" s="27" t="s">
        <v>2209</v>
      </c>
    </row>
    <row r="3146" spans="1:11">
      <c r="A3146" s="27" t="s">
        <v>898</v>
      </c>
      <c r="B3146" s="27">
        <v>219.1</v>
      </c>
      <c r="C3146" s="27">
        <v>296</v>
      </c>
      <c r="D3146" s="27" t="s">
        <v>52</v>
      </c>
      <c r="E3146" s="27" t="s">
        <v>899</v>
      </c>
      <c r="F3146" s="27" t="s">
        <v>900</v>
      </c>
      <c r="G3146" s="27" t="s">
        <v>901</v>
      </c>
      <c r="H3146" s="27" t="s">
        <v>902</v>
      </c>
      <c r="I3146" s="27" t="s">
        <v>858</v>
      </c>
      <c r="J3146" s="27" t="s">
        <v>859</v>
      </c>
      <c r="K3146" s="27" t="s">
        <v>860</v>
      </c>
    </row>
    <row r="3147" spans="1:11">
      <c r="A3147" s="27" t="s">
        <v>4707</v>
      </c>
      <c r="B3147" s="27">
        <v>217.8</v>
      </c>
      <c r="C3147" s="27">
        <v>299</v>
      </c>
      <c r="D3147" s="27" t="s">
        <v>52</v>
      </c>
      <c r="E3147" s="27" t="s">
        <v>4708</v>
      </c>
      <c r="F3147" s="27" t="s">
        <v>739</v>
      </c>
      <c r="G3147" s="27" t="s">
        <v>4709</v>
      </c>
      <c r="H3147" s="27" t="s">
        <v>4710</v>
      </c>
      <c r="I3147" s="27" t="s">
        <v>858</v>
      </c>
      <c r="J3147" s="27" t="s">
        <v>859</v>
      </c>
      <c r="K3147" s="27" t="s">
        <v>860</v>
      </c>
    </row>
    <row r="3148" spans="1:11">
      <c r="A3148" s="27" t="s">
        <v>4711</v>
      </c>
      <c r="B3148" s="27">
        <v>223.1</v>
      </c>
      <c r="C3148" s="27">
        <v>287</v>
      </c>
      <c r="D3148" s="27" t="s">
        <v>65</v>
      </c>
      <c r="E3148" s="27" t="s">
        <v>4712</v>
      </c>
      <c r="F3148" s="27" t="s">
        <v>577</v>
      </c>
      <c r="G3148" s="27" t="s">
        <v>4713</v>
      </c>
      <c r="H3148" s="27" t="s">
        <v>4714</v>
      </c>
      <c r="I3148" s="27" t="s">
        <v>858</v>
      </c>
      <c r="J3148" s="27" t="s">
        <v>1348</v>
      </c>
      <c r="K3148" s="27" t="s">
        <v>1349</v>
      </c>
    </row>
    <row r="3149" spans="1:11">
      <c r="A3149" s="27" t="s">
        <v>4718</v>
      </c>
      <c r="B3149" s="27">
        <v>233.1</v>
      </c>
      <c r="C3149" s="27">
        <v>265</v>
      </c>
      <c r="D3149" s="27" t="s">
        <v>65</v>
      </c>
      <c r="E3149" s="27" t="s">
        <v>4719</v>
      </c>
      <c r="F3149" s="27" t="s">
        <v>256</v>
      </c>
      <c r="G3149" s="27" t="s">
        <v>4720</v>
      </c>
      <c r="H3149" s="27" t="s">
        <v>4721</v>
      </c>
      <c r="I3149" s="27" t="s">
        <v>858</v>
      </c>
      <c r="J3149" s="27" t="s">
        <v>907</v>
      </c>
      <c r="K3149" s="27" t="s">
        <v>908</v>
      </c>
    </row>
    <row r="3150" spans="1:11">
      <c r="A3150" s="27" t="s">
        <v>4722</v>
      </c>
      <c r="B3150" s="27">
        <v>216.5</v>
      </c>
      <c r="C3150" s="27">
        <v>302</v>
      </c>
      <c r="D3150" s="27" t="s">
        <v>65</v>
      </c>
      <c r="E3150" s="27" t="s">
        <v>4621</v>
      </c>
      <c r="F3150" s="27" t="s">
        <v>1164</v>
      </c>
      <c r="G3150" s="27" t="s">
        <v>4622</v>
      </c>
      <c r="H3150" s="27" t="s">
        <v>4623</v>
      </c>
      <c r="I3150" s="27" t="s">
        <v>858</v>
      </c>
      <c r="J3150" s="27" t="s">
        <v>2208</v>
      </c>
      <c r="K3150" s="27" t="s">
        <v>2209</v>
      </c>
    </row>
    <row r="3151" spans="1:11">
      <c r="A3151" s="27" t="s">
        <v>4723</v>
      </c>
      <c r="B3151" s="27">
        <v>228.5</v>
      </c>
      <c r="C3151" s="27">
        <v>275</v>
      </c>
      <c r="D3151" s="27" t="s">
        <v>65</v>
      </c>
      <c r="E3151" s="27" t="s">
        <v>4724</v>
      </c>
      <c r="F3151" s="27" t="s">
        <v>4255</v>
      </c>
      <c r="G3151" s="27" t="s">
        <v>4725</v>
      </c>
      <c r="H3151" s="27" t="s">
        <v>893</v>
      </c>
      <c r="I3151" s="27" t="s">
        <v>858</v>
      </c>
      <c r="J3151" s="27" t="s">
        <v>859</v>
      </c>
      <c r="K3151" s="27" t="s">
        <v>860</v>
      </c>
    </row>
    <row r="3152" spans="1:11">
      <c r="A3152" s="27" t="s">
        <v>4726</v>
      </c>
      <c r="B3152" s="27">
        <v>226.3</v>
      </c>
      <c r="C3152" s="27">
        <v>280</v>
      </c>
      <c r="D3152" s="27" t="s">
        <v>65</v>
      </c>
      <c r="E3152" s="27" t="s">
        <v>4727</v>
      </c>
      <c r="F3152" s="27" t="s">
        <v>96</v>
      </c>
      <c r="G3152" s="27" t="s">
        <v>4728</v>
      </c>
      <c r="H3152" s="27" t="s">
        <v>4729</v>
      </c>
      <c r="I3152" s="27" t="s">
        <v>858</v>
      </c>
      <c r="J3152" s="27" t="s">
        <v>939</v>
      </c>
      <c r="K3152" s="27" t="s">
        <v>940</v>
      </c>
    </row>
    <row r="3153" spans="1:11">
      <c r="A3153" s="27" t="s">
        <v>4741</v>
      </c>
      <c r="B3153" s="27">
        <v>226.3</v>
      </c>
      <c r="C3153" s="27">
        <v>280</v>
      </c>
      <c r="D3153" s="27" t="s">
        <v>65</v>
      </c>
      <c r="E3153" s="27" t="s">
        <v>829</v>
      </c>
      <c r="F3153" s="27" t="s">
        <v>458</v>
      </c>
      <c r="G3153" s="27" t="s">
        <v>4180</v>
      </c>
      <c r="H3153" s="27" t="s">
        <v>4181</v>
      </c>
      <c r="I3153" s="27" t="s">
        <v>858</v>
      </c>
      <c r="J3153" s="27" t="s">
        <v>859</v>
      </c>
      <c r="K3153" s="27" t="s">
        <v>860</v>
      </c>
    </row>
    <row r="3154" spans="1:11">
      <c r="A3154" s="27" t="s">
        <v>4743</v>
      </c>
      <c r="B3154" s="27">
        <v>219.1</v>
      </c>
      <c r="C3154" s="27">
        <v>296</v>
      </c>
      <c r="D3154" s="27" t="s">
        <v>52</v>
      </c>
      <c r="E3154" s="27" t="s">
        <v>4744</v>
      </c>
      <c r="F3154" s="27" t="s">
        <v>987</v>
      </c>
      <c r="G3154" s="27" t="s">
        <v>4745</v>
      </c>
      <c r="H3154" s="27" t="s">
        <v>4746</v>
      </c>
      <c r="I3154" s="27" t="s">
        <v>858</v>
      </c>
      <c r="J3154" s="27" t="s">
        <v>913</v>
      </c>
      <c r="K3154" s="27" t="s">
        <v>914</v>
      </c>
    </row>
    <row r="3155" spans="1:11">
      <c r="A3155" s="27" t="s">
        <v>4747</v>
      </c>
      <c r="B3155" s="27">
        <v>226.7</v>
      </c>
      <c r="C3155" s="27">
        <v>279</v>
      </c>
      <c r="D3155" s="27" t="s">
        <v>65</v>
      </c>
      <c r="E3155" s="27" t="s">
        <v>4748</v>
      </c>
      <c r="F3155" s="27" t="s">
        <v>1844</v>
      </c>
      <c r="G3155" s="27" t="s">
        <v>4749</v>
      </c>
      <c r="H3155" s="27" t="s">
        <v>4750</v>
      </c>
      <c r="I3155" s="27" t="s">
        <v>858</v>
      </c>
      <c r="J3155" s="27" t="s">
        <v>2208</v>
      </c>
      <c r="K3155" s="27" t="s">
        <v>2209</v>
      </c>
    </row>
    <row r="3156" spans="1:11">
      <c r="A3156" s="27" t="s">
        <v>4751</v>
      </c>
      <c r="B3156" s="27">
        <v>228.1</v>
      </c>
      <c r="C3156" s="27">
        <v>276</v>
      </c>
      <c r="D3156" s="27" t="s">
        <v>65</v>
      </c>
      <c r="E3156" s="27" t="s">
        <v>4752</v>
      </c>
      <c r="F3156" s="27" t="s">
        <v>625</v>
      </c>
      <c r="G3156" s="27" t="s">
        <v>4753</v>
      </c>
      <c r="H3156" s="27" t="s">
        <v>74</v>
      </c>
      <c r="I3156" s="27" t="s">
        <v>858</v>
      </c>
      <c r="J3156" s="27" t="s">
        <v>2328</v>
      </c>
      <c r="K3156" s="27" t="s">
        <v>2329</v>
      </c>
    </row>
    <row r="3157" spans="1:11">
      <c r="A3157" s="27" t="s">
        <v>2224</v>
      </c>
      <c r="B3157" s="27">
        <v>223.6</v>
      </c>
      <c r="C3157" s="27">
        <v>286</v>
      </c>
      <c r="D3157" s="27" t="s">
        <v>65</v>
      </c>
      <c r="E3157" s="27" t="s">
        <v>2225</v>
      </c>
      <c r="F3157" s="27" t="s">
        <v>54</v>
      </c>
      <c r="G3157" s="27" t="s">
        <v>2226</v>
      </c>
      <c r="H3157" s="27" t="s">
        <v>2227</v>
      </c>
      <c r="I3157" s="27" t="s">
        <v>858</v>
      </c>
      <c r="J3157" s="27" t="s">
        <v>2208</v>
      </c>
      <c r="K3157" s="27" t="s">
        <v>2209</v>
      </c>
    </row>
    <row r="3158" spans="1:11">
      <c r="A3158" s="27" t="s">
        <v>4755</v>
      </c>
      <c r="B3158" s="27">
        <v>221.8</v>
      </c>
      <c r="C3158" s="27">
        <v>290</v>
      </c>
      <c r="D3158" s="27" t="s">
        <v>65</v>
      </c>
      <c r="E3158" s="27" t="s">
        <v>4756</v>
      </c>
      <c r="F3158" s="27" t="s">
        <v>437</v>
      </c>
      <c r="G3158" s="27" t="s">
        <v>4757</v>
      </c>
      <c r="H3158" s="27" t="s">
        <v>4758</v>
      </c>
      <c r="I3158" s="27" t="s">
        <v>858</v>
      </c>
      <c r="J3158" s="27" t="s">
        <v>859</v>
      </c>
      <c r="K3158" s="27" t="s">
        <v>860</v>
      </c>
    </row>
    <row r="3159" spans="1:11">
      <c r="A3159" s="27" t="s">
        <v>4759</v>
      </c>
      <c r="B3159" s="27">
        <v>220.5</v>
      </c>
      <c r="C3159" s="27">
        <v>293</v>
      </c>
      <c r="D3159" s="27" t="s">
        <v>65</v>
      </c>
      <c r="E3159" s="27" t="s">
        <v>4760</v>
      </c>
      <c r="F3159" s="27" t="s">
        <v>728</v>
      </c>
      <c r="G3159" s="27" t="s">
        <v>4761</v>
      </c>
      <c r="H3159" s="27" t="s">
        <v>4762</v>
      </c>
      <c r="I3159" s="27" t="s">
        <v>858</v>
      </c>
      <c r="J3159" s="27" t="s">
        <v>907</v>
      </c>
      <c r="K3159" s="27" t="s">
        <v>908</v>
      </c>
    </row>
    <row r="3160" spans="1:11">
      <c r="A3160" s="27" t="s">
        <v>4763</v>
      </c>
      <c r="B3160" s="27">
        <v>229</v>
      </c>
      <c r="C3160" s="27">
        <v>274</v>
      </c>
      <c r="D3160" s="27" t="s">
        <v>52</v>
      </c>
      <c r="E3160" s="27" t="s">
        <v>3136</v>
      </c>
      <c r="F3160" s="27" t="s">
        <v>169</v>
      </c>
      <c r="G3160" s="27" t="s">
        <v>4132</v>
      </c>
      <c r="H3160" s="27" t="s">
        <v>4133</v>
      </c>
      <c r="I3160" s="27" t="s">
        <v>858</v>
      </c>
      <c r="J3160" s="27" t="s">
        <v>2328</v>
      </c>
      <c r="K3160" s="27" t="s">
        <v>2329</v>
      </c>
    </row>
    <row r="3161" spans="1:11">
      <c r="A3161" s="27" t="s">
        <v>4764</v>
      </c>
      <c r="B3161" s="27">
        <v>217</v>
      </c>
      <c r="C3161" s="27">
        <v>301</v>
      </c>
      <c r="D3161" s="27" t="s">
        <v>52</v>
      </c>
      <c r="E3161" s="27" t="s">
        <v>129</v>
      </c>
      <c r="F3161" s="27" t="s">
        <v>3145</v>
      </c>
      <c r="G3161" s="27" t="s">
        <v>4765</v>
      </c>
      <c r="H3161" s="27" t="s">
        <v>4766</v>
      </c>
      <c r="I3161" s="27" t="s">
        <v>652</v>
      </c>
      <c r="J3161" s="27" t="s">
        <v>735</v>
      </c>
      <c r="K3161" s="27" t="s">
        <v>736</v>
      </c>
    </row>
    <row r="3162" spans="1:11">
      <c r="A3162" s="27" t="s">
        <v>2442</v>
      </c>
      <c r="B3162" s="27">
        <v>220.5</v>
      </c>
      <c r="C3162" s="27">
        <v>293</v>
      </c>
      <c r="D3162" s="27" t="s">
        <v>52</v>
      </c>
      <c r="E3162" s="27" t="s">
        <v>2443</v>
      </c>
      <c r="F3162" s="27" t="s">
        <v>67</v>
      </c>
      <c r="G3162" s="27" t="s">
        <v>2444</v>
      </c>
      <c r="H3162" s="27" t="s">
        <v>2445</v>
      </c>
      <c r="I3162" s="27" t="s">
        <v>652</v>
      </c>
      <c r="J3162" s="27" t="s">
        <v>2446</v>
      </c>
      <c r="K3162" s="27" t="s">
        <v>2447</v>
      </c>
    </row>
    <row r="3163" spans="1:11">
      <c r="A3163" s="27" t="s">
        <v>4767</v>
      </c>
      <c r="B3163" s="27">
        <v>241.2</v>
      </c>
      <c r="C3163" s="27">
        <v>248</v>
      </c>
      <c r="D3163" s="27" t="s">
        <v>52</v>
      </c>
      <c r="E3163" s="27" t="s">
        <v>1405</v>
      </c>
      <c r="F3163" s="27" t="s">
        <v>192</v>
      </c>
      <c r="G3163" s="27" t="s">
        <v>1406</v>
      </c>
      <c r="H3163" s="27" t="s">
        <v>1407</v>
      </c>
      <c r="I3163" s="27" t="s">
        <v>858</v>
      </c>
      <c r="J3163" s="27" t="s">
        <v>946</v>
      </c>
      <c r="K3163" s="27" t="s">
        <v>947</v>
      </c>
    </row>
    <row r="3164" spans="1:11">
      <c r="A3164" s="27" t="s">
        <v>4768</v>
      </c>
      <c r="B3164" s="27">
        <v>246.1</v>
      </c>
      <c r="C3164" s="27">
        <v>238</v>
      </c>
      <c r="D3164" s="27" t="s">
        <v>65</v>
      </c>
      <c r="E3164" s="27" t="s">
        <v>4769</v>
      </c>
      <c r="F3164" s="27" t="s">
        <v>79</v>
      </c>
      <c r="G3164" s="27" t="s">
        <v>4770</v>
      </c>
      <c r="H3164" s="27" t="s">
        <v>4771</v>
      </c>
      <c r="I3164" s="27" t="s">
        <v>858</v>
      </c>
      <c r="J3164" s="27" t="s">
        <v>939</v>
      </c>
      <c r="K3164" s="27" t="s">
        <v>940</v>
      </c>
    </row>
    <row r="3165" spans="1:11">
      <c r="A3165" s="27" t="s">
        <v>4776</v>
      </c>
      <c r="B3165" s="27">
        <v>216.5</v>
      </c>
      <c r="C3165" s="27">
        <v>302</v>
      </c>
      <c r="D3165" s="27" t="s">
        <v>52</v>
      </c>
      <c r="E3165" s="27" t="s">
        <v>624</v>
      </c>
      <c r="F3165" s="27" t="s">
        <v>54</v>
      </c>
      <c r="G3165" s="27" t="s">
        <v>3502</v>
      </c>
      <c r="H3165" s="27" t="s">
        <v>3503</v>
      </c>
      <c r="I3165" s="27" t="s">
        <v>652</v>
      </c>
      <c r="J3165" s="27" t="s">
        <v>681</v>
      </c>
      <c r="K3165" s="27" t="s">
        <v>682</v>
      </c>
    </row>
    <row r="3166" spans="1:11">
      <c r="A3166" s="27" t="s">
        <v>4778</v>
      </c>
      <c r="B3166" s="27">
        <v>223.1</v>
      </c>
      <c r="C3166" s="27">
        <v>287</v>
      </c>
      <c r="D3166" s="27" t="s">
        <v>52</v>
      </c>
      <c r="E3166" s="27" t="s">
        <v>278</v>
      </c>
      <c r="F3166" s="27" t="s">
        <v>4779</v>
      </c>
      <c r="G3166" s="27" t="s">
        <v>4780</v>
      </c>
      <c r="H3166" s="27" t="s">
        <v>4781</v>
      </c>
      <c r="I3166" s="27" t="s">
        <v>652</v>
      </c>
      <c r="J3166" s="27" t="s">
        <v>700</v>
      </c>
      <c r="K3166" s="27" t="s">
        <v>701</v>
      </c>
    </row>
    <row r="3167" spans="1:11">
      <c r="A3167" s="27" t="s">
        <v>4782</v>
      </c>
      <c r="B3167" s="27">
        <v>216.5</v>
      </c>
      <c r="C3167" s="27">
        <v>302</v>
      </c>
      <c r="D3167" s="27" t="s">
        <v>52</v>
      </c>
      <c r="E3167" s="27" t="s">
        <v>4783</v>
      </c>
      <c r="F3167" s="27" t="s">
        <v>169</v>
      </c>
      <c r="G3167" s="27" t="s">
        <v>4784</v>
      </c>
      <c r="H3167" s="27" t="s">
        <v>4785</v>
      </c>
      <c r="I3167" s="27" t="s">
        <v>652</v>
      </c>
      <c r="J3167" s="27" t="s">
        <v>1190</v>
      </c>
      <c r="K3167" s="27" t="s">
        <v>1191</v>
      </c>
    </row>
    <row r="3168" spans="1:11">
      <c r="A3168" s="27" t="s">
        <v>4788</v>
      </c>
      <c r="B3168" s="27">
        <v>224</v>
      </c>
      <c r="C3168" s="27">
        <v>285</v>
      </c>
      <c r="D3168" s="27" t="s">
        <v>52</v>
      </c>
      <c r="E3168" s="27" t="s">
        <v>3068</v>
      </c>
      <c r="F3168" s="27" t="s">
        <v>3069</v>
      </c>
      <c r="G3168" s="27" t="s">
        <v>3070</v>
      </c>
      <c r="H3168" s="27" t="s">
        <v>3071</v>
      </c>
      <c r="I3168" s="27" t="s">
        <v>652</v>
      </c>
      <c r="J3168" s="27" t="s">
        <v>770</v>
      </c>
      <c r="K3168" s="27" t="s">
        <v>771</v>
      </c>
    </row>
    <row r="3169" spans="1:11">
      <c r="A3169" s="27" t="s">
        <v>4795</v>
      </c>
      <c r="B3169" s="27">
        <v>226.3</v>
      </c>
      <c r="C3169" s="27">
        <v>280</v>
      </c>
      <c r="D3169" s="27" t="s">
        <v>52</v>
      </c>
      <c r="E3169" s="27" t="s">
        <v>2443</v>
      </c>
      <c r="F3169" s="27" t="s">
        <v>67</v>
      </c>
      <c r="G3169" s="27" t="s">
        <v>2444</v>
      </c>
      <c r="H3169" s="27" t="s">
        <v>2445</v>
      </c>
      <c r="I3169" s="27" t="s">
        <v>652</v>
      </c>
      <c r="J3169" s="27" t="s">
        <v>2446</v>
      </c>
      <c r="K3169" s="27" t="s">
        <v>2447</v>
      </c>
    </row>
    <row r="3170" spans="1:11">
      <c r="A3170" s="27" t="s">
        <v>661</v>
      </c>
      <c r="B3170" s="27">
        <v>203.1</v>
      </c>
      <c r="C3170" s="27">
        <v>334</v>
      </c>
      <c r="D3170" s="27" t="s">
        <v>52</v>
      </c>
      <c r="E3170" s="27" t="s">
        <v>662</v>
      </c>
      <c r="F3170" s="27" t="s">
        <v>663</v>
      </c>
      <c r="G3170" s="27" t="s">
        <v>664</v>
      </c>
      <c r="H3170" s="27" t="s">
        <v>665</v>
      </c>
      <c r="I3170" s="27" t="s">
        <v>652</v>
      </c>
      <c r="J3170" s="27" t="s">
        <v>666</v>
      </c>
      <c r="K3170" s="27" t="s">
        <v>667</v>
      </c>
    </row>
    <row r="3171" spans="1:11">
      <c r="A3171" s="27" t="s">
        <v>4799</v>
      </c>
      <c r="B3171" s="27">
        <v>217.8</v>
      </c>
      <c r="C3171" s="27">
        <v>299</v>
      </c>
      <c r="D3171" s="27" t="s">
        <v>52</v>
      </c>
      <c r="E3171" s="27" t="s">
        <v>4800</v>
      </c>
      <c r="F3171" s="27" t="s">
        <v>1216</v>
      </c>
      <c r="G3171" s="27" t="s">
        <v>4801</v>
      </c>
      <c r="H3171" s="27" t="s">
        <v>4802</v>
      </c>
      <c r="I3171" s="27" t="s">
        <v>652</v>
      </c>
      <c r="J3171" s="27" t="s">
        <v>688</v>
      </c>
      <c r="K3171" s="27" t="s">
        <v>689</v>
      </c>
    </row>
    <row r="3172" spans="1:11">
      <c r="A3172" s="27" t="s">
        <v>4803</v>
      </c>
      <c r="B3172" s="27">
        <v>294</v>
      </c>
      <c r="C3172" s="27">
        <v>149</v>
      </c>
      <c r="D3172" s="27" t="s">
        <v>52</v>
      </c>
      <c r="E3172" s="27" t="s">
        <v>2205</v>
      </c>
      <c r="F3172" s="27" t="s">
        <v>137</v>
      </c>
      <c r="G3172" s="27" t="s">
        <v>4804</v>
      </c>
      <c r="H3172" s="27" t="s">
        <v>4805</v>
      </c>
      <c r="I3172" s="27" t="s">
        <v>652</v>
      </c>
      <c r="J3172" s="27" t="s">
        <v>681</v>
      </c>
      <c r="K3172" s="27" t="s">
        <v>682</v>
      </c>
    </row>
    <row r="3173" spans="1:11">
      <c r="A3173" s="27" t="s">
        <v>4806</v>
      </c>
      <c r="B3173" s="27">
        <v>220</v>
      </c>
      <c r="C3173" s="27">
        <v>294</v>
      </c>
      <c r="D3173" s="27" t="s">
        <v>52</v>
      </c>
      <c r="E3173" s="27" t="s">
        <v>4807</v>
      </c>
      <c r="F3173" s="27" t="s">
        <v>1115</v>
      </c>
      <c r="G3173" s="27" t="s">
        <v>4808</v>
      </c>
      <c r="H3173" s="27" t="s">
        <v>4809</v>
      </c>
      <c r="I3173" s="27" t="s">
        <v>652</v>
      </c>
      <c r="J3173" s="27" t="s">
        <v>681</v>
      </c>
      <c r="K3173" s="27" t="s">
        <v>682</v>
      </c>
    </row>
    <row r="3174" spans="1:11">
      <c r="A3174" s="27" t="s">
        <v>1559</v>
      </c>
      <c r="B3174" s="27">
        <v>216.1</v>
      </c>
      <c r="C3174" s="27">
        <v>303</v>
      </c>
      <c r="D3174" s="27" t="s">
        <v>52</v>
      </c>
      <c r="E3174" s="27" t="s">
        <v>1560</v>
      </c>
      <c r="F3174" s="27" t="s">
        <v>936</v>
      </c>
      <c r="G3174" s="27" t="s">
        <v>1561</v>
      </c>
      <c r="H3174" s="27" t="s">
        <v>1562</v>
      </c>
      <c r="I3174" s="27" t="s">
        <v>652</v>
      </c>
      <c r="J3174" s="27" t="s">
        <v>673</v>
      </c>
      <c r="K3174" s="27" t="s">
        <v>674</v>
      </c>
    </row>
    <row r="3175" spans="1:11">
      <c r="A3175" s="27" t="s">
        <v>4819</v>
      </c>
      <c r="B3175" s="27">
        <v>294</v>
      </c>
      <c r="C3175" s="27">
        <v>149</v>
      </c>
      <c r="D3175" s="27" t="s">
        <v>52</v>
      </c>
      <c r="E3175" s="27" t="s">
        <v>2389</v>
      </c>
      <c r="F3175" s="27" t="s">
        <v>4820</v>
      </c>
      <c r="G3175" s="27" t="s">
        <v>4821</v>
      </c>
      <c r="H3175" s="27" t="s">
        <v>4822</v>
      </c>
      <c r="I3175" s="27" t="s">
        <v>652</v>
      </c>
      <c r="J3175" s="27" t="s">
        <v>681</v>
      </c>
      <c r="K3175" s="27" t="s">
        <v>682</v>
      </c>
    </row>
    <row r="3176" spans="1:11">
      <c r="A3176" s="27" t="s">
        <v>4827</v>
      </c>
      <c r="B3176" s="27">
        <v>286.5</v>
      </c>
      <c r="C3176" s="27">
        <v>162</v>
      </c>
      <c r="D3176" s="27" t="s">
        <v>52</v>
      </c>
      <c r="E3176" s="27" t="s">
        <v>4816</v>
      </c>
      <c r="F3176" s="27" t="s">
        <v>192</v>
      </c>
      <c r="G3176" s="27" t="s">
        <v>4817</v>
      </c>
      <c r="H3176" s="27" t="s">
        <v>4818</v>
      </c>
      <c r="I3176" s="27" t="s">
        <v>652</v>
      </c>
      <c r="J3176" s="27" t="s">
        <v>700</v>
      </c>
      <c r="K3176" s="27" t="s">
        <v>701</v>
      </c>
    </row>
    <row r="3177" spans="1:11">
      <c r="A3177" s="27" t="s">
        <v>4828</v>
      </c>
      <c r="B3177" s="27">
        <v>234.1</v>
      </c>
      <c r="C3177" s="27">
        <v>263</v>
      </c>
      <c r="D3177" s="27" t="s">
        <v>52</v>
      </c>
      <c r="E3177" s="27" t="s">
        <v>3799</v>
      </c>
      <c r="F3177" s="27" t="s">
        <v>256</v>
      </c>
      <c r="G3177" s="27" t="s">
        <v>3800</v>
      </c>
      <c r="H3177" s="27" t="s">
        <v>3801</v>
      </c>
      <c r="I3177" s="27" t="s">
        <v>652</v>
      </c>
      <c r="J3177" s="27" t="s">
        <v>735</v>
      </c>
      <c r="K3177" s="27" t="s">
        <v>736</v>
      </c>
    </row>
    <row r="3178" spans="1:11">
      <c r="A3178" s="27" t="s">
        <v>4829</v>
      </c>
      <c r="B3178" s="27">
        <v>289.89999999999998</v>
      </c>
      <c r="C3178" s="27">
        <v>156</v>
      </c>
      <c r="D3178" s="27" t="s">
        <v>52</v>
      </c>
      <c r="E3178" s="27" t="s">
        <v>696</v>
      </c>
      <c r="F3178" s="27" t="s">
        <v>876</v>
      </c>
      <c r="G3178" s="27" t="s">
        <v>4830</v>
      </c>
      <c r="H3178" s="27" t="s">
        <v>4831</v>
      </c>
      <c r="I3178" s="27" t="s">
        <v>652</v>
      </c>
      <c r="J3178" s="27" t="s">
        <v>700</v>
      </c>
      <c r="K3178" s="27" t="s">
        <v>701</v>
      </c>
    </row>
    <row r="3179" spans="1:11">
      <c r="A3179" s="27" t="s">
        <v>4847</v>
      </c>
      <c r="B3179" s="27">
        <v>220</v>
      </c>
      <c r="C3179" s="27">
        <v>294</v>
      </c>
      <c r="D3179" s="27" t="s">
        <v>52</v>
      </c>
      <c r="E3179" s="27" t="s">
        <v>4848</v>
      </c>
      <c r="F3179" s="27" t="s">
        <v>301</v>
      </c>
      <c r="G3179" s="27" t="s">
        <v>4849</v>
      </c>
      <c r="H3179" s="27" t="s">
        <v>4850</v>
      </c>
      <c r="I3179" s="27" t="s">
        <v>652</v>
      </c>
      <c r="J3179" s="27" t="s">
        <v>731</v>
      </c>
      <c r="K3179" s="27" t="s">
        <v>732</v>
      </c>
    </row>
    <row r="3180" spans="1:11">
      <c r="A3180" s="27" t="s">
        <v>4851</v>
      </c>
      <c r="B3180" s="27">
        <v>215.7</v>
      </c>
      <c r="C3180" s="27">
        <v>304</v>
      </c>
      <c r="D3180" s="27" t="s">
        <v>52</v>
      </c>
      <c r="E3180" s="27" t="s">
        <v>4852</v>
      </c>
      <c r="F3180" s="27" t="s">
        <v>1115</v>
      </c>
      <c r="G3180" s="27" t="s">
        <v>4853</v>
      </c>
      <c r="H3180" s="27" t="s">
        <v>4854</v>
      </c>
      <c r="I3180" s="27" t="s">
        <v>652</v>
      </c>
      <c r="J3180" s="27" t="s">
        <v>1190</v>
      </c>
      <c r="K3180" s="27" t="s">
        <v>1191</v>
      </c>
    </row>
    <row r="3181" spans="1:11">
      <c r="A3181" s="27" t="s">
        <v>4855</v>
      </c>
      <c r="B3181" s="27">
        <v>224.5</v>
      </c>
      <c r="C3181" s="27">
        <v>284</v>
      </c>
      <c r="D3181" s="27" t="s">
        <v>52</v>
      </c>
      <c r="E3181" s="27" t="s">
        <v>4856</v>
      </c>
      <c r="F3181" s="27" t="s">
        <v>72</v>
      </c>
      <c r="G3181" s="27" t="s">
        <v>4857</v>
      </c>
      <c r="H3181" s="27" t="s">
        <v>74</v>
      </c>
      <c r="I3181" s="27" t="s">
        <v>652</v>
      </c>
      <c r="J3181" s="27" t="s">
        <v>681</v>
      </c>
      <c r="K3181" s="27" t="s">
        <v>682</v>
      </c>
    </row>
    <row r="3182" spans="1:11">
      <c r="A3182" s="27" t="s">
        <v>4858</v>
      </c>
      <c r="B3182" s="27">
        <v>227.2</v>
      </c>
      <c r="C3182" s="27">
        <v>278</v>
      </c>
      <c r="D3182" s="27" t="s">
        <v>52</v>
      </c>
      <c r="E3182" s="27" t="s">
        <v>3660</v>
      </c>
      <c r="F3182" s="27" t="s">
        <v>4859</v>
      </c>
      <c r="G3182" s="27" t="s">
        <v>4860</v>
      </c>
      <c r="H3182" s="27" t="s">
        <v>4861</v>
      </c>
      <c r="I3182" s="27" t="s">
        <v>652</v>
      </c>
      <c r="J3182" s="27" t="s">
        <v>700</v>
      </c>
      <c r="K3182" s="27" t="s">
        <v>701</v>
      </c>
    </row>
    <row r="3183" spans="1:11">
      <c r="A3183" s="27" t="s">
        <v>4868</v>
      </c>
      <c r="B3183" s="27">
        <v>217.4</v>
      </c>
      <c r="C3183" s="27">
        <v>300</v>
      </c>
      <c r="D3183" s="27" t="s">
        <v>52</v>
      </c>
      <c r="E3183" s="27" t="s">
        <v>3929</v>
      </c>
      <c r="F3183" s="27" t="s">
        <v>3930</v>
      </c>
      <c r="G3183" s="27" t="s">
        <v>3931</v>
      </c>
      <c r="H3183" s="27" t="s">
        <v>3932</v>
      </c>
      <c r="I3183" s="27" t="s">
        <v>652</v>
      </c>
      <c r="J3183" s="27" t="s">
        <v>700</v>
      </c>
      <c r="K3183" s="27" t="s">
        <v>701</v>
      </c>
    </row>
    <row r="3184" spans="1:11">
      <c r="A3184" s="27" t="s">
        <v>4869</v>
      </c>
      <c r="B3184" s="27">
        <v>219.6</v>
      </c>
      <c r="C3184" s="27">
        <v>295</v>
      </c>
      <c r="D3184" s="27" t="s">
        <v>65</v>
      </c>
      <c r="E3184" s="27" t="s">
        <v>3534</v>
      </c>
      <c r="F3184" s="27" t="s">
        <v>1198</v>
      </c>
      <c r="G3184" s="27" t="s">
        <v>3535</v>
      </c>
      <c r="H3184" s="27" t="s">
        <v>3536</v>
      </c>
      <c r="I3184" s="27" t="s">
        <v>652</v>
      </c>
      <c r="J3184" s="27" t="s">
        <v>688</v>
      </c>
      <c r="K3184" s="27" t="s">
        <v>689</v>
      </c>
    </row>
    <row r="3185" spans="1:11">
      <c r="A3185" s="27" t="s">
        <v>716</v>
      </c>
      <c r="B3185" s="27">
        <v>225.4</v>
      </c>
      <c r="C3185" s="27">
        <v>282</v>
      </c>
      <c r="D3185" s="27" t="s">
        <v>52</v>
      </c>
      <c r="E3185" s="27" t="s">
        <v>717</v>
      </c>
      <c r="F3185" s="27" t="s">
        <v>718</v>
      </c>
      <c r="G3185" s="27" t="s">
        <v>719</v>
      </c>
      <c r="H3185" s="27" t="s">
        <v>720</v>
      </c>
      <c r="I3185" s="27" t="s">
        <v>652</v>
      </c>
      <c r="J3185" s="27" t="s">
        <v>700</v>
      </c>
      <c r="K3185" s="27" t="s">
        <v>701</v>
      </c>
    </row>
    <row r="3186" spans="1:11">
      <c r="A3186" s="27" t="s">
        <v>716</v>
      </c>
      <c r="B3186" s="27">
        <v>225.4</v>
      </c>
      <c r="C3186" s="27">
        <v>282</v>
      </c>
      <c r="D3186" s="27" t="s">
        <v>52</v>
      </c>
      <c r="E3186" s="27" t="s">
        <v>717</v>
      </c>
      <c r="F3186" s="27" t="s">
        <v>718</v>
      </c>
      <c r="G3186" s="27" t="s">
        <v>719</v>
      </c>
      <c r="H3186" s="27" t="s">
        <v>720</v>
      </c>
      <c r="I3186" s="27" t="s">
        <v>652</v>
      </c>
      <c r="J3186" s="27" t="s">
        <v>700</v>
      </c>
      <c r="K3186" s="27" t="s">
        <v>701</v>
      </c>
    </row>
    <row r="3187" spans="1:11">
      <c r="A3187" s="27" t="s">
        <v>4870</v>
      </c>
      <c r="B3187" s="27">
        <v>216.1</v>
      </c>
      <c r="C3187" s="27">
        <v>303</v>
      </c>
      <c r="D3187" s="27" t="s">
        <v>52</v>
      </c>
      <c r="E3187" s="27" t="s">
        <v>4871</v>
      </c>
      <c r="F3187" s="27" t="s">
        <v>692</v>
      </c>
      <c r="G3187" s="27" t="s">
        <v>4872</v>
      </c>
      <c r="H3187" s="27" t="s">
        <v>74</v>
      </c>
      <c r="I3187" s="27" t="s">
        <v>652</v>
      </c>
      <c r="J3187" s="27" t="s">
        <v>1782</v>
      </c>
      <c r="K3187" s="27" t="s">
        <v>1783</v>
      </c>
    </row>
    <row r="3188" spans="1:11">
      <c r="A3188" s="27" t="s">
        <v>4874</v>
      </c>
      <c r="B3188" s="27">
        <v>246.1</v>
      </c>
      <c r="C3188" s="27">
        <v>238</v>
      </c>
      <c r="D3188" s="27" t="s">
        <v>65</v>
      </c>
      <c r="E3188" s="27" t="s">
        <v>4724</v>
      </c>
      <c r="F3188" s="27" t="s">
        <v>375</v>
      </c>
      <c r="G3188" s="27" t="s">
        <v>4875</v>
      </c>
      <c r="H3188" s="27" t="s">
        <v>4876</v>
      </c>
      <c r="I3188" s="27" t="s">
        <v>858</v>
      </c>
      <c r="J3188" s="27" t="s">
        <v>2208</v>
      </c>
      <c r="K3188" s="27" t="s">
        <v>2209</v>
      </c>
    </row>
    <row r="3189" spans="1:11">
      <c r="A3189" s="27" t="s">
        <v>4877</v>
      </c>
      <c r="B3189" s="27">
        <v>241.2</v>
      </c>
      <c r="C3189" s="27">
        <v>248</v>
      </c>
      <c r="D3189" s="27" t="s">
        <v>34</v>
      </c>
      <c r="E3189" s="27" t="s">
        <v>4878</v>
      </c>
      <c r="F3189" s="27" t="s">
        <v>155</v>
      </c>
      <c r="G3189" s="27" t="s">
        <v>4879</v>
      </c>
      <c r="H3189" s="27" t="s">
        <v>4880</v>
      </c>
      <c r="I3189" s="27" t="s">
        <v>858</v>
      </c>
      <c r="J3189" s="27" t="s">
        <v>1044</v>
      </c>
      <c r="K3189" s="27" t="s">
        <v>1045</v>
      </c>
    </row>
    <row r="3190" spans="1:11">
      <c r="A3190" s="27" t="s">
        <v>4881</v>
      </c>
      <c r="B3190" s="27">
        <v>245.6</v>
      </c>
      <c r="C3190" s="27">
        <v>239</v>
      </c>
      <c r="D3190" s="27" t="s">
        <v>65</v>
      </c>
      <c r="E3190" s="27" t="s">
        <v>334</v>
      </c>
      <c r="F3190" s="27" t="s">
        <v>663</v>
      </c>
      <c r="G3190" s="27" t="s">
        <v>2508</v>
      </c>
      <c r="H3190" s="27" t="s">
        <v>2509</v>
      </c>
      <c r="I3190" s="27" t="s">
        <v>858</v>
      </c>
      <c r="J3190" s="27" t="s">
        <v>913</v>
      </c>
      <c r="K3190" s="27" t="s">
        <v>914</v>
      </c>
    </row>
    <row r="3191" spans="1:11">
      <c r="A3191" s="27" t="s">
        <v>4883</v>
      </c>
      <c r="B3191" s="27">
        <v>248.1</v>
      </c>
      <c r="C3191" s="27">
        <v>234</v>
      </c>
      <c r="D3191" s="27" t="s">
        <v>65</v>
      </c>
      <c r="E3191" s="27" t="s">
        <v>2840</v>
      </c>
      <c r="F3191" s="27" t="s">
        <v>1688</v>
      </c>
      <c r="G3191" s="27" t="s">
        <v>2841</v>
      </c>
      <c r="H3191" s="27" t="s">
        <v>2842</v>
      </c>
      <c r="I3191" s="27" t="s">
        <v>858</v>
      </c>
      <c r="J3191" s="27" t="s">
        <v>1147</v>
      </c>
      <c r="K3191" s="27" t="s">
        <v>1148</v>
      </c>
    </row>
    <row r="3192" spans="1:11">
      <c r="A3192" s="27" t="s">
        <v>4884</v>
      </c>
      <c r="B3192" s="27">
        <v>243.2</v>
      </c>
      <c r="C3192" s="27">
        <v>244</v>
      </c>
      <c r="D3192" s="27" t="s">
        <v>65</v>
      </c>
      <c r="E3192" s="27" t="s">
        <v>964</v>
      </c>
      <c r="F3192" s="27" t="s">
        <v>965</v>
      </c>
      <c r="G3192" s="27" t="s">
        <v>966</v>
      </c>
      <c r="H3192" s="27" t="s">
        <v>967</v>
      </c>
      <c r="I3192" s="27" t="s">
        <v>858</v>
      </c>
      <c r="J3192" s="27" t="s">
        <v>956</v>
      </c>
      <c r="K3192" s="27" t="s">
        <v>957</v>
      </c>
    </row>
    <row r="3193" spans="1:11">
      <c r="A3193" s="27" t="s">
        <v>1278</v>
      </c>
      <c r="B3193" s="27">
        <v>245.1</v>
      </c>
      <c r="C3193" s="27">
        <v>240</v>
      </c>
      <c r="D3193" s="27" t="s">
        <v>52</v>
      </c>
      <c r="E3193" s="27" t="s">
        <v>1104</v>
      </c>
      <c r="F3193" s="27" t="s">
        <v>1105</v>
      </c>
      <c r="G3193" s="27" t="s">
        <v>1106</v>
      </c>
      <c r="H3193" s="27" t="s">
        <v>1107</v>
      </c>
      <c r="I3193" s="27" t="s">
        <v>63</v>
      </c>
      <c r="J3193" s="27" t="s">
        <v>478</v>
      </c>
      <c r="K3193" s="27" t="s">
        <v>479</v>
      </c>
    </row>
    <row r="3194" spans="1:11">
      <c r="A3194" s="27" t="s">
        <v>4885</v>
      </c>
      <c r="B3194" s="27">
        <v>251.6</v>
      </c>
      <c r="C3194" s="27">
        <v>227</v>
      </c>
      <c r="D3194" s="27" t="s">
        <v>52</v>
      </c>
      <c r="E3194" s="27" t="s">
        <v>2984</v>
      </c>
      <c r="F3194" s="27" t="s">
        <v>2857</v>
      </c>
      <c r="G3194" s="27" t="s">
        <v>2985</v>
      </c>
      <c r="H3194" s="27" t="s">
        <v>2986</v>
      </c>
      <c r="I3194" s="27" t="s">
        <v>63</v>
      </c>
      <c r="J3194" s="27" t="s">
        <v>478</v>
      </c>
      <c r="K3194" s="27" t="s">
        <v>479</v>
      </c>
    </row>
    <row r="3195" spans="1:11">
      <c r="A3195" s="27" t="s">
        <v>1809</v>
      </c>
      <c r="B3195" s="27">
        <v>263.39999999999998</v>
      </c>
      <c r="C3195" s="27">
        <v>204</v>
      </c>
      <c r="D3195" s="27" t="s">
        <v>65</v>
      </c>
      <c r="E3195" s="27" t="s">
        <v>490</v>
      </c>
      <c r="F3195" s="27" t="s">
        <v>491</v>
      </c>
      <c r="G3195" s="27" t="s">
        <v>492</v>
      </c>
      <c r="H3195" s="27" t="s">
        <v>493</v>
      </c>
      <c r="I3195" s="27" t="s">
        <v>63</v>
      </c>
      <c r="J3195" s="27" t="s">
        <v>478</v>
      </c>
      <c r="K3195" s="27" t="s">
        <v>479</v>
      </c>
    </row>
    <row r="3196" spans="1:11">
      <c r="A3196" s="27" t="s">
        <v>4886</v>
      </c>
      <c r="B3196" s="27">
        <v>258.7</v>
      </c>
      <c r="C3196" s="27">
        <v>213</v>
      </c>
      <c r="D3196" s="27" t="s">
        <v>65</v>
      </c>
      <c r="E3196" s="27" t="s">
        <v>4887</v>
      </c>
      <c r="F3196" s="27" t="s">
        <v>1673</v>
      </c>
      <c r="G3196" s="27" t="s">
        <v>4888</v>
      </c>
      <c r="H3196" s="27" t="s">
        <v>4889</v>
      </c>
      <c r="I3196" s="27" t="s">
        <v>63</v>
      </c>
      <c r="J3196" s="27" t="s">
        <v>616</v>
      </c>
      <c r="K3196" s="27" t="s">
        <v>617</v>
      </c>
    </row>
    <row r="3197" spans="1:11">
      <c r="A3197" s="27" t="s">
        <v>4890</v>
      </c>
      <c r="B3197" s="27">
        <v>256.60000000000002</v>
      </c>
      <c r="C3197" s="27">
        <v>217</v>
      </c>
      <c r="D3197" s="27" t="s">
        <v>52</v>
      </c>
      <c r="E3197" s="27" t="s">
        <v>3726</v>
      </c>
      <c r="F3197" s="27" t="s">
        <v>2048</v>
      </c>
      <c r="G3197" s="27" t="s">
        <v>3727</v>
      </c>
      <c r="H3197" s="27" t="s">
        <v>3728</v>
      </c>
      <c r="I3197" s="27" t="s">
        <v>63</v>
      </c>
      <c r="J3197" s="27" t="s">
        <v>515</v>
      </c>
      <c r="K3197" s="27" t="s">
        <v>516</v>
      </c>
    </row>
    <row r="3198" spans="1:11">
      <c r="A3198" s="27" t="s">
        <v>1616</v>
      </c>
      <c r="B3198" s="27">
        <v>262.3</v>
      </c>
      <c r="C3198" s="27">
        <v>206</v>
      </c>
      <c r="D3198" s="27" t="s">
        <v>52</v>
      </c>
      <c r="E3198" s="27" t="s">
        <v>1617</v>
      </c>
      <c r="F3198" s="27" t="s">
        <v>512</v>
      </c>
      <c r="G3198" s="27" t="s">
        <v>1618</v>
      </c>
      <c r="H3198" s="27" t="s">
        <v>1619</v>
      </c>
      <c r="I3198" s="27" t="s">
        <v>63</v>
      </c>
      <c r="J3198" s="27" t="s">
        <v>533</v>
      </c>
      <c r="K3198" s="27" t="s">
        <v>534</v>
      </c>
    </row>
    <row r="3199" spans="1:11">
      <c r="A3199" s="27" t="s">
        <v>1414</v>
      </c>
      <c r="B3199" s="27">
        <v>260.8</v>
      </c>
      <c r="C3199" s="27">
        <v>209</v>
      </c>
      <c r="D3199" s="27" t="s">
        <v>52</v>
      </c>
      <c r="E3199" s="27" t="s">
        <v>1415</v>
      </c>
      <c r="F3199" s="27" t="s">
        <v>1416</v>
      </c>
      <c r="G3199" s="27" t="s">
        <v>1417</v>
      </c>
      <c r="H3199" s="27" t="s">
        <v>1418</v>
      </c>
      <c r="I3199" s="27" t="s">
        <v>63</v>
      </c>
      <c r="J3199" s="27" t="s">
        <v>367</v>
      </c>
      <c r="K3199" s="27" t="s">
        <v>368</v>
      </c>
    </row>
    <row r="3200" spans="1:11">
      <c r="A3200" s="27" t="s">
        <v>4891</v>
      </c>
      <c r="B3200" s="27">
        <v>254.6</v>
      </c>
      <c r="C3200" s="27">
        <v>221</v>
      </c>
      <c r="D3200" s="27" t="s">
        <v>65</v>
      </c>
      <c r="E3200" s="27" t="s">
        <v>4892</v>
      </c>
      <c r="F3200" s="27" t="s">
        <v>137</v>
      </c>
      <c r="G3200" s="27" t="s">
        <v>4893</v>
      </c>
      <c r="H3200" s="27" t="s">
        <v>4894</v>
      </c>
      <c r="I3200" s="27" t="s">
        <v>63</v>
      </c>
      <c r="J3200" s="27" t="s">
        <v>1668</v>
      </c>
      <c r="K3200" s="27" t="s">
        <v>1669</v>
      </c>
    </row>
    <row r="3201" spans="1:11">
      <c r="A3201" s="27" t="s">
        <v>2891</v>
      </c>
      <c r="B3201" s="27">
        <v>258.2</v>
      </c>
      <c r="C3201" s="27">
        <v>214</v>
      </c>
      <c r="D3201" s="27" t="s">
        <v>65</v>
      </c>
      <c r="E3201" s="27" t="s">
        <v>452</v>
      </c>
      <c r="F3201" s="27" t="s">
        <v>453</v>
      </c>
      <c r="G3201" s="27" t="s">
        <v>454</v>
      </c>
      <c r="H3201" s="27" t="s">
        <v>455</v>
      </c>
      <c r="I3201" s="27" t="s">
        <v>63</v>
      </c>
      <c r="J3201" s="27" t="s">
        <v>428</v>
      </c>
      <c r="K3201" s="27" t="s">
        <v>429</v>
      </c>
    </row>
    <row r="3202" spans="1:11">
      <c r="A3202" s="27" t="s">
        <v>4895</v>
      </c>
      <c r="B3202" s="27">
        <v>244.6</v>
      </c>
      <c r="C3202" s="27">
        <v>241</v>
      </c>
      <c r="D3202" s="27" t="s">
        <v>65</v>
      </c>
      <c r="E3202" s="27" t="s">
        <v>481</v>
      </c>
      <c r="F3202" s="27" t="s">
        <v>4896</v>
      </c>
      <c r="G3202" s="27" t="s">
        <v>4897</v>
      </c>
      <c r="H3202" s="27" t="s">
        <v>4898</v>
      </c>
      <c r="I3202" s="27" t="s">
        <v>63</v>
      </c>
      <c r="J3202" s="27" t="s">
        <v>367</v>
      </c>
      <c r="K3202" s="27" t="s">
        <v>368</v>
      </c>
    </row>
    <row r="3203" spans="1:11">
      <c r="A3203" s="27" t="s">
        <v>4899</v>
      </c>
      <c r="B3203" s="27">
        <v>243.2</v>
      </c>
      <c r="C3203" s="27">
        <v>244</v>
      </c>
      <c r="D3203" s="27" t="s">
        <v>52</v>
      </c>
      <c r="E3203" s="27" t="s">
        <v>4900</v>
      </c>
      <c r="F3203" s="27" t="s">
        <v>2432</v>
      </c>
      <c r="G3203" s="27" t="s">
        <v>4901</v>
      </c>
      <c r="H3203" s="27" t="s">
        <v>4902</v>
      </c>
      <c r="I3203" s="27" t="s">
        <v>63</v>
      </c>
      <c r="J3203" s="27" t="s">
        <v>416</v>
      </c>
      <c r="K3203" s="27" t="s">
        <v>417</v>
      </c>
    </row>
    <row r="3204" spans="1:11">
      <c r="A3204" s="27" t="s">
        <v>4903</v>
      </c>
      <c r="B3204" s="27">
        <v>256.10000000000002</v>
      </c>
      <c r="C3204" s="27">
        <v>218</v>
      </c>
      <c r="D3204" s="27" t="s">
        <v>65</v>
      </c>
      <c r="E3204" s="27" t="s">
        <v>4904</v>
      </c>
      <c r="F3204" s="27" t="s">
        <v>1865</v>
      </c>
      <c r="G3204" s="27" t="s">
        <v>4905</v>
      </c>
      <c r="H3204" s="27" t="s">
        <v>4906</v>
      </c>
      <c r="I3204" s="27" t="s">
        <v>63</v>
      </c>
      <c r="J3204" s="27" t="s">
        <v>533</v>
      </c>
      <c r="K3204" s="27" t="s">
        <v>534</v>
      </c>
    </row>
    <row r="3205" spans="1:11">
      <c r="A3205" s="27" t="s">
        <v>4907</v>
      </c>
      <c r="B3205" s="27">
        <v>230.8</v>
      </c>
      <c r="C3205" s="27">
        <v>270</v>
      </c>
      <c r="D3205" s="27" t="s">
        <v>34</v>
      </c>
      <c r="E3205" s="27" t="s">
        <v>209</v>
      </c>
      <c r="F3205" s="27" t="s">
        <v>54</v>
      </c>
      <c r="G3205" s="27" t="s">
        <v>4908</v>
      </c>
      <c r="H3205" s="27" t="s">
        <v>4909</v>
      </c>
      <c r="I3205" s="27" t="s">
        <v>63</v>
      </c>
      <c r="J3205" s="27" t="s">
        <v>388</v>
      </c>
      <c r="K3205" s="27" t="s">
        <v>389</v>
      </c>
    </row>
    <row r="3206" spans="1:11">
      <c r="A3206" s="27" t="s">
        <v>1538</v>
      </c>
      <c r="B3206" s="27">
        <v>252.1</v>
      </c>
      <c r="C3206" s="27">
        <v>226</v>
      </c>
      <c r="D3206" s="27" t="s">
        <v>52</v>
      </c>
      <c r="E3206" s="27" t="s">
        <v>1539</v>
      </c>
      <c r="F3206" s="27" t="s">
        <v>126</v>
      </c>
      <c r="G3206" s="27" t="s">
        <v>1540</v>
      </c>
      <c r="H3206" s="27" t="s">
        <v>74</v>
      </c>
      <c r="I3206" s="27" t="s">
        <v>63</v>
      </c>
      <c r="J3206" s="27" t="s">
        <v>1541</v>
      </c>
      <c r="K3206" s="27" t="s">
        <v>1542</v>
      </c>
    </row>
    <row r="3207" spans="1:11">
      <c r="A3207" s="27" t="s">
        <v>4910</v>
      </c>
      <c r="B3207" s="27">
        <v>244.1</v>
      </c>
      <c r="C3207" s="27">
        <v>242</v>
      </c>
      <c r="D3207" s="27" t="s">
        <v>65</v>
      </c>
      <c r="E3207" s="27" t="s">
        <v>4911</v>
      </c>
      <c r="F3207" s="27" t="s">
        <v>643</v>
      </c>
      <c r="G3207" s="27" t="s">
        <v>4912</v>
      </c>
      <c r="H3207" s="27" t="s">
        <v>4913</v>
      </c>
      <c r="I3207" s="27" t="s">
        <v>63</v>
      </c>
      <c r="J3207" s="27" t="s">
        <v>388</v>
      </c>
      <c r="K3207" s="27" t="s">
        <v>389</v>
      </c>
    </row>
    <row r="3208" spans="1:11">
      <c r="A3208" s="27" t="s">
        <v>2388</v>
      </c>
      <c r="B3208" s="27">
        <v>233.1</v>
      </c>
      <c r="C3208" s="27">
        <v>265</v>
      </c>
      <c r="D3208" s="27" t="s">
        <v>65</v>
      </c>
      <c r="E3208" s="27" t="s">
        <v>2389</v>
      </c>
      <c r="F3208" s="27" t="s">
        <v>2390</v>
      </c>
      <c r="G3208" s="27" t="s">
        <v>2391</v>
      </c>
      <c r="H3208" s="27" t="s">
        <v>2392</v>
      </c>
      <c r="I3208" s="27" t="s">
        <v>63</v>
      </c>
      <c r="J3208" s="27" t="s">
        <v>478</v>
      </c>
      <c r="K3208" s="27" t="s">
        <v>479</v>
      </c>
    </row>
    <row r="3209" spans="1:11">
      <c r="A3209" s="27" t="s">
        <v>4914</v>
      </c>
      <c r="B3209" s="27">
        <v>244.6</v>
      </c>
      <c r="C3209" s="27">
        <v>241</v>
      </c>
      <c r="D3209" s="27" t="s">
        <v>52</v>
      </c>
      <c r="E3209" s="27" t="s">
        <v>4915</v>
      </c>
      <c r="F3209" s="27" t="s">
        <v>126</v>
      </c>
      <c r="G3209" s="27" t="s">
        <v>4916</v>
      </c>
      <c r="H3209" s="27" t="s">
        <v>4917</v>
      </c>
      <c r="I3209" s="27" t="s">
        <v>63</v>
      </c>
      <c r="J3209" s="27" t="s">
        <v>1128</v>
      </c>
      <c r="K3209" s="27" t="s">
        <v>1129</v>
      </c>
    </row>
    <row r="3210" spans="1:11">
      <c r="A3210" s="27" t="s">
        <v>4918</v>
      </c>
      <c r="B3210" s="27">
        <v>256.10000000000002</v>
      </c>
      <c r="C3210" s="27">
        <v>218</v>
      </c>
      <c r="D3210" s="27" t="s">
        <v>52</v>
      </c>
      <c r="E3210" s="27" t="s">
        <v>4904</v>
      </c>
      <c r="F3210" s="27" t="s">
        <v>1865</v>
      </c>
      <c r="G3210" s="27" t="s">
        <v>4905</v>
      </c>
      <c r="H3210" s="27" t="s">
        <v>4906</v>
      </c>
      <c r="I3210" s="27" t="s">
        <v>63</v>
      </c>
      <c r="J3210" s="27" t="s">
        <v>533</v>
      </c>
      <c r="K3210" s="27" t="s">
        <v>534</v>
      </c>
    </row>
    <row r="3211" spans="1:11">
      <c r="A3211" s="27" t="s">
        <v>4919</v>
      </c>
      <c r="B3211" s="27">
        <v>255.1</v>
      </c>
      <c r="C3211" s="27">
        <v>220</v>
      </c>
      <c r="D3211" s="27" t="s">
        <v>52</v>
      </c>
      <c r="E3211" s="27" t="s">
        <v>4920</v>
      </c>
      <c r="F3211" s="27" t="s">
        <v>2048</v>
      </c>
      <c r="G3211" s="27" t="s">
        <v>4921</v>
      </c>
      <c r="H3211" s="27" t="s">
        <v>4922</v>
      </c>
      <c r="I3211" s="27" t="s">
        <v>63</v>
      </c>
      <c r="J3211" s="27" t="s">
        <v>478</v>
      </c>
      <c r="K3211" s="27" t="s">
        <v>479</v>
      </c>
    </row>
    <row r="3212" spans="1:11">
      <c r="A3212" s="27" t="s">
        <v>4923</v>
      </c>
      <c r="B3212" s="27">
        <v>234.1</v>
      </c>
      <c r="C3212" s="27">
        <v>263</v>
      </c>
      <c r="D3212" s="27" t="s">
        <v>65</v>
      </c>
      <c r="E3212" s="27" t="s">
        <v>2852</v>
      </c>
      <c r="F3212" s="27" t="s">
        <v>1164</v>
      </c>
      <c r="G3212" s="27" t="s">
        <v>2853</v>
      </c>
      <c r="H3212" s="27" t="s">
        <v>2854</v>
      </c>
      <c r="I3212" s="27" t="s">
        <v>63</v>
      </c>
      <c r="J3212" s="27" t="s">
        <v>616</v>
      </c>
      <c r="K3212" s="27" t="s">
        <v>617</v>
      </c>
    </row>
    <row r="3213" spans="1:11">
      <c r="A3213" s="27" t="s">
        <v>4924</v>
      </c>
      <c r="B3213" s="27">
        <v>245.1</v>
      </c>
      <c r="C3213" s="27">
        <v>240</v>
      </c>
      <c r="D3213" s="27" t="s">
        <v>65</v>
      </c>
      <c r="E3213" s="27" t="s">
        <v>991</v>
      </c>
      <c r="F3213" s="27" t="s">
        <v>978</v>
      </c>
      <c r="G3213" s="27" t="s">
        <v>4925</v>
      </c>
      <c r="H3213" s="27" t="s">
        <v>4926</v>
      </c>
      <c r="I3213" s="27" t="s">
        <v>63</v>
      </c>
      <c r="J3213" s="27" t="s">
        <v>616</v>
      </c>
      <c r="K3213" s="27" t="s">
        <v>617</v>
      </c>
    </row>
    <row r="3214" spans="1:11">
      <c r="A3214" s="27" t="s">
        <v>1906</v>
      </c>
      <c r="B3214" s="27">
        <v>258.2</v>
      </c>
      <c r="C3214" s="27">
        <v>214</v>
      </c>
      <c r="D3214" s="27" t="s">
        <v>65</v>
      </c>
      <c r="E3214" s="27" t="s">
        <v>1902</v>
      </c>
      <c r="F3214" s="27" t="s">
        <v>1008</v>
      </c>
      <c r="G3214" s="27" t="s">
        <v>1903</v>
      </c>
      <c r="H3214" s="27" t="s">
        <v>1904</v>
      </c>
      <c r="I3214" s="27" t="s">
        <v>63</v>
      </c>
      <c r="J3214" s="27" t="s">
        <v>461</v>
      </c>
      <c r="K3214" s="27" t="s">
        <v>462</v>
      </c>
    </row>
    <row r="3215" spans="1:11">
      <c r="A3215" s="27" t="s">
        <v>4927</v>
      </c>
      <c r="B3215" s="27">
        <v>252.6</v>
      </c>
      <c r="C3215" s="27">
        <v>225</v>
      </c>
      <c r="D3215" s="27" t="s">
        <v>65</v>
      </c>
      <c r="E3215" s="27" t="s">
        <v>4928</v>
      </c>
      <c r="F3215" s="27" t="s">
        <v>1773</v>
      </c>
      <c r="G3215" s="27" t="s">
        <v>4929</v>
      </c>
      <c r="H3215" s="27" t="s">
        <v>4930</v>
      </c>
      <c r="I3215" s="27" t="s">
        <v>63</v>
      </c>
      <c r="J3215" s="27" t="s">
        <v>627</v>
      </c>
      <c r="K3215" s="27" t="s">
        <v>628</v>
      </c>
    </row>
    <row r="3216" spans="1:11">
      <c r="A3216" s="27" t="s">
        <v>4931</v>
      </c>
      <c r="B3216" s="27">
        <v>259.2</v>
      </c>
      <c r="C3216" s="27">
        <v>212</v>
      </c>
      <c r="D3216" s="27" t="s">
        <v>65</v>
      </c>
      <c r="E3216" s="27" t="s">
        <v>4932</v>
      </c>
      <c r="F3216" s="27" t="s">
        <v>992</v>
      </c>
      <c r="G3216" s="27" t="s">
        <v>4933</v>
      </c>
      <c r="H3216" s="27" t="s">
        <v>4934</v>
      </c>
      <c r="I3216" s="27" t="s">
        <v>63</v>
      </c>
      <c r="J3216" s="27" t="s">
        <v>1088</v>
      </c>
      <c r="K3216" s="27" t="s">
        <v>1089</v>
      </c>
    </row>
    <row r="3217" spans="1:11">
      <c r="A3217" s="27" t="s">
        <v>4935</v>
      </c>
      <c r="B3217" s="27">
        <v>224.5</v>
      </c>
      <c r="C3217" s="27">
        <v>284</v>
      </c>
      <c r="D3217" s="27" t="s">
        <v>52</v>
      </c>
      <c r="E3217" s="27" t="s">
        <v>2073</v>
      </c>
      <c r="F3217" s="27" t="s">
        <v>1105</v>
      </c>
      <c r="G3217" s="27" t="s">
        <v>2074</v>
      </c>
      <c r="H3217" s="27" t="s">
        <v>2075</v>
      </c>
      <c r="I3217" s="27" t="s">
        <v>63</v>
      </c>
      <c r="J3217" s="27" t="s">
        <v>416</v>
      </c>
      <c r="K3217" s="27" t="s">
        <v>417</v>
      </c>
    </row>
    <row r="3218" spans="1:11">
      <c r="A3218" s="27" t="s">
        <v>2453</v>
      </c>
      <c r="B3218" s="27">
        <v>304.10000000000002</v>
      </c>
      <c r="C3218" s="27">
        <v>132</v>
      </c>
      <c r="D3218" s="27" t="s">
        <v>34</v>
      </c>
      <c r="E3218" s="27" t="s">
        <v>2454</v>
      </c>
      <c r="F3218" s="27" t="s">
        <v>507</v>
      </c>
      <c r="G3218" s="27" t="s">
        <v>2455</v>
      </c>
      <c r="H3218" s="27" t="s">
        <v>2456</v>
      </c>
      <c r="I3218" s="27" t="s">
        <v>63</v>
      </c>
      <c r="J3218" s="27" t="s">
        <v>634</v>
      </c>
      <c r="K3218" s="27" t="s">
        <v>635</v>
      </c>
    </row>
    <row r="3219" spans="1:11">
      <c r="A3219" s="27" t="s">
        <v>4936</v>
      </c>
      <c r="B3219" s="27">
        <v>304.7</v>
      </c>
      <c r="C3219" s="27">
        <v>131</v>
      </c>
      <c r="D3219" s="27" t="s">
        <v>65</v>
      </c>
      <c r="E3219" s="27" t="s">
        <v>4937</v>
      </c>
      <c r="F3219" s="27" t="s">
        <v>1178</v>
      </c>
      <c r="G3219" s="27" t="s">
        <v>4938</v>
      </c>
      <c r="H3219" s="27" t="s">
        <v>4939</v>
      </c>
      <c r="I3219" s="27" t="s">
        <v>63</v>
      </c>
      <c r="J3219" s="27" t="s">
        <v>1076</v>
      </c>
      <c r="K3219" s="27" t="s">
        <v>1077</v>
      </c>
    </row>
    <row r="3220" spans="1:11">
      <c r="A3220" s="27" t="s">
        <v>4940</v>
      </c>
      <c r="B3220" s="27">
        <v>246.1</v>
      </c>
      <c r="C3220" s="27">
        <v>238</v>
      </c>
      <c r="D3220" s="27" t="s">
        <v>65</v>
      </c>
      <c r="E3220" s="27" t="s">
        <v>4941</v>
      </c>
      <c r="F3220" s="27" t="s">
        <v>1008</v>
      </c>
      <c r="G3220" s="27" t="s">
        <v>4942</v>
      </c>
      <c r="H3220" s="27" t="s">
        <v>4943</v>
      </c>
      <c r="I3220" s="27" t="s">
        <v>63</v>
      </c>
      <c r="J3220" s="27" t="s">
        <v>627</v>
      </c>
      <c r="K3220" s="27" t="s">
        <v>628</v>
      </c>
    </row>
    <row r="3221" spans="1:11">
      <c r="A3221" s="27" t="s">
        <v>1315</v>
      </c>
      <c r="B3221" s="27">
        <v>242.7</v>
      </c>
      <c r="C3221" s="27">
        <v>245</v>
      </c>
      <c r="D3221" s="27" t="s">
        <v>65</v>
      </c>
      <c r="E3221" s="27" t="s">
        <v>1316</v>
      </c>
      <c r="F3221" s="27" t="s">
        <v>525</v>
      </c>
      <c r="G3221" s="27" t="s">
        <v>1317</v>
      </c>
      <c r="H3221" s="27" t="s">
        <v>1318</v>
      </c>
      <c r="I3221" s="27" t="s">
        <v>63</v>
      </c>
      <c r="J3221" s="27" t="s">
        <v>606</v>
      </c>
      <c r="K3221" s="27" t="s">
        <v>607</v>
      </c>
    </row>
    <row r="3222" spans="1:11">
      <c r="A3222" s="27" t="s">
        <v>4944</v>
      </c>
      <c r="B3222" s="27">
        <v>238.3</v>
      </c>
      <c r="C3222" s="27">
        <v>254</v>
      </c>
      <c r="D3222" s="27" t="s">
        <v>52</v>
      </c>
      <c r="E3222" s="27" t="s">
        <v>2799</v>
      </c>
      <c r="F3222" s="27" t="s">
        <v>2800</v>
      </c>
      <c r="G3222" s="27" t="s">
        <v>2801</v>
      </c>
      <c r="H3222" s="27" t="s">
        <v>2802</v>
      </c>
      <c r="I3222" s="27" t="s">
        <v>63</v>
      </c>
      <c r="J3222" s="27" t="s">
        <v>1076</v>
      </c>
      <c r="K3222" s="27" t="s">
        <v>1077</v>
      </c>
    </row>
    <row r="3223" spans="1:11">
      <c r="A3223" s="27" t="s">
        <v>4945</v>
      </c>
      <c r="B3223" s="27">
        <v>253.1</v>
      </c>
      <c r="C3223" s="27">
        <v>224</v>
      </c>
      <c r="D3223" s="27" t="s">
        <v>65</v>
      </c>
      <c r="E3223" s="27" t="s">
        <v>4946</v>
      </c>
      <c r="F3223" s="27" t="s">
        <v>820</v>
      </c>
      <c r="G3223" s="27" t="s">
        <v>4947</v>
      </c>
      <c r="H3223" s="27" t="s">
        <v>4948</v>
      </c>
      <c r="I3223" s="27" t="s">
        <v>63</v>
      </c>
      <c r="J3223" s="27" t="s">
        <v>388</v>
      </c>
      <c r="K3223" s="27" t="s">
        <v>389</v>
      </c>
    </row>
    <row r="3224" spans="1:11">
      <c r="A3224" s="27" t="s">
        <v>4949</v>
      </c>
      <c r="B3224" s="27">
        <v>255.1</v>
      </c>
      <c r="C3224" s="27">
        <v>220</v>
      </c>
      <c r="D3224" s="27" t="s">
        <v>52</v>
      </c>
      <c r="E3224" s="27" t="s">
        <v>4950</v>
      </c>
      <c r="F3224" s="27" t="s">
        <v>1865</v>
      </c>
      <c r="G3224" s="27" t="s">
        <v>4951</v>
      </c>
      <c r="H3224" s="27" t="s">
        <v>4952</v>
      </c>
      <c r="I3224" s="27" t="s">
        <v>63</v>
      </c>
      <c r="J3224" s="27" t="s">
        <v>521</v>
      </c>
      <c r="K3224" s="27" t="s">
        <v>522</v>
      </c>
    </row>
    <row r="3225" spans="1:11">
      <c r="A3225" s="27" t="s">
        <v>4953</v>
      </c>
      <c r="B3225" s="27">
        <v>248.1</v>
      </c>
      <c r="C3225" s="27">
        <v>234</v>
      </c>
      <c r="D3225" s="27" t="s">
        <v>52</v>
      </c>
      <c r="E3225" s="27" t="s">
        <v>4954</v>
      </c>
      <c r="F3225" s="27" t="s">
        <v>216</v>
      </c>
      <c r="G3225" s="27" t="s">
        <v>4955</v>
      </c>
      <c r="H3225" s="27" t="s">
        <v>4956</v>
      </c>
      <c r="I3225" s="27" t="s">
        <v>63</v>
      </c>
      <c r="J3225" s="27" t="s">
        <v>388</v>
      </c>
      <c r="K3225" s="27" t="s">
        <v>389</v>
      </c>
    </row>
    <row r="3226" spans="1:11">
      <c r="A3226" s="27" t="s">
        <v>4957</v>
      </c>
      <c r="B3226" s="27">
        <v>228.1</v>
      </c>
      <c r="C3226" s="27">
        <v>276</v>
      </c>
      <c r="D3226" s="27" t="s">
        <v>65</v>
      </c>
      <c r="E3226" s="27" t="s">
        <v>4958</v>
      </c>
      <c r="F3226" s="27" t="s">
        <v>3137</v>
      </c>
      <c r="G3226" s="27" t="s">
        <v>4959</v>
      </c>
      <c r="H3226" s="27" t="s">
        <v>4960</v>
      </c>
      <c r="I3226" s="27" t="s">
        <v>63</v>
      </c>
      <c r="J3226" s="27" t="s">
        <v>478</v>
      </c>
      <c r="K3226" s="27" t="s">
        <v>479</v>
      </c>
    </row>
    <row r="3227" spans="1:11">
      <c r="A3227" s="27" t="s">
        <v>4961</v>
      </c>
      <c r="B3227" s="27">
        <v>245.6</v>
      </c>
      <c r="C3227" s="27">
        <v>239</v>
      </c>
      <c r="D3227" s="27" t="s">
        <v>65</v>
      </c>
      <c r="E3227" s="27" t="s">
        <v>1047</v>
      </c>
      <c r="F3227" s="27" t="s">
        <v>891</v>
      </c>
      <c r="G3227" s="27" t="s">
        <v>4962</v>
      </c>
      <c r="H3227" s="27" t="s">
        <v>4963</v>
      </c>
      <c r="I3227" s="27" t="s">
        <v>63</v>
      </c>
      <c r="J3227" s="27" t="s">
        <v>428</v>
      </c>
      <c r="K3227" s="27" t="s">
        <v>429</v>
      </c>
    </row>
    <row r="3228" spans="1:11">
      <c r="A3228" s="27" t="s">
        <v>4964</v>
      </c>
      <c r="B3228" s="27">
        <v>255.6</v>
      </c>
      <c r="C3228" s="27">
        <v>219</v>
      </c>
      <c r="D3228" s="27" t="s">
        <v>65</v>
      </c>
      <c r="E3228" s="27" t="s">
        <v>4965</v>
      </c>
      <c r="F3228" s="27" t="s">
        <v>512</v>
      </c>
      <c r="G3228" s="27" t="s">
        <v>4966</v>
      </c>
      <c r="H3228" s="27" t="s">
        <v>4967</v>
      </c>
      <c r="I3228" s="27" t="s">
        <v>63</v>
      </c>
      <c r="J3228" s="27" t="s">
        <v>478</v>
      </c>
      <c r="K3228" s="27" t="s">
        <v>479</v>
      </c>
    </row>
    <row r="3229" spans="1:11">
      <c r="A3229" s="27" t="s">
        <v>4968</v>
      </c>
      <c r="B3229" s="27">
        <v>291.7</v>
      </c>
      <c r="C3229" s="27">
        <v>153</v>
      </c>
      <c r="D3229" s="27" t="s">
        <v>52</v>
      </c>
      <c r="E3229" s="27" t="s">
        <v>4969</v>
      </c>
      <c r="F3229" s="27" t="s">
        <v>401</v>
      </c>
      <c r="G3229" s="27" t="s">
        <v>4970</v>
      </c>
      <c r="H3229" s="27" t="s">
        <v>4971</v>
      </c>
      <c r="I3229" s="27" t="s">
        <v>63</v>
      </c>
      <c r="J3229" s="27" t="s">
        <v>533</v>
      </c>
      <c r="K3229" s="27" t="s">
        <v>534</v>
      </c>
    </row>
    <row r="3230" spans="1:11">
      <c r="A3230" s="27" t="s">
        <v>4972</v>
      </c>
      <c r="B3230" s="27">
        <v>253.1</v>
      </c>
      <c r="C3230" s="27">
        <v>224</v>
      </c>
      <c r="D3230" s="27" t="s">
        <v>65</v>
      </c>
      <c r="E3230" s="27" t="s">
        <v>4973</v>
      </c>
      <c r="F3230" s="27" t="s">
        <v>658</v>
      </c>
      <c r="G3230" s="27" t="s">
        <v>4974</v>
      </c>
      <c r="H3230" s="27" t="s">
        <v>4975</v>
      </c>
      <c r="I3230" s="27" t="s">
        <v>63</v>
      </c>
      <c r="J3230" s="27" t="s">
        <v>634</v>
      </c>
      <c r="K3230" s="27" t="s">
        <v>635</v>
      </c>
    </row>
    <row r="3231" spans="1:11">
      <c r="A3231" s="27" t="s">
        <v>4976</v>
      </c>
      <c r="B3231" s="27">
        <v>225.4</v>
      </c>
      <c r="C3231" s="27">
        <v>282</v>
      </c>
      <c r="D3231" s="27" t="s">
        <v>34</v>
      </c>
      <c r="E3231" s="27" t="s">
        <v>829</v>
      </c>
      <c r="F3231" s="27" t="s">
        <v>582</v>
      </c>
      <c r="G3231" s="27" t="s">
        <v>4977</v>
      </c>
      <c r="H3231" s="27" t="s">
        <v>4978</v>
      </c>
      <c r="I3231" s="27" t="s">
        <v>63</v>
      </c>
      <c r="J3231" s="27" t="s">
        <v>478</v>
      </c>
      <c r="K3231" s="27" t="s">
        <v>479</v>
      </c>
    </row>
    <row r="3232" spans="1:11">
      <c r="A3232" s="27" t="s">
        <v>4979</v>
      </c>
      <c r="B3232" s="27">
        <v>253.1</v>
      </c>
      <c r="C3232" s="27">
        <v>224</v>
      </c>
      <c r="D3232" s="27" t="s">
        <v>52</v>
      </c>
      <c r="E3232" s="27" t="s">
        <v>2868</v>
      </c>
      <c r="F3232" s="27" t="s">
        <v>1999</v>
      </c>
      <c r="G3232" s="27" t="s">
        <v>2869</v>
      </c>
      <c r="H3232" s="27" t="s">
        <v>2870</v>
      </c>
      <c r="I3232" s="27" t="s">
        <v>63</v>
      </c>
      <c r="J3232" s="27" t="s">
        <v>634</v>
      </c>
      <c r="K3232" s="27" t="s">
        <v>635</v>
      </c>
    </row>
    <row r="3233" spans="1:11">
      <c r="A3233" s="27" t="s">
        <v>4980</v>
      </c>
      <c r="B3233" s="27">
        <v>248.1</v>
      </c>
      <c r="C3233" s="27">
        <v>234</v>
      </c>
      <c r="D3233" s="27" t="s">
        <v>65</v>
      </c>
      <c r="E3233" s="27" t="s">
        <v>3371</v>
      </c>
      <c r="F3233" s="27" t="s">
        <v>978</v>
      </c>
      <c r="G3233" s="27" t="s">
        <v>3372</v>
      </c>
      <c r="H3233" s="27" t="s">
        <v>3373</v>
      </c>
      <c r="I3233" s="27" t="s">
        <v>63</v>
      </c>
      <c r="J3233" s="27" t="s">
        <v>634</v>
      </c>
      <c r="K3233" s="27" t="s">
        <v>635</v>
      </c>
    </row>
    <row r="3234" spans="1:11">
      <c r="A3234" s="27" t="s">
        <v>2867</v>
      </c>
      <c r="B3234" s="27">
        <v>263.39999999999998</v>
      </c>
      <c r="C3234" s="27">
        <v>204</v>
      </c>
      <c r="D3234" s="27" t="s">
        <v>65</v>
      </c>
      <c r="E3234" s="27" t="s">
        <v>2868</v>
      </c>
      <c r="F3234" s="27" t="s">
        <v>1999</v>
      </c>
      <c r="G3234" s="27" t="s">
        <v>2869</v>
      </c>
      <c r="H3234" s="27" t="s">
        <v>2870</v>
      </c>
      <c r="I3234" s="27" t="s">
        <v>63</v>
      </c>
      <c r="J3234" s="27" t="s">
        <v>634</v>
      </c>
      <c r="K3234" s="27" t="s">
        <v>635</v>
      </c>
    </row>
    <row r="3235" spans="1:11">
      <c r="A3235" s="27" t="s">
        <v>4981</v>
      </c>
      <c r="B3235" s="27">
        <v>246.1</v>
      </c>
      <c r="C3235" s="27">
        <v>238</v>
      </c>
      <c r="D3235" s="27" t="s">
        <v>52</v>
      </c>
      <c r="E3235" s="27" t="s">
        <v>576</v>
      </c>
      <c r="F3235" s="27" t="s">
        <v>577</v>
      </c>
      <c r="G3235" s="27" t="s">
        <v>578</v>
      </c>
      <c r="H3235" s="27" t="s">
        <v>579</v>
      </c>
      <c r="I3235" s="27" t="s">
        <v>63</v>
      </c>
      <c r="J3235" s="27" t="s">
        <v>533</v>
      </c>
      <c r="K3235" s="27" t="s">
        <v>534</v>
      </c>
    </row>
    <row r="3236" spans="1:11">
      <c r="A3236" s="27" t="s">
        <v>4982</v>
      </c>
      <c r="B3236" s="27">
        <v>245.6</v>
      </c>
      <c r="C3236" s="27">
        <v>239</v>
      </c>
      <c r="D3236" s="27" t="s">
        <v>65</v>
      </c>
      <c r="E3236" s="27" t="s">
        <v>2799</v>
      </c>
      <c r="F3236" s="27" t="s">
        <v>2800</v>
      </c>
      <c r="G3236" s="27" t="s">
        <v>2801</v>
      </c>
      <c r="H3236" s="27" t="s">
        <v>2802</v>
      </c>
      <c r="I3236" s="27" t="s">
        <v>63</v>
      </c>
      <c r="J3236" s="27" t="s">
        <v>1076</v>
      </c>
      <c r="K3236" s="27" t="s">
        <v>1077</v>
      </c>
    </row>
    <row r="3237" spans="1:11">
      <c r="A3237" s="27" t="s">
        <v>4983</v>
      </c>
      <c r="B3237" s="27">
        <v>258.7</v>
      </c>
      <c r="C3237" s="27">
        <v>213</v>
      </c>
      <c r="D3237" s="27" t="s">
        <v>65</v>
      </c>
      <c r="E3237" s="27" t="s">
        <v>506</v>
      </c>
      <c r="F3237" s="27" t="s">
        <v>507</v>
      </c>
      <c r="G3237" s="27" t="s">
        <v>508</v>
      </c>
      <c r="H3237" s="27" t="s">
        <v>509</v>
      </c>
      <c r="I3237" s="27" t="s">
        <v>63</v>
      </c>
      <c r="J3237" s="27" t="s">
        <v>478</v>
      </c>
      <c r="K3237" s="27" t="s">
        <v>479</v>
      </c>
    </row>
    <row r="3238" spans="1:11">
      <c r="A3238" s="27" t="s">
        <v>1715</v>
      </c>
      <c r="B3238" s="27">
        <v>262.89999999999998</v>
      </c>
      <c r="C3238" s="27">
        <v>205</v>
      </c>
      <c r="D3238" s="27" t="s">
        <v>65</v>
      </c>
      <c r="E3238" s="27" t="s">
        <v>1716</v>
      </c>
      <c r="F3238" s="27" t="s">
        <v>1452</v>
      </c>
      <c r="G3238" s="27" t="s">
        <v>1717</v>
      </c>
      <c r="H3238" s="27" t="s">
        <v>1718</v>
      </c>
      <c r="I3238" s="27" t="s">
        <v>63</v>
      </c>
      <c r="J3238" s="27" t="s">
        <v>1719</v>
      </c>
      <c r="K3238" s="27" t="s">
        <v>1720</v>
      </c>
    </row>
    <row r="3239" spans="1:11">
      <c r="A3239" s="27" t="s">
        <v>4984</v>
      </c>
      <c r="B3239" s="27">
        <v>252.1</v>
      </c>
      <c r="C3239" s="27">
        <v>226</v>
      </c>
      <c r="D3239" s="27" t="s">
        <v>65</v>
      </c>
      <c r="E3239" s="27" t="s">
        <v>4985</v>
      </c>
      <c r="F3239" s="27" t="s">
        <v>2333</v>
      </c>
      <c r="G3239" s="27" t="s">
        <v>4986</v>
      </c>
      <c r="H3239" s="27" t="s">
        <v>4987</v>
      </c>
      <c r="I3239" s="27" t="s">
        <v>63</v>
      </c>
      <c r="J3239" s="27" t="s">
        <v>416</v>
      </c>
      <c r="K3239" s="27" t="s">
        <v>417</v>
      </c>
    </row>
    <row r="3240" spans="1:11">
      <c r="A3240" s="27" t="s">
        <v>4988</v>
      </c>
      <c r="B3240" s="27">
        <v>259.2</v>
      </c>
      <c r="C3240" s="27">
        <v>212</v>
      </c>
      <c r="D3240" s="27" t="s">
        <v>52</v>
      </c>
      <c r="E3240" s="27" t="s">
        <v>4989</v>
      </c>
      <c r="F3240" s="27" t="s">
        <v>496</v>
      </c>
      <c r="G3240" s="27" t="s">
        <v>4990</v>
      </c>
      <c r="H3240" s="27" t="s">
        <v>4991</v>
      </c>
      <c r="I3240" s="27" t="s">
        <v>63</v>
      </c>
      <c r="J3240" s="27" t="s">
        <v>388</v>
      </c>
      <c r="K3240" s="27" t="s">
        <v>389</v>
      </c>
    </row>
    <row r="3241" spans="1:11">
      <c r="A3241" s="27" t="s">
        <v>4992</v>
      </c>
      <c r="B3241" s="27">
        <v>259.7</v>
      </c>
      <c r="C3241" s="27">
        <v>211</v>
      </c>
      <c r="D3241" s="27" t="s">
        <v>52</v>
      </c>
      <c r="E3241" s="27" t="s">
        <v>4993</v>
      </c>
      <c r="F3241" s="27" t="s">
        <v>1227</v>
      </c>
      <c r="G3241" s="27" t="s">
        <v>4994</v>
      </c>
      <c r="H3241" s="27" t="s">
        <v>4995</v>
      </c>
      <c r="I3241" s="27" t="s">
        <v>63</v>
      </c>
      <c r="J3241" s="27" t="s">
        <v>348</v>
      </c>
      <c r="K3241" s="27" t="s">
        <v>349</v>
      </c>
    </row>
    <row r="3242" spans="1:11">
      <c r="A3242" s="27" t="s">
        <v>4996</v>
      </c>
      <c r="B3242" s="27">
        <v>246.1</v>
      </c>
      <c r="C3242" s="27">
        <v>238</v>
      </c>
      <c r="D3242" s="27" t="s">
        <v>52</v>
      </c>
      <c r="E3242" s="27" t="s">
        <v>3378</v>
      </c>
      <c r="F3242" s="27" t="s">
        <v>2779</v>
      </c>
      <c r="G3242" s="27" t="s">
        <v>3379</v>
      </c>
      <c r="H3242" s="27" t="s">
        <v>3380</v>
      </c>
      <c r="I3242" s="27" t="s">
        <v>63</v>
      </c>
      <c r="J3242" s="27" t="s">
        <v>478</v>
      </c>
      <c r="K3242" s="27" t="s">
        <v>479</v>
      </c>
    </row>
    <row r="3243" spans="1:11">
      <c r="A3243" s="27" t="s">
        <v>1399</v>
      </c>
      <c r="B3243" s="27">
        <v>260.8</v>
      </c>
      <c r="C3243" s="27">
        <v>209</v>
      </c>
      <c r="D3243" s="27" t="s">
        <v>65</v>
      </c>
      <c r="E3243" s="27" t="s">
        <v>1400</v>
      </c>
      <c r="F3243" s="27" t="s">
        <v>72</v>
      </c>
      <c r="G3243" s="27" t="s">
        <v>1401</v>
      </c>
      <c r="H3243" s="27" t="s">
        <v>1402</v>
      </c>
      <c r="I3243" s="27" t="s">
        <v>63</v>
      </c>
      <c r="J3243" s="27" t="s">
        <v>367</v>
      </c>
      <c r="K3243" s="27" t="s">
        <v>368</v>
      </c>
    </row>
    <row r="3244" spans="1:11">
      <c r="A3244" s="27" t="s">
        <v>4997</v>
      </c>
      <c r="B3244" s="27">
        <v>247.6</v>
      </c>
      <c r="C3244" s="27">
        <v>235</v>
      </c>
      <c r="D3244" s="27" t="s">
        <v>65</v>
      </c>
      <c r="E3244" s="27" t="s">
        <v>4998</v>
      </c>
      <c r="F3244" s="27" t="s">
        <v>869</v>
      </c>
      <c r="G3244" s="27" t="s">
        <v>4999</v>
      </c>
      <c r="H3244" s="27" t="s">
        <v>5000</v>
      </c>
      <c r="I3244" s="27" t="s">
        <v>63</v>
      </c>
      <c r="J3244" s="27" t="s">
        <v>461</v>
      </c>
      <c r="K3244" s="27" t="s">
        <v>462</v>
      </c>
    </row>
    <row r="3245" spans="1:11">
      <c r="A3245" s="27" t="s">
        <v>5001</v>
      </c>
      <c r="B3245" s="27">
        <v>248.6</v>
      </c>
      <c r="C3245" s="27">
        <v>233</v>
      </c>
      <c r="D3245" s="27" t="s">
        <v>52</v>
      </c>
      <c r="E3245" s="27" t="s">
        <v>3132</v>
      </c>
      <c r="F3245" s="27" t="s">
        <v>1702</v>
      </c>
      <c r="G3245" s="27" t="s">
        <v>3133</v>
      </c>
      <c r="H3245" s="27" t="s">
        <v>3134</v>
      </c>
      <c r="I3245" s="27" t="s">
        <v>63</v>
      </c>
      <c r="J3245" s="27" t="s">
        <v>416</v>
      </c>
      <c r="K3245" s="27" t="s">
        <v>417</v>
      </c>
    </row>
    <row r="3246" spans="1:11">
      <c r="A3246" s="27" t="s">
        <v>5002</v>
      </c>
      <c r="B3246" s="27">
        <v>250.1</v>
      </c>
      <c r="C3246" s="27">
        <v>230</v>
      </c>
      <c r="D3246" s="27" t="s">
        <v>65</v>
      </c>
      <c r="E3246" s="27" t="s">
        <v>5003</v>
      </c>
      <c r="F3246" s="27" t="s">
        <v>568</v>
      </c>
      <c r="G3246" s="27" t="s">
        <v>5004</v>
      </c>
      <c r="H3246" s="27" t="s">
        <v>5005</v>
      </c>
      <c r="I3246" s="27" t="s">
        <v>63</v>
      </c>
      <c r="J3246" s="27" t="s">
        <v>1668</v>
      </c>
      <c r="K3246" s="27" t="s">
        <v>1669</v>
      </c>
    </row>
    <row r="3247" spans="1:11">
      <c r="A3247" s="27" t="s">
        <v>1112</v>
      </c>
      <c r="B3247" s="27">
        <v>195.5</v>
      </c>
      <c r="C3247" s="27">
        <v>3</v>
      </c>
      <c r="D3247" s="27" t="s">
        <v>52</v>
      </c>
      <c r="E3247" s="27" t="s">
        <v>637</v>
      </c>
      <c r="F3247" s="27" t="s">
        <v>638</v>
      </c>
      <c r="G3247" s="27" t="s">
        <v>639</v>
      </c>
      <c r="H3247" s="27" t="s">
        <v>640</v>
      </c>
      <c r="I3247" s="27" t="s">
        <v>63</v>
      </c>
      <c r="J3247" s="27" t="s">
        <v>634</v>
      </c>
      <c r="K3247" s="27" t="s">
        <v>635</v>
      </c>
    </row>
    <row r="3248" spans="1:11">
      <c r="A3248" s="27" t="s">
        <v>5006</v>
      </c>
      <c r="B3248" s="27">
        <v>248.6</v>
      </c>
      <c r="C3248" s="27">
        <v>233</v>
      </c>
      <c r="D3248" s="27" t="s">
        <v>52</v>
      </c>
      <c r="E3248" s="27" t="s">
        <v>5007</v>
      </c>
      <c r="F3248" s="27" t="s">
        <v>5008</v>
      </c>
      <c r="G3248" s="27" t="s">
        <v>5009</v>
      </c>
      <c r="H3248" s="27" t="s">
        <v>5010</v>
      </c>
      <c r="I3248" s="27" t="s">
        <v>63</v>
      </c>
      <c r="J3248" s="27" t="s">
        <v>533</v>
      </c>
      <c r="K3248" s="27" t="s">
        <v>534</v>
      </c>
    </row>
    <row r="3249" spans="1:11">
      <c r="A3249" s="27" t="s">
        <v>5011</v>
      </c>
      <c r="B3249" s="27">
        <v>247.6</v>
      </c>
      <c r="C3249" s="27">
        <v>235</v>
      </c>
      <c r="D3249" s="27" t="s">
        <v>65</v>
      </c>
      <c r="E3249" s="27" t="s">
        <v>5012</v>
      </c>
      <c r="F3249" s="27" t="s">
        <v>670</v>
      </c>
      <c r="G3249" s="27" t="s">
        <v>5013</v>
      </c>
      <c r="H3249" s="27" t="s">
        <v>5014</v>
      </c>
      <c r="I3249" s="27" t="s">
        <v>63</v>
      </c>
      <c r="J3249" s="27" t="s">
        <v>616</v>
      </c>
      <c r="K3249" s="27" t="s">
        <v>617</v>
      </c>
    </row>
    <row r="3250" spans="1:11">
      <c r="A3250" s="27" t="s">
        <v>5015</v>
      </c>
      <c r="B3250" s="27">
        <v>249.6</v>
      </c>
      <c r="C3250" s="27">
        <v>231</v>
      </c>
      <c r="D3250" s="27" t="s">
        <v>65</v>
      </c>
      <c r="E3250" s="27" t="s">
        <v>642</v>
      </c>
      <c r="F3250" s="27" t="s">
        <v>643</v>
      </c>
      <c r="G3250" s="27" t="s">
        <v>644</v>
      </c>
      <c r="H3250" s="27" t="s">
        <v>645</v>
      </c>
      <c r="I3250" s="27" t="s">
        <v>63</v>
      </c>
      <c r="J3250" s="27" t="s">
        <v>646</v>
      </c>
      <c r="K3250" s="27" t="s">
        <v>647</v>
      </c>
    </row>
    <row r="3251" spans="1:11">
      <c r="A3251" s="27" t="s">
        <v>5016</v>
      </c>
      <c r="B3251" s="27">
        <v>247.6</v>
      </c>
      <c r="C3251" s="27">
        <v>235</v>
      </c>
      <c r="D3251" s="27" t="s">
        <v>65</v>
      </c>
      <c r="E3251" s="27" t="s">
        <v>4328</v>
      </c>
      <c r="F3251" s="27" t="s">
        <v>1205</v>
      </c>
      <c r="G3251" s="27" t="s">
        <v>4329</v>
      </c>
      <c r="H3251" s="27" t="s">
        <v>4330</v>
      </c>
      <c r="I3251" s="27" t="s">
        <v>63</v>
      </c>
      <c r="J3251" s="27" t="s">
        <v>1128</v>
      </c>
      <c r="K3251" s="27" t="s">
        <v>1129</v>
      </c>
    </row>
    <row r="3252" spans="1:11">
      <c r="A3252" s="27" t="s">
        <v>5017</v>
      </c>
      <c r="B3252" s="27">
        <v>247.6</v>
      </c>
      <c r="C3252" s="27">
        <v>235</v>
      </c>
      <c r="D3252" s="27" t="s">
        <v>52</v>
      </c>
      <c r="E3252" s="27" t="s">
        <v>1226</v>
      </c>
      <c r="F3252" s="27" t="s">
        <v>3160</v>
      </c>
      <c r="G3252" s="27" t="s">
        <v>5018</v>
      </c>
      <c r="H3252" s="27" t="s">
        <v>5019</v>
      </c>
      <c r="I3252" s="27" t="s">
        <v>63</v>
      </c>
      <c r="J3252" s="27" t="s">
        <v>428</v>
      </c>
      <c r="K3252" s="27" t="s">
        <v>429</v>
      </c>
    </row>
    <row r="3253" spans="1:11">
      <c r="A3253" s="27" t="s">
        <v>5020</v>
      </c>
      <c r="B3253" s="27">
        <v>249.6</v>
      </c>
      <c r="C3253" s="27">
        <v>231</v>
      </c>
      <c r="D3253" s="27" t="s">
        <v>65</v>
      </c>
      <c r="E3253" s="27" t="s">
        <v>3306</v>
      </c>
      <c r="F3253" s="27" t="s">
        <v>685</v>
      </c>
      <c r="G3253" s="27" t="s">
        <v>3307</v>
      </c>
      <c r="H3253" s="27" t="s">
        <v>3308</v>
      </c>
      <c r="I3253" s="27" t="s">
        <v>63</v>
      </c>
      <c r="J3253" s="27" t="s">
        <v>348</v>
      </c>
      <c r="K3253" s="27" t="s">
        <v>349</v>
      </c>
    </row>
    <row r="3254" spans="1:11">
      <c r="A3254" s="27" t="s">
        <v>5021</v>
      </c>
      <c r="B3254" s="27">
        <v>249.1</v>
      </c>
      <c r="C3254" s="27">
        <v>232</v>
      </c>
      <c r="D3254" s="27" t="s">
        <v>65</v>
      </c>
      <c r="E3254" s="27" t="s">
        <v>5022</v>
      </c>
      <c r="F3254" s="27" t="s">
        <v>1164</v>
      </c>
      <c r="G3254" s="27" t="s">
        <v>5023</v>
      </c>
      <c r="H3254" s="27" t="s">
        <v>5024</v>
      </c>
      <c r="I3254" s="27" t="s">
        <v>63</v>
      </c>
      <c r="J3254" s="27" t="s">
        <v>409</v>
      </c>
      <c r="K3254" s="27" t="s">
        <v>410</v>
      </c>
    </row>
    <row r="3255" spans="1:11">
      <c r="A3255" s="27" t="s">
        <v>5025</v>
      </c>
      <c r="B3255" s="27">
        <v>249.1</v>
      </c>
      <c r="C3255" s="27">
        <v>232</v>
      </c>
      <c r="D3255" s="27" t="s">
        <v>52</v>
      </c>
      <c r="E3255" s="27" t="s">
        <v>4989</v>
      </c>
      <c r="F3255" s="27" t="s">
        <v>496</v>
      </c>
      <c r="G3255" s="27" t="s">
        <v>4990</v>
      </c>
      <c r="H3255" s="27" t="s">
        <v>4991</v>
      </c>
      <c r="I3255" s="27" t="s">
        <v>63</v>
      </c>
      <c r="J3255" s="27" t="s">
        <v>388</v>
      </c>
      <c r="K3255" s="27" t="s">
        <v>389</v>
      </c>
    </row>
    <row r="3256" spans="1:11">
      <c r="A3256" s="27" t="s">
        <v>5026</v>
      </c>
      <c r="B3256" s="27">
        <v>234.1</v>
      </c>
      <c r="C3256" s="27">
        <v>263</v>
      </c>
      <c r="D3256" s="27" t="s">
        <v>52</v>
      </c>
      <c r="E3256" s="27" t="s">
        <v>3344</v>
      </c>
      <c r="F3256" s="27" t="s">
        <v>3169</v>
      </c>
      <c r="G3256" s="27" t="s">
        <v>3345</v>
      </c>
      <c r="H3256" s="27" t="s">
        <v>3346</v>
      </c>
      <c r="I3256" s="27" t="s">
        <v>63</v>
      </c>
      <c r="J3256" s="27" t="s">
        <v>367</v>
      </c>
      <c r="K3256" s="27" t="s">
        <v>368</v>
      </c>
    </row>
    <row r="3257" spans="1:11">
      <c r="A3257" s="27" t="s">
        <v>5027</v>
      </c>
      <c r="B3257" s="27">
        <v>249.1</v>
      </c>
      <c r="C3257" s="27">
        <v>232</v>
      </c>
      <c r="D3257" s="27" t="s">
        <v>65</v>
      </c>
      <c r="E3257" s="27" t="s">
        <v>1339</v>
      </c>
      <c r="F3257" s="27" t="s">
        <v>1340</v>
      </c>
      <c r="G3257" s="27" t="s">
        <v>1341</v>
      </c>
      <c r="H3257" s="27" t="s">
        <v>1342</v>
      </c>
      <c r="I3257" s="27" t="s">
        <v>63</v>
      </c>
      <c r="J3257" s="27" t="s">
        <v>416</v>
      </c>
      <c r="K3257" s="27" t="s">
        <v>417</v>
      </c>
    </row>
    <row r="3258" spans="1:11">
      <c r="A3258" s="27" t="s">
        <v>5028</v>
      </c>
      <c r="B3258" s="27">
        <v>260.3</v>
      </c>
      <c r="C3258" s="27">
        <v>210</v>
      </c>
      <c r="D3258" s="27" t="s">
        <v>65</v>
      </c>
      <c r="E3258" s="27" t="s">
        <v>5029</v>
      </c>
      <c r="F3258" s="27" t="s">
        <v>530</v>
      </c>
      <c r="G3258" s="27" t="s">
        <v>5030</v>
      </c>
      <c r="H3258" s="27" t="s">
        <v>5031</v>
      </c>
      <c r="I3258" s="27" t="s">
        <v>63</v>
      </c>
      <c r="J3258" s="27" t="s">
        <v>388</v>
      </c>
      <c r="K3258" s="27" t="s">
        <v>389</v>
      </c>
    </row>
    <row r="3259" spans="1:11">
      <c r="A3259" s="27" t="s">
        <v>5032</v>
      </c>
      <c r="B3259" s="27">
        <v>252.6</v>
      </c>
      <c r="C3259" s="27">
        <v>225</v>
      </c>
      <c r="D3259" s="27" t="s">
        <v>34</v>
      </c>
      <c r="E3259" s="27" t="s">
        <v>5033</v>
      </c>
      <c r="F3259" s="27" t="s">
        <v>588</v>
      </c>
      <c r="G3259" s="27" t="s">
        <v>5034</v>
      </c>
      <c r="H3259" s="27" t="s">
        <v>5035</v>
      </c>
      <c r="I3259" s="27" t="s">
        <v>63</v>
      </c>
      <c r="J3259" s="27" t="s">
        <v>606</v>
      </c>
      <c r="K3259" s="27" t="s">
        <v>607</v>
      </c>
    </row>
    <row r="3260" spans="1:11">
      <c r="A3260" s="27" t="s">
        <v>623</v>
      </c>
      <c r="B3260" s="27">
        <v>278.60000000000002</v>
      </c>
      <c r="C3260" s="27">
        <v>176</v>
      </c>
      <c r="D3260" s="27" t="s">
        <v>52</v>
      </c>
      <c r="E3260" s="27" t="s">
        <v>624</v>
      </c>
      <c r="F3260" s="27" t="s">
        <v>625</v>
      </c>
      <c r="G3260" s="27" t="s">
        <v>626</v>
      </c>
      <c r="H3260" s="27" t="s">
        <v>74</v>
      </c>
      <c r="I3260" s="27" t="s">
        <v>63</v>
      </c>
      <c r="J3260" s="27" t="s">
        <v>627</v>
      </c>
      <c r="K3260" s="27" t="s">
        <v>628</v>
      </c>
    </row>
    <row r="3261" spans="1:11">
      <c r="A3261" s="27" t="s">
        <v>623</v>
      </c>
      <c r="B3261" s="27">
        <v>278.60000000000002</v>
      </c>
      <c r="C3261" s="27">
        <v>176</v>
      </c>
      <c r="D3261" s="27" t="s">
        <v>52</v>
      </c>
      <c r="E3261" s="27" t="s">
        <v>624</v>
      </c>
      <c r="F3261" s="27" t="s">
        <v>625</v>
      </c>
      <c r="G3261" s="27" t="s">
        <v>626</v>
      </c>
      <c r="H3261" s="27" t="s">
        <v>74</v>
      </c>
      <c r="I3261" s="27" t="s">
        <v>63</v>
      </c>
      <c r="J3261" s="27" t="s">
        <v>627</v>
      </c>
      <c r="K3261" s="27" t="s">
        <v>628</v>
      </c>
    </row>
    <row r="3262" spans="1:11">
      <c r="A3262" s="27" t="s">
        <v>2202</v>
      </c>
      <c r="B3262" s="27">
        <v>248.6</v>
      </c>
      <c r="C3262" s="27">
        <v>233</v>
      </c>
      <c r="D3262" s="27" t="s">
        <v>52</v>
      </c>
      <c r="E3262" s="27" t="s">
        <v>1594</v>
      </c>
      <c r="F3262" s="27" t="s">
        <v>1595</v>
      </c>
      <c r="G3262" s="27" t="s">
        <v>1596</v>
      </c>
      <c r="H3262" s="27" t="s">
        <v>1597</v>
      </c>
      <c r="I3262" s="27" t="s">
        <v>63</v>
      </c>
      <c r="J3262" s="27" t="s">
        <v>367</v>
      </c>
      <c r="K3262" s="27" t="s">
        <v>368</v>
      </c>
    </row>
    <row r="3263" spans="1:11">
      <c r="A3263" s="27" t="s">
        <v>5036</v>
      </c>
      <c r="B3263" s="27">
        <v>226.3</v>
      </c>
      <c r="C3263" s="27">
        <v>280</v>
      </c>
      <c r="D3263" s="27" t="s">
        <v>52</v>
      </c>
      <c r="E3263" s="27" t="s">
        <v>209</v>
      </c>
      <c r="F3263" s="27" t="s">
        <v>397</v>
      </c>
      <c r="G3263" s="27" t="s">
        <v>5037</v>
      </c>
      <c r="H3263" s="27" t="s">
        <v>5038</v>
      </c>
      <c r="I3263" s="27" t="s">
        <v>858</v>
      </c>
      <c r="J3263" s="27" t="s">
        <v>1348</v>
      </c>
      <c r="K3263" s="27" t="s">
        <v>1349</v>
      </c>
    </row>
    <row r="3264" spans="1:11">
      <c r="A3264" s="27" t="s">
        <v>903</v>
      </c>
      <c r="B3264" s="27">
        <v>240.3</v>
      </c>
      <c r="C3264" s="27">
        <v>250</v>
      </c>
      <c r="D3264" s="27" t="s">
        <v>65</v>
      </c>
      <c r="E3264" s="27" t="s">
        <v>904</v>
      </c>
      <c r="F3264" s="27" t="s">
        <v>631</v>
      </c>
      <c r="G3264" s="27" t="s">
        <v>905</v>
      </c>
      <c r="H3264" s="27" t="s">
        <v>906</v>
      </c>
      <c r="I3264" s="27" t="s">
        <v>858</v>
      </c>
      <c r="J3264" s="27" t="s">
        <v>907</v>
      </c>
      <c r="K3264" s="27" t="s">
        <v>908</v>
      </c>
    </row>
    <row r="3265" spans="1:11">
      <c r="A3265" s="27" t="s">
        <v>903</v>
      </c>
      <c r="B3265" s="27">
        <v>240.3</v>
      </c>
      <c r="C3265" s="27">
        <v>250</v>
      </c>
      <c r="D3265" s="27" t="s">
        <v>65</v>
      </c>
      <c r="E3265" s="27" t="s">
        <v>904</v>
      </c>
      <c r="F3265" s="27" t="s">
        <v>631</v>
      </c>
      <c r="G3265" s="27" t="s">
        <v>905</v>
      </c>
      <c r="H3265" s="27" t="s">
        <v>906</v>
      </c>
      <c r="I3265" s="27" t="s">
        <v>858</v>
      </c>
      <c r="J3265" s="27" t="s">
        <v>907</v>
      </c>
      <c r="K3265" s="27" t="s">
        <v>908</v>
      </c>
    </row>
    <row r="3266" spans="1:11">
      <c r="A3266" s="27" t="s">
        <v>5039</v>
      </c>
      <c r="B3266" s="27">
        <v>239.3</v>
      </c>
      <c r="C3266" s="27">
        <v>252</v>
      </c>
      <c r="D3266" s="27" t="s">
        <v>52</v>
      </c>
      <c r="E3266" s="27" t="s">
        <v>1352</v>
      </c>
      <c r="F3266" s="27" t="s">
        <v>1173</v>
      </c>
      <c r="G3266" s="27" t="s">
        <v>1353</v>
      </c>
      <c r="H3266" s="27" t="s">
        <v>1354</v>
      </c>
      <c r="I3266" s="27" t="s">
        <v>858</v>
      </c>
      <c r="J3266" s="27" t="s">
        <v>1044</v>
      </c>
      <c r="K3266" s="27" t="s">
        <v>1045</v>
      </c>
    </row>
    <row r="3267" spans="1:11">
      <c r="A3267" s="27" t="s">
        <v>5043</v>
      </c>
      <c r="B3267" s="27">
        <v>244.6</v>
      </c>
      <c r="C3267" s="27">
        <v>241</v>
      </c>
      <c r="D3267" s="27" t="s">
        <v>52</v>
      </c>
      <c r="E3267" s="27" t="s">
        <v>3465</v>
      </c>
      <c r="F3267" s="27" t="s">
        <v>3695</v>
      </c>
      <c r="G3267" s="27" t="s">
        <v>4566</v>
      </c>
      <c r="H3267" s="27" t="s">
        <v>4567</v>
      </c>
      <c r="I3267" s="27" t="s">
        <v>858</v>
      </c>
      <c r="J3267" s="27" t="s">
        <v>913</v>
      </c>
      <c r="K3267" s="27" t="s">
        <v>914</v>
      </c>
    </row>
    <row r="3268" spans="1:11">
      <c r="A3268" s="27" t="s">
        <v>5044</v>
      </c>
      <c r="B3268" s="27">
        <v>239.8</v>
      </c>
      <c r="C3268" s="27">
        <v>251</v>
      </c>
      <c r="D3268" s="27" t="s">
        <v>52</v>
      </c>
      <c r="E3268" s="27" t="s">
        <v>5045</v>
      </c>
      <c r="F3268" s="27" t="s">
        <v>150</v>
      </c>
      <c r="G3268" s="27" t="s">
        <v>5046</v>
      </c>
      <c r="H3268" s="27" t="s">
        <v>5047</v>
      </c>
      <c r="I3268" s="27" t="s">
        <v>858</v>
      </c>
      <c r="J3268" s="27" t="s">
        <v>1590</v>
      </c>
      <c r="K3268" s="27" t="s">
        <v>1591</v>
      </c>
    </row>
    <row r="3269" spans="1:11">
      <c r="A3269" s="27" t="s">
        <v>5048</v>
      </c>
      <c r="B3269" s="27">
        <v>226.3</v>
      </c>
      <c r="C3269" s="27">
        <v>280</v>
      </c>
      <c r="D3269" s="27" t="s">
        <v>65</v>
      </c>
      <c r="E3269" s="27" t="s">
        <v>334</v>
      </c>
      <c r="F3269" s="27" t="s">
        <v>663</v>
      </c>
      <c r="G3269" s="27" t="s">
        <v>2508</v>
      </c>
      <c r="H3269" s="27" t="s">
        <v>2509</v>
      </c>
      <c r="I3269" s="27" t="s">
        <v>858</v>
      </c>
      <c r="J3269" s="27" t="s">
        <v>913</v>
      </c>
      <c r="K3269" s="27" t="s">
        <v>914</v>
      </c>
    </row>
    <row r="3270" spans="1:11">
      <c r="A3270" s="27" t="s">
        <v>5053</v>
      </c>
      <c r="B3270" s="27">
        <v>236</v>
      </c>
      <c r="C3270" s="27">
        <v>259</v>
      </c>
      <c r="D3270" s="27" t="s">
        <v>52</v>
      </c>
      <c r="E3270" s="27" t="s">
        <v>2140</v>
      </c>
      <c r="F3270" s="27" t="s">
        <v>2141</v>
      </c>
      <c r="G3270" s="27" t="s">
        <v>2142</v>
      </c>
      <c r="H3270" s="27" t="s">
        <v>2143</v>
      </c>
      <c r="I3270" s="27" t="s">
        <v>858</v>
      </c>
      <c r="J3270" s="27" t="s">
        <v>1590</v>
      </c>
      <c r="K3270" s="27" t="s">
        <v>1591</v>
      </c>
    </row>
    <row r="3271" spans="1:11">
      <c r="A3271" s="27" t="s">
        <v>5054</v>
      </c>
      <c r="B3271" s="27">
        <v>239.8</v>
      </c>
      <c r="C3271" s="27">
        <v>251</v>
      </c>
      <c r="D3271" s="27" t="s">
        <v>52</v>
      </c>
      <c r="E3271" s="27" t="s">
        <v>4172</v>
      </c>
      <c r="F3271" s="27" t="s">
        <v>137</v>
      </c>
      <c r="G3271" s="27" t="s">
        <v>5055</v>
      </c>
      <c r="H3271" s="27" t="s">
        <v>5056</v>
      </c>
      <c r="I3271" s="27" t="s">
        <v>858</v>
      </c>
      <c r="J3271" s="27" t="s">
        <v>2328</v>
      </c>
      <c r="K3271" s="27" t="s">
        <v>2329</v>
      </c>
    </row>
    <row r="3272" spans="1:11">
      <c r="A3272" s="27" t="s">
        <v>5057</v>
      </c>
      <c r="B3272" s="27">
        <v>244.1</v>
      </c>
      <c r="C3272" s="27">
        <v>242</v>
      </c>
      <c r="D3272" s="27" t="s">
        <v>52</v>
      </c>
      <c r="E3272" s="27" t="s">
        <v>5058</v>
      </c>
      <c r="F3272" s="27" t="s">
        <v>2313</v>
      </c>
      <c r="G3272" s="27" t="s">
        <v>5059</v>
      </c>
      <c r="H3272" s="27" t="s">
        <v>5060</v>
      </c>
      <c r="I3272" s="27" t="s">
        <v>858</v>
      </c>
      <c r="J3272" s="27" t="s">
        <v>913</v>
      </c>
      <c r="K3272" s="27" t="s">
        <v>914</v>
      </c>
    </row>
    <row r="3273" spans="1:11">
      <c r="A3273" s="27" t="s">
        <v>5062</v>
      </c>
      <c r="B3273" s="27">
        <v>236</v>
      </c>
      <c r="C3273" s="27">
        <v>259</v>
      </c>
      <c r="D3273" s="27" t="s">
        <v>52</v>
      </c>
      <c r="E3273" s="27" t="s">
        <v>4530</v>
      </c>
      <c r="F3273" s="27" t="s">
        <v>261</v>
      </c>
      <c r="G3273" s="27" t="s">
        <v>4531</v>
      </c>
      <c r="H3273" s="27" t="s">
        <v>4532</v>
      </c>
      <c r="I3273" s="27" t="s">
        <v>858</v>
      </c>
      <c r="J3273" s="27" t="s">
        <v>913</v>
      </c>
      <c r="K3273" s="27" t="s">
        <v>914</v>
      </c>
    </row>
    <row r="3274" spans="1:11">
      <c r="A3274" s="27" t="s">
        <v>5063</v>
      </c>
      <c r="B3274" s="27">
        <v>215.7</v>
      </c>
      <c r="C3274" s="27">
        <v>304</v>
      </c>
      <c r="D3274" s="27" t="s">
        <v>65</v>
      </c>
      <c r="E3274" s="27" t="s">
        <v>1946</v>
      </c>
      <c r="F3274" s="27" t="s">
        <v>1673</v>
      </c>
      <c r="G3274" s="27" t="s">
        <v>2262</v>
      </c>
      <c r="H3274" s="27" t="s">
        <v>2263</v>
      </c>
      <c r="I3274" s="27" t="s">
        <v>858</v>
      </c>
      <c r="J3274" s="27" t="s">
        <v>859</v>
      </c>
      <c r="K3274" s="27" t="s">
        <v>860</v>
      </c>
    </row>
    <row r="3275" spans="1:11">
      <c r="A3275" s="27" t="s">
        <v>5064</v>
      </c>
      <c r="B3275" s="27">
        <v>231.8</v>
      </c>
      <c r="C3275" s="27">
        <v>268</v>
      </c>
      <c r="D3275" s="27" t="s">
        <v>65</v>
      </c>
      <c r="E3275" s="27" t="s">
        <v>5065</v>
      </c>
      <c r="F3275" s="27" t="s">
        <v>4333</v>
      </c>
      <c r="G3275" s="27" t="s">
        <v>5066</v>
      </c>
      <c r="H3275" s="27" t="s">
        <v>5067</v>
      </c>
      <c r="I3275" s="27" t="s">
        <v>858</v>
      </c>
      <c r="J3275" s="27" t="s">
        <v>920</v>
      </c>
      <c r="K3275" s="27" t="s">
        <v>921</v>
      </c>
    </row>
    <row r="3276" spans="1:11">
      <c r="A3276" s="27" t="s">
        <v>5068</v>
      </c>
      <c r="B3276" s="27">
        <v>216.5</v>
      </c>
      <c r="C3276" s="27">
        <v>302</v>
      </c>
      <c r="D3276" s="27" t="s">
        <v>52</v>
      </c>
      <c r="E3276" s="27" t="s">
        <v>5069</v>
      </c>
      <c r="F3276" s="27" t="s">
        <v>825</v>
      </c>
      <c r="G3276" s="27" t="s">
        <v>5070</v>
      </c>
      <c r="H3276" s="27" t="s">
        <v>5071</v>
      </c>
      <c r="I3276" s="27" t="s">
        <v>858</v>
      </c>
      <c r="J3276" s="27" t="s">
        <v>920</v>
      </c>
      <c r="K3276" s="27" t="s">
        <v>921</v>
      </c>
    </row>
    <row r="3277" spans="1:11">
      <c r="A3277" s="27" t="s">
        <v>5072</v>
      </c>
      <c r="B3277" s="27">
        <v>219.6</v>
      </c>
      <c r="C3277" s="27">
        <v>295</v>
      </c>
      <c r="D3277" s="27" t="s">
        <v>52</v>
      </c>
      <c r="E3277" s="27" t="s">
        <v>1052</v>
      </c>
      <c r="F3277" s="27" t="s">
        <v>1053</v>
      </c>
      <c r="G3277" s="27" t="s">
        <v>1054</v>
      </c>
      <c r="H3277" s="27" t="s">
        <v>1055</v>
      </c>
      <c r="I3277" s="27" t="s">
        <v>858</v>
      </c>
      <c r="J3277" s="27" t="s">
        <v>1044</v>
      </c>
      <c r="K3277" s="27" t="s">
        <v>1045</v>
      </c>
    </row>
    <row r="3278" spans="1:11">
      <c r="A3278" s="27" t="s">
        <v>5077</v>
      </c>
      <c r="B3278" s="27">
        <v>234.1</v>
      </c>
      <c r="C3278" s="27">
        <v>263</v>
      </c>
      <c r="D3278" s="27" t="s">
        <v>65</v>
      </c>
      <c r="E3278" s="27" t="s">
        <v>5078</v>
      </c>
      <c r="F3278" s="27" t="s">
        <v>5079</v>
      </c>
      <c r="G3278" s="27" t="s">
        <v>5080</v>
      </c>
      <c r="H3278" s="27" t="s">
        <v>5081</v>
      </c>
      <c r="I3278" s="27" t="s">
        <v>858</v>
      </c>
      <c r="J3278" s="27" t="s">
        <v>913</v>
      </c>
      <c r="K3278" s="27" t="s">
        <v>914</v>
      </c>
    </row>
    <row r="3279" spans="1:11">
      <c r="A3279" s="27" t="s">
        <v>5082</v>
      </c>
      <c r="B3279" s="27">
        <v>227.2</v>
      </c>
      <c r="C3279" s="27">
        <v>278</v>
      </c>
      <c r="D3279" s="27" t="s">
        <v>52</v>
      </c>
      <c r="E3279" s="27" t="s">
        <v>885</v>
      </c>
      <c r="F3279" s="27" t="s">
        <v>886</v>
      </c>
      <c r="G3279" s="27" t="s">
        <v>887</v>
      </c>
      <c r="H3279" s="27" t="s">
        <v>888</v>
      </c>
      <c r="I3279" s="27" t="s">
        <v>858</v>
      </c>
      <c r="J3279" s="27" t="s">
        <v>859</v>
      </c>
      <c r="K3279" s="27" t="s">
        <v>860</v>
      </c>
    </row>
    <row r="3280" spans="1:11">
      <c r="A3280" s="27" t="s">
        <v>5083</v>
      </c>
      <c r="B3280" s="27">
        <v>223.1</v>
      </c>
      <c r="C3280" s="27">
        <v>287</v>
      </c>
      <c r="D3280" s="27" t="s">
        <v>52</v>
      </c>
      <c r="E3280" s="27" t="s">
        <v>5084</v>
      </c>
      <c r="F3280" s="27" t="s">
        <v>1008</v>
      </c>
      <c r="G3280" s="27" t="s">
        <v>5085</v>
      </c>
      <c r="H3280" s="27" t="s">
        <v>5086</v>
      </c>
      <c r="I3280" s="27" t="s">
        <v>858</v>
      </c>
      <c r="J3280" s="27" t="s">
        <v>913</v>
      </c>
      <c r="K3280" s="27" t="s">
        <v>914</v>
      </c>
    </row>
    <row r="3281" spans="1:11">
      <c r="A3281" s="27" t="s">
        <v>5087</v>
      </c>
      <c r="B3281" s="27">
        <v>216.5</v>
      </c>
      <c r="C3281" s="27">
        <v>302</v>
      </c>
      <c r="D3281" s="27" t="s">
        <v>65</v>
      </c>
      <c r="E3281" s="27" t="s">
        <v>4668</v>
      </c>
      <c r="F3281" s="27" t="s">
        <v>833</v>
      </c>
      <c r="G3281" s="27" t="s">
        <v>4669</v>
      </c>
      <c r="H3281" s="27" t="s">
        <v>4670</v>
      </c>
      <c r="I3281" s="27" t="s">
        <v>858</v>
      </c>
      <c r="J3281" s="27" t="s">
        <v>859</v>
      </c>
      <c r="K3281" s="27" t="s">
        <v>860</v>
      </c>
    </row>
    <row r="3282" spans="1:11">
      <c r="A3282" s="27" t="s">
        <v>5091</v>
      </c>
      <c r="B3282" s="27">
        <v>233.1</v>
      </c>
      <c r="C3282" s="27">
        <v>265</v>
      </c>
      <c r="D3282" s="27" t="s">
        <v>52</v>
      </c>
      <c r="E3282" s="27" t="s">
        <v>2389</v>
      </c>
      <c r="F3282" s="27" t="s">
        <v>192</v>
      </c>
      <c r="G3282" s="27" t="s">
        <v>5092</v>
      </c>
      <c r="H3282" s="27" t="s">
        <v>5093</v>
      </c>
      <c r="I3282" s="27" t="s">
        <v>858</v>
      </c>
      <c r="J3282" s="27" t="s">
        <v>1590</v>
      </c>
      <c r="K3282" s="27" t="s">
        <v>1591</v>
      </c>
    </row>
    <row r="3283" spans="1:11">
      <c r="A3283" s="27" t="s">
        <v>5094</v>
      </c>
      <c r="B3283" s="27">
        <v>234.6</v>
      </c>
      <c r="C3283" s="27">
        <v>262</v>
      </c>
      <c r="D3283" s="27" t="s">
        <v>52</v>
      </c>
      <c r="E3283" s="27" t="s">
        <v>4433</v>
      </c>
      <c r="F3283" s="27" t="s">
        <v>4434</v>
      </c>
      <c r="G3283" s="27" t="s">
        <v>4435</v>
      </c>
      <c r="H3283" s="27" t="s">
        <v>4436</v>
      </c>
      <c r="I3283" s="27" t="s">
        <v>858</v>
      </c>
      <c r="J3283" s="27" t="s">
        <v>1044</v>
      </c>
      <c r="K3283" s="27" t="s">
        <v>1045</v>
      </c>
    </row>
    <row r="3284" spans="1:11">
      <c r="A3284" s="27" t="s">
        <v>5095</v>
      </c>
      <c r="B3284" s="27">
        <v>216.1</v>
      </c>
      <c r="C3284" s="27">
        <v>303</v>
      </c>
      <c r="D3284" s="27" t="s">
        <v>52</v>
      </c>
      <c r="E3284" s="27" t="s">
        <v>5096</v>
      </c>
      <c r="F3284" s="27" t="s">
        <v>512</v>
      </c>
      <c r="G3284" s="27" t="s">
        <v>5097</v>
      </c>
      <c r="H3284" s="27" t="s">
        <v>5098</v>
      </c>
      <c r="I3284" s="27" t="s">
        <v>858</v>
      </c>
      <c r="J3284" s="27" t="s">
        <v>913</v>
      </c>
      <c r="K3284" s="27" t="s">
        <v>914</v>
      </c>
    </row>
    <row r="3285" spans="1:11">
      <c r="A3285" s="27" t="s">
        <v>5102</v>
      </c>
      <c r="B3285" s="27">
        <v>224</v>
      </c>
      <c r="C3285" s="27">
        <v>285</v>
      </c>
      <c r="D3285" s="27" t="s">
        <v>65</v>
      </c>
      <c r="E3285" s="27" t="s">
        <v>2980</v>
      </c>
      <c r="F3285" s="27" t="s">
        <v>397</v>
      </c>
      <c r="G3285" s="27" t="s">
        <v>2981</v>
      </c>
      <c r="H3285" s="27" t="s">
        <v>2982</v>
      </c>
      <c r="I3285" s="27" t="s">
        <v>858</v>
      </c>
      <c r="J3285" s="27" t="s">
        <v>1044</v>
      </c>
      <c r="K3285" s="27" t="s">
        <v>1045</v>
      </c>
    </row>
    <row r="3286" spans="1:11">
      <c r="A3286" s="27" t="s">
        <v>5107</v>
      </c>
      <c r="B3286" s="27">
        <v>237.9</v>
      </c>
      <c r="C3286" s="27">
        <v>255</v>
      </c>
      <c r="D3286" s="27" t="s">
        <v>52</v>
      </c>
      <c r="E3286" s="27" t="s">
        <v>1034</v>
      </c>
      <c r="F3286" s="27" t="s">
        <v>150</v>
      </c>
      <c r="G3286" s="27" t="s">
        <v>1035</v>
      </c>
      <c r="H3286" s="27" t="s">
        <v>1036</v>
      </c>
      <c r="I3286" s="27" t="s">
        <v>858</v>
      </c>
      <c r="J3286" s="27" t="s">
        <v>1037</v>
      </c>
      <c r="K3286" s="27" t="s">
        <v>1038</v>
      </c>
    </row>
    <row r="3287" spans="1:11">
      <c r="A3287" s="27" t="s">
        <v>5108</v>
      </c>
      <c r="B3287" s="27">
        <v>218.3</v>
      </c>
      <c r="C3287" s="27">
        <v>298</v>
      </c>
      <c r="D3287" s="27" t="s">
        <v>52</v>
      </c>
      <c r="E3287" s="27" t="s">
        <v>110</v>
      </c>
      <c r="F3287" s="27" t="s">
        <v>692</v>
      </c>
      <c r="G3287" s="27" t="s">
        <v>5109</v>
      </c>
      <c r="H3287" s="27" t="s">
        <v>5110</v>
      </c>
      <c r="I3287" s="27" t="s">
        <v>858</v>
      </c>
      <c r="J3287" s="27" t="s">
        <v>1031</v>
      </c>
      <c r="K3287" s="27" t="s">
        <v>1032</v>
      </c>
    </row>
    <row r="3288" spans="1:11">
      <c r="A3288" s="27" t="s">
        <v>5111</v>
      </c>
      <c r="B3288" s="27">
        <v>216.1</v>
      </c>
      <c r="C3288" s="27">
        <v>303</v>
      </c>
      <c r="D3288" s="27" t="s">
        <v>52</v>
      </c>
      <c r="E3288" s="27" t="s">
        <v>5112</v>
      </c>
      <c r="F3288" s="27" t="s">
        <v>137</v>
      </c>
      <c r="G3288" s="27" t="s">
        <v>5113</v>
      </c>
      <c r="H3288" s="27" t="s">
        <v>5114</v>
      </c>
      <c r="I3288" s="27" t="s">
        <v>858</v>
      </c>
      <c r="J3288" s="27" t="s">
        <v>1348</v>
      </c>
      <c r="K3288" s="27" t="s">
        <v>1349</v>
      </c>
    </row>
    <row r="3289" spans="1:11">
      <c r="A3289" s="27" t="s">
        <v>5115</v>
      </c>
      <c r="B3289" s="27">
        <v>221.8</v>
      </c>
      <c r="C3289" s="27">
        <v>290</v>
      </c>
      <c r="D3289" s="27" t="s">
        <v>52</v>
      </c>
      <c r="E3289" s="27" t="s">
        <v>2205</v>
      </c>
      <c r="F3289" s="27" t="s">
        <v>1973</v>
      </c>
      <c r="G3289" s="27" t="s">
        <v>5116</v>
      </c>
      <c r="H3289" s="27" t="s">
        <v>5117</v>
      </c>
      <c r="I3289" s="27" t="s">
        <v>858</v>
      </c>
      <c r="J3289" s="27" t="s">
        <v>907</v>
      </c>
      <c r="K3289" s="27" t="s">
        <v>908</v>
      </c>
    </row>
    <row r="3290" spans="1:11">
      <c r="A3290" s="27" t="s">
        <v>5118</v>
      </c>
      <c r="B3290" s="27">
        <v>231.3</v>
      </c>
      <c r="C3290" s="27">
        <v>269</v>
      </c>
      <c r="D3290" s="27" t="s">
        <v>52</v>
      </c>
      <c r="E3290" s="27" t="s">
        <v>110</v>
      </c>
      <c r="F3290" s="27" t="s">
        <v>321</v>
      </c>
      <c r="G3290" s="27" t="s">
        <v>5119</v>
      </c>
      <c r="H3290" s="27" t="s">
        <v>5120</v>
      </c>
      <c r="I3290" s="27" t="s">
        <v>858</v>
      </c>
      <c r="J3290" s="27" t="s">
        <v>1044</v>
      </c>
      <c r="K3290" s="27" t="s">
        <v>1045</v>
      </c>
    </row>
    <row r="3291" spans="1:11">
      <c r="A3291" s="27" t="s">
        <v>5125</v>
      </c>
      <c r="B3291" s="27">
        <v>236</v>
      </c>
      <c r="C3291" s="27">
        <v>259</v>
      </c>
      <c r="D3291" s="27" t="s">
        <v>65</v>
      </c>
      <c r="E3291" s="27" t="s">
        <v>5126</v>
      </c>
      <c r="F3291" s="27" t="s">
        <v>625</v>
      </c>
      <c r="G3291" s="27" t="s">
        <v>5127</v>
      </c>
      <c r="H3291" s="27" t="s">
        <v>5128</v>
      </c>
      <c r="I3291" s="27" t="s">
        <v>858</v>
      </c>
      <c r="J3291" s="27" t="s">
        <v>1348</v>
      </c>
      <c r="K3291" s="27" t="s">
        <v>1349</v>
      </c>
    </row>
    <row r="3292" spans="1:11">
      <c r="A3292" s="27" t="s">
        <v>5129</v>
      </c>
      <c r="B3292" s="27">
        <v>237.4</v>
      </c>
      <c r="C3292" s="27">
        <v>256</v>
      </c>
      <c r="D3292" s="27" t="s">
        <v>52</v>
      </c>
      <c r="E3292" s="27" t="s">
        <v>5130</v>
      </c>
      <c r="F3292" s="27" t="s">
        <v>5131</v>
      </c>
      <c r="G3292" s="27" t="s">
        <v>5132</v>
      </c>
      <c r="H3292" s="27" t="s">
        <v>5133</v>
      </c>
      <c r="I3292" s="27" t="s">
        <v>858</v>
      </c>
      <c r="J3292" s="27" t="s">
        <v>859</v>
      </c>
      <c r="K3292" s="27" t="s">
        <v>860</v>
      </c>
    </row>
    <row r="3293" spans="1:11">
      <c r="A3293" s="27" t="s">
        <v>5134</v>
      </c>
      <c r="B3293" s="27">
        <v>223.6</v>
      </c>
      <c r="C3293" s="27">
        <v>286</v>
      </c>
      <c r="D3293" s="27" t="s">
        <v>65</v>
      </c>
      <c r="E3293" s="27" t="s">
        <v>5135</v>
      </c>
      <c r="F3293" s="27" t="s">
        <v>5136</v>
      </c>
      <c r="G3293" s="27" t="s">
        <v>5137</v>
      </c>
      <c r="H3293" s="27" t="s">
        <v>5138</v>
      </c>
      <c r="I3293" s="27" t="s">
        <v>858</v>
      </c>
      <c r="J3293" s="27" t="s">
        <v>1044</v>
      </c>
      <c r="K3293" s="27" t="s">
        <v>1045</v>
      </c>
    </row>
    <row r="3294" spans="1:11">
      <c r="A3294" s="27" t="s">
        <v>5139</v>
      </c>
      <c r="B3294" s="27">
        <v>223.1</v>
      </c>
      <c r="C3294" s="27">
        <v>287</v>
      </c>
      <c r="D3294" s="27" t="s">
        <v>65</v>
      </c>
      <c r="E3294" s="27" t="s">
        <v>4192</v>
      </c>
      <c r="F3294" s="27" t="s">
        <v>1748</v>
      </c>
      <c r="G3294" s="27" t="s">
        <v>4193</v>
      </c>
      <c r="H3294" s="27" t="s">
        <v>4194</v>
      </c>
      <c r="I3294" s="27" t="s">
        <v>858</v>
      </c>
      <c r="J3294" s="27" t="s">
        <v>2208</v>
      </c>
      <c r="K3294" s="27" t="s">
        <v>2209</v>
      </c>
    </row>
    <row r="3295" spans="1:11">
      <c r="A3295" s="27" t="s">
        <v>5140</v>
      </c>
      <c r="B3295" s="27">
        <v>224</v>
      </c>
      <c r="C3295" s="27">
        <v>285</v>
      </c>
      <c r="D3295" s="27" t="s">
        <v>65</v>
      </c>
      <c r="E3295" s="27" t="s">
        <v>4359</v>
      </c>
      <c r="F3295" s="27" t="s">
        <v>306</v>
      </c>
      <c r="G3295" s="27" t="s">
        <v>4360</v>
      </c>
      <c r="H3295" s="27" t="s">
        <v>4361</v>
      </c>
      <c r="I3295" s="27" t="s">
        <v>858</v>
      </c>
      <c r="J3295" s="27" t="s">
        <v>956</v>
      </c>
      <c r="K3295" s="27" t="s">
        <v>957</v>
      </c>
    </row>
    <row r="3296" spans="1:11">
      <c r="A3296" s="27" t="s">
        <v>5141</v>
      </c>
      <c r="B3296" s="27">
        <v>237.4</v>
      </c>
      <c r="C3296" s="27">
        <v>256</v>
      </c>
      <c r="D3296" s="27" t="s">
        <v>52</v>
      </c>
      <c r="E3296" s="27" t="s">
        <v>4647</v>
      </c>
      <c r="F3296" s="27" t="s">
        <v>111</v>
      </c>
      <c r="G3296" s="27" t="s">
        <v>4648</v>
      </c>
      <c r="H3296" s="27" t="s">
        <v>4649</v>
      </c>
      <c r="I3296" s="27" t="s">
        <v>858</v>
      </c>
      <c r="J3296" s="27" t="s">
        <v>1044</v>
      </c>
      <c r="K3296" s="27" t="s">
        <v>1045</v>
      </c>
    </row>
    <row r="3297" spans="1:11">
      <c r="A3297" s="27" t="s">
        <v>5142</v>
      </c>
      <c r="B3297" s="27">
        <v>219.1</v>
      </c>
      <c r="C3297" s="27">
        <v>296</v>
      </c>
      <c r="D3297" s="27" t="s">
        <v>52</v>
      </c>
      <c r="E3297" s="27" t="s">
        <v>5143</v>
      </c>
      <c r="F3297" s="27" t="s">
        <v>5144</v>
      </c>
      <c r="G3297" s="27" t="s">
        <v>5145</v>
      </c>
      <c r="H3297" s="27" t="s">
        <v>5146</v>
      </c>
      <c r="I3297" s="27" t="s">
        <v>858</v>
      </c>
      <c r="J3297" s="27" t="s">
        <v>913</v>
      </c>
      <c r="K3297" s="27" t="s">
        <v>914</v>
      </c>
    </row>
    <row r="3298" spans="1:11">
      <c r="A3298" s="27" t="s">
        <v>5149</v>
      </c>
      <c r="B3298" s="27">
        <v>241.7</v>
      </c>
      <c r="C3298" s="27">
        <v>247</v>
      </c>
      <c r="D3298" s="27" t="s">
        <v>52</v>
      </c>
      <c r="E3298" s="27" t="s">
        <v>5150</v>
      </c>
      <c r="F3298" s="27" t="s">
        <v>150</v>
      </c>
      <c r="G3298" s="27" t="s">
        <v>5151</v>
      </c>
      <c r="H3298" s="27" t="s">
        <v>5152</v>
      </c>
      <c r="I3298" s="27" t="s">
        <v>858</v>
      </c>
      <c r="J3298" s="27" t="s">
        <v>2328</v>
      </c>
      <c r="K3298" s="27" t="s">
        <v>2329</v>
      </c>
    </row>
    <row r="3299" spans="1:11">
      <c r="A3299" s="27" t="s">
        <v>5156</v>
      </c>
      <c r="B3299" s="27">
        <v>231.8</v>
      </c>
      <c r="C3299" s="27">
        <v>268</v>
      </c>
      <c r="D3299" s="27" t="s">
        <v>52</v>
      </c>
      <c r="E3299" s="27" t="s">
        <v>1144</v>
      </c>
      <c r="F3299" s="27" t="s">
        <v>111</v>
      </c>
      <c r="G3299" s="27" t="s">
        <v>1145</v>
      </c>
      <c r="H3299" s="27" t="s">
        <v>1146</v>
      </c>
      <c r="I3299" s="27" t="s">
        <v>858</v>
      </c>
      <c r="J3299" s="27" t="s">
        <v>1147</v>
      </c>
      <c r="K3299" s="27" t="s">
        <v>1148</v>
      </c>
    </row>
    <row r="3300" spans="1:11">
      <c r="A3300" s="27" t="s">
        <v>5161</v>
      </c>
      <c r="B3300" s="27">
        <v>239.8</v>
      </c>
      <c r="C3300" s="27">
        <v>251</v>
      </c>
      <c r="D3300" s="27" t="s">
        <v>52</v>
      </c>
      <c r="E3300" s="27" t="s">
        <v>4254</v>
      </c>
      <c r="F3300" s="27" t="s">
        <v>1048</v>
      </c>
      <c r="G3300" s="27" t="s">
        <v>4672</v>
      </c>
      <c r="H3300" s="27" t="s">
        <v>4673</v>
      </c>
      <c r="I3300" s="27" t="s">
        <v>858</v>
      </c>
      <c r="J3300" s="27" t="s">
        <v>2208</v>
      </c>
      <c r="K3300" s="27" t="s">
        <v>2209</v>
      </c>
    </row>
    <row r="3301" spans="1:11">
      <c r="A3301" s="27" t="s">
        <v>5162</v>
      </c>
      <c r="B3301" s="27">
        <v>225.8</v>
      </c>
      <c r="C3301" s="27">
        <v>281</v>
      </c>
      <c r="D3301" s="27" t="s">
        <v>52</v>
      </c>
      <c r="E3301" s="27" t="s">
        <v>5163</v>
      </c>
      <c r="F3301" s="27" t="s">
        <v>1164</v>
      </c>
      <c r="G3301" s="27" t="s">
        <v>5164</v>
      </c>
      <c r="H3301" s="27" t="s">
        <v>5165</v>
      </c>
      <c r="I3301" s="27" t="s">
        <v>858</v>
      </c>
      <c r="J3301" s="27" t="s">
        <v>2328</v>
      </c>
      <c r="K3301" s="27" t="s">
        <v>2329</v>
      </c>
    </row>
    <row r="3302" spans="1:11">
      <c r="A3302" s="27" t="s">
        <v>5166</v>
      </c>
      <c r="B3302" s="27">
        <v>244.6</v>
      </c>
      <c r="C3302" s="27">
        <v>241</v>
      </c>
      <c r="D3302" s="27" t="s">
        <v>52</v>
      </c>
      <c r="E3302" s="27" t="s">
        <v>5167</v>
      </c>
      <c r="F3302" s="27" t="s">
        <v>155</v>
      </c>
      <c r="G3302" s="27" t="s">
        <v>5168</v>
      </c>
      <c r="H3302" s="27" t="s">
        <v>5169</v>
      </c>
      <c r="I3302" s="27" t="s">
        <v>858</v>
      </c>
      <c r="J3302" s="27" t="s">
        <v>2328</v>
      </c>
      <c r="K3302" s="27" t="s">
        <v>2329</v>
      </c>
    </row>
    <row r="3303" spans="1:11">
      <c r="A3303" s="27" t="s">
        <v>5170</v>
      </c>
      <c r="B3303" s="27">
        <v>217</v>
      </c>
      <c r="C3303" s="27">
        <v>301</v>
      </c>
      <c r="D3303" s="27" t="s">
        <v>52</v>
      </c>
      <c r="E3303" s="27" t="s">
        <v>4530</v>
      </c>
      <c r="F3303" s="27" t="s">
        <v>261</v>
      </c>
      <c r="G3303" s="27" t="s">
        <v>4531</v>
      </c>
      <c r="H3303" s="27" t="s">
        <v>4532</v>
      </c>
      <c r="I3303" s="27" t="s">
        <v>858</v>
      </c>
      <c r="J3303" s="27" t="s">
        <v>913</v>
      </c>
      <c r="K3303" s="27" t="s">
        <v>914</v>
      </c>
    </row>
    <row r="3304" spans="1:11">
      <c r="A3304" s="27" t="s">
        <v>5171</v>
      </c>
      <c r="B3304" s="27">
        <v>228.1</v>
      </c>
      <c r="C3304" s="27">
        <v>276</v>
      </c>
      <c r="D3304" s="27" t="s">
        <v>52</v>
      </c>
      <c r="E3304" s="27" t="s">
        <v>5172</v>
      </c>
      <c r="F3304" s="27" t="s">
        <v>2313</v>
      </c>
      <c r="G3304" s="27" t="s">
        <v>5173</v>
      </c>
      <c r="H3304" s="27" t="s">
        <v>74</v>
      </c>
      <c r="I3304" s="27" t="s">
        <v>858</v>
      </c>
      <c r="J3304" s="27" t="s">
        <v>859</v>
      </c>
      <c r="K3304" s="27" t="s">
        <v>860</v>
      </c>
    </row>
    <row r="3305" spans="1:11">
      <c r="A3305" s="27" t="s">
        <v>5174</v>
      </c>
      <c r="B3305" s="27">
        <v>237.9</v>
      </c>
      <c r="C3305" s="27">
        <v>255</v>
      </c>
      <c r="D3305" s="27" t="s">
        <v>52</v>
      </c>
      <c r="E3305" s="27" t="s">
        <v>5175</v>
      </c>
      <c r="F3305" s="27" t="s">
        <v>2333</v>
      </c>
      <c r="G3305" s="27" t="s">
        <v>5176</v>
      </c>
      <c r="H3305" s="27" t="s">
        <v>74</v>
      </c>
      <c r="I3305" s="27" t="s">
        <v>858</v>
      </c>
      <c r="J3305" s="27" t="s">
        <v>1021</v>
      </c>
      <c r="K3305" s="27" t="s">
        <v>1022</v>
      </c>
    </row>
    <row r="3306" spans="1:11">
      <c r="A3306" s="27" t="s">
        <v>5181</v>
      </c>
      <c r="B3306" s="27">
        <v>239.3</v>
      </c>
      <c r="C3306" s="27">
        <v>252</v>
      </c>
      <c r="D3306" s="27" t="s">
        <v>65</v>
      </c>
      <c r="E3306" s="27" t="s">
        <v>2761</v>
      </c>
      <c r="F3306" s="27" t="s">
        <v>165</v>
      </c>
      <c r="G3306" s="27" t="s">
        <v>2762</v>
      </c>
      <c r="H3306" s="27" t="s">
        <v>2763</v>
      </c>
      <c r="I3306" s="27" t="s">
        <v>858</v>
      </c>
      <c r="J3306" s="27" t="s">
        <v>1044</v>
      </c>
      <c r="K3306" s="27" t="s">
        <v>1045</v>
      </c>
    </row>
    <row r="3307" spans="1:11">
      <c r="A3307" s="27" t="s">
        <v>5182</v>
      </c>
      <c r="B3307" s="27">
        <v>245.1</v>
      </c>
      <c r="C3307" s="27">
        <v>240</v>
      </c>
      <c r="D3307" s="27" t="s">
        <v>65</v>
      </c>
      <c r="E3307" s="27" t="s">
        <v>3136</v>
      </c>
      <c r="F3307" s="27" t="s">
        <v>169</v>
      </c>
      <c r="G3307" s="27" t="s">
        <v>4132</v>
      </c>
      <c r="H3307" s="27" t="s">
        <v>4133</v>
      </c>
      <c r="I3307" s="27" t="s">
        <v>858</v>
      </c>
      <c r="J3307" s="27" t="s">
        <v>2328</v>
      </c>
      <c r="K3307" s="27" t="s">
        <v>2329</v>
      </c>
    </row>
    <row r="3308" spans="1:11">
      <c r="A3308" s="27" t="s">
        <v>5183</v>
      </c>
      <c r="B3308" s="27">
        <v>215.7</v>
      </c>
      <c r="C3308" s="27">
        <v>304</v>
      </c>
      <c r="D3308" s="27" t="s">
        <v>52</v>
      </c>
      <c r="E3308" s="27" t="s">
        <v>5184</v>
      </c>
      <c r="F3308" s="27" t="s">
        <v>1125</v>
      </c>
      <c r="G3308" s="27" t="s">
        <v>5185</v>
      </c>
      <c r="H3308" s="27" t="s">
        <v>5186</v>
      </c>
      <c r="I3308" s="27" t="s">
        <v>858</v>
      </c>
      <c r="J3308" s="27" t="s">
        <v>1590</v>
      </c>
      <c r="K3308" s="27" t="s">
        <v>1591</v>
      </c>
    </row>
    <row r="3309" spans="1:11">
      <c r="A3309" s="27" t="s">
        <v>5187</v>
      </c>
      <c r="B3309" s="27">
        <v>236.4</v>
      </c>
      <c r="C3309" s="27">
        <v>258</v>
      </c>
      <c r="D3309" s="27" t="s">
        <v>52</v>
      </c>
      <c r="E3309" s="27" t="s">
        <v>209</v>
      </c>
      <c r="F3309" s="27" t="s">
        <v>475</v>
      </c>
      <c r="G3309" s="27" t="s">
        <v>5188</v>
      </c>
      <c r="H3309" s="27" t="s">
        <v>5189</v>
      </c>
      <c r="I3309" s="27" t="s">
        <v>858</v>
      </c>
      <c r="J3309" s="27" t="s">
        <v>1044</v>
      </c>
      <c r="K3309" s="27" t="s">
        <v>1045</v>
      </c>
    </row>
    <row r="3310" spans="1:11">
      <c r="A3310" s="27" t="s">
        <v>5190</v>
      </c>
      <c r="B3310" s="27">
        <v>243.2</v>
      </c>
      <c r="C3310" s="27">
        <v>244</v>
      </c>
      <c r="D3310" s="27" t="s">
        <v>52</v>
      </c>
      <c r="E3310" s="27" t="s">
        <v>2332</v>
      </c>
      <c r="F3310" s="27" t="s">
        <v>2333</v>
      </c>
      <c r="G3310" s="27" t="s">
        <v>2334</v>
      </c>
      <c r="H3310" s="27" t="s">
        <v>2335</v>
      </c>
      <c r="I3310" s="27" t="s">
        <v>858</v>
      </c>
      <c r="J3310" s="27" t="s">
        <v>939</v>
      </c>
      <c r="K3310" s="27" t="s">
        <v>940</v>
      </c>
    </row>
    <row r="3311" spans="1:11">
      <c r="A3311" s="27" t="s">
        <v>2157</v>
      </c>
      <c r="B3311" s="27">
        <v>240.7</v>
      </c>
      <c r="C3311" s="27">
        <v>249</v>
      </c>
      <c r="D3311" s="27" t="s">
        <v>52</v>
      </c>
      <c r="E3311" s="27" t="s">
        <v>1658</v>
      </c>
      <c r="F3311" s="27" t="s">
        <v>625</v>
      </c>
      <c r="G3311" s="27" t="s">
        <v>1659</v>
      </c>
      <c r="H3311" s="27" t="s">
        <v>1660</v>
      </c>
      <c r="I3311" s="27" t="s">
        <v>858</v>
      </c>
      <c r="J3311" s="27" t="s">
        <v>1590</v>
      </c>
      <c r="K3311" s="27" t="s">
        <v>1591</v>
      </c>
    </row>
    <row r="3312" spans="1:11">
      <c r="A3312" s="27" t="s">
        <v>5191</v>
      </c>
      <c r="B3312" s="27">
        <v>229</v>
      </c>
      <c r="C3312" s="27">
        <v>274</v>
      </c>
      <c r="D3312" s="27" t="s">
        <v>52</v>
      </c>
      <c r="E3312" s="27" t="s">
        <v>5184</v>
      </c>
      <c r="F3312" s="27" t="s">
        <v>1125</v>
      </c>
      <c r="G3312" s="27" t="s">
        <v>5185</v>
      </c>
      <c r="H3312" s="27" t="s">
        <v>5186</v>
      </c>
      <c r="I3312" s="27" t="s">
        <v>858</v>
      </c>
      <c r="J3312" s="27" t="s">
        <v>1590</v>
      </c>
      <c r="K3312" s="27" t="s">
        <v>1591</v>
      </c>
    </row>
    <row r="3313" spans="1:11">
      <c r="A3313" s="27" t="s">
        <v>5192</v>
      </c>
      <c r="B3313" s="27">
        <v>242.7</v>
      </c>
      <c r="C3313" s="27">
        <v>245</v>
      </c>
      <c r="D3313" s="27" t="s">
        <v>65</v>
      </c>
      <c r="E3313" s="27" t="s">
        <v>5193</v>
      </c>
      <c r="F3313" s="27" t="s">
        <v>406</v>
      </c>
      <c r="G3313" s="27" t="s">
        <v>5194</v>
      </c>
      <c r="H3313" s="27" t="s">
        <v>5195</v>
      </c>
      <c r="I3313" s="27" t="s">
        <v>858</v>
      </c>
      <c r="J3313" s="27" t="s">
        <v>939</v>
      </c>
      <c r="K3313" s="27" t="s">
        <v>940</v>
      </c>
    </row>
    <row r="3314" spans="1:11">
      <c r="A3314" s="27" t="s">
        <v>5200</v>
      </c>
      <c r="B3314" s="27">
        <v>217</v>
      </c>
      <c r="C3314" s="27">
        <v>301</v>
      </c>
      <c r="D3314" s="27" t="s">
        <v>52</v>
      </c>
      <c r="E3314" s="27" t="s">
        <v>5201</v>
      </c>
      <c r="F3314" s="27" t="s">
        <v>79</v>
      </c>
      <c r="G3314" s="27" t="s">
        <v>5202</v>
      </c>
      <c r="H3314" s="27" t="s">
        <v>5203</v>
      </c>
      <c r="I3314" s="27" t="s">
        <v>858</v>
      </c>
      <c r="J3314" s="27" t="s">
        <v>2328</v>
      </c>
      <c r="K3314" s="27" t="s">
        <v>2329</v>
      </c>
    </row>
    <row r="3315" spans="1:11">
      <c r="A3315" s="27" t="s">
        <v>5204</v>
      </c>
      <c r="B3315" s="27">
        <v>229</v>
      </c>
      <c r="C3315" s="27">
        <v>274</v>
      </c>
      <c r="D3315" s="27" t="s">
        <v>65</v>
      </c>
      <c r="E3315" s="27" t="s">
        <v>1263</v>
      </c>
      <c r="F3315" s="27" t="s">
        <v>285</v>
      </c>
      <c r="G3315" s="27" t="s">
        <v>2461</v>
      </c>
      <c r="H3315" s="27" t="s">
        <v>2462</v>
      </c>
      <c r="I3315" s="27" t="s">
        <v>858</v>
      </c>
      <c r="J3315" s="27" t="s">
        <v>913</v>
      </c>
      <c r="K3315" s="27" t="s">
        <v>914</v>
      </c>
    </row>
    <row r="3316" spans="1:11">
      <c r="A3316" s="27" t="s">
        <v>5205</v>
      </c>
      <c r="B3316" s="27">
        <v>233.6</v>
      </c>
      <c r="C3316" s="27">
        <v>264</v>
      </c>
      <c r="D3316" s="27" t="s">
        <v>52</v>
      </c>
      <c r="E3316" s="27" t="s">
        <v>899</v>
      </c>
      <c r="F3316" s="27" t="s">
        <v>900</v>
      </c>
      <c r="G3316" s="27" t="s">
        <v>901</v>
      </c>
      <c r="H3316" s="27" t="s">
        <v>902</v>
      </c>
      <c r="I3316" s="27" t="s">
        <v>858</v>
      </c>
      <c r="J3316" s="27" t="s">
        <v>859</v>
      </c>
      <c r="K3316" s="27" t="s">
        <v>860</v>
      </c>
    </row>
    <row r="3317" spans="1:11">
      <c r="A3317" s="27" t="s">
        <v>5206</v>
      </c>
      <c r="B3317" s="27">
        <v>239.8</v>
      </c>
      <c r="C3317" s="27">
        <v>251</v>
      </c>
      <c r="D3317" s="27" t="s">
        <v>52</v>
      </c>
      <c r="E3317" s="27" t="s">
        <v>5207</v>
      </c>
      <c r="F3317" s="27" t="s">
        <v>96</v>
      </c>
      <c r="G3317" s="27" t="s">
        <v>5208</v>
      </c>
      <c r="H3317" s="27" t="s">
        <v>5209</v>
      </c>
      <c r="I3317" s="27" t="s">
        <v>858</v>
      </c>
      <c r="J3317" s="27" t="s">
        <v>1590</v>
      </c>
      <c r="K3317" s="27" t="s">
        <v>1591</v>
      </c>
    </row>
    <row r="3318" spans="1:11">
      <c r="A3318" s="27" t="s">
        <v>5210</v>
      </c>
      <c r="B3318" s="27">
        <v>217</v>
      </c>
      <c r="C3318" s="27">
        <v>301</v>
      </c>
      <c r="D3318" s="27" t="s">
        <v>52</v>
      </c>
      <c r="E3318" s="27" t="s">
        <v>4337</v>
      </c>
      <c r="F3318" s="27" t="s">
        <v>496</v>
      </c>
      <c r="G3318" s="27" t="s">
        <v>5211</v>
      </c>
      <c r="H3318" s="27" t="s">
        <v>4673</v>
      </c>
      <c r="I3318" s="27" t="s">
        <v>858</v>
      </c>
      <c r="J3318" s="27" t="s">
        <v>2208</v>
      </c>
      <c r="K3318" s="27" t="s">
        <v>2209</v>
      </c>
    </row>
    <row r="3319" spans="1:11">
      <c r="A3319" s="27" t="s">
        <v>5212</v>
      </c>
      <c r="B3319" s="27">
        <v>233.1</v>
      </c>
      <c r="C3319" s="27">
        <v>265</v>
      </c>
      <c r="D3319" s="27" t="s">
        <v>65</v>
      </c>
      <c r="E3319" s="27" t="s">
        <v>890</v>
      </c>
      <c r="F3319" s="27" t="s">
        <v>310</v>
      </c>
      <c r="G3319" s="27" t="s">
        <v>5213</v>
      </c>
      <c r="H3319" s="27" t="s">
        <v>5214</v>
      </c>
      <c r="I3319" s="27" t="s">
        <v>858</v>
      </c>
      <c r="J3319" s="27" t="s">
        <v>913</v>
      </c>
      <c r="K3319" s="27" t="s">
        <v>914</v>
      </c>
    </row>
    <row r="3320" spans="1:11">
      <c r="A3320" s="27" t="s">
        <v>5215</v>
      </c>
      <c r="B3320" s="27">
        <v>241.2</v>
      </c>
      <c r="C3320" s="27">
        <v>248</v>
      </c>
      <c r="D3320" s="27" t="s">
        <v>52</v>
      </c>
      <c r="E3320" s="27" t="s">
        <v>2135</v>
      </c>
      <c r="F3320" s="27" t="s">
        <v>1893</v>
      </c>
      <c r="G3320" s="27" t="s">
        <v>5216</v>
      </c>
      <c r="H3320" s="27" t="s">
        <v>5217</v>
      </c>
      <c r="I3320" s="27" t="s">
        <v>858</v>
      </c>
      <c r="J3320" s="27" t="s">
        <v>1031</v>
      </c>
      <c r="K3320" s="27" t="s">
        <v>1032</v>
      </c>
    </row>
    <row r="3321" spans="1:11">
      <c r="A3321" s="27" t="s">
        <v>5218</v>
      </c>
      <c r="B3321" s="27">
        <v>228.5</v>
      </c>
      <c r="C3321" s="27">
        <v>275</v>
      </c>
      <c r="D3321" s="27" t="s">
        <v>52</v>
      </c>
      <c r="E3321" s="27" t="s">
        <v>5219</v>
      </c>
      <c r="F3321" s="27" t="s">
        <v>1221</v>
      </c>
      <c r="G3321" s="27" t="s">
        <v>5220</v>
      </c>
      <c r="H3321" s="27" t="s">
        <v>5221</v>
      </c>
      <c r="I3321" s="27" t="s">
        <v>858</v>
      </c>
      <c r="J3321" s="27" t="s">
        <v>1044</v>
      </c>
      <c r="K3321" s="27" t="s">
        <v>1045</v>
      </c>
    </row>
    <row r="3322" spans="1:11">
      <c r="A3322" s="27" t="s">
        <v>2041</v>
      </c>
      <c r="B3322" s="27">
        <v>217.4</v>
      </c>
      <c r="C3322" s="27">
        <v>300</v>
      </c>
      <c r="D3322" s="27" t="s">
        <v>52</v>
      </c>
      <c r="E3322" s="27" t="s">
        <v>2042</v>
      </c>
      <c r="F3322" s="27" t="s">
        <v>256</v>
      </c>
      <c r="G3322" s="27" t="s">
        <v>2043</v>
      </c>
      <c r="H3322" s="27" t="s">
        <v>2044</v>
      </c>
      <c r="I3322" s="27" t="s">
        <v>63</v>
      </c>
      <c r="J3322" s="27" t="s">
        <v>1668</v>
      </c>
      <c r="K3322" s="27" t="s">
        <v>1669</v>
      </c>
    </row>
    <row r="3323" spans="1:11">
      <c r="A3323" s="27" t="s">
        <v>5222</v>
      </c>
      <c r="B3323" s="27">
        <v>227.2</v>
      </c>
      <c r="C3323" s="27">
        <v>278</v>
      </c>
      <c r="D3323" s="27" t="s">
        <v>65</v>
      </c>
      <c r="E3323" s="27" t="s">
        <v>5223</v>
      </c>
      <c r="F3323" s="27" t="s">
        <v>553</v>
      </c>
      <c r="G3323" s="27" t="s">
        <v>5224</v>
      </c>
      <c r="H3323" s="27" t="s">
        <v>5225</v>
      </c>
      <c r="I3323" s="27" t="s">
        <v>63</v>
      </c>
      <c r="J3323" s="27" t="s">
        <v>409</v>
      </c>
      <c r="K3323" s="27" t="s">
        <v>410</v>
      </c>
    </row>
    <row r="3324" spans="1:11">
      <c r="A3324" s="27" t="s">
        <v>499</v>
      </c>
      <c r="B3324" s="27">
        <v>217</v>
      </c>
      <c r="C3324" s="27">
        <v>301</v>
      </c>
      <c r="D3324" s="27" t="s">
        <v>65</v>
      </c>
      <c r="E3324" s="27" t="s">
        <v>500</v>
      </c>
      <c r="F3324" s="27" t="s">
        <v>501</v>
      </c>
      <c r="G3324" s="27" t="s">
        <v>502</v>
      </c>
      <c r="H3324" s="27" t="s">
        <v>503</v>
      </c>
      <c r="I3324" s="27" t="s">
        <v>63</v>
      </c>
      <c r="J3324" s="27" t="s">
        <v>478</v>
      </c>
      <c r="K3324" s="27" t="s">
        <v>479</v>
      </c>
    </row>
    <row r="3325" spans="1:11">
      <c r="A3325" s="27" t="s">
        <v>5226</v>
      </c>
      <c r="B3325" s="27">
        <v>224.5</v>
      </c>
      <c r="C3325" s="27">
        <v>284</v>
      </c>
      <c r="D3325" s="27" t="s">
        <v>52</v>
      </c>
      <c r="E3325" s="27" t="s">
        <v>2494</v>
      </c>
      <c r="F3325" s="27" t="s">
        <v>1041</v>
      </c>
      <c r="G3325" s="27" t="s">
        <v>2495</v>
      </c>
      <c r="H3325" s="27" t="s">
        <v>2496</v>
      </c>
      <c r="I3325" s="27" t="s">
        <v>63</v>
      </c>
      <c r="J3325" s="27" t="s">
        <v>428</v>
      </c>
      <c r="K3325" s="27" t="s">
        <v>429</v>
      </c>
    </row>
    <row r="3326" spans="1:11">
      <c r="A3326" s="27" t="s">
        <v>5227</v>
      </c>
      <c r="B3326" s="27">
        <v>223.1</v>
      </c>
      <c r="C3326" s="27">
        <v>287</v>
      </c>
      <c r="D3326" s="27" t="s">
        <v>52</v>
      </c>
      <c r="E3326" s="27" t="s">
        <v>436</v>
      </c>
      <c r="F3326" s="27" t="s">
        <v>3105</v>
      </c>
      <c r="G3326" s="27" t="s">
        <v>3183</v>
      </c>
      <c r="H3326" s="27" t="s">
        <v>3184</v>
      </c>
      <c r="I3326" s="27" t="s">
        <v>63</v>
      </c>
      <c r="J3326" s="27" t="s">
        <v>428</v>
      </c>
      <c r="K3326" s="27" t="s">
        <v>429</v>
      </c>
    </row>
    <row r="3327" spans="1:11">
      <c r="A3327" s="27" t="s">
        <v>5231</v>
      </c>
      <c r="B3327" s="27">
        <v>217.4</v>
      </c>
      <c r="C3327" s="27">
        <v>300</v>
      </c>
      <c r="D3327" s="27" t="s">
        <v>65</v>
      </c>
      <c r="E3327" s="27" t="s">
        <v>1508</v>
      </c>
      <c r="F3327" s="27" t="s">
        <v>1509</v>
      </c>
      <c r="G3327" s="27" t="s">
        <v>1510</v>
      </c>
      <c r="H3327" s="27" t="s">
        <v>1511</v>
      </c>
      <c r="I3327" s="27" t="s">
        <v>63</v>
      </c>
      <c r="J3327" s="27" t="s">
        <v>478</v>
      </c>
      <c r="K3327" s="27" t="s">
        <v>479</v>
      </c>
    </row>
    <row r="3328" spans="1:11">
      <c r="A3328" s="27" t="s">
        <v>1965</v>
      </c>
      <c r="B3328" s="27">
        <v>231.8</v>
      </c>
      <c r="C3328" s="27">
        <v>268</v>
      </c>
      <c r="D3328" s="27" t="s">
        <v>52</v>
      </c>
      <c r="E3328" s="27" t="s">
        <v>500</v>
      </c>
      <c r="F3328" s="27" t="s">
        <v>501</v>
      </c>
      <c r="G3328" s="27" t="s">
        <v>502</v>
      </c>
      <c r="H3328" s="27" t="s">
        <v>503</v>
      </c>
      <c r="I3328" s="27" t="s">
        <v>63</v>
      </c>
      <c r="J3328" s="27" t="s">
        <v>478</v>
      </c>
      <c r="K3328" s="27" t="s">
        <v>479</v>
      </c>
    </row>
    <row r="3329" spans="1:11">
      <c r="A3329" s="27" t="s">
        <v>5244</v>
      </c>
      <c r="B3329" s="27">
        <v>217.4</v>
      </c>
      <c r="C3329" s="27">
        <v>300</v>
      </c>
      <c r="D3329" s="27" t="s">
        <v>65</v>
      </c>
      <c r="E3329" s="27" t="s">
        <v>5245</v>
      </c>
      <c r="F3329" s="27" t="s">
        <v>111</v>
      </c>
      <c r="G3329" s="27" t="s">
        <v>5246</v>
      </c>
      <c r="H3329" s="27" t="s">
        <v>5247</v>
      </c>
      <c r="I3329" s="27" t="s">
        <v>63</v>
      </c>
      <c r="J3329" s="27" t="s">
        <v>634</v>
      </c>
      <c r="K3329" s="27" t="s">
        <v>635</v>
      </c>
    </row>
    <row r="3330" spans="1:11">
      <c r="A3330" s="27" t="s">
        <v>5248</v>
      </c>
      <c r="B3330" s="27">
        <v>219.1</v>
      </c>
      <c r="C3330" s="27">
        <v>296</v>
      </c>
      <c r="D3330" s="27" t="s">
        <v>65</v>
      </c>
      <c r="E3330" s="27" t="s">
        <v>5249</v>
      </c>
      <c r="F3330" s="27" t="s">
        <v>2122</v>
      </c>
      <c r="G3330" s="27" t="s">
        <v>5250</v>
      </c>
      <c r="H3330" s="27" t="s">
        <v>5251</v>
      </c>
      <c r="I3330" s="27" t="s">
        <v>63</v>
      </c>
      <c r="J3330" s="27" t="s">
        <v>416</v>
      </c>
      <c r="K3330" s="27" t="s">
        <v>417</v>
      </c>
    </row>
    <row r="3331" spans="1:11">
      <c r="A3331" s="27" t="s">
        <v>5253</v>
      </c>
      <c r="B3331" s="27">
        <v>221.3</v>
      </c>
      <c r="C3331" s="27">
        <v>291</v>
      </c>
      <c r="D3331" s="27" t="s">
        <v>52</v>
      </c>
      <c r="E3331" s="27" t="s">
        <v>3726</v>
      </c>
      <c r="F3331" s="27" t="s">
        <v>2048</v>
      </c>
      <c r="G3331" s="27" t="s">
        <v>3727</v>
      </c>
      <c r="H3331" s="27" t="s">
        <v>3728</v>
      </c>
      <c r="I3331" s="27" t="s">
        <v>63</v>
      </c>
      <c r="J3331" s="27" t="s">
        <v>515</v>
      </c>
      <c r="K3331" s="27" t="s">
        <v>516</v>
      </c>
    </row>
    <row r="3332" spans="1:11">
      <c r="A3332" s="27" t="s">
        <v>5258</v>
      </c>
      <c r="B3332" s="27">
        <v>222.2</v>
      </c>
      <c r="C3332" s="27">
        <v>289</v>
      </c>
      <c r="D3332" s="27" t="s">
        <v>52</v>
      </c>
      <c r="E3332" s="27" t="s">
        <v>5259</v>
      </c>
      <c r="F3332" s="27" t="s">
        <v>1534</v>
      </c>
      <c r="G3332" s="27" t="s">
        <v>5260</v>
      </c>
      <c r="H3332" s="27" t="s">
        <v>5261</v>
      </c>
      <c r="I3332" s="27" t="s">
        <v>63</v>
      </c>
      <c r="J3332" s="27" t="s">
        <v>1668</v>
      </c>
      <c r="K3332" s="27" t="s">
        <v>1669</v>
      </c>
    </row>
    <row r="3333" spans="1:11">
      <c r="A3333" s="27" t="s">
        <v>1507</v>
      </c>
      <c r="B3333" s="27">
        <v>219.6</v>
      </c>
      <c r="C3333" s="27">
        <v>295</v>
      </c>
      <c r="D3333" s="27" t="s">
        <v>65</v>
      </c>
      <c r="E3333" s="27" t="s">
        <v>1508</v>
      </c>
      <c r="F3333" s="27" t="s">
        <v>1509</v>
      </c>
      <c r="G3333" s="27" t="s">
        <v>1510</v>
      </c>
      <c r="H3333" s="27" t="s">
        <v>1511</v>
      </c>
      <c r="I3333" s="27" t="s">
        <v>63</v>
      </c>
      <c r="J3333" s="27" t="s">
        <v>478</v>
      </c>
      <c r="K3333" s="27" t="s">
        <v>479</v>
      </c>
    </row>
    <row r="3334" spans="1:11">
      <c r="A3334" s="27" t="s">
        <v>5262</v>
      </c>
      <c r="B3334" s="27">
        <v>219.6</v>
      </c>
      <c r="C3334" s="27">
        <v>295</v>
      </c>
      <c r="D3334" s="27" t="s">
        <v>65</v>
      </c>
      <c r="E3334" s="27" t="s">
        <v>431</v>
      </c>
      <c r="F3334" s="27" t="s">
        <v>432</v>
      </c>
      <c r="G3334" s="27" t="s">
        <v>433</v>
      </c>
      <c r="H3334" s="27" t="s">
        <v>434</v>
      </c>
      <c r="I3334" s="27" t="s">
        <v>63</v>
      </c>
      <c r="J3334" s="27" t="s">
        <v>428</v>
      </c>
      <c r="K3334" s="27" t="s">
        <v>429</v>
      </c>
    </row>
    <row r="3335" spans="1:11">
      <c r="A3335" s="27" t="s">
        <v>5263</v>
      </c>
      <c r="B3335" s="27">
        <v>227.2</v>
      </c>
      <c r="C3335" s="27">
        <v>278</v>
      </c>
      <c r="D3335" s="27" t="s">
        <v>65</v>
      </c>
      <c r="E3335" s="27" t="s">
        <v>278</v>
      </c>
      <c r="F3335" s="27" t="s">
        <v>4333</v>
      </c>
      <c r="G3335" s="27" t="s">
        <v>5264</v>
      </c>
      <c r="H3335" s="27" t="s">
        <v>5265</v>
      </c>
      <c r="I3335" s="27" t="s">
        <v>63</v>
      </c>
      <c r="J3335" s="27" t="s">
        <v>1668</v>
      </c>
      <c r="K3335" s="27" t="s">
        <v>1669</v>
      </c>
    </row>
    <row r="3336" spans="1:11">
      <c r="A3336" s="27" t="s">
        <v>5266</v>
      </c>
      <c r="B3336" s="27">
        <v>219.6</v>
      </c>
      <c r="C3336" s="27">
        <v>295</v>
      </c>
      <c r="D3336" s="27" t="s">
        <v>52</v>
      </c>
      <c r="E3336" s="27" t="s">
        <v>5267</v>
      </c>
      <c r="F3336" s="27" t="s">
        <v>1205</v>
      </c>
      <c r="G3336" s="27" t="s">
        <v>5268</v>
      </c>
      <c r="H3336" s="27" t="s">
        <v>5269</v>
      </c>
      <c r="I3336" s="27" t="s">
        <v>63</v>
      </c>
      <c r="J3336" s="27" t="s">
        <v>360</v>
      </c>
      <c r="K3336" s="27" t="s">
        <v>361</v>
      </c>
    </row>
    <row r="3337" spans="1:11">
      <c r="A3337" s="27" t="s">
        <v>5271</v>
      </c>
      <c r="B3337" s="27">
        <v>227.2</v>
      </c>
      <c r="C3337" s="27">
        <v>278</v>
      </c>
      <c r="D3337" s="27" t="s">
        <v>52</v>
      </c>
      <c r="E3337" s="27" t="s">
        <v>1829</v>
      </c>
      <c r="F3337" s="27" t="s">
        <v>1571</v>
      </c>
      <c r="G3337" s="27" t="s">
        <v>1830</v>
      </c>
      <c r="H3337" s="27" t="s">
        <v>1831</v>
      </c>
      <c r="I3337" s="27" t="s">
        <v>63</v>
      </c>
      <c r="J3337" s="27" t="s">
        <v>409</v>
      </c>
      <c r="K3337" s="27" t="s">
        <v>410</v>
      </c>
    </row>
    <row r="3338" spans="1:11">
      <c r="A3338" s="27" t="s">
        <v>5272</v>
      </c>
      <c r="B3338" s="27">
        <v>217.4</v>
      </c>
      <c r="C3338" s="27">
        <v>300</v>
      </c>
      <c r="D3338" s="27" t="s">
        <v>52</v>
      </c>
      <c r="E3338" s="27" t="s">
        <v>5273</v>
      </c>
      <c r="F3338" s="27" t="s">
        <v>1577</v>
      </c>
      <c r="G3338" s="27" t="s">
        <v>5274</v>
      </c>
      <c r="H3338" s="27" t="s">
        <v>5275</v>
      </c>
      <c r="I3338" s="27" t="s">
        <v>63</v>
      </c>
      <c r="J3338" s="27" t="s">
        <v>1541</v>
      </c>
      <c r="K3338" s="27" t="s">
        <v>1542</v>
      </c>
    </row>
    <row r="3339" spans="1:11">
      <c r="A3339" s="27" t="s">
        <v>5276</v>
      </c>
      <c r="B3339" s="27">
        <v>221.3</v>
      </c>
      <c r="C3339" s="27">
        <v>291</v>
      </c>
      <c r="D3339" s="27" t="s">
        <v>65</v>
      </c>
      <c r="E3339" s="27" t="s">
        <v>5277</v>
      </c>
      <c r="F3339" s="27" t="s">
        <v>1748</v>
      </c>
      <c r="G3339" s="27" t="s">
        <v>5278</v>
      </c>
      <c r="H3339" s="27" t="s">
        <v>5279</v>
      </c>
      <c r="I3339" s="27" t="s">
        <v>63</v>
      </c>
      <c r="J3339" s="27" t="s">
        <v>348</v>
      </c>
      <c r="K3339" s="27" t="s">
        <v>349</v>
      </c>
    </row>
    <row r="3340" spans="1:11">
      <c r="A3340" s="27" t="s">
        <v>5280</v>
      </c>
      <c r="B3340" s="27">
        <v>219.6</v>
      </c>
      <c r="C3340" s="27">
        <v>295</v>
      </c>
      <c r="D3340" s="27" t="s">
        <v>65</v>
      </c>
      <c r="E3340" s="27" t="s">
        <v>5281</v>
      </c>
      <c r="F3340" s="27" t="s">
        <v>697</v>
      </c>
      <c r="G3340" s="27" t="s">
        <v>5282</v>
      </c>
      <c r="H3340" s="27" t="s">
        <v>5283</v>
      </c>
      <c r="I3340" s="27" t="s">
        <v>63</v>
      </c>
      <c r="J3340" s="27" t="s">
        <v>388</v>
      </c>
      <c r="K3340" s="27" t="s">
        <v>389</v>
      </c>
    </row>
    <row r="3341" spans="1:11">
      <c r="A3341" s="27" t="s">
        <v>5284</v>
      </c>
      <c r="B3341" s="27">
        <v>226.7</v>
      </c>
      <c r="C3341" s="27">
        <v>279</v>
      </c>
      <c r="D3341" s="27" t="s">
        <v>52</v>
      </c>
      <c r="E3341" s="27" t="s">
        <v>2410</v>
      </c>
      <c r="F3341" s="27" t="s">
        <v>279</v>
      </c>
      <c r="G3341" s="27" t="s">
        <v>5285</v>
      </c>
      <c r="H3341" s="27" t="s">
        <v>5286</v>
      </c>
      <c r="I3341" s="27" t="s">
        <v>63</v>
      </c>
      <c r="J3341" s="27" t="s">
        <v>606</v>
      </c>
      <c r="K3341" s="27" t="s">
        <v>607</v>
      </c>
    </row>
    <row r="3342" spans="1:11">
      <c r="A3342" s="27" t="s">
        <v>5287</v>
      </c>
      <c r="B3342" s="27">
        <v>218.3</v>
      </c>
      <c r="C3342" s="27">
        <v>298</v>
      </c>
      <c r="D3342" s="27" t="s">
        <v>65</v>
      </c>
      <c r="E3342" s="27" t="s">
        <v>5237</v>
      </c>
      <c r="F3342" s="27" t="s">
        <v>594</v>
      </c>
      <c r="G3342" s="27" t="s">
        <v>5238</v>
      </c>
      <c r="H3342" s="27" t="s">
        <v>5239</v>
      </c>
      <c r="I3342" s="27" t="s">
        <v>63</v>
      </c>
      <c r="J3342" s="27" t="s">
        <v>1668</v>
      </c>
      <c r="K3342" s="27" t="s">
        <v>1669</v>
      </c>
    </row>
    <row r="3343" spans="1:11">
      <c r="A3343" s="27" t="s">
        <v>5292</v>
      </c>
      <c r="B3343" s="27">
        <v>224.9</v>
      </c>
      <c r="C3343" s="27">
        <v>283</v>
      </c>
      <c r="D3343" s="27" t="s">
        <v>52</v>
      </c>
      <c r="E3343" s="27" t="s">
        <v>5293</v>
      </c>
      <c r="F3343" s="27" t="s">
        <v>900</v>
      </c>
      <c r="G3343" s="27" t="s">
        <v>5294</v>
      </c>
      <c r="H3343" s="27" t="s">
        <v>5295</v>
      </c>
      <c r="I3343" s="27" t="s">
        <v>63</v>
      </c>
      <c r="J3343" s="27" t="s">
        <v>478</v>
      </c>
      <c r="K3343" s="27" t="s">
        <v>479</v>
      </c>
    </row>
    <row r="3344" spans="1:11">
      <c r="A3344" s="27" t="s">
        <v>5300</v>
      </c>
      <c r="B3344" s="27">
        <v>245.6</v>
      </c>
      <c r="C3344" s="27">
        <v>239</v>
      </c>
      <c r="D3344" s="27" t="s">
        <v>52</v>
      </c>
      <c r="E3344" s="27" t="s">
        <v>5301</v>
      </c>
      <c r="F3344" s="27" t="s">
        <v>306</v>
      </c>
      <c r="G3344" s="27" t="s">
        <v>5302</v>
      </c>
      <c r="H3344" s="27" t="s">
        <v>5303</v>
      </c>
      <c r="I3344" s="27" t="s">
        <v>63</v>
      </c>
      <c r="J3344" s="27" t="s">
        <v>521</v>
      </c>
      <c r="K3344" s="27" t="s">
        <v>522</v>
      </c>
    </row>
    <row r="3345" spans="1:11">
      <c r="A3345" s="27" t="s">
        <v>5305</v>
      </c>
      <c r="B3345" s="27">
        <v>227.6</v>
      </c>
      <c r="C3345" s="27">
        <v>277</v>
      </c>
      <c r="D3345" s="27" t="s">
        <v>65</v>
      </c>
      <c r="E3345" s="27" t="s">
        <v>5306</v>
      </c>
      <c r="F3345" s="27" t="s">
        <v>5307</v>
      </c>
      <c r="G3345" s="27" t="s">
        <v>5308</v>
      </c>
      <c r="H3345" s="27" t="s">
        <v>5309</v>
      </c>
      <c r="I3345" s="27" t="s">
        <v>63</v>
      </c>
      <c r="J3345" s="27" t="s">
        <v>1668</v>
      </c>
      <c r="K3345" s="27" t="s">
        <v>1669</v>
      </c>
    </row>
    <row r="3346" spans="1:11">
      <c r="A3346" s="27" t="s">
        <v>2798</v>
      </c>
      <c r="B3346" s="27">
        <v>229.4</v>
      </c>
      <c r="C3346" s="27">
        <v>273</v>
      </c>
      <c r="D3346" s="27" t="s">
        <v>65</v>
      </c>
      <c r="E3346" s="27" t="s">
        <v>2799</v>
      </c>
      <c r="F3346" s="27" t="s">
        <v>2800</v>
      </c>
      <c r="G3346" s="27" t="s">
        <v>2801</v>
      </c>
      <c r="H3346" s="27" t="s">
        <v>2802</v>
      </c>
      <c r="I3346" s="27" t="s">
        <v>63</v>
      </c>
      <c r="J3346" s="27" t="s">
        <v>1076</v>
      </c>
      <c r="K3346" s="27" t="s">
        <v>1077</v>
      </c>
    </row>
    <row r="3347" spans="1:11">
      <c r="A3347" s="27" t="s">
        <v>575</v>
      </c>
      <c r="B3347" s="27">
        <v>231.8</v>
      </c>
      <c r="C3347" s="27">
        <v>268</v>
      </c>
      <c r="D3347" s="27" t="s">
        <v>52</v>
      </c>
      <c r="E3347" s="27" t="s">
        <v>576</v>
      </c>
      <c r="F3347" s="27" t="s">
        <v>577</v>
      </c>
      <c r="G3347" s="27" t="s">
        <v>578</v>
      </c>
      <c r="H3347" s="27" t="s">
        <v>579</v>
      </c>
      <c r="I3347" s="27" t="s">
        <v>63</v>
      </c>
      <c r="J3347" s="27" t="s">
        <v>533</v>
      </c>
      <c r="K3347" s="27" t="s">
        <v>534</v>
      </c>
    </row>
    <row r="3348" spans="1:11">
      <c r="A3348" s="27" t="s">
        <v>575</v>
      </c>
      <c r="B3348" s="27">
        <v>231.8</v>
      </c>
      <c r="C3348" s="27">
        <v>268</v>
      </c>
      <c r="D3348" s="27" t="s">
        <v>52</v>
      </c>
      <c r="E3348" s="27" t="s">
        <v>576</v>
      </c>
      <c r="F3348" s="27" t="s">
        <v>577</v>
      </c>
      <c r="G3348" s="27" t="s">
        <v>578</v>
      </c>
      <c r="H3348" s="27" t="s">
        <v>579</v>
      </c>
      <c r="I3348" s="27" t="s">
        <v>63</v>
      </c>
      <c r="J3348" s="27" t="s">
        <v>533</v>
      </c>
      <c r="K3348" s="27" t="s">
        <v>534</v>
      </c>
    </row>
    <row r="3349" spans="1:11">
      <c r="A3349" s="27" t="s">
        <v>5314</v>
      </c>
      <c r="B3349" s="27">
        <v>223.1</v>
      </c>
      <c r="C3349" s="27">
        <v>287</v>
      </c>
      <c r="D3349" s="27" t="s">
        <v>52</v>
      </c>
      <c r="E3349" s="27" t="s">
        <v>436</v>
      </c>
      <c r="F3349" s="27" t="s">
        <v>3105</v>
      </c>
      <c r="G3349" s="27" t="s">
        <v>3183</v>
      </c>
      <c r="H3349" s="27" t="s">
        <v>3184</v>
      </c>
      <c r="I3349" s="27" t="s">
        <v>63</v>
      </c>
      <c r="J3349" s="27" t="s">
        <v>428</v>
      </c>
      <c r="K3349" s="27" t="s">
        <v>429</v>
      </c>
    </row>
    <row r="3350" spans="1:11">
      <c r="A3350" s="27" t="s">
        <v>1181</v>
      </c>
      <c r="B3350" s="27">
        <v>227.6</v>
      </c>
      <c r="C3350" s="27">
        <v>277</v>
      </c>
      <c r="D3350" s="27" t="s">
        <v>65</v>
      </c>
      <c r="E3350" s="27" t="s">
        <v>1109</v>
      </c>
      <c r="F3350" s="27" t="s">
        <v>1110</v>
      </c>
      <c r="G3350" s="27" t="s">
        <v>1111</v>
      </c>
      <c r="H3350" s="27" t="s">
        <v>439</v>
      </c>
      <c r="I3350" s="27" t="s">
        <v>63</v>
      </c>
      <c r="J3350" s="27" t="s">
        <v>428</v>
      </c>
      <c r="K3350" s="27" t="s">
        <v>429</v>
      </c>
    </row>
    <row r="3351" spans="1:11">
      <c r="A3351" s="27" t="s">
        <v>5315</v>
      </c>
      <c r="B3351" s="27">
        <v>247.1</v>
      </c>
      <c r="C3351" s="27">
        <v>236</v>
      </c>
      <c r="D3351" s="27" t="s">
        <v>52</v>
      </c>
      <c r="E3351" s="27" t="s">
        <v>5316</v>
      </c>
      <c r="F3351" s="27" t="s">
        <v>1844</v>
      </c>
      <c r="G3351" s="27" t="s">
        <v>5317</v>
      </c>
      <c r="H3351" s="27" t="s">
        <v>5318</v>
      </c>
      <c r="I3351" s="27" t="s">
        <v>63</v>
      </c>
      <c r="J3351" s="27" t="s">
        <v>388</v>
      </c>
      <c r="K3351" s="27" t="s">
        <v>389</v>
      </c>
    </row>
    <row r="3352" spans="1:11">
      <c r="A3352" s="27" t="s">
        <v>523</v>
      </c>
      <c r="B3352" s="27">
        <v>219.1</v>
      </c>
      <c r="C3352" s="27">
        <v>296</v>
      </c>
      <c r="D3352" s="27" t="s">
        <v>52</v>
      </c>
      <c r="E3352" s="27" t="s">
        <v>524</v>
      </c>
      <c r="F3352" s="27" t="s">
        <v>525</v>
      </c>
      <c r="G3352" s="27" t="s">
        <v>526</v>
      </c>
      <c r="H3352" s="27" t="s">
        <v>527</v>
      </c>
      <c r="I3352" s="27" t="s">
        <v>63</v>
      </c>
      <c r="J3352" s="27" t="s">
        <v>521</v>
      </c>
      <c r="K3352" s="27" t="s">
        <v>522</v>
      </c>
    </row>
    <row r="3353" spans="1:11">
      <c r="A3353" s="27" t="s">
        <v>1108</v>
      </c>
      <c r="B3353" s="27">
        <v>232.2</v>
      </c>
      <c r="C3353" s="27">
        <v>267</v>
      </c>
      <c r="D3353" s="27" t="s">
        <v>52</v>
      </c>
      <c r="E3353" s="27" t="s">
        <v>1109</v>
      </c>
      <c r="F3353" s="27" t="s">
        <v>1110</v>
      </c>
      <c r="G3353" s="27" t="s">
        <v>1111</v>
      </c>
      <c r="H3353" s="27" t="s">
        <v>439</v>
      </c>
      <c r="I3353" s="27" t="s">
        <v>63</v>
      </c>
      <c r="J3353" s="27" t="s">
        <v>428</v>
      </c>
      <c r="K3353" s="27" t="s">
        <v>429</v>
      </c>
    </row>
    <row r="3354" spans="1:11">
      <c r="A3354" s="27" t="s">
        <v>5319</v>
      </c>
      <c r="B3354" s="27">
        <v>224.9</v>
      </c>
      <c r="C3354" s="27">
        <v>283</v>
      </c>
      <c r="D3354" s="27" t="s">
        <v>52</v>
      </c>
      <c r="E3354" s="27" t="s">
        <v>5320</v>
      </c>
      <c r="F3354" s="27" t="s">
        <v>2928</v>
      </c>
      <c r="G3354" s="27" t="s">
        <v>5321</v>
      </c>
      <c r="H3354" s="27" t="s">
        <v>5322</v>
      </c>
      <c r="I3354" s="27" t="s">
        <v>63</v>
      </c>
      <c r="J3354" s="27" t="s">
        <v>478</v>
      </c>
      <c r="K3354" s="27" t="s">
        <v>479</v>
      </c>
    </row>
    <row r="3355" spans="1:11">
      <c r="A3355" s="27" t="s">
        <v>5323</v>
      </c>
      <c r="B3355" s="27">
        <v>220.5</v>
      </c>
      <c r="C3355" s="27">
        <v>293</v>
      </c>
      <c r="D3355" s="27" t="s">
        <v>65</v>
      </c>
      <c r="E3355" s="27" t="s">
        <v>5324</v>
      </c>
      <c r="F3355" s="27" t="s">
        <v>1198</v>
      </c>
      <c r="G3355" s="27" t="s">
        <v>5325</v>
      </c>
      <c r="H3355" s="27" t="s">
        <v>5326</v>
      </c>
      <c r="I3355" s="27" t="s">
        <v>63</v>
      </c>
      <c r="J3355" s="27" t="s">
        <v>367</v>
      </c>
      <c r="K3355" s="27" t="s">
        <v>368</v>
      </c>
    </row>
    <row r="3356" spans="1:11">
      <c r="A3356" s="27" t="s">
        <v>5327</v>
      </c>
      <c r="B3356" s="27">
        <v>221.8</v>
      </c>
      <c r="C3356" s="27">
        <v>290</v>
      </c>
      <c r="D3356" s="27" t="s">
        <v>65</v>
      </c>
      <c r="E3356" s="27" t="s">
        <v>2410</v>
      </c>
      <c r="F3356" s="27" t="s">
        <v>1748</v>
      </c>
      <c r="G3356" s="27" t="s">
        <v>2411</v>
      </c>
      <c r="H3356" s="27" t="s">
        <v>2412</v>
      </c>
      <c r="I3356" s="27" t="s">
        <v>63</v>
      </c>
      <c r="J3356" s="27" t="s">
        <v>461</v>
      </c>
      <c r="K3356" s="27" t="s">
        <v>462</v>
      </c>
    </row>
    <row r="3357" spans="1:11">
      <c r="A3357" s="27" t="s">
        <v>5328</v>
      </c>
      <c r="B3357" s="27">
        <v>223.1</v>
      </c>
      <c r="C3357" s="27">
        <v>287</v>
      </c>
      <c r="D3357" s="27" t="s">
        <v>65</v>
      </c>
      <c r="E3357" s="27" t="s">
        <v>5329</v>
      </c>
      <c r="F3357" s="27" t="s">
        <v>4246</v>
      </c>
      <c r="G3357" s="27" t="s">
        <v>5330</v>
      </c>
      <c r="H3357" s="27" t="s">
        <v>5331</v>
      </c>
      <c r="I3357" s="27" t="s">
        <v>63</v>
      </c>
      <c r="J3357" s="27" t="s">
        <v>428</v>
      </c>
      <c r="K3357" s="27" t="s">
        <v>429</v>
      </c>
    </row>
    <row r="3358" spans="1:11">
      <c r="A3358" s="27" t="s">
        <v>5332</v>
      </c>
      <c r="B3358" s="27">
        <v>234.6</v>
      </c>
      <c r="C3358" s="27">
        <v>262</v>
      </c>
      <c r="D3358" s="27" t="s">
        <v>52</v>
      </c>
      <c r="E3358" s="27" t="s">
        <v>5333</v>
      </c>
      <c r="F3358" s="27" t="s">
        <v>1120</v>
      </c>
      <c r="G3358" s="27" t="s">
        <v>5334</v>
      </c>
      <c r="H3358" s="27" t="s">
        <v>5335</v>
      </c>
      <c r="I3358" s="27" t="s">
        <v>63</v>
      </c>
      <c r="J3358" s="27" t="s">
        <v>646</v>
      </c>
      <c r="K3358" s="27" t="s">
        <v>647</v>
      </c>
    </row>
    <row r="3359" spans="1:11">
      <c r="A3359" s="27" t="s">
        <v>5336</v>
      </c>
      <c r="B3359" s="27">
        <v>234.6</v>
      </c>
      <c r="C3359" s="27">
        <v>262</v>
      </c>
      <c r="D3359" s="27" t="s">
        <v>65</v>
      </c>
      <c r="E3359" s="27" t="s">
        <v>5337</v>
      </c>
      <c r="F3359" s="27" t="s">
        <v>582</v>
      </c>
      <c r="G3359" s="27" t="s">
        <v>5338</v>
      </c>
      <c r="H3359" s="27" t="s">
        <v>5339</v>
      </c>
      <c r="I3359" s="27" t="s">
        <v>63</v>
      </c>
      <c r="J3359" s="27" t="s">
        <v>428</v>
      </c>
      <c r="K3359" s="27" t="s">
        <v>429</v>
      </c>
    </row>
    <row r="3360" spans="1:11">
      <c r="A3360" s="27" t="s">
        <v>5340</v>
      </c>
      <c r="B3360" s="27">
        <v>230.8</v>
      </c>
      <c r="C3360" s="27">
        <v>270</v>
      </c>
      <c r="D3360" s="27" t="s">
        <v>65</v>
      </c>
      <c r="E3360" s="27" t="s">
        <v>5341</v>
      </c>
      <c r="F3360" s="27" t="s">
        <v>5342</v>
      </c>
      <c r="G3360" s="27" t="s">
        <v>5343</v>
      </c>
      <c r="H3360" s="27" t="s">
        <v>5344</v>
      </c>
      <c r="I3360" s="27" t="s">
        <v>63</v>
      </c>
      <c r="J3360" s="27" t="s">
        <v>409</v>
      </c>
      <c r="K3360" s="27" t="s">
        <v>410</v>
      </c>
    </row>
    <row r="3361" spans="1:11">
      <c r="A3361" s="27" t="s">
        <v>5345</v>
      </c>
      <c r="B3361" s="27">
        <v>262.3</v>
      </c>
      <c r="C3361" s="27">
        <v>206</v>
      </c>
      <c r="D3361" s="27" t="s">
        <v>65</v>
      </c>
      <c r="E3361" s="27" t="s">
        <v>5346</v>
      </c>
      <c r="F3361" s="27" t="s">
        <v>3160</v>
      </c>
      <c r="G3361" s="27" t="s">
        <v>5347</v>
      </c>
      <c r="H3361" s="27" t="s">
        <v>5348</v>
      </c>
      <c r="I3361" s="27" t="s">
        <v>63</v>
      </c>
      <c r="J3361" s="27" t="s">
        <v>348</v>
      </c>
      <c r="K3361" s="27" t="s">
        <v>349</v>
      </c>
    </row>
    <row r="3362" spans="1:11">
      <c r="A3362" s="27" t="s">
        <v>5349</v>
      </c>
      <c r="B3362" s="27">
        <v>228.1</v>
      </c>
      <c r="C3362" s="27">
        <v>276</v>
      </c>
      <c r="D3362" s="27" t="s">
        <v>52</v>
      </c>
      <c r="E3362" s="27" t="s">
        <v>5350</v>
      </c>
      <c r="F3362" s="27" t="s">
        <v>582</v>
      </c>
      <c r="G3362" s="27" t="s">
        <v>5351</v>
      </c>
      <c r="H3362" s="27" t="s">
        <v>403</v>
      </c>
      <c r="I3362" s="27" t="s">
        <v>63</v>
      </c>
      <c r="J3362" s="27" t="s">
        <v>388</v>
      </c>
      <c r="K3362" s="27" t="s">
        <v>389</v>
      </c>
    </row>
    <row r="3363" spans="1:11">
      <c r="A3363" s="27" t="s">
        <v>5352</v>
      </c>
      <c r="B3363" s="27">
        <v>225.4</v>
      </c>
      <c r="C3363" s="27">
        <v>282</v>
      </c>
      <c r="D3363" s="27" t="s">
        <v>65</v>
      </c>
      <c r="E3363" s="27" t="s">
        <v>391</v>
      </c>
      <c r="F3363" s="27" t="s">
        <v>392</v>
      </c>
      <c r="G3363" s="27" t="s">
        <v>393</v>
      </c>
      <c r="H3363" s="27" t="s">
        <v>394</v>
      </c>
      <c r="I3363" s="27" t="s">
        <v>63</v>
      </c>
      <c r="J3363" s="27" t="s">
        <v>388</v>
      </c>
      <c r="K3363" s="27" t="s">
        <v>389</v>
      </c>
    </row>
    <row r="3364" spans="1:11">
      <c r="A3364" s="27" t="s">
        <v>5353</v>
      </c>
      <c r="B3364" s="27">
        <v>220</v>
      </c>
      <c r="C3364" s="27">
        <v>294</v>
      </c>
      <c r="D3364" s="27" t="s">
        <v>52</v>
      </c>
      <c r="E3364" s="27" t="s">
        <v>4920</v>
      </c>
      <c r="F3364" s="27" t="s">
        <v>2048</v>
      </c>
      <c r="G3364" s="27" t="s">
        <v>4921</v>
      </c>
      <c r="H3364" s="27" t="s">
        <v>4922</v>
      </c>
      <c r="I3364" s="27" t="s">
        <v>63</v>
      </c>
      <c r="J3364" s="27" t="s">
        <v>478</v>
      </c>
      <c r="K3364" s="27" t="s">
        <v>479</v>
      </c>
    </row>
    <row r="3365" spans="1:11">
      <c r="A3365" s="27" t="s">
        <v>5354</v>
      </c>
      <c r="B3365" s="27">
        <v>218.7</v>
      </c>
      <c r="C3365" s="27">
        <v>297</v>
      </c>
      <c r="D3365" s="27" t="s">
        <v>65</v>
      </c>
      <c r="E3365" s="27" t="s">
        <v>2225</v>
      </c>
      <c r="F3365" s="27" t="s">
        <v>936</v>
      </c>
      <c r="G3365" s="27" t="s">
        <v>5355</v>
      </c>
      <c r="H3365" s="27" t="s">
        <v>5356</v>
      </c>
      <c r="I3365" s="27" t="s">
        <v>63</v>
      </c>
      <c r="J3365" s="27" t="s">
        <v>616</v>
      </c>
      <c r="K3365" s="27" t="s">
        <v>617</v>
      </c>
    </row>
    <row r="3366" spans="1:11">
      <c r="A3366" s="27" t="s">
        <v>5357</v>
      </c>
      <c r="B3366" s="27">
        <v>287.60000000000002</v>
      </c>
      <c r="C3366" s="27">
        <v>160</v>
      </c>
      <c r="D3366" s="27" t="s">
        <v>52</v>
      </c>
      <c r="E3366" s="27" t="s">
        <v>3155</v>
      </c>
      <c r="F3366" s="27" t="s">
        <v>425</v>
      </c>
      <c r="G3366" s="27" t="s">
        <v>3156</v>
      </c>
      <c r="H3366" s="27" t="s">
        <v>3157</v>
      </c>
      <c r="I3366" s="27" t="s">
        <v>63</v>
      </c>
      <c r="J3366" s="27" t="s">
        <v>1076</v>
      </c>
      <c r="K3366" s="27" t="s">
        <v>1077</v>
      </c>
    </row>
    <row r="3367" spans="1:11">
      <c r="A3367" s="27" t="s">
        <v>5358</v>
      </c>
      <c r="B3367" s="27">
        <v>264.5</v>
      </c>
      <c r="C3367" s="27">
        <v>202</v>
      </c>
      <c r="D3367" s="27" t="s">
        <v>65</v>
      </c>
      <c r="E3367" s="27" t="s">
        <v>572</v>
      </c>
      <c r="F3367" s="27" t="s">
        <v>437</v>
      </c>
      <c r="G3367" s="27" t="s">
        <v>573</v>
      </c>
      <c r="H3367" s="27" t="s">
        <v>574</v>
      </c>
      <c r="I3367" s="27" t="s">
        <v>63</v>
      </c>
      <c r="J3367" s="27" t="s">
        <v>533</v>
      </c>
      <c r="K3367" s="27" t="s">
        <v>534</v>
      </c>
    </row>
    <row r="3368" spans="1:11">
      <c r="A3368" s="27" t="s">
        <v>5359</v>
      </c>
      <c r="B3368" s="27">
        <v>231.3</v>
      </c>
      <c r="C3368" s="27">
        <v>269</v>
      </c>
      <c r="D3368" s="27" t="s">
        <v>65</v>
      </c>
      <c r="E3368" s="27" t="s">
        <v>5223</v>
      </c>
      <c r="F3368" s="27" t="s">
        <v>553</v>
      </c>
      <c r="G3368" s="27" t="s">
        <v>5224</v>
      </c>
      <c r="H3368" s="27" t="s">
        <v>5225</v>
      </c>
      <c r="I3368" s="27" t="s">
        <v>63</v>
      </c>
      <c r="J3368" s="27" t="s">
        <v>409</v>
      </c>
      <c r="K3368" s="27" t="s">
        <v>410</v>
      </c>
    </row>
    <row r="3369" spans="1:11">
      <c r="A3369" s="27" t="s">
        <v>5360</v>
      </c>
      <c r="B3369" s="27">
        <v>220.5</v>
      </c>
      <c r="C3369" s="27">
        <v>293</v>
      </c>
      <c r="D3369" s="27" t="s">
        <v>52</v>
      </c>
      <c r="E3369" s="27" t="s">
        <v>4900</v>
      </c>
      <c r="F3369" s="27" t="s">
        <v>2432</v>
      </c>
      <c r="G3369" s="27" t="s">
        <v>4901</v>
      </c>
      <c r="H3369" s="27" t="s">
        <v>4902</v>
      </c>
      <c r="I3369" s="27" t="s">
        <v>63</v>
      </c>
      <c r="J3369" s="27" t="s">
        <v>416</v>
      </c>
      <c r="K3369" s="27" t="s">
        <v>417</v>
      </c>
    </row>
    <row r="3370" spans="1:11">
      <c r="A3370" s="27" t="s">
        <v>5361</v>
      </c>
      <c r="B3370" s="27">
        <v>223.1</v>
      </c>
      <c r="C3370" s="27">
        <v>287</v>
      </c>
      <c r="D3370" s="27" t="s">
        <v>52</v>
      </c>
      <c r="E3370" s="27" t="s">
        <v>71</v>
      </c>
      <c r="F3370" s="27" t="s">
        <v>2175</v>
      </c>
      <c r="G3370" s="27" t="s">
        <v>5362</v>
      </c>
      <c r="H3370" s="27" t="s">
        <v>74</v>
      </c>
      <c r="I3370" s="27" t="s">
        <v>63</v>
      </c>
      <c r="J3370" s="27" t="s">
        <v>416</v>
      </c>
      <c r="K3370" s="27" t="s">
        <v>417</v>
      </c>
    </row>
    <row r="3371" spans="1:11">
      <c r="A3371" s="27" t="s">
        <v>5367</v>
      </c>
      <c r="B3371" s="27">
        <v>225.4</v>
      </c>
      <c r="C3371" s="27">
        <v>282</v>
      </c>
      <c r="D3371" s="27" t="s">
        <v>65</v>
      </c>
      <c r="E3371" s="27" t="s">
        <v>3382</v>
      </c>
      <c r="F3371" s="27" t="s">
        <v>79</v>
      </c>
      <c r="G3371" s="27" t="s">
        <v>3383</v>
      </c>
      <c r="H3371" s="27" t="s">
        <v>3384</v>
      </c>
      <c r="I3371" s="27" t="s">
        <v>652</v>
      </c>
      <c r="J3371" s="27" t="s">
        <v>851</v>
      </c>
      <c r="K3371" s="27" t="s">
        <v>852</v>
      </c>
    </row>
    <row r="3372" spans="1:11">
      <c r="A3372" s="27" t="s">
        <v>5376</v>
      </c>
      <c r="B3372" s="27">
        <v>294.60000000000002</v>
      </c>
      <c r="C3372" s="27">
        <v>148</v>
      </c>
      <c r="D3372" s="27" t="s">
        <v>52</v>
      </c>
      <c r="E3372" s="27" t="s">
        <v>5377</v>
      </c>
      <c r="F3372" s="27" t="s">
        <v>4076</v>
      </c>
      <c r="G3372" s="27" t="s">
        <v>5378</v>
      </c>
      <c r="H3372" s="27" t="s">
        <v>5379</v>
      </c>
      <c r="I3372" s="27" t="s">
        <v>652</v>
      </c>
      <c r="J3372" s="27" t="s">
        <v>681</v>
      </c>
      <c r="K3372" s="27" t="s">
        <v>682</v>
      </c>
    </row>
    <row r="3373" spans="1:11">
      <c r="A3373" s="27" t="s">
        <v>5384</v>
      </c>
      <c r="B3373" s="27">
        <v>272</v>
      </c>
      <c r="C3373" s="27">
        <v>188</v>
      </c>
      <c r="D3373" s="27" t="s">
        <v>52</v>
      </c>
      <c r="E3373" s="27" t="s">
        <v>677</v>
      </c>
      <c r="F3373" s="27" t="s">
        <v>678</v>
      </c>
      <c r="G3373" s="27" t="s">
        <v>679</v>
      </c>
      <c r="H3373" s="27" t="s">
        <v>680</v>
      </c>
      <c r="I3373" s="27" t="s">
        <v>652</v>
      </c>
      <c r="J3373" s="27" t="s">
        <v>681</v>
      </c>
      <c r="K3373" s="27" t="s">
        <v>682</v>
      </c>
    </row>
    <row r="3374" spans="1:11">
      <c r="A3374" s="27" t="s">
        <v>5385</v>
      </c>
      <c r="B3374" s="27">
        <v>272</v>
      </c>
      <c r="C3374" s="27">
        <v>188</v>
      </c>
      <c r="D3374" s="27" t="s">
        <v>65</v>
      </c>
      <c r="E3374" s="27" t="s">
        <v>5386</v>
      </c>
      <c r="F3374" s="27" t="s">
        <v>285</v>
      </c>
      <c r="G3374" s="27" t="s">
        <v>5387</v>
      </c>
      <c r="H3374" s="27" t="s">
        <v>5388</v>
      </c>
      <c r="I3374" s="27" t="s">
        <v>652</v>
      </c>
      <c r="J3374" s="27" t="s">
        <v>681</v>
      </c>
      <c r="K3374" s="27" t="s">
        <v>682</v>
      </c>
    </row>
    <row r="3375" spans="1:11">
      <c r="A3375" s="27" t="s">
        <v>5393</v>
      </c>
      <c r="B3375" s="27">
        <v>272</v>
      </c>
      <c r="C3375" s="27">
        <v>188</v>
      </c>
      <c r="D3375" s="27" t="s">
        <v>52</v>
      </c>
      <c r="E3375" s="27" t="s">
        <v>5394</v>
      </c>
      <c r="F3375" s="27" t="s">
        <v>1688</v>
      </c>
      <c r="G3375" s="27" t="s">
        <v>5395</v>
      </c>
      <c r="H3375" s="27" t="s">
        <v>5396</v>
      </c>
      <c r="I3375" s="27" t="s">
        <v>652</v>
      </c>
      <c r="J3375" s="27" t="s">
        <v>3546</v>
      </c>
      <c r="K3375" s="27" t="s">
        <v>3547</v>
      </c>
    </row>
    <row r="3376" spans="1:11">
      <c r="A3376" s="27" t="s">
        <v>2820</v>
      </c>
      <c r="B3376" s="27">
        <v>285.3</v>
      </c>
      <c r="C3376" s="27">
        <v>164</v>
      </c>
      <c r="D3376" s="27" t="s">
        <v>52</v>
      </c>
      <c r="E3376" s="27" t="s">
        <v>457</v>
      </c>
      <c r="F3376" s="27" t="s">
        <v>530</v>
      </c>
      <c r="G3376" s="27" t="s">
        <v>2821</v>
      </c>
      <c r="H3376" s="27" t="s">
        <v>74</v>
      </c>
      <c r="I3376" s="27" t="s">
        <v>652</v>
      </c>
      <c r="J3376" s="27" t="s">
        <v>1782</v>
      </c>
      <c r="K3376" s="27" t="s">
        <v>1783</v>
      </c>
    </row>
    <row r="3377" spans="1:11">
      <c r="A3377" s="27" t="s">
        <v>2815</v>
      </c>
      <c r="B3377" s="27">
        <v>269.3</v>
      </c>
      <c r="C3377" s="27">
        <v>193</v>
      </c>
      <c r="D3377" s="27" t="s">
        <v>65</v>
      </c>
      <c r="E3377" s="27" t="s">
        <v>2816</v>
      </c>
      <c r="F3377" s="27" t="s">
        <v>225</v>
      </c>
      <c r="G3377" s="27" t="s">
        <v>2817</v>
      </c>
      <c r="H3377" s="27" t="s">
        <v>2818</v>
      </c>
      <c r="I3377" s="27" t="s">
        <v>652</v>
      </c>
      <c r="J3377" s="27" t="s">
        <v>1190</v>
      </c>
      <c r="K3377" s="27" t="s">
        <v>1191</v>
      </c>
    </row>
    <row r="3378" spans="1:11">
      <c r="A3378" s="27" t="s">
        <v>5402</v>
      </c>
      <c r="B3378" s="27">
        <v>273.10000000000002</v>
      </c>
      <c r="C3378" s="27">
        <v>186</v>
      </c>
      <c r="D3378" s="27" t="s">
        <v>52</v>
      </c>
      <c r="E3378" s="27" t="s">
        <v>5403</v>
      </c>
      <c r="F3378" s="27" t="s">
        <v>371</v>
      </c>
      <c r="G3378" s="27" t="s">
        <v>5404</v>
      </c>
      <c r="H3378" s="27" t="s">
        <v>74</v>
      </c>
      <c r="I3378" s="27" t="s">
        <v>652</v>
      </c>
      <c r="J3378" s="27" t="s">
        <v>770</v>
      </c>
      <c r="K3378" s="27" t="s">
        <v>771</v>
      </c>
    </row>
    <row r="3379" spans="1:11">
      <c r="A3379" s="27" t="s">
        <v>5405</v>
      </c>
      <c r="B3379" s="27">
        <v>242.7</v>
      </c>
      <c r="C3379" s="27">
        <v>245</v>
      </c>
      <c r="D3379" s="27" t="s">
        <v>52</v>
      </c>
      <c r="E3379" s="27" t="s">
        <v>2816</v>
      </c>
      <c r="F3379" s="27" t="s">
        <v>225</v>
      </c>
      <c r="G3379" s="27" t="s">
        <v>2817</v>
      </c>
      <c r="H3379" s="27" t="s">
        <v>2818</v>
      </c>
      <c r="I3379" s="27" t="s">
        <v>652</v>
      </c>
      <c r="J3379" s="27" t="s">
        <v>1190</v>
      </c>
      <c r="K3379" s="27" t="s">
        <v>1191</v>
      </c>
    </row>
    <row r="3380" spans="1:11">
      <c r="A3380" s="27" t="s">
        <v>5406</v>
      </c>
      <c r="B3380" s="27">
        <v>273.10000000000002</v>
      </c>
      <c r="C3380" s="27">
        <v>186</v>
      </c>
      <c r="D3380" s="27" t="s">
        <v>52</v>
      </c>
      <c r="E3380" s="27" t="s">
        <v>5407</v>
      </c>
      <c r="F3380" s="27" t="s">
        <v>4229</v>
      </c>
      <c r="G3380" s="27" t="s">
        <v>5408</v>
      </c>
      <c r="H3380" s="27" t="s">
        <v>5409</v>
      </c>
      <c r="I3380" s="27" t="s">
        <v>652</v>
      </c>
      <c r="J3380" s="27" t="s">
        <v>851</v>
      </c>
      <c r="K3380" s="27" t="s">
        <v>852</v>
      </c>
    </row>
    <row r="3381" spans="1:11">
      <c r="A3381" s="27" t="s">
        <v>5410</v>
      </c>
      <c r="B3381" s="27">
        <v>220</v>
      </c>
      <c r="C3381" s="27">
        <v>294</v>
      </c>
      <c r="D3381" s="27" t="s">
        <v>65</v>
      </c>
      <c r="E3381" s="27" t="s">
        <v>3986</v>
      </c>
      <c r="F3381" s="27" t="s">
        <v>285</v>
      </c>
      <c r="G3381" s="27" t="s">
        <v>3987</v>
      </c>
      <c r="H3381" s="27" t="s">
        <v>3988</v>
      </c>
      <c r="I3381" s="27" t="s">
        <v>652</v>
      </c>
      <c r="J3381" s="27" t="s">
        <v>851</v>
      </c>
      <c r="K3381" s="27" t="s">
        <v>852</v>
      </c>
    </row>
    <row r="3382" spans="1:11">
      <c r="A3382" s="27" t="s">
        <v>5414</v>
      </c>
      <c r="B3382" s="27">
        <v>219.6</v>
      </c>
      <c r="C3382" s="27">
        <v>295</v>
      </c>
      <c r="D3382" s="27" t="s">
        <v>52</v>
      </c>
      <c r="E3382" s="27" t="s">
        <v>1375</v>
      </c>
      <c r="F3382" s="27" t="s">
        <v>625</v>
      </c>
      <c r="G3382" s="27" t="s">
        <v>1376</v>
      </c>
      <c r="H3382" s="27" t="s">
        <v>1377</v>
      </c>
      <c r="I3382" s="27" t="s">
        <v>652</v>
      </c>
      <c r="J3382" s="27" t="s">
        <v>666</v>
      </c>
      <c r="K3382" s="27" t="s">
        <v>667</v>
      </c>
    </row>
    <row r="3383" spans="1:11">
      <c r="A3383" s="27" t="s">
        <v>5415</v>
      </c>
      <c r="B3383" s="27">
        <v>273.10000000000002</v>
      </c>
      <c r="C3383" s="27">
        <v>186</v>
      </c>
      <c r="D3383" s="27" t="s">
        <v>52</v>
      </c>
      <c r="E3383" s="27" t="s">
        <v>792</v>
      </c>
      <c r="F3383" s="27" t="s">
        <v>793</v>
      </c>
      <c r="G3383" s="27" t="s">
        <v>794</v>
      </c>
      <c r="H3383" s="27" t="s">
        <v>795</v>
      </c>
      <c r="I3383" s="27" t="s">
        <v>652</v>
      </c>
      <c r="J3383" s="27" t="s">
        <v>770</v>
      </c>
      <c r="K3383" s="27" t="s">
        <v>771</v>
      </c>
    </row>
    <row r="3384" spans="1:11">
      <c r="A3384" s="27" t="s">
        <v>5416</v>
      </c>
      <c r="B3384" s="27">
        <v>271.39999999999998</v>
      </c>
      <c r="C3384" s="27">
        <v>189</v>
      </c>
      <c r="D3384" s="27" t="s">
        <v>52</v>
      </c>
      <c r="E3384" s="27" t="s">
        <v>677</v>
      </c>
      <c r="F3384" s="27" t="s">
        <v>678</v>
      </c>
      <c r="G3384" s="27" t="s">
        <v>679</v>
      </c>
      <c r="H3384" s="27" t="s">
        <v>680</v>
      </c>
      <c r="I3384" s="27" t="s">
        <v>652</v>
      </c>
      <c r="J3384" s="27" t="s">
        <v>681</v>
      </c>
      <c r="K3384" s="27" t="s">
        <v>682</v>
      </c>
    </row>
    <row r="3385" spans="1:11">
      <c r="A3385" s="27" t="s">
        <v>5417</v>
      </c>
      <c r="B3385" s="27">
        <v>271.39999999999998</v>
      </c>
      <c r="C3385" s="27">
        <v>189</v>
      </c>
      <c r="D3385" s="27" t="s">
        <v>52</v>
      </c>
      <c r="E3385" s="27" t="s">
        <v>677</v>
      </c>
      <c r="F3385" s="27" t="s">
        <v>678</v>
      </c>
      <c r="G3385" s="27" t="s">
        <v>679</v>
      </c>
      <c r="H3385" s="27" t="s">
        <v>680</v>
      </c>
      <c r="I3385" s="27" t="s">
        <v>652</v>
      </c>
      <c r="J3385" s="27" t="s">
        <v>681</v>
      </c>
      <c r="K3385" s="27" t="s">
        <v>682</v>
      </c>
    </row>
    <row r="3386" spans="1:11">
      <c r="A3386" s="27" t="s">
        <v>847</v>
      </c>
      <c r="B3386" s="27">
        <v>227.2</v>
      </c>
      <c r="C3386" s="27">
        <v>278</v>
      </c>
      <c r="D3386" s="27" t="s">
        <v>65</v>
      </c>
      <c r="E3386" s="27" t="s">
        <v>848</v>
      </c>
      <c r="F3386" s="27" t="s">
        <v>101</v>
      </c>
      <c r="G3386" s="27" t="s">
        <v>849</v>
      </c>
      <c r="H3386" s="27" t="s">
        <v>850</v>
      </c>
      <c r="I3386" s="27" t="s">
        <v>652</v>
      </c>
      <c r="J3386" s="27" t="s">
        <v>851</v>
      </c>
      <c r="K3386" s="27" t="s">
        <v>852</v>
      </c>
    </row>
    <row r="3387" spans="1:11">
      <c r="A3387" s="27" t="s">
        <v>5431</v>
      </c>
      <c r="B3387" s="27">
        <v>219.1</v>
      </c>
      <c r="C3387" s="27">
        <v>296</v>
      </c>
      <c r="D3387" s="27" t="s">
        <v>52</v>
      </c>
      <c r="E3387" s="27" t="s">
        <v>224</v>
      </c>
      <c r="F3387" s="27" t="s">
        <v>2482</v>
      </c>
      <c r="G3387" s="27" t="s">
        <v>5432</v>
      </c>
      <c r="H3387" s="27" t="s">
        <v>5433</v>
      </c>
      <c r="I3387" s="27" t="s">
        <v>652</v>
      </c>
      <c r="J3387" s="27" t="s">
        <v>770</v>
      </c>
      <c r="K3387" s="27" t="s">
        <v>771</v>
      </c>
    </row>
    <row r="3388" spans="1:11">
      <c r="A3388" s="27" t="s">
        <v>5443</v>
      </c>
      <c r="B3388" s="27">
        <v>228.1</v>
      </c>
      <c r="C3388" s="27">
        <v>276</v>
      </c>
      <c r="D3388" s="27" t="s">
        <v>65</v>
      </c>
      <c r="E3388" s="27" t="s">
        <v>4807</v>
      </c>
      <c r="F3388" s="27" t="s">
        <v>1115</v>
      </c>
      <c r="G3388" s="27" t="s">
        <v>4808</v>
      </c>
      <c r="H3388" s="27" t="s">
        <v>4809</v>
      </c>
      <c r="I3388" s="27" t="s">
        <v>652</v>
      </c>
      <c r="J3388" s="27" t="s">
        <v>681</v>
      </c>
      <c r="K3388" s="27" t="s">
        <v>682</v>
      </c>
    </row>
    <row r="3389" spans="1:11">
      <c r="A3389" s="27" t="s">
        <v>5455</v>
      </c>
      <c r="B3389" s="27">
        <v>215.7</v>
      </c>
      <c r="C3389" s="27">
        <v>304</v>
      </c>
      <c r="D3389" s="27" t="s">
        <v>65</v>
      </c>
      <c r="E3389" s="27" t="s">
        <v>4856</v>
      </c>
      <c r="F3389" s="27" t="s">
        <v>72</v>
      </c>
      <c r="G3389" s="27" t="s">
        <v>4857</v>
      </c>
      <c r="H3389" s="27" t="s">
        <v>74</v>
      </c>
      <c r="I3389" s="27" t="s">
        <v>652</v>
      </c>
      <c r="J3389" s="27" t="s">
        <v>681</v>
      </c>
      <c r="K3389" s="27" t="s">
        <v>682</v>
      </c>
    </row>
    <row r="3390" spans="1:11">
      <c r="A3390" s="27" t="s">
        <v>5495</v>
      </c>
      <c r="B3390" s="27">
        <v>283.60000000000002</v>
      </c>
      <c r="C3390" s="27">
        <v>167</v>
      </c>
      <c r="D3390" s="27" t="s">
        <v>52</v>
      </c>
      <c r="E3390" s="27" t="s">
        <v>4841</v>
      </c>
      <c r="F3390" s="27" t="s">
        <v>137</v>
      </c>
      <c r="G3390" s="27" t="s">
        <v>5496</v>
      </c>
      <c r="H3390" s="27" t="s">
        <v>5497</v>
      </c>
      <c r="I3390" s="27" t="s">
        <v>652</v>
      </c>
      <c r="J3390" s="27" t="s">
        <v>700</v>
      </c>
      <c r="K3390" s="27" t="s">
        <v>701</v>
      </c>
    </row>
    <row r="3391" spans="1:11">
      <c r="A3391" s="27" t="s">
        <v>5508</v>
      </c>
      <c r="B3391" s="27">
        <v>284.8</v>
      </c>
      <c r="C3391" s="27">
        <v>165</v>
      </c>
      <c r="D3391" s="27" t="s">
        <v>52</v>
      </c>
      <c r="E3391" s="27" t="s">
        <v>5398</v>
      </c>
      <c r="F3391" s="27" t="s">
        <v>292</v>
      </c>
      <c r="G3391" s="27" t="s">
        <v>5399</v>
      </c>
      <c r="H3391" s="27" t="s">
        <v>5400</v>
      </c>
      <c r="I3391" s="27" t="s">
        <v>652</v>
      </c>
      <c r="J3391" s="27" t="s">
        <v>3437</v>
      </c>
      <c r="K3391" s="27" t="s">
        <v>3438</v>
      </c>
    </row>
    <row r="3392" spans="1:11">
      <c r="A3392" s="27" t="s">
        <v>5528</v>
      </c>
      <c r="B3392" s="27">
        <v>281.39999999999998</v>
      </c>
      <c r="C3392" s="27">
        <v>171</v>
      </c>
      <c r="D3392" s="27" t="s">
        <v>52</v>
      </c>
      <c r="E3392" s="27" t="s">
        <v>5529</v>
      </c>
      <c r="F3392" s="27" t="s">
        <v>2255</v>
      </c>
      <c r="G3392" s="27" t="s">
        <v>5530</v>
      </c>
      <c r="H3392" s="27" t="s">
        <v>5531</v>
      </c>
      <c r="I3392" s="27" t="s">
        <v>652</v>
      </c>
      <c r="J3392" s="27" t="s">
        <v>851</v>
      </c>
      <c r="K3392" s="27" t="s">
        <v>852</v>
      </c>
    </row>
    <row r="3393" spans="1:11">
      <c r="A3393" s="27" t="s">
        <v>1280</v>
      </c>
      <c r="B3393" s="27">
        <v>240.7</v>
      </c>
      <c r="C3393" s="27">
        <v>249</v>
      </c>
      <c r="D3393" s="27" t="s">
        <v>52</v>
      </c>
      <c r="E3393" s="27" t="s">
        <v>1281</v>
      </c>
      <c r="F3393" s="27" t="s">
        <v>448</v>
      </c>
      <c r="G3393" s="27" t="s">
        <v>1282</v>
      </c>
      <c r="H3393" s="27" t="s">
        <v>1283</v>
      </c>
      <c r="I3393" s="27" t="s">
        <v>63</v>
      </c>
      <c r="J3393" s="27" t="s">
        <v>1128</v>
      </c>
      <c r="K3393" s="27" t="s">
        <v>1129</v>
      </c>
    </row>
    <row r="3394" spans="1:11">
      <c r="A3394" s="27" t="s">
        <v>5564</v>
      </c>
      <c r="B3394" s="27">
        <v>235</v>
      </c>
      <c r="C3394" s="27">
        <v>261</v>
      </c>
      <c r="D3394" s="27" t="s">
        <v>52</v>
      </c>
      <c r="E3394" s="27" t="s">
        <v>5033</v>
      </c>
      <c r="F3394" s="27" t="s">
        <v>588</v>
      </c>
      <c r="G3394" s="27" t="s">
        <v>5034</v>
      </c>
      <c r="H3394" s="27" t="s">
        <v>5035</v>
      </c>
      <c r="I3394" s="27" t="s">
        <v>63</v>
      </c>
      <c r="J3394" s="27" t="s">
        <v>606</v>
      </c>
      <c r="K3394" s="27" t="s">
        <v>607</v>
      </c>
    </row>
    <row r="3395" spans="1:11">
      <c r="A3395" s="27" t="s">
        <v>5565</v>
      </c>
      <c r="B3395" s="27">
        <v>228.5</v>
      </c>
      <c r="C3395" s="27">
        <v>275</v>
      </c>
      <c r="D3395" s="27" t="s">
        <v>65</v>
      </c>
      <c r="E3395" s="27" t="s">
        <v>1515</v>
      </c>
      <c r="F3395" s="27" t="s">
        <v>1516</v>
      </c>
      <c r="G3395" s="27" t="s">
        <v>1517</v>
      </c>
      <c r="H3395" s="27" t="s">
        <v>1518</v>
      </c>
      <c r="I3395" s="27" t="s">
        <v>63</v>
      </c>
      <c r="J3395" s="27" t="s">
        <v>478</v>
      </c>
      <c r="K3395" s="27" t="s">
        <v>479</v>
      </c>
    </row>
    <row r="3396" spans="1:11">
      <c r="A3396" s="27" t="s">
        <v>5566</v>
      </c>
      <c r="B3396" s="27">
        <v>241.7</v>
      </c>
      <c r="C3396" s="27">
        <v>247</v>
      </c>
      <c r="D3396" s="27" t="s">
        <v>65</v>
      </c>
      <c r="E3396" s="27" t="s">
        <v>457</v>
      </c>
      <c r="F3396" s="27" t="s">
        <v>1735</v>
      </c>
      <c r="G3396" s="27" t="s">
        <v>5567</v>
      </c>
      <c r="H3396" s="27" t="s">
        <v>5568</v>
      </c>
      <c r="I3396" s="27" t="s">
        <v>63</v>
      </c>
      <c r="J3396" s="27" t="s">
        <v>388</v>
      </c>
      <c r="K3396" s="27" t="s">
        <v>389</v>
      </c>
    </row>
    <row r="3397" spans="1:11">
      <c r="A3397" s="27" t="s">
        <v>5569</v>
      </c>
      <c r="B3397" s="27">
        <v>240.7</v>
      </c>
      <c r="C3397" s="27">
        <v>249</v>
      </c>
      <c r="D3397" s="27" t="s">
        <v>65</v>
      </c>
      <c r="E3397" s="27" t="s">
        <v>5570</v>
      </c>
      <c r="F3397" s="27" t="s">
        <v>72</v>
      </c>
      <c r="G3397" s="27" t="s">
        <v>5571</v>
      </c>
      <c r="H3397" s="27" t="s">
        <v>5572</v>
      </c>
      <c r="I3397" s="27" t="s">
        <v>63</v>
      </c>
      <c r="J3397" s="27" t="s">
        <v>606</v>
      </c>
      <c r="K3397" s="27" t="s">
        <v>607</v>
      </c>
    </row>
    <row r="3398" spans="1:11">
      <c r="A3398" s="27" t="s">
        <v>1513</v>
      </c>
      <c r="B3398" s="27">
        <v>245.1</v>
      </c>
      <c r="C3398" s="27">
        <v>240</v>
      </c>
      <c r="D3398" s="27" t="s">
        <v>65</v>
      </c>
      <c r="E3398" s="27" t="s">
        <v>1515</v>
      </c>
      <c r="F3398" s="27" t="s">
        <v>1516</v>
      </c>
      <c r="G3398" s="27" t="s">
        <v>1517</v>
      </c>
      <c r="H3398" s="27" t="s">
        <v>1518</v>
      </c>
      <c r="I3398" s="27" t="s">
        <v>63</v>
      </c>
      <c r="J3398" s="27" t="s">
        <v>478</v>
      </c>
      <c r="K3398" s="27" t="s">
        <v>479</v>
      </c>
    </row>
    <row r="3399" spans="1:11">
      <c r="A3399" s="27" t="s">
        <v>5573</v>
      </c>
      <c r="B3399" s="27">
        <v>246.1</v>
      </c>
      <c r="C3399" s="27">
        <v>238</v>
      </c>
      <c r="D3399" s="27" t="s">
        <v>65</v>
      </c>
      <c r="E3399" s="27" t="s">
        <v>3228</v>
      </c>
      <c r="F3399" s="27" t="s">
        <v>625</v>
      </c>
      <c r="G3399" s="27" t="s">
        <v>3229</v>
      </c>
      <c r="H3399" s="27" t="s">
        <v>3230</v>
      </c>
      <c r="I3399" s="27" t="s">
        <v>63</v>
      </c>
      <c r="J3399" s="27" t="s">
        <v>533</v>
      </c>
      <c r="K3399" s="27" t="s">
        <v>534</v>
      </c>
    </row>
    <row r="3400" spans="1:11">
      <c r="A3400" s="27" t="s">
        <v>2587</v>
      </c>
      <c r="B3400" s="27">
        <v>238.3</v>
      </c>
      <c r="C3400" s="27">
        <v>254</v>
      </c>
      <c r="D3400" s="27" t="s">
        <v>65</v>
      </c>
      <c r="E3400" s="27" t="s">
        <v>2588</v>
      </c>
      <c r="F3400" s="27" t="s">
        <v>670</v>
      </c>
      <c r="G3400" s="27" t="s">
        <v>2589</v>
      </c>
      <c r="H3400" s="27" t="s">
        <v>2590</v>
      </c>
      <c r="I3400" s="27" t="s">
        <v>63</v>
      </c>
      <c r="J3400" s="27" t="s">
        <v>478</v>
      </c>
      <c r="K3400" s="27" t="s">
        <v>479</v>
      </c>
    </row>
    <row r="3401" spans="1:11">
      <c r="A3401" s="27" t="s">
        <v>5574</v>
      </c>
      <c r="B3401" s="27">
        <v>243.6</v>
      </c>
      <c r="C3401" s="27">
        <v>243</v>
      </c>
      <c r="D3401" s="27" t="s">
        <v>52</v>
      </c>
      <c r="E3401" s="27" t="s">
        <v>5575</v>
      </c>
      <c r="F3401" s="27" t="s">
        <v>588</v>
      </c>
      <c r="G3401" s="27" t="s">
        <v>5576</v>
      </c>
      <c r="H3401" s="27" t="s">
        <v>5577</v>
      </c>
      <c r="I3401" s="27" t="s">
        <v>63</v>
      </c>
      <c r="J3401" s="27" t="s">
        <v>616</v>
      </c>
      <c r="K3401" s="27" t="s">
        <v>617</v>
      </c>
    </row>
    <row r="3402" spans="1:11">
      <c r="A3402" s="27" t="s">
        <v>5578</v>
      </c>
      <c r="B3402" s="27">
        <v>224.9</v>
      </c>
      <c r="C3402" s="27">
        <v>283</v>
      </c>
      <c r="D3402" s="27" t="s">
        <v>65</v>
      </c>
      <c r="E3402" s="27" t="s">
        <v>5337</v>
      </c>
      <c r="F3402" s="27" t="s">
        <v>582</v>
      </c>
      <c r="G3402" s="27" t="s">
        <v>5338</v>
      </c>
      <c r="H3402" s="27" t="s">
        <v>5339</v>
      </c>
      <c r="I3402" s="27" t="s">
        <v>63</v>
      </c>
      <c r="J3402" s="27" t="s">
        <v>428</v>
      </c>
      <c r="K3402" s="27" t="s">
        <v>429</v>
      </c>
    </row>
    <row r="3403" spans="1:11">
      <c r="A3403" s="27" t="s">
        <v>926</v>
      </c>
      <c r="B3403" s="27">
        <v>159.1</v>
      </c>
      <c r="C3403" s="27">
        <v>46</v>
      </c>
      <c r="D3403" s="27" t="s">
        <v>52</v>
      </c>
      <c r="E3403" s="27" t="s">
        <v>927</v>
      </c>
      <c r="F3403" s="27" t="s">
        <v>380</v>
      </c>
      <c r="G3403" s="27" t="s">
        <v>928</v>
      </c>
      <c r="H3403" s="27" t="s">
        <v>929</v>
      </c>
      <c r="I3403" s="27" t="s">
        <v>858</v>
      </c>
      <c r="J3403" s="27" t="s">
        <v>920</v>
      </c>
      <c r="K3403" s="27" t="s">
        <v>921</v>
      </c>
    </row>
    <row r="3404" spans="1:11">
      <c r="A3404" s="27" t="s">
        <v>1655</v>
      </c>
      <c r="B3404" s="27">
        <v>262.89999999999998</v>
      </c>
      <c r="C3404" s="27">
        <v>205</v>
      </c>
      <c r="D3404" s="27" t="s">
        <v>52</v>
      </c>
      <c r="E3404" s="27" t="s">
        <v>1114</v>
      </c>
      <c r="F3404" s="27" t="s">
        <v>1115</v>
      </c>
      <c r="G3404" s="27" t="s">
        <v>1116</v>
      </c>
      <c r="H3404" s="27" t="s">
        <v>1117</v>
      </c>
      <c r="I3404" s="27" t="s">
        <v>63</v>
      </c>
      <c r="J3404" s="27" t="s">
        <v>533</v>
      </c>
      <c r="K3404" s="27" t="s">
        <v>534</v>
      </c>
    </row>
    <row r="3405" spans="1:11">
      <c r="A3405" s="27" t="s">
        <v>5604</v>
      </c>
      <c r="B3405" s="27">
        <v>250.1</v>
      </c>
      <c r="C3405" s="27">
        <v>230</v>
      </c>
      <c r="D3405" s="27" t="s">
        <v>52</v>
      </c>
      <c r="E3405" s="27" t="s">
        <v>3371</v>
      </c>
      <c r="F3405" s="27" t="s">
        <v>5079</v>
      </c>
      <c r="G3405" s="27" t="s">
        <v>5605</v>
      </c>
      <c r="H3405" s="27" t="s">
        <v>5606</v>
      </c>
      <c r="I3405" s="27" t="s">
        <v>63</v>
      </c>
      <c r="J3405" s="27" t="s">
        <v>409</v>
      </c>
      <c r="K3405" s="27" t="s">
        <v>410</v>
      </c>
    </row>
    <row r="3406" spans="1:11">
      <c r="A3406" s="27" t="s">
        <v>1677</v>
      </c>
      <c r="B3406" s="27">
        <v>262.89999999999998</v>
      </c>
      <c r="C3406" s="27">
        <v>205</v>
      </c>
      <c r="D3406" s="27" t="s">
        <v>52</v>
      </c>
      <c r="E3406" s="27" t="s">
        <v>1678</v>
      </c>
      <c r="F3406" s="27" t="s">
        <v>1357</v>
      </c>
      <c r="G3406" s="27" t="s">
        <v>1679</v>
      </c>
      <c r="H3406" s="27" t="s">
        <v>1675</v>
      </c>
      <c r="I3406" s="27" t="s">
        <v>63</v>
      </c>
      <c r="J3406" s="27" t="s">
        <v>428</v>
      </c>
      <c r="K3406" s="27" t="s">
        <v>429</v>
      </c>
    </row>
    <row r="3407" spans="1:11">
      <c r="A3407" s="27" t="s">
        <v>1664</v>
      </c>
      <c r="B3407" s="27">
        <v>262.89999999999998</v>
      </c>
      <c r="C3407" s="27">
        <v>205</v>
      </c>
      <c r="D3407" s="27" t="s">
        <v>65</v>
      </c>
      <c r="E3407" s="27" t="s">
        <v>1665</v>
      </c>
      <c r="F3407" s="27" t="s">
        <v>542</v>
      </c>
      <c r="G3407" s="27" t="s">
        <v>1666</v>
      </c>
      <c r="H3407" s="27" t="s">
        <v>1667</v>
      </c>
      <c r="I3407" s="27" t="s">
        <v>63</v>
      </c>
      <c r="J3407" s="27" t="s">
        <v>1668</v>
      </c>
      <c r="K3407" s="27" t="s">
        <v>1669</v>
      </c>
    </row>
    <row r="3408" spans="1:11">
      <c r="A3408" s="27" t="s">
        <v>1837</v>
      </c>
      <c r="B3408" s="27">
        <v>263.89999999999998</v>
      </c>
      <c r="C3408" s="27">
        <v>203</v>
      </c>
      <c r="D3408" s="27" t="s">
        <v>52</v>
      </c>
      <c r="E3408" s="27" t="s">
        <v>1838</v>
      </c>
      <c r="F3408" s="27" t="s">
        <v>225</v>
      </c>
      <c r="G3408" s="27" t="s">
        <v>1839</v>
      </c>
      <c r="H3408" s="27" t="s">
        <v>1840</v>
      </c>
      <c r="I3408" s="27" t="s">
        <v>63</v>
      </c>
      <c r="J3408" s="27" t="s">
        <v>409</v>
      </c>
      <c r="K3408" s="27" t="s">
        <v>410</v>
      </c>
    </row>
    <row r="3409" spans="1:11">
      <c r="A3409" s="27" t="s">
        <v>2096</v>
      </c>
      <c r="B3409" s="27">
        <v>261.8</v>
      </c>
      <c r="C3409" s="27">
        <v>207</v>
      </c>
      <c r="D3409" s="27" t="s">
        <v>52</v>
      </c>
      <c r="E3409" s="27" t="s">
        <v>2097</v>
      </c>
      <c r="F3409" s="27" t="s">
        <v>917</v>
      </c>
      <c r="G3409" s="27" t="s">
        <v>2098</v>
      </c>
      <c r="H3409" s="27" t="s">
        <v>2099</v>
      </c>
      <c r="I3409" s="27" t="s">
        <v>63</v>
      </c>
      <c r="J3409" s="27" t="s">
        <v>627</v>
      </c>
      <c r="K3409" s="27" t="s">
        <v>628</v>
      </c>
    </row>
    <row r="3410" spans="1:11">
      <c r="A3410" s="27" t="s">
        <v>1338</v>
      </c>
      <c r="B3410" s="27">
        <v>260.8</v>
      </c>
      <c r="C3410" s="27">
        <v>209</v>
      </c>
      <c r="D3410" s="27" t="s">
        <v>52</v>
      </c>
      <c r="E3410" s="27" t="s">
        <v>1339</v>
      </c>
      <c r="F3410" s="27" t="s">
        <v>1340</v>
      </c>
      <c r="G3410" s="27" t="s">
        <v>1341</v>
      </c>
      <c r="H3410" s="27" t="s">
        <v>1342</v>
      </c>
      <c r="I3410" s="27" t="s">
        <v>63</v>
      </c>
      <c r="J3410" s="27" t="s">
        <v>416</v>
      </c>
      <c r="K3410" s="27" t="s">
        <v>417</v>
      </c>
    </row>
    <row r="3411" spans="1:11">
      <c r="A3411" s="27" t="s">
        <v>1727</v>
      </c>
      <c r="B3411" s="27">
        <v>263.39999999999998</v>
      </c>
      <c r="C3411" s="27">
        <v>204</v>
      </c>
      <c r="D3411" s="27" t="s">
        <v>65</v>
      </c>
      <c r="E3411" s="27" t="s">
        <v>1728</v>
      </c>
      <c r="F3411" s="27" t="s">
        <v>1673</v>
      </c>
      <c r="G3411" s="27" t="s">
        <v>1729</v>
      </c>
      <c r="H3411" s="27" t="s">
        <v>74</v>
      </c>
      <c r="I3411" s="27" t="s">
        <v>63</v>
      </c>
      <c r="J3411" s="27" t="s">
        <v>1541</v>
      </c>
      <c r="K3411" s="27" t="s">
        <v>1542</v>
      </c>
    </row>
    <row r="3412" spans="1:11">
      <c r="A3412" s="27" t="s">
        <v>2166</v>
      </c>
      <c r="B3412" s="27">
        <v>267.60000000000002</v>
      </c>
      <c r="C3412" s="27">
        <v>196</v>
      </c>
      <c r="D3412" s="27" t="s">
        <v>52</v>
      </c>
      <c r="E3412" s="27" t="s">
        <v>2167</v>
      </c>
      <c r="F3412" s="27" t="s">
        <v>577</v>
      </c>
      <c r="G3412" s="27" t="s">
        <v>2168</v>
      </c>
      <c r="H3412" s="27" t="s">
        <v>2169</v>
      </c>
      <c r="I3412" s="27" t="s">
        <v>63</v>
      </c>
      <c r="J3412" s="27" t="s">
        <v>616</v>
      </c>
      <c r="K3412" s="27" t="s">
        <v>617</v>
      </c>
    </row>
    <row r="3413" spans="1:11">
      <c r="A3413" s="27" t="s">
        <v>1913</v>
      </c>
      <c r="B3413" s="27">
        <v>259.2</v>
      </c>
      <c r="C3413" s="27">
        <v>212</v>
      </c>
      <c r="D3413" s="27" t="s">
        <v>52</v>
      </c>
      <c r="E3413" s="27" t="s">
        <v>363</v>
      </c>
      <c r="F3413" s="27" t="s">
        <v>364</v>
      </c>
      <c r="G3413" s="27" t="s">
        <v>365</v>
      </c>
      <c r="H3413" s="27" t="s">
        <v>366</v>
      </c>
      <c r="I3413" s="27" t="s">
        <v>63</v>
      </c>
      <c r="J3413" s="27" t="s">
        <v>367</v>
      </c>
      <c r="K3413" s="27" t="s">
        <v>368</v>
      </c>
    </row>
    <row r="3414" spans="1:11">
      <c r="A3414" s="27" t="s">
        <v>1385</v>
      </c>
      <c r="B3414" s="27">
        <v>260.8</v>
      </c>
      <c r="C3414" s="27">
        <v>209</v>
      </c>
      <c r="D3414" s="27" t="s">
        <v>65</v>
      </c>
      <c r="E3414" s="27" t="s">
        <v>1386</v>
      </c>
      <c r="F3414" s="27" t="s">
        <v>130</v>
      </c>
      <c r="G3414" s="27" t="s">
        <v>1387</v>
      </c>
      <c r="H3414" s="27" t="s">
        <v>1388</v>
      </c>
      <c r="I3414" s="27" t="s">
        <v>63</v>
      </c>
      <c r="J3414" s="27" t="s">
        <v>461</v>
      </c>
      <c r="K3414" s="27" t="s">
        <v>462</v>
      </c>
    </row>
    <row r="3415" spans="1:11">
      <c r="A3415" s="27" t="s">
        <v>5607</v>
      </c>
      <c r="B3415" s="27">
        <v>230.4</v>
      </c>
      <c r="C3415" s="27">
        <v>271</v>
      </c>
      <c r="D3415" s="27" t="s">
        <v>65</v>
      </c>
      <c r="E3415" s="27" t="s">
        <v>5608</v>
      </c>
      <c r="F3415" s="27" t="s">
        <v>385</v>
      </c>
      <c r="G3415" s="27" t="s">
        <v>5609</v>
      </c>
      <c r="H3415" s="27" t="s">
        <v>5610</v>
      </c>
      <c r="I3415" s="27" t="s">
        <v>63</v>
      </c>
      <c r="J3415" s="27" t="s">
        <v>1128</v>
      </c>
      <c r="K3415" s="27" t="s">
        <v>1129</v>
      </c>
    </row>
    <row r="3416" spans="1:11">
      <c r="A3416" s="27" t="s">
        <v>5611</v>
      </c>
      <c r="B3416" s="27">
        <v>337.1</v>
      </c>
      <c r="C3416" s="27">
        <v>78</v>
      </c>
      <c r="D3416" s="27" t="s">
        <v>65</v>
      </c>
      <c r="E3416" s="27" t="s">
        <v>2146</v>
      </c>
      <c r="F3416" s="27" t="s">
        <v>2147</v>
      </c>
      <c r="G3416" s="27" t="s">
        <v>2148</v>
      </c>
      <c r="H3416" s="27" t="s">
        <v>2149</v>
      </c>
      <c r="I3416" s="27" t="s">
        <v>63</v>
      </c>
      <c r="J3416" s="27" t="s">
        <v>348</v>
      </c>
      <c r="K3416" s="27" t="s">
        <v>349</v>
      </c>
    </row>
    <row r="3417" spans="1:11">
      <c r="A3417" s="27" t="s">
        <v>5612</v>
      </c>
      <c r="B3417" s="27">
        <v>315.10000000000002</v>
      </c>
      <c r="C3417" s="27">
        <v>114</v>
      </c>
      <c r="D3417" s="27" t="s">
        <v>65</v>
      </c>
      <c r="E3417" s="27" t="s">
        <v>5613</v>
      </c>
      <c r="F3417" s="27" t="s">
        <v>375</v>
      </c>
      <c r="G3417" s="27" t="s">
        <v>5614</v>
      </c>
      <c r="H3417" s="27" t="s">
        <v>5615</v>
      </c>
      <c r="I3417" s="27" t="s">
        <v>63</v>
      </c>
      <c r="J3417" s="27" t="s">
        <v>478</v>
      </c>
      <c r="K3417" s="27" t="s">
        <v>479</v>
      </c>
    </row>
    <row r="3418" spans="1:11">
      <c r="A3418" s="27" t="s">
        <v>1392</v>
      </c>
      <c r="B3418" s="27">
        <v>260.8</v>
      </c>
      <c r="C3418" s="27">
        <v>209</v>
      </c>
      <c r="D3418" s="27" t="s">
        <v>65</v>
      </c>
      <c r="E3418" s="27" t="s">
        <v>374</v>
      </c>
      <c r="F3418" s="27" t="s">
        <v>375</v>
      </c>
      <c r="G3418" s="27" t="s">
        <v>376</v>
      </c>
      <c r="H3418" s="27" t="s">
        <v>377</v>
      </c>
      <c r="I3418" s="27" t="s">
        <v>63</v>
      </c>
      <c r="J3418" s="27" t="s">
        <v>367</v>
      </c>
      <c r="K3418" s="27" t="s">
        <v>368</v>
      </c>
    </row>
    <row r="3419" spans="1:11">
      <c r="A3419" s="27" t="s">
        <v>5616</v>
      </c>
      <c r="B3419" s="27">
        <v>320</v>
      </c>
      <c r="C3419" s="27">
        <v>106</v>
      </c>
      <c r="D3419" s="27" t="s">
        <v>34</v>
      </c>
      <c r="E3419" s="27" t="s">
        <v>5617</v>
      </c>
      <c r="F3419" s="27" t="s">
        <v>4229</v>
      </c>
      <c r="G3419" s="27" t="s">
        <v>5618</v>
      </c>
      <c r="H3419" s="27" t="s">
        <v>5619</v>
      </c>
      <c r="I3419" s="27" t="s">
        <v>63</v>
      </c>
      <c r="J3419" s="27" t="s">
        <v>416</v>
      </c>
      <c r="K3419" s="27" t="s">
        <v>417</v>
      </c>
    </row>
    <row r="3420" spans="1:11">
      <c r="A3420" s="27" t="s">
        <v>5620</v>
      </c>
      <c r="B3420" s="27">
        <v>229.9</v>
      </c>
      <c r="C3420" s="27">
        <v>272</v>
      </c>
      <c r="D3420" s="27" t="s">
        <v>65</v>
      </c>
      <c r="E3420" s="27" t="s">
        <v>78</v>
      </c>
      <c r="F3420" s="27" t="s">
        <v>713</v>
      </c>
      <c r="G3420" s="27" t="s">
        <v>5621</v>
      </c>
      <c r="H3420" s="27" t="s">
        <v>74</v>
      </c>
      <c r="I3420" s="27" t="s">
        <v>858</v>
      </c>
      <c r="J3420" s="27" t="s">
        <v>859</v>
      </c>
      <c r="K3420" s="27" t="s">
        <v>860</v>
      </c>
    </row>
    <row r="3421" spans="1:11">
      <c r="A3421" s="27" t="s">
        <v>1798</v>
      </c>
      <c r="B3421" s="27">
        <v>263.39999999999998</v>
      </c>
      <c r="C3421" s="27">
        <v>204</v>
      </c>
      <c r="D3421" s="27" t="s">
        <v>52</v>
      </c>
      <c r="E3421" s="27" t="s">
        <v>1799</v>
      </c>
      <c r="F3421" s="27" t="s">
        <v>1800</v>
      </c>
      <c r="G3421" s="27" t="s">
        <v>1801</v>
      </c>
      <c r="H3421" s="27" t="s">
        <v>1802</v>
      </c>
      <c r="I3421" s="27" t="s">
        <v>63</v>
      </c>
      <c r="J3421" s="27" t="s">
        <v>367</v>
      </c>
      <c r="K3421" s="27" t="s">
        <v>368</v>
      </c>
    </row>
    <row r="3422" spans="1:11">
      <c r="A3422" s="27" t="s">
        <v>5622</v>
      </c>
      <c r="B3422" s="27">
        <v>222.7</v>
      </c>
      <c r="C3422" s="27">
        <v>288</v>
      </c>
      <c r="D3422" s="27" t="s">
        <v>52</v>
      </c>
      <c r="E3422" s="27" t="s">
        <v>4887</v>
      </c>
      <c r="F3422" s="27" t="s">
        <v>453</v>
      </c>
      <c r="G3422" s="27" t="s">
        <v>5623</v>
      </c>
      <c r="H3422" s="27" t="s">
        <v>5624</v>
      </c>
      <c r="I3422" s="27" t="s">
        <v>63</v>
      </c>
      <c r="J3422" s="27" t="s">
        <v>1076</v>
      </c>
      <c r="K3422" s="27" t="s">
        <v>1077</v>
      </c>
    </row>
    <row r="3423" spans="1:11">
      <c r="A3423" s="27" t="s">
        <v>5625</v>
      </c>
      <c r="B3423" s="27">
        <v>240.3</v>
      </c>
      <c r="C3423" s="27">
        <v>250</v>
      </c>
      <c r="D3423" s="27" t="s">
        <v>52</v>
      </c>
      <c r="E3423" s="27" t="s">
        <v>4887</v>
      </c>
      <c r="F3423" s="27" t="s">
        <v>453</v>
      </c>
      <c r="G3423" s="27" t="s">
        <v>5623</v>
      </c>
      <c r="H3423" s="27" t="s">
        <v>5624</v>
      </c>
      <c r="I3423" s="27" t="s">
        <v>63</v>
      </c>
      <c r="J3423" s="27" t="s">
        <v>1076</v>
      </c>
      <c r="K3423" s="27" t="s">
        <v>1077</v>
      </c>
    </row>
    <row r="3424" spans="1:11">
      <c r="A3424" s="27" t="s">
        <v>2088</v>
      </c>
      <c r="B3424" s="27">
        <v>267.10000000000002</v>
      </c>
      <c r="C3424" s="27">
        <v>197</v>
      </c>
      <c r="D3424" s="27" t="s">
        <v>65</v>
      </c>
      <c r="E3424" s="27" t="s">
        <v>1091</v>
      </c>
      <c r="F3424" s="27" t="s">
        <v>232</v>
      </c>
      <c r="G3424" s="27" t="s">
        <v>1092</v>
      </c>
      <c r="H3424" s="27" t="s">
        <v>1093</v>
      </c>
      <c r="I3424" s="27" t="s">
        <v>63</v>
      </c>
      <c r="J3424" s="27" t="s">
        <v>478</v>
      </c>
      <c r="K3424" s="27" t="s">
        <v>479</v>
      </c>
    </row>
    <row r="3425" spans="1:11">
      <c r="A3425" s="27" t="s">
        <v>2134</v>
      </c>
      <c r="B3425" s="27">
        <v>267.60000000000002</v>
      </c>
      <c r="C3425" s="27">
        <v>196</v>
      </c>
      <c r="D3425" s="27" t="s">
        <v>65</v>
      </c>
      <c r="E3425" s="27" t="s">
        <v>2135</v>
      </c>
      <c r="F3425" s="27" t="s">
        <v>594</v>
      </c>
      <c r="G3425" s="27" t="s">
        <v>2136</v>
      </c>
      <c r="H3425" s="27" t="s">
        <v>2137</v>
      </c>
      <c r="I3425" s="27" t="s">
        <v>63</v>
      </c>
      <c r="J3425" s="27" t="s">
        <v>348</v>
      </c>
      <c r="K3425" s="27" t="s">
        <v>349</v>
      </c>
    </row>
    <row r="3426" spans="1:11">
      <c r="A3426" s="27" t="s">
        <v>1771</v>
      </c>
      <c r="B3426" s="27">
        <v>263.39999999999998</v>
      </c>
      <c r="C3426" s="27">
        <v>204</v>
      </c>
      <c r="D3426" s="27" t="s">
        <v>52</v>
      </c>
      <c r="E3426" s="27" t="s">
        <v>1772</v>
      </c>
      <c r="F3426" s="27" t="s">
        <v>1773</v>
      </c>
      <c r="G3426" s="27" t="s">
        <v>1774</v>
      </c>
      <c r="H3426" s="27" t="s">
        <v>1775</v>
      </c>
      <c r="I3426" s="27" t="s">
        <v>63</v>
      </c>
      <c r="J3426" s="27" t="s">
        <v>409</v>
      </c>
      <c r="K3426" s="27" t="s">
        <v>410</v>
      </c>
    </row>
    <row r="3427" spans="1:11">
      <c r="A3427" s="27" t="s">
        <v>1752</v>
      </c>
      <c r="B3427" s="27">
        <v>263.39999999999998</v>
      </c>
      <c r="C3427" s="27">
        <v>204</v>
      </c>
      <c r="D3427" s="27" t="s">
        <v>52</v>
      </c>
      <c r="E3427" s="27" t="s">
        <v>1753</v>
      </c>
      <c r="F3427" s="27" t="s">
        <v>758</v>
      </c>
      <c r="G3427" s="27" t="s">
        <v>1754</v>
      </c>
      <c r="H3427" s="27" t="s">
        <v>1755</v>
      </c>
      <c r="I3427" s="27" t="s">
        <v>63</v>
      </c>
      <c r="J3427" s="27" t="s">
        <v>428</v>
      </c>
      <c r="K3427" s="27" t="s">
        <v>429</v>
      </c>
    </row>
    <row r="3428" spans="1:11">
      <c r="A3428" s="27" t="s">
        <v>1926</v>
      </c>
      <c r="B3428" s="27">
        <v>264.5</v>
      </c>
      <c r="C3428" s="27">
        <v>202</v>
      </c>
      <c r="D3428" s="27" t="s">
        <v>65</v>
      </c>
      <c r="E3428" s="27" t="s">
        <v>1927</v>
      </c>
      <c r="F3428" s="27" t="s">
        <v>1198</v>
      </c>
      <c r="G3428" s="27" t="s">
        <v>1928</v>
      </c>
      <c r="H3428" s="27" t="s">
        <v>1929</v>
      </c>
      <c r="I3428" s="27" t="s">
        <v>63</v>
      </c>
      <c r="J3428" s="27" t="s">
        <v>1076</v>
      </c>
      <c r="K3428" s="27" t="s">
        <v>1077</v>
      </c>
    </row>
    <row r="3429" spans="1:11">
      <c r="A3429" s="27" t="s">
        <v>2115</v>
      </c>
      <c r="B3429" s="27">
        <v>261.8</v>
      </c>
      <c r="C3429" s="27">
        <v>207</v>
      </c>
      <c r="D3429" s="27" t="s">
        <v>65</v>
      </c>
      <c r="E3429" s="27" t="s">
        <v>2116</v>
      </c>
      <c r="F3429" s="27" t="s">
        <v>1534</v>
      </c>
      <c r="G3429" s="27" t="s">
        <v>2117</v>
      </c>
      <c r="H3429" s="27" t="s">
        <v>2118</v>
      </c>
      <c r="I3429" s="27" t="s">
        <v>63</v>
      </c>
      <c r="J3429" s="27" t="s">
        <v>367</v>
      </c>
      <c r="K3429" s="27" t="s">
        <v>368</v>
      </c>
    </row>
    <row r="3430" spans="1:11">
      <c r="A3430" s="27" t="s">
        <v>1273</v>
      </c>
      <c r="B3430" s="27">
        <v>260.3</v>
      </c>
      <c r="C3430" s="27">
        <v>210</v>
      </c>
      <c r="D3430" s="27" t="s">
        <v>52</v>
      </c>
      <c r="E3430" s="27" t="s">
        <v>1274</v>
      </c>
      <c r="F3430" s="27" t="s">
        <v>458</v>
      </c>
      <c r="G3430" s="27" t="s">
        <v>1275</v>
      </c>
      <c r="H3430" s="27" t="s">
        <v>1276</v>
      </c>
      <c r="I3430" s="27" t="s">
        <v>63</v>
      </c>
      <c r="J3430" s="27" t="s">
        <v>533</v>
      </c>
      <c r="K3430" s="27" t="s">
        <v>534</v>
      </c>
    </row>
    <row r="3431" spans="1:11">
      <c r="A3431" s="27" t="s">
        <v>5626</v>
      </c>
      <c r="B3431" s="27">
        <v>259.7</v>
      </c>
      <c r="C3431" s="27">
        <v>211</v>
      </c>
      <c r="D3431" s="27" t="s">
        <v>52</v>
      </c>
      <c r="E3431" s="27" t="s">
        <v>1085</v>
      </c>
      <c r="F3431" s="27" t="s">
        <v>491</v>
      </c>
      <c r="G3431" s="27" t="s">
        <v>1086</v>
      </c>
      <c r="H3431" s="27" t="s">
        <v>1087</v>
      </c>
      <c r="I3431" s="27" t="s">
        <v>63</v>
      </c>
      <c r="J3431" s="27" t="s">
        <v>1088</v>
      </c>
      <c r="K3431" s="27" t="s">
        <v>1089</v>
      </c>
    </row>
    <row r="3432" spans="1:11">
      <c r="A3432" s="27" t="s">
        <v>2129</v>
      </c>
      <c r="B3432" s="27">
        <v>252.1</v>
      </c>
      <c r="C3432" s="27">
        <v>226</v>
      </c>
      <c r="D3432" s="27" t="s">
        <v>65</v>
      </c>
      <c r="E3432" s="27" t="s">
        <v>2130</v>
      </c>
      <c r="F3432" s="27" t="s">
        <v>279</v>
      </c>
      <c r="G3432" s="27" t="s">
        <v>2131</v>
      </c>
      <c r="H3432" s="27" t="s">
        <v>2132</v>
      </c>
      <c r="I3432" s="27" t="s">
        <v>63</v>
      </c>
      <c r="J3432" s="27" t="s">
        <v>348</v>
      </c>
      <c r="K3432" s="27" t="s">
        <v>349</v>
      </c>
    </row>
    <row r="3433" spans="1:11">
      <c r="A3433" s="27" t="s">
        <v>2012</v>
      </c>
      <c r="B3433" s="27">
        <v>261.3</v>
      </c>
      <c r="C3433" s="27">
        <v>208</v>
      </c>
      <c r="D3433" s="27" t="s">
        <v>52</v>
      </c>
      <c r="E3433" s="27" t="s">
        <v>2013</v>
      </c>
      <c r="F3433" s="27" t="s">
        <v>886</v>
      </c>
      <c r="G3433" s="27" t="s">
        <v>2014</v>
      </c>
      <c r="H3433" s="27" t="s">
        <v>2015</v>
      </c>
      <c r="I3433" s="27" t="s">
        <v>63</v>
      </c>
      <c r="J3433" s="27" t="s">
        <v>478</v>
      </c>
      <c r="K3433" s="27" t="s">
        <v>479</v>
      </c>
    </row>
    <row r="3434" spans="1:11">
      <c r="A3434" s="27" t="s">
        <v>2173</v>
      </c>
      <c r="B3434" s="27">
        <v>267.60000000000002</v>
      </c>
      <c r="C3434" s="27">
        <v>196</v>
      </c>
      <c r="D3434" s="27" t="s">
        <v>52</v>
      </c>
      <c r="E3434" s="27" t="s">
        <v>2174</v>
      </c>
      <c r="F3434" s="27" t="s">
        <v>2175</v>
      </c>
      <c r="G3434" s="27" t="s">
        <v>2176</v>
      </c>
      <c r="H3434" s="27" t="s">
        <v>2177</v>
      </c>
      <c r="I3434" s="27" t="s">
        <v>63</v>
      </c>
      <c r="J3434" s="27" t="s">
        <v>533</v>
      </c>
      <c r="K3434" s="27" t="s">
        <v>534</v>
      </c>
    </row>
    <row r="3435" spans="1:11">
      <c r="A3435" s="27" t="s">
        <v>2409</v>
      </c>
      <c r="B3435" s="27">
        <v>270.3</v>
      </c>
      <c r="C3435" s="27">
        <v>191</v>
      </c>
      <c r="D3435" s="27" t="s">
        <v>65</v>
      </c>
      <c r="E3435" s="27" t="s">
        <v>2410</v>
      </c>
      <c r="F3435" s="27" t="s">
        <v>1748</v>
      </c>
      <c r="G3435" s="27" t="s">
        <v>2411</v>
      </c>
      <c r="H3435" s="27" t="s">
        <v>2412</v>
      </c>
      <c r="I3435" s="27" t="s">
        <v>63</v>
      </c>
      <c r="J3435" s="27" t="s">
        <v>461</v>
      </c>
      <c r="K3435" s="27" t="s">
        <v>462</v>
      </c>
    </row>
    <row r="3436" spans="1:11">
      <c r="A3436" s="27" t="s">
        <v>2714</v>
      </c>
      <c r="B3436" s="27">
        <v>274.10000000000002</v>
      </c>
      <c r="C3436" s="27">
        <v>184</v>
      </c>
      <c r="D3436" s="27" t="s">
        <v>52</v>
      </c>
      <c r="E3436" s="27" t="s">
        <v>2715</v>
      </c>
      <c r="F3436" s="27" t="s">
        <v>728</v>
      </c>
      <c r="G3436" s="27" t="s">
        <v>2716</v>
      </c>
      <c r="H3436" s="27" t="s">
        <v>2717</v>
      </c>
      <c r="I3436" s="27" t="s">
        <v>63</v>
      </c>
      <c r="J3436" s="27" t="s">
        <v>1076</v>
      </c>
      <c r="K3436" s="27" t="s">
        <v>1077</v>
      </c>
    </row>
    <row r="3437" spans="1:11">
      <c r="A3437" s="27" t="s">
        <v>2003</v>
      </c>
      <c r="B3437" s="27">
        <v>266.60000000000002</v>
      </c>
      <c r="C3437" s="27">
        <v>198</v>
      </c>
      <c r="D3437" s="27" t="s">
        <v>52</v>
      </c>
      <c r="E3437" s="27" t="s">
        <v>2004</v>
      </c>
      <c r="F3437" s="27" t="s">
        <v>1844</v>
      </c>
      <c r="G3437" s="27" t="s">
        <v>2005</v>
      </c>
      <c r="H3437" s="27" t="s">
        <v>2006</v>
      </c>
      <c r="I3437" s="27" t="s">
        <v>63</v>
      </c>
      <c r="J3437" s="27" t="s">
        <v>478</v>
      </c>
      <c r="K3437" s="27" t="s">
        <v>479</v>
      </c>
    </row>
    <row r="3438" spans="1:11">
      <c r="A3438" s="27" t="s">
        <v>2580</v>
      </c>
      <c r="B3438" s="27">
        <v>255.6</v>
      </c>
      <c r="C3438" s="27">
        <v>219</v>
      </c>
      <c r="D3438" s="27" t="s">
        <v>52</v>
      </c>
      <c r="E3438" s="27" t="s">
        <v>1838</v>
      </c>
      <c r="F3438" s="27" t="s">
        <v>225</v>
      </c>
      <c r="G3438" s="27" t="s">
        <v>1839</v>
      </c>
      <c r="H3438" s="27" t="s">
        <v>1840</v>
      </c>
      <c r="I3438" s="27" t="s">
        <v>63</v>
      </c>
      <c r="J3438" s="27" t="s">
        <v>409</v>
      </c>
      <c r="K3438" s="27" t="s">
        <v>410</v>
      </c>
    </row>
    <row r="3439" spans="1:11">
      <c r="A3439" s="27" t="s">
        <v>2070</v>
      </c>
      <c r="B3439" s="27">
        <v>266.60000000000002</v>
      </c>
      <c r="C3439" s="27">
        <v>198</v>
      </c>
      <c r="D3439" s="27" t="s">
        <v>52</v>
      </c>
      <c r="E3439" s="27" t="s">
        <v>441</v>
      </c>
      <c r="F3439" s="27" t="s">
        <v>442</v>
      </c>
      <c r="G3439" s="27" t="s">
        <v>443</v>
      </c>
      <c r="H3439" s="27" t="s">
        <v>444</v>
      </c>
      <c r="I3439" s="27" t="s">
        <v>63</v>
      </c>
      <c r="J3439" s="27" t="s">
        <v>428</v>
      </c>
      <c r="K3439" s="27" t="s">
        <v>429</v>
      </c>
    </row>
    <row r="3440" spans="1:11">
      <c r="A3440" s="27" t="s">
        <v>1997</v>
      </c>
      <c r="B3440" s="27">
        <v>266.60000000000002</v>
      </c>
      <c r="C3440" s="27">
        <v>198</v>
      </c>
      <c r="D3440" s="27" t="s">
        <v>65</v>
      </c>
      <c r="E3440" s="27" t="s">
        <v>1998</v>
      </c>
      <c r="F3440" s="27" t="s">
        <v>1999</v>
      </c>
      <c r="G3440" s="27" t="s">
        <v>2000</v>
      </c>
      <c r="H3440" s="27" t="s">
        <v>2001</v>
      </c>
      <c r="I3440" s="27" t="s">
        <v>63</v>
      </c>
      <c r="J3440" s="27" t="s">
        <v>416</v>
      </c>
      <c r="K3440" s="27" t="s">
        <v>417</v>
      </c>
    </row>
    <row r="3441" spans="1:11">
      <c r="A3441" s="27" t="s">
        <v>2677</v>
      </c>
      <c r="B3441" s="27">
        <v>273.60000000000002</v>
      </c>
      <c r="C3441" s="27">
        <v>185</v>
      </c>
      <c r="D3441" s="27" t="s">
        <v>52</v>
      </c>
      <c r="E3441" s="27" t="s">
        <v>2678</v>
      </c>
      <c r="F3441" s="27" t="s">
        <v>2679</v>
      </c>
      <c r="G3441" s="27" t="s">
        <v>2680</v>
      </c>
      <c r="H3441" s="27" t="s">
        <v>2681</v>
      </c>
      <c r="I3441" s="27" t="s">
        <v>63</v>
      </c>
      <c r="J3441" s="27" t="s">
        <v>616</v>
      </c>
      <c r="K3441" s="27" t="s">
        <v>617</v>
      </c>
    </row>
    <row r="3442" spans="1:11">
      <c r="A3442" s="27" t="s">
        <v>5627</v>
      </c>
      <c r="B3442" s="27">
        <v>328.6</v>
      </c>
      <c r="C3442" s="27">
        <v>92</v>
      </c>
      <c r="D3442" s="27" t="s">
        <v>52</v>
      </c>
      <c r="E3442" s="27" t="s">
        <v>536</v>
      </c>
      <c r="F3442" s="27" t="s">
        <v>537</v>
      </c>
      <c r="G3442" s="27" t="s">
        <v>538</v>
      </c>
      <c r="H3442" s="27" t="s">
        <v>539</v>
      </c>
      <c r="I3442" s="27" t="s">
        <v>63</v>
      </c>
      <c r="J3442" s="27" t="s">
        <v>533</v>
      </c>
      <c r="K3442" s="27" t="s">
        <v>534</v>
      </c>
    </row>
    <row r="3443" spans="1:11">
      <c r="A3443" s="27" t="s">
        <v>2719</v>
      </c>
      <c r="B3443" s="27">
        <v>274.10000000000002</v>
      </c>
      <c r="C3443" s="27">
        <v>184</v>
      </c>
      <c r="D3443" s="27" t="s">
        <v>65</v>
      </c>
      <c r="E3443" s="27" t="s">
        <v>2720</v>
      </c>
      <c r="F3443" s="27" t="s">
        <v>537</v>
      </c>
      <c r="G3443" s="27" t="s">
        <v>2721</v>
      </c>
      <c r="H3443" s="27" t="s">
        <v>2722</v>
      </c>
      <c r="I3443" s="27" t="s">
        <v>63</v>
      </c>
      <c r="J3443" s="27" t="s">
        <v>634</v>
      </c>
      <c r="K3443" s="27" t="s">
        <v>635</v>
      </c>
    </row>
    <row r="3444" spans="1:11">
      <c r="A3444" s="27" t="s">
        <v>5628</v>
      </c>
      <c r="B3444" s="27">
        <v>297.5</v>
      </c>
      <c r="C3444" s="27">
        <v>143</v>
      </c>
      <c r="D3444" s="27" t="s">
        <v>52</v>
      </c>
      <c r="E3444" s="27" t="s">
        <v>5629</v>
      </c>
      <c r="F3444" s="27" t="s">
        <v>126</v>
      </c>
      <c r="G3444" s="27" t="s">
        <v>5630</v>
      </c>
      <c r="H3444" s="27" t="s">
        <v>5631</v>
      </c>
      <c r="I3444" s="27" t="s">
        <v>63</v>
      </c>
      <c r="J3444" s="27" t="s">
        <v>634</v>
      </c>
      <c r="K3444" s="27" t="s">
        <v>635</v>
      </c>
    </row>
    <row r="3445" spans="1:11">
      <c r="A3445" s="27" t="s">
        <v>2724</v>
      </c>
      <c r="B3445" s="27">
        <v>285.3</v>
      </c>
      <c r="C3445" s="27">
        <v>164</v>
      </c>
      <c r="D3445" s="27" t="s">
        <v>52</v>
      </c>
      <c r="E3445" s="27" t="s">
        <v>2720</v>
      </c>
      <c r="F3445" s="27" t="s">
        <v>537</v>
      </c>
      <c r="G3445" s="27" t="s">
        <v>2721</v>
      </c>
      <c r="H3445" s="27" t="s">
        <v>2722</v>
      </c>
      <c r="I3445" s="27" t="s">
        <v>63</v>
      </c>
      <c r="J3445" s="27" t="s">
        <v>634</v>
      </c>
      <c r="K3445" s="27" t="s">
        <v>635</v>
      </c>
    </row>
    <row r="3446" spans="1:11">
      <c r="A3446" s="27" t="s">
        <v>2486</v>
      </c>
      <c r="B3446" s="27">
        <v>270.89999999999998</v>
      </c>
      <c r="C3446" s="27">
        <v>190</v>
      </c>
      <c r="D3446" s="27" t="s">
        <v>52</v>
      </c>
      <c r="E3446" s="27" t="s">
        <v>2487</v>
      </c>
      <c r="F3446" s="27" t="s">
        <v>718</v>
      </c>
      <c r="G3446" s="27" t="s">
        <v>2488</v>
      </c>
      <c r="H3446" s="27" t="s">
        <v>2489</v>
      </c>
      <c r="I3446" s="27" t="s">
        <v>63</v>
      </c>
      <c r="J3446" s="27" t="s">
        <v>367</v>
      </c>
      <c r="K3446" s="27" t="s">
        <v>368</v>
      </c>
    </row>
    <row r="3447" spans="1:11">
      <c r="A3447" s="27" t="s">
        <v>2794</v>
      </c>
      <c r="B3447" s="27">
        <v>258.7</v>
      </c>
      <c r="C3447" s="27">
        <v>213</v>
      </c>
      <c r="D3447" s="27" t="s">
        <v>65</v>
      </c>
      <c r="E3447" s="27" t="s">
        <v>677</v>
      </c>
      <c r="F3447" s="27" t="s">
        <v>2432</v>
      </c>
      <c r="G3447" s="27" t="s">
        <v>2792</v>
      </c>
      <c r="H3447" s="28"/>
      <c r="I3447" s="27" t="s">
        <v>63</v>
      </c>
      <c r="J3447" s="27" t="s">
        <v>521</v>
      </c>
      <c r="K3447" s="27" t="s">
        <v>522</v>
      </c>
    </row>
    <row r="3448" spans="1:11">
      <c r="A3448" s="27" t="s">
        <v>2688</v>
      </c>
      <c r="B3448" s="27">
        <v>273.60000000000002</v>
      </c>
      <c r="C3448" s="27">
        <v>185</v>
      </c>
      <c r="D3448" s="27" t="s">
        <v>65</v>
      </c>
      <c r="E3448" s="27" t="s">
        <v>1902</v>
      </c>
      <c r="F3448" s="27" t="s">
        <v>1008</v>
      </c>
      <c r="G3448" s="27" t="s">
        <v>1903</v>
      </c>
      <c r="H3448" s="27" t="s">
        <v>1904</v>
      </c>
      <c r="I3448" s="27" t="s">
        <v>63</v>
      </c>
      <c r="J3448" s="27" t="s">
        <v>461</v>
      </c>
      <c r="K3448" s="27" t="s">
        <v>462</v>
      </c>
    </row>
    <row r="3449" spans="1:11">
      <c r="A3449" s="27" t="s">
        <v>2297</v>
      </c>
      <c r="B3449" s="27">
        <v>269.3</v>
      </c>
      <c r="C3449" s="27">
        <v>193</v>
      </c>
      <c r="D3449" s="27" t="s">
        <v>65</v>
      </c>
      <c r="E3449" s="27" t="s">
        <v>2293</v>
      </c>
      <c r="F3449" s="27" t="s">
        <v>1340</v>
      </c>
      <c r="G3449" s="27" t="s">
        <v>2294</v>
      </c>
      <c r="H3449" s="27" t="s">
        <v>2295</v>
      </c>
      <c r="I3449" s="27" t="s">
        <v>63</v>
      </c>
      <c r="J3449" s="27" t="s">
        <v>367</v>
      </c>
      <c r="K3449" s="27" t="s">
        <v>368</v>
      </c>
    </row>
    <row r="3450" spans="1:11">
      <c r="A3450" s="27" t="s">
        <v>2532</v>
      </c>
      <c r="B3450" s="27">
        <v>271.39999999999998</v>
      </c>
      <c r="C3450" s="27">
        <v>189</v>
      </c>
      <c r="D3450" s="27" t="s">
        <v>65</v>
      </c>
      <c r="E3450" s="27" t="s">
        <v>2533</v>
      </c>
      <c r="F3450" s="27" t="s">
        <v>1516</v>
      </c>
      <c r="G3450" s="27" t="s">
        <v>2534</v>
      </c>
      <c r="H3450" s="27" t="s">
        <v>2535</v>
      </c>
      <c r="I3450" s="27" t="s">
        <v>63</v>
      </c>
      <c r="J3450" s="27" t="s">
        <v>367</v>
      </c>
      <c r="K3450" s="27" t="s">
        <v>368</v>
      </c>
    </row>
    <row r="3451" spans="1:11">
      <c r="A3451" s="27" t="s">
        <v>2464</v>
      </c>
      <c r="B3451" s="27">
        <v>270.89999999999998</v>
      </c>
      <c r="C3451" s="27">
        <v>190</v>
      </c>
      <c r="D3451" s="27" t="s">
        <v>52</v>
      </c>
      <c r="E3451" s="27" t="s">
        <v>2465</v>
      </c>
      <c r="F3451" s="27" t="s">
        <v>2313</v>
      </c>
      <c r="G3451" s="27" t="s">
        <v>2466</v>
      </c>
      <c r="H3451" s="27" t="s">
        <v>2467</v>
      </c>
      <c r="I3451" s="27" t="s">
        <v>63</v>
      </c>
      <c r="J3451" s="27" t="s">
        <v>348</v>
      </c>
      <c r="K3451" s="27" t="s">
        <v>349</v>
      </c>
    </row>
    <row r="3452" spans="1:11">
      <c r="A3452" s="27" t="s">
        <v>2386</v>
      </c>
      <c r="B3452" s="27">
        <v>270.3</v>
      </c>
      <c r="C3452" s="27">
        <v>191</v>
      </c>
      <c r="D3452" s="27" t="s">
        <v>65</v>
      </c>
      <c r="E3452" s="27" t="s">
        <v>495</v>
      </c>
      <c r="F3452" s="27" t="s">
        <v>496</v>
      </c>
      <c r="G3452" s="27" t="s">
        <v>497</v>
      </c>
      <c r="H3452" s="27" t="s">
        <v>498</v>
      </c>
      <c r="I3452" s="27" t="s">
        <v>63</v>
      </c>
      <c r="J3452" s="27" t="s">
        <v>478</v>
      </c>
      <c r="K3452" s="27" t="s">
        <v>479</v>
      </c>
    </row>
    <row r="3453" spans="1:11">
      <c r="A3453" s="27" t="s">
        <v>2493</v>
      </c>
      <c r="B3453" s="27">
        <v>270.89999999999998</v>
      </c>
      <c r="C3453" s="27">
        <v>190</v>
      </c>
      <c r="D3453" s="27" t="s">
        <v>65</v>
      </c>
      <c r="E3453" s="27" t="s">
        <v>2494</v>
      </c>
      <c r="F3453" s="27" t="s">
        <v>1041</v>
      </c>
      <c r="G3453" s="27" t="s">
        <v>2495</v>
      </c>
      <c r="H3453" s="27" t="s">
        <v>2496</v>
      </c>
      <c r="I3453" s="27" t="s">
        <v>63</v>
      </c>
      <c r="J3453" s="27" t="s">
        <v>428</v>
      </c>
      <c r="K3453" s="27" t="s">
        <v>429</v>
      </c>
    </row>
    <row r="3454" spans="1:11">
      <c r="A3454" s="27" t="s">
        <v>2555</v>
      </c>
      <c r="B3454" s="27">
        <v>271.39999999999998</v>
      </c>
      <c r="C3454" s="27">
        <v>189</v>
      </c>
      <c r="D3454" s="27" t="s">
        <v>65</v>
      </c>
      <c r="E3454" s="27" t="s">
        <v>2556</v>
      </c>
      <c r="F3454" s="27" t="s">
        <v>2557</v>
      </c>
      <c r="G3454" s="27" t="s">
        <v>2558</v>
      </c>
      <c r="H3454" s="27" t="s">
        <v>2559</v>
      </c>
      <c r="I3454" s="27" t="s">
        <v>63</v>
      </c>
      <c r="J3454" s="27" t="s">
        <v>367</v>
      </c>
      <c r="K3454" s="27" t="s">
        <v>368</v>
      </c>
    </row>
    <row r="3455" spans="1:11">
      <c r="A3455" s="27" t="s">
        <v>2733</v>
      </c>
      <c r="B3455" s="27">
        <v>285.3</v>
      </c>
      <c r="C3455" s="27">
        <v>164</v>
      </c>
      <c r="D3455" s="27" t="s">
        <v>52</v>
      </c>
      <c r="E3455" s="27" t="s">
        <v>2734</v>
      </c>
      <c r="F3455" s="27" t="s">
        <v>2175</v>
      </c>
      <c r="G3455" s="27" t="s">
        <v>2735</v>
      </c>
      <c r="H3455" s="27" t="s">
        <v>2736</v>
      </c>
      <c r="I3455" s="27" t="s">
        <v>63</v>
      </c>
      <c r="J3455" s="27" t="s">
        <v>367</v>
      </c>
      <c r="K3455" s="27" t="s">
        <v>368</v>
      </c>
    </row>
    <row r="3456" spans="1:11">
      <c r="A3456" s="27" t="s">
        <v>2709</v>
      </c>
      <c r="B3456" s="27">
        <v>274.10000000000002</v>
      </c>
      <c r="C3456" s="27">
        <v>184</v>
      </c>
      <c r="D3456" s="27" t="s">
        <v>52</v>
      </c>
      <c r="E3456" s="27" t="s">
        <v>2710</v>
      </c>
      <c r="F3456" s="27" t="s">
        <v>54</v>
      </c>
      <c r="G3456" s="27" t="s">
        <v>2711</v>
      </c>
      <c r="H3456" s="27" t="s">
        <v>74</v>
      </c>
      <c r="I3456" s="27" t="s">
        <v>63</v>
      </c>
      <c r="J3456" s="27" t="s">
        <v>1128</v>
      </c>
      <c r="K3456" s="27" t="s">
        <v>1129</v>
      </c>
    </row>
    <row r="3457" spans="1:11">
      <c r="A3457" s="27" t="s">
        <v>2196</v>
      </c>
      <c r="B3457" s="27">
        <v>252.6</v>
      </c>
      <c r="C3457" s="27">
        <v>225</v>
      </c>
      <c r="D3457" s="27" t="s">
        <v>65</v>
      </c>
      <c r="E3457" s="27" t="s">
        <v>2197</v>
      </c>
      <c r="F3457" s="27" t="s">
        <v>2198</v>
      </c>
      <c r="G3457" s="27" t="s">
        <v>2199</v>
      </c>
      <c r="H3457" s="27" t="s">
        <v>2200</v>
      </c>
      <c r="I3457" s="27" t="s">
        <v>858</v>
      </c>
      <c r="J3457" s="27" t="s">
        <v>859</v>
      </c>
      <c r="K3457" s="27" t="s">
        <v>860</v>
      </c>
    </row>
    <row r="3458" spans="1:11">
      <c r="A3458" s="27" t="s">
        <v>2343</v>
      </c>
      <c r="B3458" s="27">
        <v>249.1</v>
      </c>
      <c r="C3458" s="27">
        <v>232</v>
      </c>
      <c r="D3458" s="27" t="s">
        <v>52</v>
      </c>
      <c r="E3458" s="27" t="s">
        <v>2344</v>
      </c>
      <c r="F3458" s="27" t="s">
        <v>2345</v>
      </c>
      <c r="G3458" s="27" t="s">
        <v>2346</v>
      </c>
      <c r="H3458" s="27" t="s">
        <v>2347</v>
      </c>
      <c r="I3458" s="27" t="s">
        <v>858</v>
      </c>
      <c r="J3458" s="27" t="s">
        <v>2208</v>
      </c>
      <c r="K3458" s="27" t="s">
        <v>2209</v>
      </c>
    </row>
    <row r="3459" spans="1:11">
      <c r="A3459" s="27" t="s">
        <v>2398</v>
      </c>
      <c r="B3459" s="27">
        <v>265</v>
      </c>
      <c r="C3459" s="27">
        <v>201</v>
      </c>
      <c r="D3459" s="27" t="s">
        <v>52</v>
      </c>
      <c r="E3459" s="27" t="s">
        <v>2399</v>
      </c>
      <c r="F3459" s="27" t="s">
        <v>67</v>
      </c>
      <c r="G3459" s="27" t="s">
        <v>2400</v>
      </c>
      <c r="H3459" s="27" t="s">
        <v>2401</v>
      </c>
      <c r="I3459" s="27" t="s">
        <v>858</v>
      </c>
      <c r="J3459" s="27" t="s">
        <v>1590</v>
      </c>
      <c r="K3459" s="27" t="s">
        <v>1591</v>
      </c>
    </row>
    <row r="3460" spans="1:11">
      <c r="A3460" s="27" t="s">
        <v>1503</v>
      </c>
      <c r="B3460" s="27">
        <v>242.2</v>
      </c>
      <c r="C3460" s="27">
        <v>246</v>
      </c>
      <c r="D3460" s="27" t="s">
        <v>52</v>
      </c>
      <c r="E3460" s="27" t="s">
        <v>1375</v>
      </c>
      <c r="F3460" s="27" t="s">
        <v>1416</v>
      </c>
      <c r="G3460" s="27" t="s">
        <v>1504</v>
      </c>
      <c r="H3460" s="27" t="s">
        <v>1505</v>
      </c>
      <c r="I3460" s="27" t="s">
        <v>858</v>
      </c>
      <c r="J3460" s="27" t="s">
        <v>913</v>
      </c>
      <c r="K3460" s="27" t="s">
        <v>914</v>
      </c>
    </row>
    <row r="3461" spans="1:11">
      <c r="A3461" s="27" t="s">
        <v>5632</v>
      </c>
      <c r="B3461" s="27">
        <v>254.6</v>
      </c>
      <c r="C3461" s="27">
        <v>221</v>
      </c>
      <c r="D3461" s="27" t="s">
        <v>52</v>
      </c>
      <c r="E3461" s="27" t="s">
        <v>5633</v>
      </c>
      <c r="F3461" s="27" t="s">
        <v>210</v>
      </c>
      <c r="G3461" s="27" t="s">
        <v>5634</v>
      </c>
      <c r="H3461" s="27" t="s">
        <v>5635</v>
      </c>
      <c r="I3461" s="27" t="s">
        <v>858</v>
      </c>
      <c r="J3461" s="27" t="s">
        <v>1147</v>
      </c>
      <c r="K3461" s="27" t="s">
        <v>1148</v>
      </c>
    </row>
    <row r="3462" spans="1:11">
      <c r="A3462" s="27" t="s">
        <v>2522</v>
      </c>
      <c r="B3462" s="27">
        <v>266</v>
      </c>
      <c r="C3462" s="27">
        <v>199</v>
      </c>
      <c r="D3462" s="27" t="s">
        <v>52</v>
      </c>
      <c r="E3462" s="27" t="s">
        <v>2523</v>
      </c>
      <c r="F3462" s="27" t="s">
        <v>246</v>
      </c>
      <c r="G3462" s="27" t="s">
        <v>2524</v>
      </c>
      <c r="H3462" s="27" t="s">
        <v>2525</v>
      </c>
      <c r="I3462" s="27" t="s">
        <v>858</v>
      </c>
      <c r="J3462" s="27" t="s">
        <v>1044</v>
      </c>
      <c r="K3462" s="27" t="s">
        <v>1045</v>
      </c>
    </row>
    <row r="3463" spans="1:11">
      <c r="A3463" s="27" t="s">
        <v>1621</v>
      </c>
      <c r="B3463" s="27">
        <v>224</v>
      </c>
      <c r="C3463" s="27">
        <v>285</v>
      </c>
      <c r="D3463" s="27" t="s">
        <v>65</v>
      </c>
      <c r="E3463" s="27" t="s">
        <v>1301</v>
      </c>
      <c r="F3463" s="27" t="s">
        <v>1622</v>
      </c>
      <c r="G3463" s="27" t="s">
        <v>1623</v>
      </c>
      <c r="H3463" s="27" t="s">
        <v>857</v>
      </c>
      <c r="I3463" s="27" t="s">
        <v>858</v>
      </c>
      <c r="J3463" s="27" t="s">
        <v>859</v>
      </c>
      <c r="K3463" s="27" t="s">
        <v>860</v>
      </c>
    </row>
    <row r="3464" spans="1:11">
      <c r="A3464" s="27" t="s">
        <v>5636</v>
      </c>
      <c r="B3464" s="27">
        <v>239.8</v>
      </c>
      <c r="C3464" s="27">
        <v>251</v>
      </c>
      <c r="D3464" s="27" t="s">
        <v>52</v>
      </c>
      <c r="E3464" s="27" t="s">
        <v>110</v>
      </c>
      <c r="F3464" s="27" t="s">
        <v>3069</v>
      </c>
      <c r="G3464" s="27" t="s">
        <v>5637</v>
      </c>
      <c r="H3464" s="27" t="s">
        <v>5638</v>
      </c>
      <c r="I3464" s="27" t="s">
        <v>858</v>
      </c>
      <c r="J3464" s="27" t="s">
        <v>1044</v>
      </c>
      <c r="K3464" s="27" t="s">
        <v>1045</v>
      </c>
    </row>
    <row r="3465" spans="1:11">
      <c r="A3465" s="27" t="s">
        <v>1449</v>
      </c>
      <c r="B3465" s="27">
        <v>255.6</v>
      </c>
      <c r="C3465" s="27">
        <v>219</v>
      </c>
      <c r="D3465" s="27" t="s">
        <v>52</v>
      </c>
      <c r="E3465" s="27" t="s">
        <v>1345</v>
      </c>
      <c r="F3465" s="27" t="s">
        <v>121</v>
      </c>
      <c r="G3465" s="27" t="s">
        <v>1346</v>
      </c>
      <c r="H3465" s="27" t="s">
        <v>1347</v>
      </c>
      <c r="I3465" s="27" t="s">
        <v>858</v>
      </c>
      <c r="J3465" s="27" t="s">
        <v>1348</v>
      </c>
      <c r="K3465" s="27" t="s">
        <v>1349</v>
      </c>
    </row>
    <row r="3466" spans="1:11">
      <c r="A3466" s="27" t="s">
        <v>2647</v>
      </c>
      <c r="B3466" s="27">
        <v>268.2</v>
      </c>
      <c r="C3466" s="27">
        <v>195</v>
      </c>
      <c r="D3466" s="27" t="s">
        <v>52</v>
      </c>
      <c r="E3466" s="27" t="s">
        <v>2648</v>
      </c>
      <c r="F3466" s="27" t="s">
        <v>678</v>
      </c>
      <c r="G3466" s="27" t="s">
        <v>2649</v>
      </c>
      <c r="H3466" s="27" t="s">
        <v>2650</v>
      </c>
      <c r="I3466" s="27" t="s">
        <v>858</v>
      </c>
      <c r="J3466" s="27" t="s">
        <v>859</v>
      </c>
      <c r="K3466" s="27" t="s">
        <v>860</v>
      </c>
    </row>
    <row r="3467" spans="1:11">
      <c r="A3467" s="27" t="s">
        <v>1569</v>
      </c>
      <c r="B3467" s="27">
        <v>262.3</v>
      </c>
      <c r="C3467" s="27">
        <v>206</v>
      </c>
      <c r="D3467" s="27" t="s">
        <v>52</v>
      </c>
      <c r="E3467" s="27" t="s">
        <v>1570</v>
      </c>
      <c r="F3467" s="27" t="s">
        <v>1571</v>
      </c>
      <c r="G3467" s="27" t="s">
        <v>1572</v>
      </c>
      <c r="H3467" s="27" t="s">
        <v>1573</v>
      </c>
      <c r="I3467" s="27" t="s">
        <v>858</v>
      </c>
      <c r="J3467" s="27" t="s">
        <v>1021</v>
      </c>
      <c r="K3467" s="27" t="s">
        <v>1022</v>
      </c>
    </row>
    <row r="3468" spans="1:11">
      <c r="A3468" s="27" t="s">
        <v>1624</v>
      </c>
      <c r="B3468" s="27">
        <v>257.7</v>
      </c>
      <c r="C3468" s="27">
        <v>215</v>
      </c>
      <c r="D3468" s="27" t="s">
        <v>52</v>
      </c>
      <c r="E3468" s="27" t="s">
        <v>110</v>
      </c>
      <c r="F3468" s="27" t="s">
        <v>292</v>
      </c>
      <c r="G3468" s="27" t="s">
        <v>1625</v>
      </c>
      <c r="H3468" s="27" t="s">
        <v>1626</v>
      </c>
      <c r="I3468" s="27" t="s">
        <v>858</v>
      </c>
      <c r="J3468" s="27" t="s">
        <v>1021</v>
      </c>
      <c r="K3468" s="27" t="s">
        <v>1022</v>
      </c>
    </row>
    <row r="3469" spans="1:11">
      <c r="A3469" s="27" t="s">
        <v>2204</v>
      </c>
      <c r="B3469" s="27">
        <v>239.3</v>
      </c>
      <c r="C3469" s="27">
        <v>252</v>
      </c>
      <c r="D3469" s="27" t="s">
        <v>65</v>
      </c>
      <c r="E3469" s="27" t="s">
        <v>2205</v>
      </c>
      <c r="F3469" s="27" t="s">
        <v>1495</v>
      </c>
      <c r="G3469" s="27" t="s">
        <v>2206</v>
      </c>
      <c r="H3469" s="27" t="s">
        <v>2207</v>
      </c>
      <c r="I3469" s="27" t="s">
        <v>858</v>
      </c>
      <c r="J3469" s="27" t="s">
        <v>2208</v>
      </c>
      <c r="K3469" s="27" t="s">
        <v>2209</v>
      </c>
    </row>
    <row r="3470" spans="1:11">
      <c r="A3470" s="27" t="s">
        <v>2190</v>
      </c>
      <c r="B3470" s="27">
        <v>237.9</v>
      </c>
      <c r="C3470" s="27">
        <v>255</v>
      </c>
      <c r="D3470" s="27" t="s">
        <v>65</v>
      </c>
      <c r="E3470" s="27" t="s">
        <v>2191</v>
      </c>
      <c r="F3470" s="27" t="s">
        <v>2192</v>
      </c>
      <c r="G3470" s="27" t="s">
        <v>2193</v>
      </c>
      <c r="H3470" s="27" t="s">
        <v>2194</v>
      </c>
      <c r="I3470" s="27" t="s">
        <v>858</v>
      </c>
      <c r="J3470" s="27" t="s">
        <v>859</v>
      </c>
      <c r="K3470" s="27" t="s">
        <v>860</v>
      </c>
    </row>
    <row r="3471" spans="1:11">
      <c r="A3471" s="27" t="s">
        <v>1757</v>
      </c>
      <c r="B3471" s="27">
        <v>243.2</v>
      </c>
      <c r="C3471" s="27">
        <v>244</v>
      </c>
      <c r="D3471" s="27" t="s">
        <v>52</v>
      </c>
      <c r="E3471" s="27" t="s">
        <v>1758</v>
      </c>
      <c r="F3471" s="27" t="s">
        <v>678</v>
      </c>
      <c r="G3471" s="27" t="s">
        <v>1759</v>
      </c>
      <c r="H3471" s="27" t="s">
        <v>1760</v>
      </c>
      <c r="I3471" s="27" t="s">
        <v>858</v>
      </c>
      <c r="J3471" s="27" t="s">
        <v>1044</v>
      </c>
      <c r="K3471" s="27" t="s">
        <v>1045</v>
      </c>
    </row>
    <row r="3472" spans="1:11">
      <c r="A3472" s="27" t="s">
        <v>1694</v>
      </c>
      <c r="B3472" s="27">
        <v>242.7</v>
      </c>
      <c r="C3472" s="27">
        <v>245</v>
      </c>
      <c r="D3472" s="27" t="s">
        <v>52</v>
      </c>
      <c r="E3472" s="27" t="s">
        <v>1695</v>
      </c>
      <c r="F3472" s="27" t="s">
        <v>261</v>
      </c>
      <c r="G3472" s="27" t="s">
        <v>1696</v>
      </c>
      <c r="H3472" s="27" t="s">
        <v>1697</v>
      </c>
      <c r="I3472" s="27" t="s">
        <v>858</v>
      </c>
      <c r="J3472" s="27" t="s">
        <v>1698</v>
      </c>
      <c r="K3472" s="27" t="s">
        <v>1699</v>
      </c>
    </row>
    <row r="3473" spans="1:11">
      <c r="A3473" s="27" t="s">
        <v>1610</v>
      </c>
      <c r="B3473" s="27">
        <v>254.6</v>
      </c>
      <c r="C3473" s="27">
        <v>221</v>
      </c>
      <c r="D3473" s="27" t="s">
        <v>52</v>
      </c>
      <c r="E3473" s="27" t="s">
        <v>1611</v>
      </c>
      <c r="F3473" s="27" t="s">
        <v>1612</v>
      </c>
      <c r="G3473" s="27" t="s">
        <v>1613</v>
      </c>
      <c r="H3473" s="27" t="s">
        <v>1614</v>
      </c>
      <c r="I3473" s="27" t="s">
        <v>858</v>
      </c>
      <c r="J3473" s="27" t="s">
        <v>1021</v>
      </c>
      <c r="K3473" s="27" t="s">
        <v>1022</v>
      </c>
    </row>
    <row r="3474" spans="1:11">
      <c r="A3474" s="27" t="s">
        <v>1876</v>
      </c>
      <c r="B3474" s="27">
        <v>244.6</v>
      </c>
      <c r="C3474" s="27">
        <v>241</v>
      </c>
      <c r="D3474" s="27" t="s">
        <v>65</v>
      </c>
      <c r="E3474" s="27" t="s">
        <v>1877</v>
      </c>
      <c r="F3474" s="27" t="s">
        <v>79</v>
      </c>
      <c r="G3474" s="27" t="s">
        <v>1878</v>
      </c>
      <c r="H3474" s="27" t="s">
        <v>1879</v>
      </c>
      <c r="I3474" s="27" t="s">
        <v>858</v>
      </c>
      <c r="J3474" s="27" t="s">
        <v>1147</v>
      </c>
      <c r="K3474" s="27" t="s">
        <v>1148</v>
      </c>
    </row>
    <row r="3475" spans="1:11">
      <c r="A3475" s="27" t="s">
        <v>1267</v>
      </c>
      <c r="B3475" s="27">
        <v>245.1</v>
      </c>
      <c r="C3475" s="27">
        <v>240</v>
      </c>
      <c r="D3475" s="27" t="s">
        <v>52</v>
      </c>
      <c r="E3475" s="27" t="s">
        <v>1269</v>
      </c>
      <c r="F3475" s="27" t="s">
        <v>582</v>
      </c>
      <c r="G3475" s="27" t="s">
        <v>1270</v>
      </c>
      <c r="H3475" s="27" t="s">
        <v>1271</v>
      </c>
      <c r="I3475" s="27" t="s">
        <v>858</v>
      </c>
      <c r="J3475" s="27" t="s">
        <v>859</v>
      </c>
      <c r="K3475" s="27" t="s">
        <v>860</v>
      </c>
    </row>
    <row r="3476" spans="1:11">
      <c r="A3476" s="27" t="s">
        <v>1257</v>
      </c>
      <c r="B3476" s="27">
        <v>276.3</v>
      </c>
      <c r="C3476" s="27">
        <v>180</v>
      </c>
      <c r="D3476" s="27" t="s">
        <v>65</v>
      </c>
      <c r="E3476" s="27" t="s">
        <v>1258</v>
      </c>
      <c r="F3476" s="27" t="s">
        <v>465</v>
      </c>
      <c r="G3476" s="27" t="s">
        <v>1259</v>
      </c>
      <c r="H3476" s="27" t="s">
        <v>1260</v>
      </c>
      <c r="I3476" s="27" t="s">
        <v>858</v>
      </c>
      <c r="J3476" s="27" t="s">
        <v>913</v>
      </c>
      <c r="K3476" s="27" t="s">
        <v>914</v>
      </c>
    </row>
    <row r="3477" spans="1:11">
      <c r="A3477" s="27" t="s">
        <v>1701</v>
      </c>
      <c r="B3477" s="27">
        <v>247.6</v>
      </c>
      <c r="C3477" s="27">
        <v>235</v>
      </c>
      <c r="D3477" s="27" t="s">
        <v>52</v>
      </c>
      <c r="E3477" s="27" t="s">
        <v>1629</v>
      </c>
      <c r="F3477" s="27" t="s">
        <v>1702</v>
      </c>
      <c r="G3477" s="27" t="s">
        <v>1703</v>
      </c>
      <c r="H3477" s="27" t="s">
        <v>1704</v>
      </c>
      <c r="I3477" s="27" t="s">
        <v>858</v>
      </c>
      <c r="J3477" s="27" t="s">
        <v>1698</v>
      </c>
      <c r="K3477" s="27" t="s">
        <v>1699</v>
      </c>
    </row>
    <row r="3478" spans="1:11">
      <c r="A3478" s="27" t="s">
        <v>1599</v>
      </c>
      <c r="B3478" s="27">
        <v>252.1</v>
      </c>
      <c r="C3478" s="27">
        <v>226</v>
      </c>
      <c r="D3478" s="27" t="s">
        <v>65</v>
      </c>
      <c r="E3478" s="27" t="s">
        <v>696</v>
      </c>
      <c r="F3478" s="27" t="s">
        <v>121</v>
      </c>
      <c r="G3478" s="27" t="s">
        <v>1600</v>
      </c>
      <c r="H3478" s="27" t="s">
        <v>1601</v>
      </c>
      <c r="I3478" s="27" t="s">
        <v>858</v>
      </c>
      <c r="J3478" s="27" t="s">
        <v>1147</v>
      </c>
      <c r="K3478" s="27" t="s">
        <v>1148</v>
      </c>
    </row>
    <row r="3479" spans="1:11">
      <c r="A3479" s="27" t="s">
        <v>1950</v>
      </c>
      <c r="B3479" s="27">
        <v>245.1</v>
      </c>
      <c r="C3479" s="27">
        <v>240</v>
      </c>
      <c r="D3479" s="27" t="s">
        <v>52</v>
      </c>
      <c r="E3479" s="27" t="s">
        <v>1951</v>
      </c>
      <c r="F3479" s="27" t="s">
        <v>91</v>
      </c>
      <c r="G3479" s="27" t="s">
        <v>1952</v>
      </c>
      <c r="H3479" s="27" t="s">
        <v>1953</v>
      </c>
      <c r="I3479" s="27" t="s">
        <v>858</v>
      </c>
      <c r="J3479" s="27" t="s">
        <v>859</v>
      </c>
      <c r="K3479" s="27" t="s">
        <v>860</v>
      </c>
    </row>
    <row r="3480" spans="1:11">
      <c r="A3480" s="27" t="s">
        <v>2430</v>
      </c>
      <c r="B3480" s="27">
        <v>254.6</v>
      </c>
      <c r="C3480" s="27">
        <v>221</v>
      </c>
      <c r="D3480" s="27" t="s">
        <v>65</v>
      </c>
      <c r="E3480" s="27" t="s">
        <v>2431</v>
      </c>
      <c r="F3480" s="27" t="s">
        <v>2432</v>
      </c>
      <c r="G3480" s="27" t="s">
        <v>2433</v>
      </c>
      <c r="H3480" s="27" t="s">
        <v>2434</v>
      </c>
      <c r="I3480" s="27" t="s">
        <v>858</v>
      </c>
      <c r="J3480" s="27" t="s">
        <v>913</v>
      </c>
      <c r="K3480" s="27" t="s">
        <v>914</v>
      </c>
    </row>
    <row r="3481" spans="1:11">
      <c r="A3481" s="27" t="s">
        <v>2036</v>
      </c>
      <c r="B3481" s="27">
        <v>266.60000000000002</v>
      </c>
      <c r="C3481" s="27">
        <v>198</v>
      </c>
      <c r="D3481" s="27" t="s">
        <v>52</v>
      </c>
      <c r="E3481" s="27" t="s">
        <v>2037</v>
      </c>
      <c r="F3481" s="27" t="s">
        <v>54</v>
      </c>
      <c r="G3481" s="27" t="s">
        <v>2038</v>
      </c>
      <c r="H3481" s="27" t="s">
        <v>2039</v>
      </c>
      <c r="I3481" s="27" t="s">
        <v>858</v>
      </c>
      <c r="J3481" s="27" t="s">
        <v>1021</v>
      </c>
      <c r="K3481" s="27" t="s">
        <v>1022</v>
      </c>
    </row>
    <row r="3482" spans="1:11">
      <c r="A3482" s="27" t="s">
        <v>1992</v>
      </c>
      <c r="B3482" s="27">
        <v>261.3</v>
      </c>
      <c r="C3482" s="27">
        <v>208</v>
      </c>
      <c r="D3482" s="27" t="s">
        <v>52</v>
      </c>
      <c r="E3482" s="27" t="s">
        <v>1187</v>
      </c>
      <c r="F3482" s="27" t="s">
        <v>1993</v>
      </c>
      <c r="G3482" s="27" t="s">
        <v>1994</v>
      </c>
      <c r="H3482" s="27" t="s">
        <v>1995</v>
      </c>
      <c r="I3482" s="27" t="s">
        <v>858</v>
      </c>
      <c r="J3482" s="27" t="s">
        <v>859</v>
      </c>
      <c r="K3482" s="27" t="s">
        <v>860</v>
      </c>
    </row>
    <row r="3483" spans="1:11">
      <c r="A3483" s="27" t="s">
        <v>1863</v>
      </c>
      <c r="B3483" s="27">
        <v>259.2</v>
      </c>
      <c r="C3483" s="27">
        <v>212</v>
      </c>
      <c r="D3483" s="27" t="s">
        <v>52</v>
      </c>
      <c r="E3483" s="27" t="s">
        <v>1864</v>
      </c>
      <c r="F3483" s="27" t="s">
        <v>1865</v>
      </c>
      <c r="G3483" s="27" t="s">
        <v>1866</v>
      </c>
      <c r="H3483" s="27" t="s">
        <v>1867</v>
      </c>
      <c r="I3483" s="27" t="s">
        <v>858</v>
      </c>
      <c r="J3483" s="27" t="s">
        <v>1868</v>
      </c>
      <c r="K3483" s="27" t="s">
        <v>1869</v>
      </c>
    </row>
    <row r="3484" spans="1:11">
      <c r="A3484" s="27" t="s">
        <v>2214</v>
      </c>
      <c r="B3484" s="27">
        <v>247.6</v>
      </c>
      <c r="C3484" s="27">
        <v>235</v>
      </c>
      <c r="D3484" s="27" t="s">
        <v>52</v>
      </c>
      <c r="E3484" s="27" t="s">
        <v>773</v>
      </c>
      <c r="F3484" s="27" t="s">
        <v>2215</v>
      </c>
      <c r="G3484" s="27" t="s">
        <v>2216</v>
      </c>
      <c r="H3484" s="27" t="s">
        <v>2217</v>
      </c>
      <c r="I3484" s="27" t="s">
        <v>858</v>
      </c>
      <c r="J3484" s="27" t="s">
        <v>2208</v>
      </c>
      <c r="K3484" s="27" t="s">
        <v>2209</v>
      </c>
    </row>
    <row r="3485" spans="1:11">
      <c r="A3485" s="27" t="s">
        <v>2331</v>
      </c>
      <c r="B3485" s="27">
        <v>263.89999999999998</v>
      </c>
      <c r="C3485" s="27">
        <v>203</v>
      </c>
      <c r="D3485" s="27" t="s">
        <v>52</v>
      </c>
      <c r="E3485" s="27" t="s">
        <v>2332</v>
      </c>
      <c r="F3485" s="27" t="s">
        <v>2333</v>
      </c>
      <c r="G3485" s="27" t="s">
        <v>2334</v>
      </c>
      <c r="H3485" s="27" t="s">
        <v>2335</v>
      </c>
      <c r="I3485" s="27" t="s">
        <v>858</v>
      </c>
      <c r="J3485" s="27" t="s">
        <v>939</v>
      </c>
      <c r="K3485" s="27" t="s">
        <v>940</v>
      </c>
    </row>
    <row r="3486" spans="1:11">
      <c r="A3486" s="27" t="s">
        <v>2139</v>
      </c>
      <c r="B3486" s="27">
        <v>237.4</v>
      </c>
      <c r="C3486" s="27">
        <v>256</v>
      </c>
      <c r="D3486" s="27" t="s">
        <v>52</v>
      </c>
      <c r="E3486" s="27" t="s">
        <v>2140</v>
      </c>
      <c r="F3486" s="27" t="s">
        <v>2141</v>
      </c>
      <c r="G3486" s="27" t="s">
        <v>2142</v>
      </c>
      <c r="H3486" s="27" t="s">
        <v>2143</v>
      </c>
      <c r="I3486" s="27" t="s">
        <v>858</v>
      </c>
      <c r="J3486" s="27" t="s">
        <v>1590</v>
      </c>
      <c r="K3486" s="27" t="s">
        <v>1591</v>
      </c>
    </row>
    <row r="3487" spans="1:11">
      <c r="A3487" s="27" t="s">
        <v>2248</v>
      </c>
      <c r="B3487" s="27">
        <v>237.9</v>
      </c>
      <c r="C3487" s="27">
        <v>255</v>
      </c>
      <c r="D3487" s="27" t="s">
        <v>52</v>
      </c>
      <c r="E3487" s="27" t="s">
        <v>2249</v>
      </c>
      <c r="F3487" s="27" t="s">
        <v>663</v>
      </c>
      <c r="G3487" s="27" t="s">
        <v>2250</v>
      </c>
      <c r="H3487" s="27" t="s">
        <v>2251</v>
      </c>
      <c r="I3487" s="27" t="s">
        <v>858</v>
      </c>
      <c r="J3487" s="27" t="s">
        <v>939</v>
      </c>
      <c r="K3487" s="27" t="s">
        <v>940</v>
      </c>
    </row>
    <row r="3488" spans="1:11">
      <c r="A3488" s="27" t="s">
        <v>2349</v>
      </c>
      <c r="B3488" s="27">
        <v>239.3</v>
      </c>
      <c r="C3488" s="27">
        <v>252</v>
      </c>
      <c r="D3488" s="27" t="s">
        <v>65</v>
      </c>
      <c r="E3488" s="27" t="s">
        <v>696</v>
      </c>
      <c r="F3488" s="27" t="s">
        <v>121</v>
      </c>
      <c r="G3488" s="27" t="s">
        <v>1600</v>
      </c>
      <c r="H3488" s="27" t="s">
        <v>1601</v>
      </c>
      <c r="I3488" s="27" t="s">
        <v>858</v>
      </c>
      <c r="J3488" s="27" t="s">
        <v>1147</v>
      </c>
      <c r="K3488" s="27" t="s">
        <v>1148</v>
      </c>
    </row>
    <row r="3489" spans="1:11">
      <c r="A3489" s="27" t="s">
        <v>2755</v>
      </c>
      <c r="B3489" s="27">
        <v>260.8</v>
      </c>
      <c r="C3489" s="27">
        <v>209</v>
      </c>
      <c r="D3489" s="27" t="s">
        <v>52</v>
      </c>
      <c r="E3489" s="27" t="s">
        <v>2756</v>
      </c>
      <c r="F3489" s="27" t="s">
        <v>685</v>
      </c>
      <c r="G3489" s="27" t="s">
        <v>2757</v>
      </c>
      <c r="H3489" s="27" t="s">
        <v>2758</v>
      </c>
      <c r="I3489" s="27" t="s">
        <v>858</v>
      </c>
      <c r="J3489" s="27" t="s">
        <v>1021</v>
      </c>
      <c r="K3489" s="27" t="s">
        <v>1022</v>
      </c>
    </row>
    <row r="3490" spans="1:11">
      <c r="A3490" s="27" t="s">
        <v>2539</v>
      </c>
      <c r="B3490" s="27">
        <v>250.6</v>
      </c>
      <c r="C3490" s="27">
        <v>229</v>
      </c>
      <c r="D3490" s="27" t="s">
        <v>52</v>
      </c>
      <c r="E3490" s="27" t="s">
        <v>1499</v>
      </c>
      <c r="F3490" s="27" t="s">
        <v>150</v>
      </c>
      <c r="G3490" s="27" t="s">
        <v>2540</v>
      </c>
      <c r="H3490" s="27" t="s">
        <v>2541</v>
      </c>
      <c r="I3490" s="27" t="s">
        <v>858</v>
      </c>
      <c r="J3490" s="27" t="s">
        <v>956</v>
      </c>
      <c r="K3490" s="27" t="s">
        <v>957</v>
      </c>
    </row>
    <row r="3491" spans="1:11">
      <c r="A3491" s="27" t="s">
        <v>2911</v>
      </c>
      <c r="B3491" s="27">
        <v>254.6</v>
      </c>
      <c r="C3491" s="27">
        <v>221</v>
      </c>
      <c r="D3491" s="27" t="s">
        <v>52</v>
      </c>
      <c r="E3491" s="27" t="s">
        <v>766</v>
      </c>
      <c r="F3491" s="27" t="s">
        <v>2912</v>
      </c>
      <c r="G3491" s="27" t="s">
        <v>2913</v>
      </c>
      <c r="H3491" s="27" t="s">
        <v>2914</v>
      </c>
      <c r="I3491" s="27" t="s">
        <v>858</v>
      </c>
      <c r="J3491" s="27" t="s">
        <v>1021</v>
      </c>
      <c r="K3491" s="27" t="s">
        <v>1022</v>
      </c>
    </row>
    <row r="3492" spans="1:11">
      <c r="A3492" s="27" t="s">
        <v>2244</v>
      </c>
      <c r="B3492" s="27">
        <v>268.2</v>
      </c>
      <c r="C3492" s="27">
        <v>195</v>
      </c>
      <c r="D3492" s="27" t="s">
        <v>52</v>
      </c>
      <c r="E3492" s="27" t="s">
        <v>209</v>
      </c>
      <c r="F3492" s="27" t="s">
        <v>614</v>
      </c>
      <c r="G3492" s="27" t="s">
        <v>1763</v>
      </c>
      <c r="H3492" s="27" t="s">
        <v>1764</v>
      </c>
      <c r="I3492" s="27" t="s">
        <v>858</v>
      </c>
      <c r="J3492" s="27" t="s">
        <v>1044</v>
      </c>
      <c r="K3492" s="27" t="s">
        <v>1045</v>
      </c>
    </row>
    <row r="3493" spans="1:11">
      <c r="A3493" s="27" t="s">
        <v>2804</v>
      </c>
      <c r="B3493" s="27">
        <v>269.3</v>
      </c>
      <c r="C3493" s="27">
        <v>193</v>
      </c>
      <c r="D3493" s="27" t="s">
        <v>52</v>
      </c>
      <c r="E3493" s="27" t="s">
        <v>1301</v>
      </c>
      <c r="F3493" s="27" t="s">
        <v>401</v>
      </c>
      <c r="G3493" s="27" t="s">
        <v>2805</v>
      </c>
      <c r="H3493" s="27" t="s">
        <v>2806</v>
      </c>
      <c r="I3493" s="27" t="s">
        <v>858</v>
      </c>
      <c r="J3493" s="27" t="s">
        <v>859</v>
      </c>
      <c r="K3493" s="27" t="s">
        <v>860</v>
      </c>
    </row>
    <row r="3494" spans="1:11">
      <c r="A3494" s="27" t="s">
        <v>2520</v>
      </c>
      <c r="B3494" s="27">
        <v>260.3</v>
      </c>
      <c r="C3494" s="27">
        <v>210</v>
      </c>
      <c r="D3494" s="27" t="s">
        <v>65</v>
      </c>
      <c r="E3494" s="27" t="s">
        <v>2517</v>
      </c>
      <c r="F3494" s="27" t="s">
        <v>588</v>
      </c>
      <c r="G3494" s="27" t="s">
        <v>2518</v>
      </c>
      <c r="H3494" s="27" t="s">
        <v>74</v>
      </c>
      <c r="I3494" s="27" t="s">
        <v>858</v>
      </c>
      <c r="J3494" s="27" t="s">
        <v>1037</v>
      </c>
      <c r="K3494" s="27" t="s">
        <v>1038</v>
      </c>
    </row>
    <row r="3495" spans="1:11">
      <c r="A3495" s="27" t="s">
        <v>2337</v>
      </c>
      <c r="B3495" s="27">
        <v>254.1</v>
      </c>
      <c r="C3495" s="27">
        <v>222</v>
      </c>
      <c r="D3495" s="27" t="s">
        <v>65</v>
      </c>
      <c r="E3495" s="27" t="s">
        <v>2338</v>
      </c>
      <c r="F3495" s="27" t="s">
        <v>2339</v>
      </c>
      <c r="G3495" s="27" t="s">
        <v>2340</v>
      </c>
      <c r="H3495" s="27" t="s">
        <v>2341</v>
      </c>
      <c r="I3495" s="27" t="s">
        <v>858</v>
      </c>
      <c r="J3495" s="27" t="s">
        <v>859</v>
      </c>
      <c r="K3495" s="27" t="s">
        <v>860</v>
      </c>
    </row>
    <row r="3496" spans="1:11">
      <c r="A3496" s="27" t="s">
        <v>2658</v>
      </c>
      <c r="B3496" s="27">
        <v>268.2</v>
      </c>
      <c r="C3496" s="27">
        <v>195</v>
      </c>
      <c r="D3496" s="27" t="s">
        <v>52</v>
      </c>
      <c r="E3496" s="27" t="s">
        <v>1258</v>
      </c>
      <c r="F3496" s="27" t="s">
        <v>465</v>
      </c>
      <c r="G3496" s="27" t="s">
        <v>1259</v>
      </c>
      <c r="H3496" s="27" t="s">
        <v>1260</v>
      </c>
      <c r="I3496" s="27" t="s">
        <v>858</v>
      </c>
      <c r="J3496" s="27" t="s">
        <v>913</v>
      </c>
      <c r="K3496" s="27" t="s">
        <v>914</v>
      </c>
    </row>
    <row r="3497" spans="1:11">
      <c r="A3497" s="27" t="s">
        <v>2652</v>
      </c>
      <c r="B3497" s="27">
        <v>268.2</v>
      </c>
      <c r="C3497" s="27">
        <v>195</v>
      </c>
      <c r="D3497" s="27" t="s">
        <v>52</v>
      </c>
      <c r="E3497" s="27" t="s">
        <v>2653</v>
      </c>
      <c r="F3497" s="27" t="s">
        <v>2654</v>
      </c>
      <c r="G3497" s="27" t="s">
        <v>2655</v>
      </c>
      <c r="H3497" s="27" t="s">
        <v>2656</v>
      </c>
      <c r="I3497" s="27" t="s">
        <v>858</v>
      </c>
      <c r="J3497" s="27" t="s">
        <v>913</v>
      </c>
      <c r="K3497" s="27" t="s">
        <v>914</v>
      </c>
    </row>
    <row r="3498" spans="1:11">
      <c r="A3498" s="27" t="s">
        <v>2751</v>
      </c>
      <c r="B3498" s="27">
        <v>253.1</v>
      </c>
      <c r="C3498" s="27">
        <v>224</v>
      </c>
      <c r="D3498" s="27" t="s">
        <v>65</v>
      </c>
      <c r="E3498" s="27" t="s">
        <v>2752</v>
      </c>
      <c r="F3498" s="27" t="s">
        <v>1495</v>
      </c>
      <c r="G3498" s="27" t="s">
        <v>2753</v>
      </c>
      <c r="H3498" s="27" t="s">
        <v>74</v>
      </c>
      <c r="I3498" s="27" t="s">
        <v>858</v>
      </c>
      <c r="J3498" s="27" t="s">
        <v>1021</v>
      </c>
      <c r="K3498" s="27" t="s">
        <v>1022</v>
      </c>
    </row>
    <row r="3499" spans="1:11">
      <c r="A3499" s="27" t="s">
        <v>2726</v>
      </c>
      <c r="B3499" s="27">
        <v>243.2</v>
      </c>
      <c r="C3499" s="27">
        <v>244</v>
      </c>
      <c r="D3499" s="27" t="s">
        <v>52</v>
      </c>
      <c r="E3499" s="27" t="s">
        <v>1565</v>
      </c>
      <c r="F3499" s="27" t="s">
        <v>321</v>
      </c>
      <c r="G3499" s="27" t="s">
        <v>1566</v>
      </c>
      <c r="H3499" s="27" t="s">
        <v>1567</v>
      </c>
      <c r="I3499" s="27" t="s">
        <v>858</v>
      </c>
      <c r="J3499" s="27" t="s">
        <v>1021</v>
      </c>
      <c r="K3499" s="27" t="s">
        <v>1022</v>
      </c>
    </row>
    <row r="3500" spans="1:11">
      <c r="A3500" s="27" t="s">
        <v>2553</v>
      </c>
      <c r="B3500" s="27">
        <v>258.2</v>
      </c>
      <c r="C3500" s="27">
        <v>214</v>
      </c>
      <c r="D3500" s="27" t="s">
        <v>52</v>
      </c>
      <c r="E3500" s="27" t="s">
        <v>1047</v>
      </c>
      <c r="F3500" s="27" t="s">
        <v>1048</v>
      </c>
      <c r="G3500" s="27" t="s">
        <v>1049</v>
      </c>
      <c r="H3500" s="27" t="s">
        <v>1050</v>
      </c>
      <c r="I3500" s="27" t="s">
        <v>858</v>
      </c>
      <c r="J3500" s="27" t="s">
        <v>1044</v>
      </c>
      <c r="K3500" s="27" t="s">
        <v>1045</v>
      </c>
    </row>
    <row r="3501" spans="1:11">
      <c r="A3501" s="27" t="s">
        <v>2627</v>
      </c>
      <c r="B3501" s="27">
        <v>272</v>
      </c>
      <c r="C3501" s="27">
        <v>188</v>
      </c>
      <c r="D3501" s="27" t="s">
        <v>65</v>
      </c>
      <c r="E3501" s="27" t="s">
        <v>2628</v>
      </c>
      <c r="F3501" s="27" t="s">
        <v>79</v>
      </c>
      <c r="G3501" s="27" t="s">
        <v>2629</v>
      </c>
      <c r="H3501" s="27" t="s">
        <v>2630</v>
      </c>
      <c r="I3501" s="27" t="s">
        <v>858</v>
      </c>
      <c r="J3501" s="27" t="s">
        <v>946</v>
      </c>
      <c r="K3501" s="27" t="s">
        <v>947</v>
      </c>
    </row>
    <row r="3502" spans="1:11">
      <c r="A3502" s="27" t="s">
        <v>2696</v>
      </c>
      <c r="B3502" s="27">
        <v>252.6</v>
      </c>
      <c r="C3502" s="27">
        <v>225</v>
      </c>
      <c r="D3502" s="27" t="s">
        <v>65</v>
      </c>
      <c r="E3502" s="27" t="s">
        <v>2697</v>
      </c>
      <c r="F3502" s="27" t="s">
        <v>1164</v>
      </c>
      <c r="G3502" s="27" t="s">
        <v>2698</v>
      </c>
      <c r="H3502" s="27" t="s">
        <v>2699</v>
      </c>
      <c r="I3502" s="27" t="s">
        <v>858</v>
      </c>
      <c r="J3502" s="27" t="s">
        <v>1031</v>
      </c>
      <c r="K3502" s="27" t="s">
        <v>1032</v>
      </c>
    </row>
    <row r="3503" spans="1:11">
      <c r="A3503" s="27" t="s">
        <v>2622</v>
      </c>
      <c r="B3503" s="27">
        <v>251.1</v>
      </c>
      <c r="C3503" s="27">
        <v>228</v>
      </c>
      <c r="D3503" s="27" t="s">
        <v>65</v>
      </c>
      <c r="E3503" s="27" t="s">
        <v>2225</v>
      </c>
      <c r="F3503" s="27" t="s">
        <v>274</v>
      </c>
      <c r="G3503" s="27" t="s">
        <v>2623</v>
      </c>
      <c r="H3503" s="27" t="s">
        <v>74</v>
      </c>
      <c r="I3503" s="27" t="s">
        <v>858</v>
      </c>
      <c r="J3503" s="27" t="s">
        <v>2208</v>
      </c>
      <c r="K3503" s="27" t="s">
        <v>2209</v>
      </c>
    </row>
    <row r="3504" spans="1:11">
      <c r="A3504" s="27" t="s">
        <v>2808</v>
      </c>
      <c r="B3504" s="27">
        <v>269.3</v>
      </c>
      <c r="C3504" s="27">
        <v>193</v>
      </c>
      <c r="D3504" s="27" t="s">
        <v>65</v>
      </c>
      <c r="E3504" s="27" t="s">
        <v>868</v>
      </c>
      <c r="F3504" s="27" t="s">
        <v>869</v>
      </c>
      <c r="G3504" s="27" t="s">
        <v>870</v>
      </c>
      <c r="H3504" s="27" t="s">
        <v>871</v>
      </c>
      <c r="I3504" s="27" t="s">
        <v>858</v>
      </c>
      <c r="J3504" s="27" t="s">
        <v>859</v>
      </c>
      <c r="K3504" s="27" t="s">
        <v>860</v>
      </c>
    </row>
    <row r="3505" spans="1:11">
      <c r="A3505" s="27" t="s">
        <v>2742</v>
      </c>
      <c r="B3505" s="27">
        <v>253.1</v>
      </c>
      <c r="C3505" s="27">
        <v>224</v>
      </c>
      <c r="D3505" s="27" t="s">
        <v>52</v>
      </c>
      <c r="E3505" s="27" t="s">
        <v>2743</v>
      </c>
      <c r="F3505" s="27" t="s">
        <v>553</v>
      </c>
      <c r="G3505" s="27" t="s">
        <v>2744</v>
      </c>
      <c r="H3505" s="27" t="s">
        <v>2745</v>
      </c>
      <c r="I3505" s="27" t="s">
        <v>858</v>
      </c>
      <c r="J3505" s="27" t="s">
        <v>1021</v>
      </c>
      <c r="K3505" s="27" t="s">
        <v>1022</v>
      </c>
    </row>
    <row r="3506" spans="1:11">
      <c r="A3506" s="27" t="s">
        <v>2632</v>
      </c>
      <c r="B3506" s="27">
        <v>266.60000000000002</v>
      </c>
      <c r="C3506" s="27">
        <v>198</v>
      </c>
      <c r="D3506" s="27" t="s">
        <v>52</v>
      </c>
      <c r="E3506" s="27" t="s">
        <v>2633</v>
      </c>
      <c r="F3506" s="27" t="s">
        <v>1595</v>
      </c>
      <c r="G3506" s="27" t="s">
        <v>2634</v>
      </c>
      <c r="H3506" s="27" t="s">
        <v>2635</v>
      </c>
      <c r="I3506" s="27" t="s">
        <v>858</v>
      </c>
      <c r="J3506" s="27" t="s">
        <v>1044</v>
      </c>
      <c r="K3506" s="27" t="s">
        <v>1045</v>
      </c>
    </row>
    <row r="3507" spans="1:11">
      <c r="A3507" s="27" t="s">
        <v>2507</v>
      </c>
      <c r="B3507" s="27">
        <v>265.5</v>
      </c>
      <c r="C3507" s="27">
        <v>200</v>
      </c>
      <c r="D3507" s="27" t="s">
        <v>65</v>
      </c>
      <c r="E3507" s="27" t="s">
        <v>334</v>
      </c>
      <c r="F3507" s="27" t="s">
        <v>663</v>
      </c>
      <c r="G3507" s="27" t="s">
        <v>2508</v>
      </c>
      <c r="H3507" s="27" t="s">
        <v>2509</v>
      </c>
      <c r="I3507" s="27" t="s">
        <v>858</v>
      </c>
      <c r="J3507" s="27" t="s">
        <v>913</v>
      </c>
      <c r="K3507" s="27" t="s">
        <v>914</v>
      </c>
    </row>
    <row r="3508" spans="1:11">
      <c r="A3508" s="27" t="s">
        <v>2324</v>
      </c>
      <c r="B3508" s="27">
        <v>263.89999999999998</v>
      </c>
      <c r="C3508" s="27">
        <v>203</v>
      </c>
      <c r="D3508" s="27" t="s">
        <v>52</v>
      </c>
      <c r="E3508" s="27" t="s">
        <v>2325</v>
      </c>
      <c r="F3508" s="27" t="s">
        <v>210</v>
      </c>
      <c r="G3508" s="27" t="s">
        <v>2326</v>
      </c>
      <c r="H3508" s="27" t="s">
        <v>2327</v>
      </c>
      <c r="I3508" s="27" t="s">
        <v>858</v>
      </c>
      <c r="J3508" s="27" t="s">
        <v>2328</v>
      </c>
      <c r="K3508" s="27" t="s">
        <v>2329</v>
      </c>
    </row>
    <row r="3509" spans="1:11">
      <c r="A3509" s="27" t="s">
        <v>2537</v>
      </c>
      <c r="B3509" s="27">
        <v>255.6</v>
      </c>
      <c r="C3509" s="27">
        <v>219</v>
      </c>
      <c r="D3509" s="27" t="s">
        <v>52</v>
      </c>
      <c r="E3509" s="27" t="s">
        <v>1742</v>
      </c>
      <c r="F3509" s="27" t="s">
        <v>1164</v>
      </c>
      <c r="G3509" s="27" t="s">
        <v>1743</v>
      </c>
      <c r="H3509" s="27" t="s">
        <v>1744</v>
      </c>
      <c r="I3509" s="27" t="s">
        <v>858</v>
      </c>
      <c r="J3509" s="27" t="s">
        <v>920</v>
      </c>
      <c r="K3509" s="27" t="s">
        <v>921</v>
      </c>
    </row>
    <row r="3510" spans="1:11">
      <c r="A3510" s="27" t="s">
        <v>2916</v>
      </c>
      <c r="B3510" s="27">
        <v>289.89999999999998</v>
      </c>
      <c r="C3510" s="27">
        <v>156</v>
      </c>
      <c r="D3510" s="27" t="s">
        <v>52</v>
      </c>
      <c r="E3510" s="27" t="s">
        <v>334</v>
      </c>
      <c r="F3510" s="27" t="s">
        <v>279</v>
      </c>
      <c r="G3510" s="27" t="s">
        <v>1958</v>
      </c>
      <c r="H3510" s="27" t="s">
        <v>1959</v>
      </c>
      <c r="I3510" s="27" t="s">
        <v>858</v>
      </c>
      <c r="J3510" s="27" t="s">
        <v>920</v>
      </c>
      <c r="K3510" s="27" t="s">
        <v>921</v>
      </c>
    </row>
    <row r="3511" spans="1:11">
      <c r="A3511" s="27" t="s">
        <v>2460</v>
      </c>
      <c r="B3511" s="27">
        <v>240.3</v>
      </c>
      <c r="C3511" s="27">
        <v>250</v>
      </c>
      <c r="D3511" s="27" t="s">
        <v>52</v>
      </c>
      <c r="E3511" s="27" t="s">
        <v>1263</v>
      </c>
      <c r="F3511" s="27" t="s">
        <v>285</v>
      </c>
      <c r="G3511" s="27" t="s">
        <v>2461</v>
      </c>
      <c r="H3511" s="27" t="s">
        <v>2462</v>
      </c>
      <c r="I3511" s="27" t="s">
        <v>858</v>
      </c>
      <c r="J3511" s="27" t="s">
        <v>913</v>
      </c>
      <c r="K3511" s="27" t="s">
        <v>914</v>
      </c>
    </row>
    <row r="3512" spans="1:11">
      <c r="A3512" s="27" t="s">
        <v>2738</v>
      </c>
      <c r="B3512" s="27">
        <v>274.10000000000002</v>
      </c>
      <c r="C3512" s="27">
        <v>184</v>
      </c>
      <c r="D3512" s="27" t="s">
        <v>52</v>
      </c>
      <c r="E3512" s="27" t="s">
        <v>1570</v>
      </c>
      <c r="F3512" s="27" t="s">
        <v>1571</v>
      </c>
      <c r="G3512" s="27" t="s">
        <v>1572</v>
      </c>
      <c r="H3512" s="27" t="s">
        <v>1573</v>
      </c>
      <c r="I3512" s="27" t="s">
        <v>858</v>
      </c>
      <c r="J3512" s="27" t="s">
        <v>1021</v>
      </c>
      <c r="K3512" s="27" t="s">
        <v>1022</v>
      </c>
    </row>
    <row r="3513" spans="1:11">
      <c r="A3513" s="27" t="s">
        <v>2637</v>
      </c>
      <c r="B3513" s="27">
        <v>227.2</v>
      </c>
      <c r="C3513" s="27">
        <v>278</v>
      </c>
      <c r="D3513" s="27" t="s">
        <v>52</v>
      </c>
      <c r="E3513" s="27" t="s">
        <v>2638</v>
      </c>
      <c r="F3513" s="27" t="s">
        <v>876</v>
      </c>
      <c r="G3513" s="27" t="s">
        <v>2639</v>
      </c>
      <c r="H3513" s="27" t="s">
        <v>2640</v>
      </c>
      <c r="I3513" s="27" t="s">
        <v>858</v>
      </c>
      <c r="J3513" s="27" t="s">
        <v>1044</v>
      </c>
      <c r="K3513" s="27" t="s">
        <v>1045</v>
      </c>
    </row>
    <row r="3514" spans="1:11">
      <c r="A3514" s="27" t="s">
        <v>2823</v>
      </c>
      <c r="B3514" s="27">
        <v>269.3</v>
      </c>
      <c r="C3514" s="27">
        <v>193</v>
      </c>
      <c r="D3514" s="27" t="s">
        <v>52</v>
      </c>
      <c r="E3514" s="27" t="s">
        <v>2824</v>
      </c>
      <c r="F3514" s="27" t="s">
        <v>225</v>
      </c>
      <c r="G3514" s="27" t="s">
        <v>2825</v>
      </c>
      <c r="H3514" s="27" t="s">
        <v>2826</v>
      </c>
      <c r="I3514" s="27" t="s">
        <v>858</v>
      </c>
      <c r="J3514" s="27" t="s">
        <v>956</v>
      </c>
      <c r="K3514" s="27" t="s">
        <v>957</v>
      </c>
    </row>
    <row r="3515" spans="1:11">
      <c r="A3515" s="27" t="s">
        <v>2760</v>
      </c>
      <c r="B3515" s="27">
        <v>258.2</v>
      </c>
      <c r="C3515" s="27">
        <v>214</v>
      </c>
      <c r="D3515" s="27" t="s">
        <v>65</v>
      </c>
      <c r="E3515" s="27" t="s">
        <v>2761</v>
      </c>
      <c r="F3515" s="27" t="s">
        <v>165</v>
      </c>
      <c r="G3515" s="27" t="s">
        <v>2762</v>
      </c>
      <c r="H3515" s="27" t="s">
        <v>2763</v>
      </c>
      <c r="I3515" s="27" t="s">
        <v>858</v>
      </c>
      <c r="J3515" s="27" t="s">
        <v>1044</v>
      </c>
      <c r="K3515" s="27" t="s">
        <v>1045</v>
      </c>
    </row>
    <row r="3516" spans="1:11">
      <c r="A3516" s="27" t="s">
        <v>742</v>
      </c>
      <c r="B3516" s="27">
        <v>181</v>
      </c>
      <c r="C3516" s="27">
        <v>100</v>
      </c>
      <c r="D3516" s="27" t="s">
        <v>52</v>
      </c>
      <c r="E3516" s="27" t="s">
        <v>743</v>
      </c>
      <c r="F3516" s="27" t="s">
        <v>678</v>
      </c>
      <c r="G3516" s="27" t="s">
        <v>744</v>
      </c>
      <c r="H3516" s="27" t="s">
        <v>745</v>
      </c>
      <c r="I3516" s="27" t="s">
        <v>652</v>
      </c>
      <c r="J3516" s="27" t="s">
        <v>735</v>
      </c>
      <c r="K3516" s="27" t="s">
        <v>736</v>
      </c>
    </row>
    <row r="3517" spans="1:11">
      <c r="A3517" s="27" t="s">
        <v>1241</v>
      </c>
      <c r="B3517" s="27">
        <v>186.2</v>
      </c>
      <c r="C3517" s="27">
        <v>76</v>
      </c>
      <c r="D3517" s="27" t="s">
        <v>52</v>
      </c>
      <c r="E3517" s="27" t="s">
        <v>931</v>
      </c>
      <c r="F3517" s="27" t="s">
        <v>663</v>
      </c>
      <c r="G3517" s="27" t="s">
        <v>1242</v>
      </c>
      <c r="H3517" s="27" t="s">
        <v>1243</v>
      </c>
      <c r="I3517" s="27" t="s">
        <v>652</v>
      </c>
      <c r="J3517" s="27" t="s">
        <v>700</v>
      </c>
      <c r="K3517" s="27" t="s">
        <v>701</v>
      </c>
    </row>
    <row r="3518" spans="1:11">
      <c r="A3518" s="27" t="s">
        <v>746</v>
      </c>
      <c r="B3518" s="27">
        <v>186.9</v>
      </c>
      <c r="C3518" s="27">
        <v>74</v>
      </c>
      <c r="D3518" s="27" t="s">
        <v>52</v>
      </c>
      <c r="E3518" s="27" t="s">
        <v>747</v>
      </c>
      <c r="F3518" s="27" t="s">
        <v>748</v>
      </c>
      <c r="G3518" s="27" t="s">
        <v>749</v>
      </c>
      <c r="H3518" s="27" t="s">
        <v>750</v>
      </c>
      <c r="I3518" s="27" t="s">
        <v>652</v>
      </c>
      <c r="J3518" s="27" t="s">
        <v>735</v>
      </c>
      <c r="K3518" s="27" t="s">
        <v>736</v>
      </c>
    </row>
    <row r="3519" spans="1:11">
      <c r="A3519" s="27" t="s">
        <v>2946</v>
      </c>
      <c r="B3519" s="27">
        <v>237.6</v>
      </c>
      <c r="C3519" s="27">
        <v>239</v>
      </c>
      <c r="D3519" s="27" t="s">
        <v>52</v>
      </c>
      <c r="E3519" s="27" t="s">
        <v>2947</v>
      </c>
      <c r="F3519" s="27" t="s">
        <v>1205</v>
      </c>
      <c r="G3519" s="27" t="s">
        <v>2948</v>
      </c>
      <c r="H3519" s="27" t="s">
        <v>2949</v>
      </c>
      <c r="I3519" s="27" t="s">
        <v>652</v>
      </c>
      <c r="J3519" s="27" t="s">
        <v>228</v>
      </c>
      <c r="K3519" s="27" t="s">
        <v>229</v>
      </c>
    </row>
    <row r="3520" spans="1:11">
      <c r="A3520" s="27" t="s">
        <v>2950</v>
      </c>
      <c r="B3520" s="27">
        <v>241.5</v>
      </c>
      <c r="C3520" s="27">
        <v>231</v>
      </c>
      <c r="D3520" s="27" t="s">
        <v>52</v>
      </c>
      <c r="E3520" s="27" t="s">
        <v>649</v>
      </c>
      <c r="F3520" s="27" t="s">
        <v>126</v>
      </c>
      <c r="G3520" s="27" t="s">
        <v>650</v>
      </c>
      <c r="H3520" s="27" t="s">
        <v>651</v>
      </c>
      <c r="I3520" s="27" t="s">
        <v>652</v>
      </c>
      <c r="J3520" s="27" t="s">
        <v>653</v>
      </c>
      <c r="K3520" s="27" t="s">
        <v>654</v>
      </c>
    </row>
    <row r="3521" spans="1:11">
      <c r="A3521" s="27" t="s">
        <v>2983</v>
      </c>
      <c r="B3521" s="27">
        <v>232.9</v>
      </c>
      <c r="C3521" s="27">
        <v>249</v>
      </c>
      <c r="D3521" s="27" t="s">
        <v>52</v>
      </c>
      <c r="E3521" s="27" t="s">
        <v>2984</v>
      </c>
      <c r="F3521" s="27" t="s">
        <v>2857</v>
      </c>
      <c r="G3521" s="27" t="s">
        <v>2985</v>
      </c>
      <c r="H3521" s="27" t="s">
        <v>2986</v>
      </c>
      <c r="I3521" s="27" t="s">
        <v>63</v>
      </c>
      <c r="J3521" s="27" t="s">
        <v>478</v>
      </c>
      <c r="K3521" s="27" t="s">
        <v>479</v>
      </c>
    </row>
    <row r="3522" spans="1:11">
      <c r="A3522" s="27" t="s">
        <v>2987</v>
      </c>
      <c r="B3522" s="27">
        <v>141.30000000000001</v>
      </c>
      <c r="C3522" s="27">
        <v>218</v>
      </c>
      <c r="D3522" s="27" t="s">
        <v>65</v>
      </c>
      <c r="E3522" s="27" t="s">
        <v>2988</v>
      </c>
      <c r="F3522" s="27" t="s">
        <v>2432</v>
      </c>
      <c r="G3522" s="27" t="s">
        <v>2989</v>
      </c>
      <c r="H3522" s="27" t="s">
        <v>2990</v>
      </c>
      <c r="I3522" s="27" t="s">
        <v>63</v>
      </c>
      <c r="J3522" s="27" t="s">
        <v>367</v>
      </c>
      <c r="K3522" s="27" t="s">
        <v>368</v>
      </c>
    </row>
    <row r="3523" spans="1:11">
      <c r="A3523" s="27" t="s">
        <v>463</v>
      </c>
      <c r="B3523" s="27">
        <v>141.30000000000001</v>
      </c>
      <c r="C3523" s="27">
        <v>13</v>
      </c>
      <c r="D3523" s="27" t="s">
        <v>65</v>
      </c>
      <c r="E3523" s="27" t="s">
        <v>464</v>
      </c>
      <c r="F3523" s="27" t="s">
        <v>465</v>
      </c>
      <c r="G3523" s="27" t="s">
        <v>466</v>
      </c>
      <c r="H3523" s="27" t="s">
        <v>467</v>
      </c>
      <c r="I3523" s="27" t="s">
        <v>63</v>
      </c>
      <c r="J3523" s="27" t="s">
        <v>461</v>
      </c>
      <c r="K3523" s="27" t="s">
        <v>462</v>
      </c>
    </row>
    <row r="3524" spans="1:11">
      <c r="A3524" s="27" t="s">
        <v>383</v>
      </c>
      <c r="B3524" s="27">
        <v>139.30000000000001</v>
      </c>
      <c r="C3524" s="27">
        <v>224</v>
      </c>
      <c r="D3524" s="27" t="s">
        <v>65</v>
      </c>
      <c r="E3524" s="27" t="s">
        <v>384</v>
      </c>
      <c r="F3524" s="27" t="s">
        <v>385</v>
      </c>
      <c r="G3524" s="27" t="s">
        <v>386</v>
      </c>
      <c r="H3524" s="27" t="s">
        <v>387</v>
      </c>
      <c r="I3524" s="27" t="s">
        <v>63</v>
      </c>
      <c r="J3524" s="27" t="s">
        <v>388</v>
      </c>
      <c r="K3524" s="27" t="s">
        <v>389</v>
      </c>
    </row>
    <row r="3525" spans="1:11">
      <c r="A3525" s="27" t="s">
        <v>355</v>
      </c>
      <c r="B3525" s="27">
        <v>141</v>
      </c>
      <c r="C3525" s="27">
        <v>76</v>
      </c>
      <c r="D3525" s="27" t="s">
        <v>52</v>
      </c>
      <c r="E3525" s="27" t="s">
        <v>356</v>
      </c>
      <c r="F3525" s="27" t="s">
        <v>357</v>
      </c>
      <c r="G3525" s="27" t="s">
        <v>358</v>
      </c>
      <c r="H3525" s="27" t="s">
        <v>359</v>
      </c>
      <c r="I3525" s="27" t="s">
        <v>63</v>
      </c>
      <c r="J3525" s="27" t="s">
        <v>360</v>
      </c>
      <c r="K3525" s="27" t="s">
        <v>361</v>
      </c>
    </row>
    <row r="3526" spans="1:11">
      <c r="A3526" s="27" t="s">
        <v>1294</v>
      </c>
      <c r="B3526" s="27">
        <v>208.7</v>
      </c>
      <c r="C3526" s="27">
        <v>304</v>
      </c>
      <c r="D3526" s="27" t="s">
        <v>65</v>
      </c>
      <c r="E3526" s="27" t="s">
        <v>1295</v>
      </c>
      <c r="F3526" s="27" t="s">
        <v>1296</v>
      </c>
      <c r="G3526" s="27" t="s">
        <v>1297</v>
      </c>
      <c r="H3526" s="27" t="s">
        <v>1298</v>
      </c>
      <c r="I3526" s="27" t="s">
        <v>63</v>
      </c>
      <c r="J3526" s="27" t="s">
        <v>1088</v>
      </c>
      <c r="K3526" s="27" t="s">
        <v>1089</v>
      </c>
    </row>
    <row r="3527" spans="1:11">
      <c r="A3527" s="27" t="s">
        <v>423</v>
      </c>
      <c r="B3527" s="27">
        <v>139.30000000000001</v>
      </c>
      <c r="C3527" s="27">
        <v>226</v>
      </c>
      <c r="D3527" s="27" t="s">
        <v>52</v>
      </c>
      <c r="E3527" s="27" t="s">
        <v>424</v>
      </c>
      <c r="F3527" s="27" t="s">
        <v>425</v>
      </c>
      <c r="G3527" s="27" t="s">
        <v>426</v>
      </c>
      <c r="H3527" s="27" t="s">
        <v>427</v>
      </c>
      <c r="I3527" s="27" t="s">
        <v>63</v>
      </c>
      <c r="J3527" s="27" t="s">
        <v>428</v>
      </c>
      <c r="K3527" s="27" t="s">
        <v>429</v>
      </c>
    </row>
    <row r="3528" spans="1:11">
      <c r="A3528" s="27" t="s">
        <v>510</v>
      </c>
      <c r="B3528" s="27">
        <v>0</v>
      </c>
      <c r="C3528" s="27">
        <v>226</v>
      </c>
      <c r="D3528" s="27" t="s">
        <v>65</v>
      </c>
      <c r="E3528" s="27" t="s">
        <v>511</v>
      </c>
      <c r="F3528" s="27" t="s">
        <v>512</v>
      </c>
      <c r="G3528" s="27" t="s">
        <v>513</v>
      </c>
      <c r="H3528" s="27" t="s">
        <v>514</v>
      </c>
      <c r="I3528" s="27" t="s">
        <v>63</v>
      </c>
      <c r="J3528" s="27" t="s">
        <v>515</v>
      </c>
      <c r="K3528" s="27" t="s">
        <v>516</v>
      </c>
    </row>
    <row r="3529" spans="1:11">
      <c r="A3529" s="27" t="s">
        <v>571</v>
      </c>
      <c r="B3529" s="27">
        <v>84.2</v>
      </c>
      <c r="C3529" s="27">
        <v>188</v>
      </c>
      <c r="D3529" s="27" t="s">
        <v>52</v>
      </c>
      <c r="E3529" s="27" t="s">
        <v>572</v>
      </c>
      <c r="F3529" s="27" t="s">
        <v>437</v>
      </c>
      <c r="G3529" s="27" t="s">
        <v>573</v>
      </c>
      <c r="H3529" s="27" t="s">
        <v>574</v>
      </c>
      <c r="I3529" s="27" t="s">
        <v>63</v>
      </c>
      <c r="J3529" s="27" t="s">
        <v>533</v>
      </c>
      <c r="K3529" s="27" t="s">
        <v>534</v>
      </c>
    </row>
    <row r="3530" spans="1:11">
      <c r="A3530" s="27" t="s">
        <v>344</v>
      </c>
      <c r="B3530" s="27">
        <v>140.69999999999999</v>
      </c>
      <c r="C3530" s="27">
        <v>224</v>
      </c>
      <c r="D3530" s="27" t="s">
        <v>65</v>
      </c>
      <c r="E3530" s="27" t="s">
        <v>345</v>
      </c>
      <c r="F3530" s="27" t="s">
        <v>261</v>
      </c>
      <c r="G3530" s="27" t="s">
        <v>346</v>
      </c>
      <c r="H3530" s="27" t="s">
        <v>347</v>
      </c>
      <c r="I3530" s="27" t="s">
        <v>63</v>
      </c>
      <c r="J3530" s="27" t="s">
        <v>348</v>
      </c>
      <c r="K3530" s="27" t="s">
        <v>349</v>
      </c>
    </row>
    <row r="3531" spans="1:11">
      <c r="A3531" s="27" t="s">
        <v>473</v>
      </c>
      <c r="B3531" s="27">
        <v>140.4</v>
      </c>
      <c r="C3531" s="27">
        <v>224</v>
      </c>
      <c r="D3531" s="27" t="s">
        <v>65</v>
      </c>
      <c r="E3531" s="27" t="s">
        <v>474</v>
      </c>
      <c r="F3531" s="27" t="s">
        <v>475</v>
      </c>
      <c r="G3531" s="27" t="s">
        <v>476</v>
      </c>
      <c r="H3531" s="27" t="s">
        <v>477</v>
      </c>
      <c r="I3531" s="27" t="s">
        <v>63</v>
      </c>
      <c r="J3531" s="27" t="s">
        <v>478</v>
      </c>
      <c r="K3531" s="27" t="s">
        <v>479</v>
      </c>
    </row>
    <row r="3532" spans="1:11">
      <c r="A3532" s="27" t="s">
        <v>546</v>
      </c>
      <c r="B3532" s="27">
        <v>138.5</v>
      </c>
      <c r="C3532" s="27">
        <v>224</v>
      </c>
      <c r="D3532" s="27" t="s">
        <v>65</v>
      </c>
      <c r="E3532" s="27" t="s">
        <v>547</v>
      </c>
      <c r="F3532" s="27" t="s">
        <v>548</v>
      </c>
      <c r="G3532" s="27" t="s">
        <v>549</v>
      </c>
      <c r="H3532" s="27" t="s">
        <v>550</v>
      </c>
      <c r="I3532" s="27" t="s">
        <v>63</v>
      </c>
      <c r="J3532" s="27" t="s">
        <v>533</v>
      </c>
      <c r="K3532" s="27" t="s">
        <v>534</v>
      </c>
    </row>
    <row r="3533" spans="1:11">
      <c r="A3533" s="27" t="s">
        <v>584</v>
      </c>
      <c r="B3533" s="27">
        <v>139.30000000000001</v>
      </c>
      <c r="C3533" s="27">
        <v>224</v>
      </c>
      <c r="D3533" s="27" t="s">
        <v>65</v>
      </c>
      <c r="E3533" s="27" t="s">
        <v>552</v>
      </c>
      <c r="F3533" s="27" t="s">
        <v>553</v>
      </c>
      <c r="G3533" s="27" t="s">
        <v>554</v>
      </c>
      <c r="H3533" s="27" t="s">
        <v>555</v>
      </c>
      <c r="I3533" s="27" t="s">
        <v>63</v>
      </c>
      <c r="J3533" s="27" t="s">
        <v>533</v>
      </c>
      <c r="K3533" s="27" t="s">
        <v>534</v>
      </c>
    </row>
    <row r="3534" spans="1:11">
      <c r="A3534" s="27" t="s">
        <v>551</v>
      </c>
      <c r="B3534" s="27">
        <v>139</v>
      </c>
      <c r="C3534" s="27">
        <v>225</v>
      </c>
      <c r="D3534" s="27" t="s">
        <v>65</v>
      </c>
      <c r="E3534" s="27" t="s">
        <v>552</v>
      </c>
      <c r="F3534" s="27" t="s">
        <v>553</v>
      </c>
      <c r="G3534" s="27" t="s">
        <v>554</v>
      </c>
      <c r="H3534" s="27" t="s">
        <v>555</v>
      </c>
      <c r="I3534" s="27" t="s">
        <v>63</v>
      </c>
      <c r="J3534" s="27" t="s">
        <v>533</v>
      </c>
      <c r="K3534" s="27" t="s">
        <v>534</v>
      </c>
    </row>
    <row r="3535" spans="1:11">
      <c r="A3535" s="27" t="s">
        <v>528</v>
      </c>
      <c r="B3535" s="27">
        <v>139.6</v>
      </c>
      <c r="C3535" s="27">
        <v>224</v>
      </c>
      <c r="D3535" s="27" t="s">
        <v>65</v>
      </c>
      <c r="E3535" s="27" t="s">
        <v>529</v>
      </c>
      <c r="F3535" s="27" t="s">
        <v>530</v>
      </c>
      <c r="G3535" s="27" t="s">
        <v>531</v>
      </c>
      <c r="H3535" s="27" t="s">
        <v>532</v>
      </c>
      <c r="I3535" s="27" t="s">
        <v>63</v>
      </c>
      <c r="J3535" s="27" t="s">
        <v>533</v>
      </c>
      <c r="K3535" s="27" t="s">
        <v>534</v>
      </c>
    </row>
    <row r="3536" spans="1:11">
      <c r="A3536" s="27" t="s">
        <v>456</v>
      </c>
      <c r="B3536" s="27">
        <v>138.80000000000001</v>
      </c>
      <c r="C3536" s="27">
        <v>224</v>
      </c>
      <c r="D3536" s="27" t="s">
        <v>65</v>
      </c>
      <c r="E3536" s="27" t="s">
        <v>457</v>
      </c>
      <c r="F3536" s="27" t="s">
        <v>458</v>
      </c>
      <c r="G3536" s="27" t="s">
        <v>459</v>
      </c>
      <c r="H3536" s="27" t="s">
        <v>460</v>
      </c>
      <c r="I3536" s="27" t="s">
        <v>63</v>
      </c>
      <c r="J3536" s="27" t="s">
        <v>461</v>
      </c>
      <c r="K3536" s="27" t="s">
        <v>462</v>
      </c>
    </row>
    <row r="3537" spans="1:11">
      <c r="A3537" s="27" t="s">
        <v>480</v>
      </c>
      <c r="B3537" s="27">
        <v>139.9</v>
      </c>
      <c r="C3537" s="27">
        <v>225</v>
      </c>
      <c r="D3537" s="27" t="s">
        <v>52</v>
      </c>
      <c r="E3537" s="27" t="s">
        <v>481</v>
      </c>
      <c r="F3537" s="27" t="s">
        <v>470</v>
      </c>
      <c r="G3537" s="27" t="s">
        <v>482</v>
      </c>
      <c r="H3537" s="27" t="s">
        <v>483</v>
      </c>
      <c r="I3537" s="27" t="s">
        <v>63</v>
      </c>
      <c r="J3537" s="27" t="s">
        <v>478</v>
      </c>
      <c r="K3537" s="27" t="s">
        <v>479</v>
      </c>
    </row>
    <row r="3538" spans="1:11">
      <c r="A3538" s="27" t="s">
        <v>540</v>
      </c>
      <c r="B3538" s="27">
        <v>139</v>
      </c>
      <c r="C3538" s="27">
        <v>224</v>
      </c>
      <c r="D3538" s="27" t="s">
        <v>65</v>
      </c>
      <c r="E3538" s="27" t="s">
        <v>541</v>
      </c>
      <c r="F3538" s="27" t="s">
        <v>542</v>
      </c>
      <c r="G3538" s="27" t="s">
        <v>543</v>
      </c>
      <c r="H3538" s="27" t="s">
        <v>544</v>
      </c>
      <c r="I3538" s="27" t="s">
        <v>63</v>
      </c>
      <c r="J3538" s="27" t="s">
        <v>533</v>
      </c>
      <c r="K3538" s="27" t="s">
        <v>534</v>
      </c>
    </row>
    <row r="3539" spans="1:11">
      <c r="A3539" s="27" t="s">
        <v>545</v>
      </c>
      <c r="B3539" s="27">
        <v>0</v>
      </c>
      <c r="C3539" s="27">
        <v>224</v>
      </c>
      <c r="D3539" s="27" t="s">
        <v>65</v>
      </c>
      <c r="E3539" s="27" t="s">
        <v>541</v>
      </c>
      <c r="F3539" s="27" t="s">
        <v>542</v>
      </c>
      <c r="G3539" s="27" t="s">
        <v>543</v>
      </c>
      <c r="H3539" s="27" t="s">
        <v>544</v>
      </c>
      <c r="I3539" s="27" t="s">
        <v>63</v>
      </c>
      <c r="J3539" s="27" t="s">
        <v>533</v>
      </c>
      <c r="K3539" s="27" t="s">
        <v>534</v>
      </c>
    </row>
    <row r="3540" spans="1:11">
      <c r="A3540" s="27" t="s">
        <v>2993</v>
      </c>
      <c r="B3540" s="27">
        <v>220.7</v>
      </c>
      <c r="C3540" s="27">
        <v>276</v>
      </c>
      <c r="D3540" s="27" t="s">
        <v>65</v>
      </c>
      <c r="E3540" s="27" t="s">
        <v>2994</v>
      </c>
      <c r="F3540" s="27" t="s">
        <v>210</v>
      </c>
      <c r="G3540" s="27" t="s">
        <v>2995</v>
      </c>
      <c r="H3540" s="27" t="s">
        <v>2996</v>
      </c>
      <c r="I3540" s="27" t="s">
        <v>63</v>
      </c>
      <c r="J3540" s="27" t="s">
        <v>634</v>
      </c>
      <c r="K3540" s="27" t="s">
        <v>635</v>
      </c>
    </row>
    <row r="3541" spans="1:11">
      <c r="A3541" s="27" t="s">
        <v>535</v>
      </c>
      <c r="B3541" s="27">
        <v>139.30000000000001</v>
      </c>
      <c r="C3541" s="27">
        <v>226</v>
      </c>
      <c r="D3541" s="27" t="s">
        <v>65</v>
      </c>
      <c r="E3541" s="27" t="s">
        <v>536</v>
      </c>
      <c r="F3541" s="27" t="s">
        <v>537</v>
      </c>
      <c r="G3541" s="27" t="s">
        <v>538</v>
      </c>
      <c r="H3541" s="27" t="s">
        <v>539</v>
      </c>
      <c r="I3541" s="27" t="s">
        <v>63</v>
      </c>
      <c r="J3541" s="27" t="s">
        <v>533</v>
      </c>
      <c r="K3541" s="27" t="s">
        <v>534</v>
      </c>
    </row>
    <row r="3542" spans="1:11">
      <c r="A3542" s="27" t="s">
        <v>733</v>
      </c>
      <c r="B3542" s="27">
        <v>174.3</v>
      </c>
      <c r="C3542" s="27">
        <v>119</v>
      </c>
      <c r="D3542" s="27" t="s">
        <v>52</v>
      </c>
      <c r="E3542" s="27" t="s">
        <v>334</v>
      </c>
      <c r="F3542" s="27" t="s">
        <v>101</v>
      </c>
      <c r="G3542" s="27" t="s">
        <v>734</v>
      </c>
      <c r="H3542" s="27" t="s">
        <v>74</v>
      </c>
      <c r="I3542" s="27" t="s">
        <v>652</v>
      </c>
      <c r="J3542" s="27" t="s">
        <v>735</v>
      </c>
      <c r="K3542" s="27" t="s">
        <v>736</v>
      </c>
    </row>
    <row r="3543" spans="1:11">
      <c r="A3543" s="27" t="s">
        <v>3002</v>
      </c>
      <c r="B3543" s="27">
        <v>210.3</v>
      </c>
      <c r="C3543" s="27">
        <v>300</v>
      </c>
      <c r="D3543" s="27" t="s">
        <v>52</v>
      </c>
      <c r="E3543" s="27" t="s">
        <v>3003</v>
      </c>
      <c r="F3543" s="27" t="s">
        <v>2333</v>
      </c>
      <c r="G3543" s="27" t="s">
        <v>3004</v>
      </c>
      <c r="H3543" s="27" t="s">
        <v>3005</v>
      </c>
      <c r="I3543" s="27" t="s">
        <v>652</v>
      </c>
      <c r="J3543" s="27" t="s">
        <v>3006</v>
      </c>
      <c r="K3543" s="27" t="s">
        <v>3007</v>
      </c>
    </row>
    <row r="3544" spans="1:11">
      <c r="A3544" s="27" t="s">
        <v>695</v>
      </c>
      <c r="B3544" s="27">
        <v>177.5</v>
      </c>
      <c r="C3544" s="27">
        <v>110</v>
      </c>
      <c r="D3544" s="27" t="s">
        <v>52</v>
      </c>
      <c r="E3544" s="27" t="s">
        <v>696</v>
      </c>
      <c r="F3544" s="27" t="s">
        <v>697</v>
      </c>
      <c r="G3544" s="27" t="s">
        <v>698</v>
      </c>
      <c r="H3544" s="27" t="s">
        <v>699</v>
      </c>
      <c r="I3544" s="27" t="s">
        <v>652</v>
      </c>
      <c r="J3544" s="27" t="s">
        <v>700</v>
      </c>
      <c r="K3544" s="27" t="s">
        <v>701</v>
      </c>
    </row>
    <row r="3545" spans="1:11">
      <c r="A3545" s="27" t="s">
        <v>737</v>
      </c>
      <c r="B3545" s="27">
        <v>175.7</v>
      </c>
      <c r="C3545" s="27">
        <v>116</v>
      </c>
      <c r="D3545" s="27" t="s">
        <v>52</v>
      </c>
      <c r="E3545" s="27" t="s">
        <v>738</v>
      </c>
      <c r="F3545" s="27" t="s">
        <v>739</v>
      </c>
      <c r="G3545" s="27" t="s">
        <v>740</v>
      </c>
      <c r="H3545" s="27" t="s">
        <v>741</v>
      </c>
      <c r="I3545" s="27" t="s">
        <v>652</v>
      </c>
      <c r="J3545" s="27" t="s">
        <v>735</v>
      </c>
      <c r="K3545" s="27" t="s">
        <v>736</v>
      </c>
    </row>
    <row r="3546" spans="1:11">
      <c r="A3546" s="27" t="s">
        <v>690</v>
      </c>
      <c r="B3546" s="27">
        <v>176.8</v>
      </c>
      <c r="C3546" s="27">
        <v>112</v>
      </c>
      <c r="D3546" s="27" t="s">
        <v>52</v>
      </c>
      <c r="E3546" s="27" t="s">
        <v>691</v>
      </c>
      <c r="F3546" s="27" t="s">
        <v>692</v>
      </c>
      <c r="G3546" s="27" t="s">
        <v>693</v>
      </c>
      <c r="H3546" s="27" t="s">
        <v>694</v>
      </c>
      <c r="I3546" s="27" t="s">
        <v>652</v>
      </c>
      <c r="J3546" s="27" t="s">
        <v>228</v>
      </c>
      <c r="K3546" s="27" t="s">
        <v>229</v>
      </c>
    </row>
    <row r="3547" spans="1:11">
      <c r="A3547" s="27" t="s">
        <v>726</v>
      </c>
      <c r="B3547" s="27">
        <v>166.5</v>
      </c>
      <c r="C3547" s="27">
        <v>142</v>
      </c>
      <c r="D3547" s="27" t="s">
        <v>52</v>
      </c>
      <c r="E3547" s="27" t="s">
        <v>727</v>
      </c>
      <c r="F3547" s="27" t="s">
        <v>728</v>
      </c>
      <c r="G3547" s="27" t="s">
        <v>729</v>
      </c>
      <c r="H3547" s="27" t="s">
        <v>730</v>
      </c>
      <c r="I3547" s="27" t="s">
        <v>652</v>
      </c>
      <c r="J3547" s="27" t="s">
        <v>731</v>
      </c>
      <c r="K3547" s="27" t="s">
        <v>732</v>
      </c>
    </row>
    <row r="3548" spans="1:11">
      <c r="A3548" s="27" t="s">
        <v>618</v>
      </c>
      <c r="B3548" s="27">
        <v>155.19999999999999</v>
      </c>
      <c r="C3548" s="27">
        <v>18</v>
      </c>
      <c r="D3548" s="27" t="s">
        <v>65</v>
      </c>
      <c r="E3548" s="27" t="s">
        <v>613</v>
      </c>
      <c r="F3548" s="27" t="s">
        <v>614</v>
      </c>
      <c r="G3548" s="27" t="s">
        <v>615</v>
      </c>
      <c r="H3548" s="27" t="s">
        <v>74</v>
      </c>
      <c r="I3548" s="27" t="s">
        <v>63</v>
      </c>
      <c r="J3548" s="27" t="s">
        <v>616</v>
      </c>
      <c r="K3548" s="27" t="s">
        <v>617</v>
      </c>
    </row>
    <row r="3549" spans="1:11">
      <c r="A3549" s="27" t="s">
        <v>591</v>
      </c>
      <c r="B3549" s="27">
        <v>158.69999999999999</v>
      </c>
      <c r="C3549" s="27">
        <v>75</v>
      </c>
      <c r="D3549" s="27" t="s">
        <v>65</v>
      </c>
      <c r="E3549" s="27" t="s">
        <v>587</v>
      </c>
      <c r="F3549" s="27" t="s">
        <v>588</v>
      </c>
      <c r="G3549" s="27" t="s">
        <v>589</v>
      </c>
      <c r="H3549" s="27" t="s">
        <v>590</v>
      </c>
      <c r="I3549" s="27" t="s">
        <v>63</v>
      </c>
      <c r="J3549" s="27" t="s">
        <v>533</v>
      </c>
      <c r="K3549" s="27" t="s">
        <v>534</v>
      </c>
    </row>
    <row r="3550" spans="1:11">
      <c r="A3550" s="27" t="s">
        <v>586</v>
      </c>
      <c r="B3550" s="27">
        <v>159</v>
      </c>
      <c r="C3550" s="27">
        <v>84</v>
      </c>
      <c r="D3550" s="27" t="s">
        <v>65</v>
      </c>
      <c r="E3550" s="27" t="s">
        <v>587</v>
      </c>
      <c r="F3550" s="27" t="s">
        <v>588</v>
      </c>
      <c r="G3550" s="27" t="s">
        <v>589</v>
      </c>
      <c r="H3550" s="27" t="s">
        <v>590</v>
      </c>
      <c r="I3550" s="27" t="s">
        <v>63</v>
      </c>
      <c r="J3550" s="27" t="s">
        <v>533</v>
      </c>
      <c r="K3550" s="27" t="s">
        <v>534</v>
      </c>
    </row>
    <row r="3551" spans="1:11">
      <c r="A3551" s="27" t="s">
        <v>1099</v>
      </c>
      <c r="B3551" s="27">
        <v>0</v>
      </c>
      <c r="C3551" s="27">
        <v>53</v>
      </c>
      <c r="D3551" s="27" t="s">
        <v>34</v>
      </c>
      <c r="E3551" s="27" t="s">
        <v>1100</v>
      </c>
      <c r="F3551" s="27" t="s">
        <v>79</v>
      </c>
      <c r="G3551" s="27" t="s">
        <v>1101</v>
      </c>
      <c r="H3551" s="27" t="s">
        <v>1102</v>
      </c>
      <c r="I3551" s="27" t="s">
        <v>63</v>
      </c>
      <c r="J3551" s="27" t="s">
        <v>348</v>
      </c>
      <c r="K3551" s="27" t="s">
        <v>349</v>
      </c>
    </row>
    <row r="3552" spans="1:11">
      <c r="A3552" s="27" t="s">
        <v>362</v>
      </c>
      <c r="B3552" s="27">
        <v>135.5</v>
      </c>
      <c r="C3552" s="27">
        <v>16</v>
      </c>
      <c r="D3552" s="27" t="s">
        <v>65</v>
      </c>
      <c r="E3552" s="27" t="s">
        <v>363</v>
      </c>
      <c r="F3552" s="27" t="s">
        <v>364</v>
      </c>
      <c r="G3552" s="27" t="s">
        <v>365</v>
      </c>
      <c r="H3552" s="27" t="s">
        <v>366</v>
      </c>
      <c r="I3552" s="27" t="s">
        <v>63</v>
      </c>
      <c r="J3552" s="27" t="s">
        <v>367</v>
      </c>
      <c r="K3552" s="27" t="s">
        <v>368</v>
      </c>
    </row>
    <row r="3553" spans="1:11">
      <c r="A3553" s="27" t="s">
        <v>404</v>
      </c>
      <c r="B3553" s="27">
        <v>127.3</v>
      </c>
      <c r="C3553" s="27">
        <v>17</v>
      </c>
      <c r="D3553" s="27" t="s">
        <v>52</v>
      </c>
      <c r="E3553" s="27" t="s">
        <v>405</v>
      </c>
      <c r="F3553" s="27" t="s">
        <v>406</v>
      </c>
      <c r="G3553" s="27" t="s">
        <v>407</v>
      </c>
      <c r="H3553" s="27" t="s">
        <v>408</v>
      </c>
      <c r="I3553" s="27" t="s">
        <v>63</v>
      </c>
      <c r="J3553" s="27" t="s">
        <v>409</v>
      </c>
      <c r="K3553" s="27" t="s">
        <v>410</v>
      </c>
    </row>
    <row r="3554" spans="1:11">
      <c r="A3554" s="27" t="s">
        <v>629</v>
      </c>
      <c r="B3554" s="27">
        <v>162.80000000000001</v>
      </c>
      <c r="C3554" s="27">
        <v>62</v>
      </c>
      <c r="D3554" s="27" t="s">
        <v>52</v>
      </c>
      <c r="E3554" s="27" t="s">
        <v>630</v>
      </c>
      <c r="F3554" s="27" t="s">
        <v>631</v>
      </c>
      <c r="G3554" s="27" t="s">
        <v>632</v>
      </c>
      <c r="H3554" s="27" t="s">
        <v>633</v>
      </c>
      <c r="I3554" s="27" t="s">
        <v>63</v>
      </c>
      <c r="J3554" s="27" t="s">
        <v>634</v>
      </c>
      <c r="K3554" s="27" t="s">
        <v>635</v>
      </c>
    </row>
    <row r="3555" spans="1:11">
      <c r="A3555" s="27" t="s">
        <v>853</v>
      </c>
      <c r="B3555" s="27">
        <v>231.5</v>
      </c>
      <c r="C3555" s="27">
        <v>252</v>
      </c>
      <c r="D3555" s="27" t="s">
        <v>65</v>
      </c>
      <c r="E3555" s="27" t="s">
        <v>854</v>
      </c>
      <c r="F3555" s="27" t="s">
        <v>855</v>
      </c>
      <c r="G3555" s="27" t="s">
        <v>856</v>
      </c>
      <c r="H3555" s="27" t="s">
        <v>857</v>
      </c>
      <c r="I3555" s="27" t="s">
        <v>858</v>
      </c>
      <c r="J3555" s="27" t="s">
        <v>859</v>
      </c>
      <c r="K3555" s="27" t="s">
        <v>860</v>
      </c>
    </row>
    <row r="3556" spans="1:11">
      <c r="A3556" s="27" t="s">
        <v>3008</v>
      </c>
      <c r="B3556" s="27">
        <v>232</v>
      </c>
      <c r="C3556" s="27">
        <v>251</v>
      </c>
      <c r="D3556" s="27" t="s">
        <v>65</v>
      </c>
      <c r="E3556" s="27" t="s">
        <v>2135</v>
      </c>
      <c r="F3556" s="27" t="s">
        <v>3009</v>
      </c>
      <c r="G3556" s="27" t="s">
        <v>3010</v>
      </c>
      <c r="H3556" s="27" t="s">
        <v>3011</v>
      </c>
      <c r="I3556" s="27" t="s">
        <v>858</v>
      </c>
      <c r="J3556" s="27" t="s">
        <v>956</v>
      </c>
      <c r="K3556" s="27" t="s">
        <v>957</v>
      </c>
    </row>
    <row r="3557" spans="1:11">
      <c r="A3557" s="27" t="s">
        <v>3012</v>
      </c>
      <c r="B3557" s="27">
        <v>219.8</v>
      </c>
      <c r="C3557" s="27">
        <v>278</v>
      </c>
      <c r="D3557" s="27" t="s">
        <v>52</v>
      </c>
      <c r="E3557" s="27" t="s">
        <v>3013</v>
      </c>
      <c r="F3557" s="27" t="s">
        <v>1688</v>
      </c>
      <c r="G3557" s="27" t="s">
        <v>3014</v>
      </c>
      <c r="H3557" s="27" t="s">
        <v>3015</v>
      </c>
      <c r="I3557" s="27" t="s">
        <v>652</v>
      </c>
      <c r="J3557" s="27" t="s">
        <v>666</v>
      </c>
      <c r="K3557" s="27" t="s">
        <v>667</v>
      </c>
    </row>
    <row r="3558" spans="1:11">
      <c r="A3558" s="27" t="s">
        <v>3016</v>
      </c>
      <c r="B3558" s="27">
        <v>219.8</v>
      </c>
      <c r="C3558" s="27">
        <v>278</v>
      </c>
      <c r="D3558" s="27" t="s">
        <v>52</v>
      </c>
      <c r="E3558" s="27" t="s">
        <v>3017</v>
      </c>
      <c r="F3558" s="27" t="s">
        <v>3018</v>
      </c>
      <c r="G3558" s="27" t="s">
        <v>3019</v>
      </c>
      <c r="H3558" s="27" t="s">
        <v>3020</v>
      </c>
      <c r="I3558" s="27" t="s">
        <v>652</v>
      </c>
      <c r="J3558" s="27" t="s">
        <v>770</v>
      </c>
      <c r="K3558" s="27" t="s">
        <v>771</v>
      </c>
    </row>
    <row r="3559" spans="1:11">
      <c r="A3559" s="27" t="s">
        <v>1370</v>
      </c>
      <c r="B3559" s="27">
        <v>231.1</v>
      </c>
      <c r="C3559" s="27">
        <v>253</v>
      </c>
      <c r="D3559" s="27" t="s">
        <v>65</v>
      </c>
      <c r="E3559" s="27" t="s">
        <v>991</v>
      </c>
      <c r="F3559" s="27" t="s">
        <v>79</v>
      </c>
      <c r="G3559" s="27" t="s">
        <v>1371</v>
      </c>
      <c r="H3559" s="27" t="s">
        <v>1372</v>
      </c>
      <c r="I3559" s="27" t="s">
        <v>858</v>
      </c>
      <c r="J3559" s="27" t="s">
        <v>956</v>
      </c>
      <c r="K3559" s="27" t="s">
        <v>957</v>
      </c>
    </row>
    <row r="3560" spans="1:11">
      <c r="A3560" s="27" t="s">
        <v>3021</v>
      </c>
      <c r="B3560" s="27">
        <v>225.2</v>
      </c>
      <c r="C3560" s="27">
        <v>266</v>
      </c>
      <c r="D3560" s="27" t="s">
        <v>52</v>
      </c>
      <c r="E3560" s="27" t="s">
        <v>3022</v>
      </c>
      <c r="F3560" s="27" t="s">
        <v>577</v>
      </c>
      <c r="G3560" s="27" t="s">
        <v>3023</v>
      </c>
      <c r="H3560" s="27" t="s">
        <v>3024</v>
      </c>
      <c r="I3560" s="27" t="s">
        <v>652</v>
      </c>
      <c r="J3560" s="27" t="s">
        <v>1190</v>
      </c>
      <c r="K3560" s="27" t="s">
        <v>1191</v>
      </c>
    </row>
    <row r="3561" spans="1:11">
      <c r="A3561" s="27" t="s">
        <v>3029</v>
      </c>
      <c r="B3561" s="27">
        <v>217.6</v>
      </c>
      <c r="C3561" s="27">
        <v>283</v>
      </c>
      <c r="D3561" s="27" t="s">
        <v>52</v>
      </c>
      <c r="E3561" s="27" t="s">
        <v>1047</v>
      </c>
      <c r="F3561" s="27" t="s">
        <v>638</v>
      </c>
      <c r="G3561" s="27" t="s">
        <v>3030</v>
      </c>
      <c r="H3561" s="27" t="s">
        <v>3031</v>
      </c>
      <c r="I3561" s="27" t="s">
        <v>652</v>
      </c>
      <c r="J3561" s="27" t="s">
        <v>735</v>
      </c>
      <c r="K3561" s="27" t="s">
        <v>736</v>
      </c>
    </row>
    <row r="3562" spans="1:11">
      <c r="A3562" s="27" t="s">
        <v>3032</v>
      </c>
      <c r="B3562" s="27">
        <v>232</v>
      </c>
      <c r="C3562" s="27">
        <v>251</v>
      </c>
      <c r="D3562" s="27" t="s">
        <v>52</v>
      </c>
      <c r="E3562" s="27" t="s">
        <v>1723</v>
      </c>
      <c r="F3562" s="27" t="s">
        <v>121</v>
      </c>
      <c r="G3562" s="27" t="s">
        <v>1724</v>
      </c>
      <c r="H3562" s="27" t="s">
        <v>1725</v>
      </c>
      <c r="I3562" s="27" t="s">
        <v>652</v>
      </c>
      <c r="J3562" s="27" t="s">
        <v>851</v>
      </c>
      <c r="K3562" s="27" t="s">
        <v>852</v>
      </c>
    </row>
    <row r="3563" spans="1:11">
      <c r="A3563" s="27" t="s">
        <v>3033</v>
      </c>
      <c r="B3563" s="27">
        <v>219.4</v>
      </c>
      <c r="C3563" s="27">
        <v>279</v>
      </c>
      <c r="D3563" s="27" t="s">
        <v>52</v>
      </c>
      <c r="E3563" s="27" t="s">
        <v>3034</v>
      </c>
      <c r="F3563" s="27" t="s">
        <v>658</v>
      </c>
      <c r="G3563" s="27" t="s">
        <v>3035</v>
      </c>
      <c r="H3563" s="27" t="s">
        <v>3036</v>
      </c>
      <c r="I3563" s="27" t="s">
        <v>652</v>
      </c>
      <c r="J3563" s="27" t="s">
        <v>700</v>
      </c>
      <c r="K3563" s="27" t="s">
        <v>701</v>
      </c>
    </row>
    <row r="3564" spans="1:11">
      <c r="A3564" s="27" t="s">
        <v>3037</v>
      </c>
      <c r="B3564" s="27">
        <v>243.9</v>
      </c>
      <c r="C3564" s="27">
        <v>226</v>
      </c>
      <c r="D3564" s="27" t="s">
        <v>65</v>
      </c>
      <c r="E3564" s="27" t="s">
        <v>2352</v>
      </c>
      <c r="F3564" s="27" t="s">
        <v>1205</v>
      </c>
      <c r="G3564" s="27" t="s">
        <v>2353</v>
      </c>
      <c r="H3564" s="27" t="s">
        <v>2354</v>
      </c>
      <c r="I3564" s="27" t="s">
        <v>652</v>
      </c>
      <c r="J3564" s="27" t="s">
        <v>851</v>
      </c>
      <c r="K3564" s="27" t="s">
        <v>852</v>
      </c>
    </row>
    <row r="3565" spans="1:11">
      <c r="A3565" s="27" t="s">
        <v>3038</v>
      </c>
      <c r="B3565" s="27">
        <v>222.9</v>
      </c>
      <c r="C3565" s="27">
        <v>271</v>
      </c>
      <c r="D3565" s="27" t="s">
        <v>52</v>
      </c>
      <c r="E3565" s="27" t="s">
        <v>3039</v>
      </c>
      <c r="F3565" s="27" t="s">
        <v>678</v>
      </c>
      <c r="G3565" s="27" t="s">
        <v>3040</v>
      </c>
      <c r="H3565" s="27" t="s">
        <v>3041</v>
      </c>
      <c r="I3565" s="27" t="s">
        <v>652</v>
      </c>
      <c r="J3565" s="27" t="s">
        <v>3042</v>
      </c>
      <c r="K3565" s="27" t="s">
        <v>3043</v>
      </c>
    </row>
    <row r="3566" spans="1:11">
      <c r="A3566" s="27" t="s">
        <v>3044</v>
      </c>
      <c r="B3566" s="27">
        <v>222</v>
      </c>
      <c r="C3566" s="27">
        <v>273</v>
      </c>
      <c r="D3566" s="27" t="s">
        <v>52</v>
      </c>
      <c r="E3566" s="27" t="s">
        <v>3045</v>
      </c>
      <c r="F3566" s="27" t="s">
        <v>697</v>
      </c>
      <c r="G3566" s="27" t="s">
        <v>3046</v>
      </c>
      <c r="H3566" s="27" t="s">
        <v>3047</v>
      </c>
      <c r="I3566" s="27" t="s">
        <v>652</v>
      </c>
      <c r="J3566" s="27" t="s">
        <v>2446</v>
      </c>
      <c r="K3566" s="27" t="s">
        <v>2447</v>
      </c>
    </row>
    <row r="3567" spans="1:11">
      <c r="A3567" s="27" t="s">
        <v>3048</v>
      </c>
      <c r="B3567" s="27">
        <v>217.6</v>
      </c>
      <c r="C3567" s="27">
        <v>283</v>
      </c>
      <c r="D3567" s="27" t="s">
        <v>52</v>
      </c>
      <c r="E3567" s="27" t="s">
        <v>792</v>
      </c>
      <c r="F3567" s="27" t="s">
        <v>793</v>
      </c>
      <c r="G3567" s="27" t="s">
        <v>794</v>
      </c>
      <c r="H3567" s="27" t="s">
        <v>795</v>
      </c>
      <c r="I3567" s="27" t="s">
        <v>652</v>
      </c>
      <c r="J3567" s="27" t="s">
        <v>770</v>
      </c>
      <c r="K3567" s="27" t="s">
        <v>771</v>
      </c>
    </row>
    <row r="3568" spans="1:11">
      <c r="A3568" s="27" t="s">
        <v>3049</v>
      </c>
      <c r="B3568" s="27">
        <v>218.1</v>
      </c>
      <c r="C3568" s="27">
        <v>282</v>
      </c>
      <c r="D3568" s="27" t="s">
        <v>52</v>
      </c>
      <c r="E3568" s="27" t="s">
        <v>1734</v>
      </c>
      <c r="F3568" s="27" t="s">
        <v>3050</v>
      </c>
      <c r="G3568" s="27" t="s">
        <v>3051</v>
      </c>
      <c r="H3568" s="27" t="s">
        <v>74</v>
      </c>
      <c r="I3568" s="27" t="s">
        <v>652</v>
      </c>
      <c r="J3568" s="27" t="s">
        <v>770</v>
      </c>
      <c r="K3568" s="27" t="s">
        <v>771</v>
      </c>
    </row>
    <row r="3569" spans="1:11">
      <c r="A3569" s="27" t="s">
        <v>1186</v>
      </c>
      <c r="B3569" s="27">
        <v>224.7</v>
      </c>
      <c r="C3569" s="27">
        <v>267</v>
      </c>
      <c r="D3569" s="27" t="s">
        <v>52</v>
      </c>
      <c r="E3569" s="27" t="s">
        <v>1187</v>
      </c>
      <c r="F3569" s="27" t="s">
        <v>767</v>
      </c>
      <c r="G3569" s="27" t="s">
        <v>1188</v>
      </c>
      <c r="H3569" s="27" t="s">
        <v>1189</v>
      </c>
      <c r="I3569" s="27" t="s">
        <v>652</v>
      </c>
      <c r="J3569" s="27" t="s">
        <v>1190</v>
      </c>
      <c r="K3569" s="27" t="s">
        <v>1191</v>
      </c>
    </row>
    <row r="3570" spans="1:11">
      <c r="A3570" s="27" t="s">
        <v>3052</v>
      </c>
      <c r="B3570" s="27">
        <v>229.2</v>
      </c>
      <c r="C3570" s="27">
        <v>257</v>
      </c>
      <c r="D3570" s="27" t="s">
        <v>65</v>
      </c>
      <c r="E3570" s="27" t="s">
        <v>3053</v>
      </c>
      <c r="F3570" s="27" t="s">
        <v>201</v>
      </c>
      <c r="G3570" s="27" t="s">
        <v>3054</v>
      </c>
      <c r="H3570" s="27" t="s">
        <v>3055</v>
      </c>
      <c r="I3570" s="27" t="s">
        <v>652</v>
      </c>
      <c r="J3570" s="27" t="s">
        <v>731</v>
      </c>
      <c r="K3570" s="27" t="s">
        <v>732</v>
      </c>
    </row>
    <row r="3571" spans="1:11">
      <c r="A3571" s="27" t="s">
        <v>3056</v>
      </c>
      <c r="B3571" s="27">
        <v>229.7</v>
      </c>
      <c r="C3571" s="27">
        <v>256</v>
      </c>
      <c r="D3571" s="27" t="s">
        <v>65</v>
      </c>
      <c r="E3571" s="27" t="s">
        <v>334</v>
      </c>
      <c r="F3571" s="27" t="s">
        <v>3057</v>
      </c>
      <c r="G3571" s="27" t="s">
        <v>3058</v>
      </c>
      <c r="H3571" s="27" t="s">
        <v>3059</v>
      </c>
      <c r="I3571" s="27" t="s">
        <v>652</v>
      </c>
      <c r="J3571" s="27" t="s">
        <v>735</v>
      </c>
      <c r="K3571" s="27" t="s">
        <v>736</v>
      </c>
    </row>
    <row r="3572" spans="1:11">
      <c r="A3572" s="27" t="s">
        <v>3060</v>
      </c>
      <c r="B3572" s="27">
        <v>223.8</v>
      </c>
      <c r="C3572" s="27">
        <v>269</v>
      </c>
      <c r="D3572" s="27" t="s">
        <v>52</v>
      </c>
      <c r="E3572" s="27" t="s">
        <v>657</v>
      </c>
      <c r="F3572" s="27" t="s">
        <v>658</v>
      </c>
      <c r="G3572" s="27" t="s">
        <v>659</v>
      </c>
      <c r="H3572" s="27" t="s">
        <v>660</v>
      </c>
      <c r="I3572" s="27" t="s">
        <v>652</v>
      </c>
      <c r="J3572" s="27" t="s">
        <v>653</v>
      </c>
      <c r="K3572" s="27" t="s">
        <v>654</v>
      </c>
    </row>
    <row r="3573" spans="1:11">
      <c r="A3573" s="27" t="s">
        <v>3061</v>
      </c>
      <c r="B3573" s="27">
        <v>225.2</v>
      </c>
      <c r="C3573" s="27">
        <v>266</v>
      </c>
      <c r="D3573" s="27" t="s">
        <v>52</v>
      </c>
      <c r="E3573" s="27" t="s">
        <v>3022</v>
      </c>
      <c r="F3573" s="27" t="s">
        <v>577</v>
      </c>
      <c r="G3573" s="27" t="s">
        <v>3023</v>
      </c>
      <c r="H3573" s="27" t="s">
        <v>3024</v>
      </c>
      <c r="I3573" s="27" t="s">
        <v>652</v>
      </c>
      <c r="J3573" s="27" t="s">
        <v>1190</v>
      </c>
      <c r="K3573" s="27" t="s">
        <v>1191</v>
      </c>
    </row>
    <row r="3574" spans="1:11">
      <c r="A3574" s="27" t="s">
        <v>3062</v>
      </c>
      <c r="B3574" s="27">
        <v>232.5</v>
      </c>
      <c r="C3574" s="27">
        <v>250</v>
      </c>
      <c r="D3574" s="27" t="s">
        <v>65</v>
      </c>
      <c r="E3574" s="27" t="s">
        <v>3063</v>
      </c>
      <c r="F3574" s="27" t="s">
        <v>992</v>
      </c>
      <c r="G3574" s="27" t="s">
        <v>3064</v>
      </c>
      <c r="H3574" s="27" t="s">
        <v>3065</v>
      </c>
      <c r="I3574" s="27" t="s">
        <v>652</v>
      </c>
      <c r="J3574" s="27" t="s">
        <v>666</v>
      </c>
      <c r="K3574" s="27" t="s">
        <v>667</v>
      </c>
    </row>
    <row r="3575" spans="1:11">
      <c r="A3575" s="27" t="s">
        <v>3066</v>
      </c>
      <c r="B3575" s="27">
        <v>216.3</v>
      </c>
      <c r="C3575" s="27">
        <v>286</v>
      </c>
      <c r="D3575" s="27" t="s">
        <v>52</v>
      </c>
      <c r="E3575" s="27" t="s">
        <v>708</v>
      </c>
      <c r="F3575" s="27" t="s">
        <v>196</v>
      </c>
      <c r="G3575" s="27" t="s">
        <v>1333</v>
      </c>
      <c r="H3575" s="27" t="s">
        <v>1334</v>
      </c>
      <c r="I3575" s="27" t="s">
        <v>652</v>
      </c>
      <c r="J3575" s="27" t="s">
        <v>770</v>
      </c>
      <c r="K3575" s="27" t="s">
        <v>771</v>
      </c>
    </row>
    <row r="3576" spans="1:11">
      <c r="A3576" s="27" t="s">
        <v>3067</v>
      </c>
      <c r="B3576" s="27">
        <v>223.4</v>
      </c>
      <c r="C3576" s="27">
        <v>270</v>
      </c>
      <c r="D3576" s="27" t="s">
        <v>65</v>
      </c>
      <c r="E3576" s="27" t="s">
        <v>3068</v>
      </c>
      <c r="F3576" s="27" t="s">
        <v>3069</v>
      </c>
      <c r="G3576" s="27" t="s">
        <v>3070</v>
      </c>
      <c r="H3576" s="27" t="s">
        <v>3071</v>
      </c>
      <c r="I3576" s="27" t="s">
        <v>652</v>
      </c>
      <c r="J3576" s="27" t="s">
        <v>770</v>
      </c>
      <c r="K3576" s="27" t="s">
        <v>771</v>
      </c>
    </row>
    <row r="3577" spans="1:11">
      <c r="A3577" s="27" t="s">
        <v>3072</v>
      </c>
      <c r="B3577" s="27">
        <v>218.5</v>
      </c>
      <c r="C3577" s="27">
        <v>281</v>
      </c>
      <c r="D3577" s="27" t="s">
        <v>52</v>
      </c>
      <c r="E3577" s="27" t="s">
        <v>3073</v>
      </c>
      <c r="F3577" s="27" t="s">
        <v>2923</v>
      </c>
      <c r="G3577" s="27" t="s">
        <v>3074</v>
      </c>
      <c r="H3577" s="27" t="s">
        <v>3075</v>
      </c>
      <c r="I3577" s="27" t="s">
        <v>652</v>
      </c>
      <c r="J3577" s="27" t="s">
        <v>851</v>
      </c>
      <c r="K3577" s="27" t="s">
        <v>852</v>
      </c>
    </row>
    <row r="3578" spans="1:11">
      <c r="A3578" s="27" t="s">
        <v>3076</v>
      </c>
      <c r="B3578" s="27">
        <v>216.8</v>
      </c>
      <c r="C3578" s="27">
        <v>285</v>
      </c>
      <c r="D3578" s="27" t="s">
        <v>52</v>
      </c>
      <c r="E3578" s="27" t="s">
        <v>2603</v>
      </c>
      <c r="F3578" s="27" t="s">
        <v>678</v>
      </c>
      <c r="G3578" s="27" t="s">
        <v>3077</v>
      </c>
      <c r="H3578" s="27" t="s">
        <v>3078</v>
      </c>
      <c r="I3578" s="27" t="s">
        <v>652</v>
      </c>
      <c r="J3578" s="27" t="s">
        <v>731</v>
      </c>
      <c r="K3578" s="27" t="s">
        <v>732</v>
      </c>
    </row>
    <row r="3579" spans="1:11">
      <c r="A3579" s="27" t="s">
        <v>3079</v>
      </c>
      <c r="B3579" s="27">
        <v>220.7</v>
      </c>
      <c r="C3579" s="27">
        <v>276</v>
      </c>
      <c r="D3579" s="27" t="s">
        <v>52</v>
      </c>
      <c r="E3579" s="27" t="s">
        <v>3080</v>
      </c>
      <c r="F3579" s="27" t="s">
        <v>1577</v>
      </c>
      <c r="G3579" s="27" t="s">
        <v>3081</v>
      </c>
      <c r="H3579" s="27" t="s">
        <v>3082</v>
      </c>
      <c r="I3579" s="27" t="s">
        <v>652</v>
      </c>
      <c r="J3579" s="27" t="s">
        <v>851</v>
      </c>
      <c r="K3579" s="27" t="s">
        <v>852</v>
      </c>
    </row>
    <row r="3580" spans="1:11">
      <c r="A3580" s="27" t="s">
        <v>3088</v>
      </c>
      <c r="B3580" s="27">
        <v>218.1</v>
      </c>
      <c r="C3580" s="27">
        <v>282</v>
      </c>
      <c r="D3580" s="27" t="s">
        <v>52</v>
      </c>
      <c r="E3580" s="27" t="s">
        <v>1047</v>
      </c>
      <c r="F3580" s="27" t="s">
        <v>638</v>
      </c>
      <c r="G3580" s="27" t="s">
        <v>3030</v>
      </c>
      <c r="H3580" s="27" t="s">
        <v>3031</v>
      </c>
      <c r="I3580" s="27" t="s">
        <v>652</v>
      </c>
      <c r="J3580" s="27" t="s">
        <v>735</v>
      </c>
      <c r="K3580" s="27" t="s">
        <v>736</v>
      </c>
    </row>
    <row r="3581" spans="1:11">
      <c r="A3581" s="27" t="s">
        <v>3089</v>
      </c>
      <c r="B3581" s="27">
        <v>227</v>
      </c>
      <c r="C3581" s="27">
        <v>262</v>
      </c>
      <c r="D3581" s="27" t="s">
        <v>52</v>
      </c>
      <c r="E3581" s="27" t="s">
        <v>3090</v>
      </c>
      <c r="F3581" s="27" t="s">
        <v>965</v>
      </c>
      <c r="G3581" s="27" t="s">
        <v>3091</v>
      </c>
      <c r="H3581" s="27" t="s">
        <v>3092</v>
      </c>
      <c r="I3581" s="27" t="s">
        <v>652</v>
      </c>
      <c r="J3581" s="27" t="s">
        <v>731</v>
      </c>
      <c r="K3581" s="27" t="s">
        <v>732</v>
      </c>
    </row>
    <row r="3582" spans="1:11">
      <c r="A3582" s="27" t="s">
        <v>3093</v>
      </c>
      <c r="B3582" s="27">
        <v>222.9</v>
      </c>
      <c r="C3582" s="27">
        <v>271</v>
      </c>
      <c r="D3582" s="27" t="s">
        <v>52</v>
      </c>
      <c r="E3582" s="27" t="s">
        <v>3094</v>
      </c>
      <c r="F3582" s="27" t="s">
        <v>692</v>
      </c>
      <c r="G3582" s="27" t="s">
        <v>3095</v>
      </c>
      <c r="H3582" s="27" t="s">
        <v>3096</v>
      </c>
      <c r="I3582" s="27" t="s">
        <v>652</v>
      </c>
      <c r="J3582" s="27" t="s">
        <v>1529</v>
      </c>
      <c r="K3582" s="27" t="s">
        <v>1530</v>
      </c>
    </row>
    <row r="3583" spans="1:11">
      <c r="A3583" s="27" t="s">
        <v>468</v>
      </c>
      <c r="B3583" s="27">
        <v>134.4</v>
      </c>
      <c r="C3583" s="27">
        <v>74</v>
      </c>
      <c r="D3583" s="27" t="s">
        <v>65</v>
      </c>
      <c r="E3583" s="27" t="s">
        <v>469</v>
      </c>
      <c r="F3583" s="27" t="s">
        <v>470</v>
      </c>
      <c r="G3583" s="27" t="s">
        <v>471</v>
      </c>
      <c r="H3583" s="27" t="s">
        <v>472</v>
      </c>
      <c r="I3583" s="27" t="s">
        <v>63</v>
      </c>
      <c r="J3583" s="27" t="s">
        <v>461</v>
      </c>
      <c r="K3583" s="27" t="s">
        <v>462</v>
      </c>
    </row>
    <row r="3584" spans="1:11">
      <c r="A3584" s="27" t="s">
        <v>3101</v>
      </c>
      <c r="B3584" s="27">
        <v>0</v>
      </c>
      <c r="C3584" s="27">
        <v>171</v>
      </c>
      <c r="D3584" s="27" t="s">
        <v>34</v>
      </c>
      <c r="E3584" s="27" t="s">
        <v>1135</v>
      </c>
      <c r="F3584" s="27" t="s">
        <v>869</v>
      </c>
      <c r="G3584" s="27" t="s">
        <v>1136</v>
      </c>
      <c r="H3584" s="27" t="s">
        <v>1137</v>
      </c>
      <c r="I3584" s="27" t="s">
        <v>63</v>
      </c>
      <c r="J3584" s="27" t="s">
        <v>348</v>
      </c>
      <c r="K3584" s="27" t="s">
        <v>349</v>
      </c>
    </row>
    <row r="3585" spans="1:11">
      <c r="A3585" s="27" t="s">
        <v>1138</v>
      </c>
      <c r="B3585" s="27">
        <v>146.80000000000001</v>
      </c>
      <c r="C3585" s="27">
        <v>61</v>
      </c>
      <c r="D3585" s="27" t="s">
        <v>52</v>
      </c>
      <c r="E3585" s="27" t="s">
        <v>1139</v>
      </c>
      <c r="F3585" s="27" t="s">
        <v>306</v>
      </c>
      <c r="G3585" s="27" t="s">
        <v>1140</v>
      </c>
      <c r="H3585" s="27" t="s">
        <v>1141</v>
      </c>
      <c r="I3585" s="27" t="s">
        <v>63</v>
      </c>
      <c r="J3585" s="27" t="s">
        <v>416</v>
      </c>
      <c r="K3585" s="27" t="s">
        <v>417</v>
      </c>
    </row>
    <row r="3586" spans="1:11">
      <c r="A3586" s="27" t="s">
        <v>1429</v>
      </c>
      <c r="B3586" s="27">
        <v>226.1</v>
      </c>
      <c r="C3586" s="27">
        <v>264</v>
      </c>
      <c r="D3586" s="27" t="s">
        <v>65</v>
      </c>
      <c r="E3586" s="27" t="s">
        <v>1430</v>
      </c>
      <c r="F3586" s="27" t="s">
        <v>1048</v>
      </c>
      <c r="G3586" s="27" t="s">
        <v>1431</v>
      </c>
      <c r="H3586" s="27" t="s">
        <v>1432</v>
      </c>
      <c r="I3586" s="27" t="s">
        <v>63</v>
      </c>
      <c r="J3586" s="27" t="s">
        <v>428</v>
      </c>
      <c r="K3586" s="27" t="s">
        <v>429</v>
      </c>
    </row>
    <row r="3587" spans="1:11">
      <c r="A3587" s="27" t="s">
        <v>597</v>
      </c>
      <c r="B3587" s="27">
        <v>145</v>
      </c>
      <c r="C3587" s="27">
        <v>76</v>
      </c>
      <c r="D3587" s="27" t="s">
        <v>65</v>
      </c>
      <c r="E3587" s="27" t="s">
        <v>598</v>
      </c>
      <c r="F3587" s="27" t="s">
        <v>599</v>
      </c>
      <c r="G3587" s="27" t="s">
        <v>600</v>
      </c>
      <c r="H3587" s="27" t="s">
        <v>601</v>
      </c>
      <c r="I3587" s="27" t="s">
        <v>63</v>
      </c>
      <c r="J3587" s="27" t="s">
        <v>533</v>
      </c>
      <c r="K3587" s="27" t="s">
        <v>534</v>
      </c>
    </row>
    <row r="3588" spans="1:11">
      <c r="A3588" s="27" t="s">
        <v>1134</v>
      </c>
      <c r="B3588" s="27">
        <v>0</v>
      </c>
      <c r="C3588" s="27">
        <v>161</v>
      </c>
      <c r="D3588" s="27" t="s">
        <v>65</v>
      </c>
      <c r="E3588" s="27" t="s">
        <v>1135</v>
      </c>
      <c r="F3588" s="27" t="s">
        <v>869</v>
      </c>
      <c r="G3588" s="27" t="s">
        <v>1136</v>
      </c>
      <c r="H3588" s="27" t="s">
        <v>1137</v>
      </c>
      <c r="I3588" s="27" t="s">
        <v>63</v>
      </c>
      <c r="J3588" s="27" t="s">
        <v>348</v>
      </c>
      <c r="K3588" s="27" t="s">
        <v>349</v>
      </c>
    </row>
    <row r="3589" spans="1:11">
      <c r="A3589" s="27" t="s">
        <v>3108</v>
      </c>
      <c r="B3589" s="27">
        <v>230.2</v>
      </c>
      <c r="C3589" s="27">
        <v>255</v>
      </c>
      <c r="D3589" s="27" t="s">
        <v>65</v>
      </c>
      <c r="E3589" s="27" t="s">
        <v>3109</v>
      </c>
      <c r="F3589" s="27" t="s">
        <v>548</v>
      </c>
      <c r="G3589" s="27" t="s">
        <v>3110</v>
      </c>
      <c r="H3589" s="27" t="s">
        <v>3111</v>
      </c>
      <c r="I3589" s="27" t="s">
        <v>63</v>
      </c>
      <c r="J3589" s="27" t="s">
        <v>634</v>
      </c>
      <c r="K3589" s="27" t="s">
        <v>635</v>
      </c>
    </row>
    <row r="3590" spans="1:11">
      <c r="A3590" s="27" t="s">
        <v>3112</v>
      </c>
      <c r="B3590" s="27">
        <v>219.8</v>
      </c>
      <c r="C3590" s="27">
        <v>278</v>
      </c>
      <c r="D3590" s="27" t="s">
        <v>34</v>
      </c>
      <c r="E3590" s="27" t="s">
        <v>3113</v>
      </c>
      <c r="F3590" s="27" t="s">
        <v>876</v>
      </c>
      <c r="G3590" s="27" t="s">
        <v>3114</v>
      </c>
      <c r="H3590" s="27" t="s">
        <v>3115</v>
      </c>
      <c r="I3590" s="27" t="s">
        <v>63</v>
      </c>
      <c r="J3590" s="27" t="s">
        <v>360</v>
      </c>
      <c r="K3590" s="27" t="s">
        <v>361</v>
      </c>
    </row>
    <row r="3591" spans="1:11">
      <c r="A3591" s="27" t="s">
        <v>3116</v>
      </c>
      <c r="B3591" s="27">
        <v>0</v>
      </c>
      <c r="C3591" s="27">
        <v>170</v>
      </c>
      <c r="D3591" s="27" t="s">
        <v>65</v>
      </c>
      <c r="E3591" s="27" t="s">
        <v>3117</v>
      </c>
      <c r="F3591" s="27" t="s">
        <v>3118</v>
      </c>
      <c r="G3591" s="27" t="s">
        <v>3119</v>
      </c>
      <c r="H3591" s="27" t="s">
        <v>3120</v>
      </c>
      <c r="I3591" s="27" t="s">
        <v>63</v>
      </c>
      <c r="J3591" s="27" t="s">
        <v>348</v>
      </c>
      <c r="K3591" s="27" t="s">
        <v>349</v>
      </c>
    </row>
    <row r="3592" spans="1:11">
      <c r="A3592" s="27" t="s">
        <v>3121</v>
      </c>
      <c r="B3592" s="27">
        <v>0</v>
      </c>
      <c r="C3592" s="27">
        <v>318</v>
      </c>
      <c r="D3592" s="27" t="s">
        <v>52</v>
      </c>
      <c r="E3592" s="27" t="s">
        <v>3122</v>
      </c>
      <c r="F3592" s="27" t="s">
        <v>728</v>
      </c>
      <c r="G3592" s="27" t="s">
        <v>3123</v>
      </c>
      <c r="H3592" s="27" t="s">
        <v>3124</v>
      </c>
      <c r="I3592" s="27" t="s">
        <v>63</v>
      </c>
      <c r="J3592" s="27" t="s">
        <v>388</v>
      </c>
      <c r="K3592" s="27" t="s">
        <v>389</v>
      </c>
    </row>
    <row r="3593" spans="1:11">
      <c r="A3593" s="27" t="s">
        <v>517</v>
      </c>
      <c r="B3593" s="27">
        <v>0</v>
      </c>
      <c r="C3593" s="27">
        <v>9</v>
      </c>
      <c r="D3593" s="27" t="s">
        <v>52</v>
      </c>
      <c r="E3593" s="27" t="s">
        <v>518</v>
      </c>
      <c r="F3593" s="27" t="s">
        <v>96</v>
      </c>
      <c r="G3593" s="27" t="s">
        <v>519</v>
      </c>
      <c r="H3593" s="27" t="s">
        <v>520</v>
      </c>
      <c r="I3593" s="27" t="s">
        <v>63</v>
      </c>
      <c r="J3593" s="27" t="s">
        <v>521</v>
      </c>
      <c r="K3593" s="27" t="s">
        <v>522</v>
      </c>
    </row>
    <row r="3594" spans="1:11">
      <c r="A3594" s="27" t="s">
        <v>489</v>
      </c>
      <c r="B3594" s="27">
        <v>115.9</v>
      </c>
      <c r="C3594" s="27">
        <v>18</v>
      </c>
      <c r="D3594" s="27" t="s">
        <v>65</v>
      </c>
      <c r="E3594" s="27" t="s">
        <v>490</v>
      </c>
      <c r="F3594" s="27" t="s">
        <v>491</v>
      </c>
      <c r="G3594" s="27" t="s">
        <v>492</v>
      </c>
      <c r="H3594" s="27" t="s">
        <v>493</v>
      </c>
      <c r="I3594" s="27" t="s">
        <v>63</v>
      </c>
      <c r="J3594" s="27" t="s">
        <v>478</v>
      </c>
      <c r="K3594" s="27" t="s">
        <v>479</v>
      </c>
    </row>
    <row r="3595" spans="1:11">
      <c r="A3595" s="27" t="s">
        <v>1094</v>
      </c>
      <c r="B3595" s="27">
        <v>0</v>
      </c>
      <c r="C3595" s="27">
        <v>65</v>
      </c>
      <c r="D3595" s="27" t="s">
        <v>52</v>
      </c>
      <c r="E3595" s="27" t="s">
        <v>1095</v>
      </c>
      <c r="F3595" s="27" t="s">
        <v>1096</v>
      </c>
      <c r="G3595" s="27" t="s">
        <v>1097</v>
      </c>
      <c r="H3595" s="27" t="s">
        <v>1098</v>
      </c>
      <c r="I3595" s="27" t="s">
        <v>63</v>
      </c>
      <c r="J3595" s="27" t="s">
        <v>348</v>
      </c>
      <c r="K3595" s="27" t="s">
        <v>349</v>
      </c>
    </row>
    <row r="3596" spans="1:11">
      <c r="A3596" s="27" t="s">
        <v>430</v>
      </c>
      <c r="B3596" s="27">
        <v>106.6</v>
      </c>
      <c r="C3596" s="27">
        <v>190</v>
      </c>
      <c r="D3596" s="27" t="s">
        <v>65</v>
      </c>
      <c r="E3596" s="27" t="s">
        <v>431</v>
      </c>
      <c r="F3596" s="27" t="s">
        <v>432</v>
      </c>
      <c r="G3596" s="27" t="s">
        <v>433</v>
      </c>
      <c r="H3596" s="27" t="s">
        <v>434</v>
      </c>
      <c r="I3596" s="27" t="s">
        <v>63</v>
      </c>
      <c r="J3596" s="27" t="s">
        <v>428</v>
      </c>
      <c r="K3596" s="27" t="s">
        <v>429</v>
      </c>
    </row>
    <row r="3597" spans="1:11">
      <c r="A3597" s="27" t="s">
        <v>602</v>
      </c>
      <c r="B3597" s="27">
        <v>130.4</v>
      </c>
      <c r="C3597" s="27">
        <v>59</v>
      </c>
      <c r="D3597" s="27" t="s">
        <v>65</v>
      </c>
      <c r="E3597" s="27" t="s">
        <v>603</v>
      </c>
      <c r="F3597" s="27" t="s">
        <v>563</v>
      </c>
      <c r="G3597" s="27" t="s">
        <v>604</v>
      </c>
      <c r="H3597" s="27" t="s">
        <v>605</v>
      </c>
      <c r="I3597" s="27" t="s">
        <v>63</v>
      </c>
      <c r="J3597" s="27" t="s">
        <v>606</v>
      </c>
      <c r="K3597" s="27" t="s">
        <v>607</v>
      </c>
    </row>
    <row r="3598" spans="1:11">
      <c r="A3598" s="27" t="s">
        <v>435</v>
      </c>
      <c r="B3598" s="27">
        <v>0</v>
      </c>
      <c r="C3598" s="27">
        <v>24</v>
      </c>
      <c r="D3598" s="27" t="s">
        <v>65</v>
      </c>
      <c r="E3598" s="27" t="s">
        <v>436</v>
      </c>
      <c r="F3598" s="27" t="s">
        <v>437</v>
      </c>
      <c r="G3598" s="27" t="s">
        <v>438</v>
      </c>
      <c r="H3598" s="27" t="s">
        <v>439</v>
      </c>
      <c r="I3598" s="27" t="s">
        <v>63</v>
      </c>
      <c r="J3598" s="27" t="s">
        <v>428</v>
      </c>
      <c r="K3598" s="27" t="s">
        <v>429</v>
      </c>
    </row>
    <row r="3599" spans="1:11">
      <c r="A3599" s="27" t="s">
        <v>3129</v>
      </c>
      <c r="B3599" s="27">
        <v>106.6</v>
      </c>
      <c r="C3599" s="27">
        <v>180</v>
      </c>
      <c r="D3599" s="27" t="s">
        <v>65</v>
      </c>
      <c r="E3599" s="27" t="s">
        <v>431</v>
      </c>
      <c r="F3599" s="27" t="s">
        <v>432</v>
      </c>
      <c r="G3599" s="27" t="s">
        <v>433</v>
      </c>
      <c r="H3599" s="27" t="s">
        <v>434</v>
      </c>
      <c r="I3599" s="27" t="s">
        <v>63</v>
      </c>
      <c r="J3599" s="27" t="s">
        <v>428</v>
      </c>
      <c r="K3599" s="27" t="s">
        <v>429</v>
      </c>
    </row>
    <row r="3600" spans="1:11">
      <c r="A3600" s="27" t="s">
        <v>3130</v>
      </c>
      <c r="B3600" s="27">
        <v>306.7</v>
      </c>
      <c r="C3600" s="27">
        <v>111</v>
      </c>
      <c r="D3600" s="27" t="s">
        <v>65</v>
      </c>
      <c r="E3600" s="27" t="s">
        <v>495</v>
      </c>
      <c r="F3600" s="27" t="s">
        <v>496</v>
      </c>
      <c r="G3600" s="27" t="s">
        <v>497</v>
      </c>
      <c r="H3600" s="27" t="s">
        <v>498</v>
      </c>
      <c r="I3600" s="27" t="s">
        <v>63</v>
      </c>
      <c r="J3600" s="27" t="s">
        <v>478</v>
      </c>
      <c r="K3600" s="27" t="s">
        <v>479</v>
      </c>
    </row>
    <row r="3601" spans="1:11">
      <c r="A3601" s="27" t="s">
        <v>1083</v>
      </c>
      <c r="B3601" s="27">
        <v>211.6</v>
      </c>
      <c r="C3601" s="27">
        <v>297</v>
      </c>
      <c r="D3601" s="27" t="s">
        <v>34</v>
      </c>
      <c r="E3601" s="27" t="s">
        <v>567</v>
      </c>
      <c r="F3601" s="27" t="s">
        <v>568</v>
      </c>
      <c r="G3601" s="27" t="s">
        <v>569</v>
      </c>
      <c r="H3601" s="27" t="s">
        <v>570</v>
      </c>
      <c r="I3601" s="27" t="s">
        <v>63</v>
      </c>
      <c r="J3601" s="27" t="s">
        <v>533</v>
      </c>
      <c r="K3601" s="27" t="s">
        <v>534</v>
      </c>
    </row>
    <row r="3602" spans="1:11">
      <c r="A3602" s="27" t="s">
        <v>3131</v>
      </c>
      <c r="B3602" s="27">
        <v>222.5</v>
      </c>
      <c r="C3602" s="27">
        <v>272</v>
      </c>
      <c r="D3602" s="27" t="s">
        <v>52</v>
      </c>
      <c r="E3602" s="27" t="s">
        <v>3132</v>
      </c>
      <c r="F3602" s="27" t="s">
        <v>1702</v>
      </c>
      <c r="G3602" s="27" t="s">
        <v>3133</v>
      </c>
      <c r="H3602" s="27" t="s">
        <v>3134</v>
      </c>
      <c r="I3602" s="27" t="s">
        <v>63</v>
      </c>
      <c r="J3602" s="27" t="s">
        <v>416</v>
      </c>
      <c r="K3602" s="27" t="s">
        <v>417</v>
      </c>
    </row>
    <row r="3603" spans="1:11">
      <c r="A3603" s="27" t="s">
        <v>3135</v>
      </c>
      <c r="B3603" s="27">
        <v>214.2</v>
      </c>
      <c r="C3603" s="27">
        <v>291</v>
      </c>
      <c r="D3603" s="27" t="s">
        <v>65</v>
      </c>
      <c r="E3603" s="27" t="s">
        <v>3136</v>
      </c>
      <c r="F3603" s="27" t="s">
        <v>3137</v>
      </c>
      <c r="G3603" s="27" t="s">
        <v>3138</v>
      </c>
      <c r="H3603" s="27" t="s">
        <v>74</v>
      </c>
      <c r="I3603" s="27" t="s">
        <v>63</v>
      </c>
      <c r="J3603" s="27" t="s">
        <v>388</v>
      </c>
      <c r="K3603" s="27" t="s">
        <v>389</v>
      </c>
    </row>
    <row r="3604" spans="1:11">
      <c r="A3604" s="27" t="s">
        <v>351</v>
      </c>
      <c r="B3604" s="27">
        <v>222.9</v>
      </c>
      <c r="C3604" s="27">
        <v>271</v>
      </c>
      <c r="D3604" s="27" t="s">
        <v>65</v>
      </c>
      <c r="E3604" s="27" t="s">
        <v>352</v>
      </c>
      <c r="F3604" s="27" t="s">
        <v>216</v>
      </c>
      <c r="G3604" s="27" t="s">
        <v>353</v>
      </c>
      <c r="H3604" s="27" t="s">
        <v>354</v>
      </c>
      <c r="I3604" s="27" t="s">
        <v>63</v>
      </c>
      <c r="J3604" s="27" t="s">
        <v>348</v>
      </c>
      <c r="K3604" s="27" t="s">
        <v>349</v>
      </c>
    </row>
    <row r="3605" spans="1:11">
      <c r="A3605" s="27" t="s">
        <v>3144</v>
      </c>
      <c r="B3605" s="27">
        <v>222.9</v>
      </c>
      <c r="C3605" s="27">
        <v>271</v>
      </c>
      <c r="D3605" s="27" t="s">
        <v>52</v>
      </c>
      <c r="E3605" s="27" t="s">
        <v>2465</v>
      </c>
      <c r="F3605" s="27" t="s">
        <v>3145</v>
      </c>
      <c r="G3605" s="27" t="s">
        <v>3146</v>
      </c>
      <c r="H3605" s="27" t="s">
        <v>3147</v>
      </c>
      <c r="I3605" s="27" t="s">
        <v>63</v>
      </c>
      <c r="J3605" s="27" t="s">
        <v>1076</v>
      </c>
      <c r="K3605" s="27" t="s">
        <v>1077</v>
      </c>
    </row>
    <row r="3606" spans="1:11">
      <c r="A3606" s="27" t="s">
        <v>2060</v>
      </c>
      <c r="B3606" s="27">
        <v>211.2</v>
      </c>
      <c r="C3606" s="27">
        <v>298</v>
      </c>
      <c r="D3606" s="27" t="s">
        <v>52</v>
      </c>
      <c r="E3606" s="27" t="s">
        <v>1052</v>
      </c>
      <c r="F3606" s="27" t="s">
        <v>1993</v>
      </c>
      <c r="G3606" s="27" t="s">
        <v>2061</v>
      </c>
      <c r="H3606" s="27" t="s">
        <v>74</v>
      </c>
      <c r="I3606" s="27" t="s">
        <v>63</v>
      </c>
      <c r="J3606" s="27" t="s">
        <v>646</v>
      </c>
      <c r="K3606" s="27" t="s">
        <v>647</v>
      </c>
    </row>
    <row r="3607" spans="1:11">
      <c r="A3607" s="27" t="s">
        <v>3154</v>
      </c>
      <c r="B3607" s="27">
        <v>214.6</v>
      </c>
      <c r="C3607" s="27">
        <v>290</v>
      </c>
      <c r="D3607" s="27" t="s">
        <v>52</v>
      </c>
      <c r="E3607" s="27" t="s">
        <v>3155</v>
      </c>
      <c r="F3607" s="27" t="s">
        <v>425</v>
      </c>
      <c r="G3607" s="27" t="s">
        <v>3156</v>
      </c>
      <c r="H3607" s="27" t="s">
        <v>3157</v>
      </c>
      <c r="I3607" s="27" t="s">
        <v>63</v>
      </c>
      <c r="J3607" s="27" t="s">
        <v>1076</v>
      </c>
      <c r="K3607" s="27" t="s">
        <v>1077</v>
      </c>
    </row>
    <row r="3608" spans="1:11">
      <c r="A3608" s="27" t="s">
        <v>3158</v>
      </c>
      <c r="B3608" s="27">
        <v>214.2</v>
      </c>
      <c r="C3608" s="27">
        <v>291</v>
      </c>
      <c r="D3608" s="27" t="s">
        <v>52</v>
      </c>
      <c r="E3608" s="27" t="s">
        <v>3159</v>
      </c>
      <c r="F3608" s="27" t="s">
        <v>3160</v>
      </c>
      <c r="G3608" s="27" t="s">
        <v>3161</v>
      </c>
      <c r="H3608" s="27" t="s">
        <v>3162</v>
      </c>
      <c r="I3608" s="27" t="s">
        <v>63</v>
      </c>
      <c r="J3608" s="27" t="s">
        <v>461</v>
      </c>
      <c r="K3608" s="27" t="s">
        <v>462</v>
      </c>
    </row>
    <row r="3609" spans="1:11">
      <c r="A3609" s="27" t="s">
        <v>1971</v>
      </c>
      <c r="B3609" s="27">
        <v>222.9</v>
      </c>
      <c r="C3609" s="27">
        <v>271</v>
      </c>
      <c r="D3609" s="27" t="s">
        <v>65</v>
      </c>
      <c r="E3609" s="27" t="s">
        <v>1972</v>
      </c>
      <c r="F3609" s="27" t="s">
        <v>1973</v>
      </c>
      <c r="G3609" s="27" t="s">
        <v>1974</v>
      </c>
      <c r="H3609" s="27" t="s">
        <v>74</v>
      </c>
      <c r="I3609" s="27" t="s">
        <v>63</v>
      </c>
      <c r="J3609" s="27" t="s">
        <v>409</v>
      </c>
      <c r="K3609" s="27" t="s">
        <v>410</v>
      </c>
    </row>
    <row r="3610" spans="1:11">
      <c r="A3610" s="27" t="s">
        <v>3177</v>
      </c>
      <c r="B3610" s="27">
        <v>213.3</v>
      </c>
      <c r="C3610" s="27">
        <v>293</v>
      </c>
      <c r="D3610" s="27" t="s">
        <v>52</v>
      </c>
      <c r="E3610" s="27" t="s">
        <v>3178</v>
      </c>
      <c r="F3610" s="27" t="s">
        <v>201</v>
      </c>
      <c r="G3610" s="27" t="s">
        <v>3179</v>
      </c>
      <c r="H3610" s="27" t="s">
        <v>3180</v>
      </c>
      <c r="I3610" s="27" t="s">
        <v>63</v>
      </c>
      <c r="J3610" s="27" t="s">
        <v>634</v>
      </c>
      <c r="K3610" s="27" t="s">
        <v>635</v>
      </c>
    </row>
    <row r="3611" spans="1:11">
      <c r="A3611" s="27" t="s">
        <v>3181</v>
      </c>
      <c r="B3611" s="27">
        <v>222.5</v>
      </c>
      <c r="C3611" s="27">
        <v>272</v>
      </c>
      <c r="D3611" s="27" t="s">
        <v>34</v>
      </c>
      <c r="E3611" s="27" t="s">
        <v>1425</v>
      </c>
      <c r="F3611" s="27" t="s">
        <v>1115</v>
      </c>
      <c r="G3611" s="27" t="s">
        <v>1426</v>
      </c>
      <c r="H3611" s="27" t="s">
        <v>1427</v>
      </c>
      <c r="I3611" s="27" t="s">
        <v>63</v>
      </c>
      <c r="J3611" s="27" t="s">
        <v>388</v>
      </c>
      <c r="K3611" s="27" t="s">
        <v>389</v>
      </c>
    </row>
    <row r="3612" spans="1:11">
      <c r="A3612" s="27" t="s">
        <v>3182</v>
      </c>
      <c r="B3612" s="27">
        <v>219.8</v>
      </c>
      <c r="C3612" s="27">
        <v>278</v>
      </c>
      <c r="D3612" s="27" t="s">
        <v>65</v>
      </c>
      <c r="E3612" s="27" t="s">
        <v>436</v>
      </c>
      <c r="F3612" s="27" t="s">
        <v>3105</v>
      </c>
      <c r="G3612" s="27" t="s">
        <v>3183</v>
      </c>
      <c r="H3612" s="27" t="s">
        <v>3184</v>
      </c>
      <c r="I3612" s="27" t="s">
        <v>63</v>
      </c>
      <c r="J3612" s="27" t="s">
        <v>428</v>
      </c>
      <c r="K3612" s="27" t="s">
        <v>429</v>
      </c>
    </row>
    <row r="3613" spans="1:11">
      <c r="A3613" s="27" t="s">
        <v>3185</v>
      </c>
      <c r="B3613" s="27">
        <v>219.4</v>
      </c>
      <c r="C3613" s="27">
        <v>279</v>
      </c>
      <c r="D3613" s="27" t="s">
        <v>65</v>
      </c>
      <c r="E3613" s="27" t="s">
        <v>3186</v>
      </c>
      <c r="F3613" s="27" t="s">
        <v>2048</v>
      </c>
      <c r="G3613" s="27" t="s">
        <v>3187</v>
      </c>
      <c r="H3613" s="27" t="s">
        <v>3188</v>
      </c>
      <c r="I3613" s="27" t="s">
        <v>63</v>
      </c>
      <c r="J3613" s="27" t="s">
        <v>388</v>
      </c>
      <c r="K3613" s="27" t="s">
        <v>389</v>
      </c>
    </row>
    <row r="3614" spans="1:11">
      <c r="A3614" s="27" t="s">
        <v>3189</v>
      </c>
      <c r="B3614" s="27">
        <v>229.2</v>
      </c>
      <c r="C3614" s="27">
        <v>257</v>
      </c>
      <c r="D3614" s="27" t="s">
        <v>65</v>
      </c>
      <c r="E3614" s="27" t="s">
        <v>3190</v>
      </c>
      <c r="F3614" s="27" t="s">
        <v>789</v>
      </c>
      <c r="G3614" s="27" t="s">
        <v>3191</v>
      </c>
      <c r="H3614" s="27" t="s">
        <v>3192</v>
      </c>
      <c r="I3614" s="27" t="s">
        <v>63</v>
      </c>
      <c r="J3614" s="27" t="s">
        <v>367</v>
      </c>
      <c r="K3614" s="27" t="s">
        <v>368</v>
      </c>
    </row>
    <row r="3615" spans="1:11">
      <c r="A3615" s="27" t="s">
        <v>3197</v>
      </c>
      <c r="B3615" s="27">
        <v>231.5</v>
      </c>
      <c r="C3615" s="27">
        <v>252</v>
      </c>
      <c r="D3615" s="27" t="s">
        <v>65</v>
      </c>
      <c r="E3615" s="27" t="s">
        <v>3198</v>
      </c>
      <c r="F3615" s="27" t="s">
        <v>886</v>
      </c>
      <c r="G3615" s="27" t="s">
        <v>3199</v>
      </c>
      <c r="H3615" s="27" t="s">
        <v>3200</v>
      </c>
      <c r="I3615" s="27" t="s">
        <v>63</v>
      </c>
      <c r="J3615" s="27" t="s">
        <v>388</v>
      </c>
      <c r="K3615" s="27" t="s">
        <v>389</v>
      </c>
    </row>
    <row r="3616" spans="1:11">
      <c r="A3616" s="27" t="s">
        <v>3201</v>
      </c>
      <c r="B3616" s="27">
        <v>219.8</v>
      </c>
      <c r="C3616" s="27">
        <v>278</v>
      </c>
      <c r="D3616" s="27" t="s">
        <v>65</v>
      </c>
      <c r="E3616" s="27" t="s">
        <v>3202</v>
      </c>
      <c r="F3616" s="27" t="s">
        <v>3203</v>
      </c>
      <c r="G3616" s="27" t="s">
        <v>3204</v>
      </c>
      <c r="H3616" s="27" t="s">
        <v>3205</v>
      </c>
      <c r="I3616" s="27" t="s">
        <v>63</v>
      </c>
      <c r="J3616" s="27" t="s">
        <v>367</v>
      </c>
      <c r="K3616" s="27" t="s">
        <v>368</v>
      </c>
    </row>
    <row r="3617" spans="1:11">
      <c r="A3617" s="27" t="s">
        <v>3206</v>
      </c>
      <c r="B3617" s="27">
        <v>218.9</v>
      </c>
      <c r="C3617" s="27">
        <v>280</v>
      </c>
      <c r="D3617" s="27" t="s">
        <v>65</v>
      </c>
      <c r="E3617" s="27" t="s">
        <v>3207</v>
      </c>
      <c r="F3617" s="27" t="s">
        <v>3050</v>
      </c>
      <c r="G3617" s="27" t="s">
        <v>3208</v>
      </c>
      <c r="H3617" s="27" t="s">
        <v>3209</v>
      </c>
      <c r="I3617" s="27" t="s">
        <v>63</v>
      </c>
      <c r="J3617" s="27" t="s">
        <v>1076</v>
      </c>
      <c r="K3617" s="27" t="s">
        <v>1077</v>
      </c>
    </row>
    <row r="3618" spans="1:11">
      <c r="A3618" s="27" t="s">
        <v>3210</v>
      </c>
      <c r="B3618" s="27">
        <v>222.5</v>
      </c>
      <c r="C3618" s="27">
        <v>272</v>
      </c>
      <c r="D3618" s="27" t="s">
        <v>65</v>
      </c>
      <c r="E3618" s="27" t="s">
        <v>3211</v>
      </c>
      <c r="F3618" s="27" t="s">
        <v>1682</v>
      </c>
      <c r="G3618" s="27" t="s">
        <v>3212</v>
      </c>
      <c r="H3618" s="27" t="s">
        <v>3213</v>
      </c>
      <c r="I3618" s="27" t="s">
        <v>63</v>
      </c>
      <c r="J3618" s="27" t="s">
        <v>515</v>
      </c>
      <c r="K3618" s="27" t="s">
        <v>516</v>
      </c>
    </row>
    <row r="3619" spans="1:11">
      <c r="A3619" s="27" t="s">
        <v>3214</v>
      </c>
      <c r="B3619" s="27">
        <v>211.2</v>
      </c>
      <c r="C3619" s="27">
        <v>298</v>
      </c>
      <c r="D3619" s="27" t="s">
        <v>52</v>
      </c>
      <c r="E3619" s="27" t="s">
        <v>3215</v>
      </c>
      <c r="F3619" s="27" t="s">
        <v>530</v>
      </c>
      <c r="G3619" s="27" t="s">
        <v>3216</v>
      </c>
      <c r="H3619" s="27" t="s">
        <v>3217</v>
      </c>
      <c r="I3619" s="27" t="s">
        <v>63</v>
      </c>
      <c r="J3619" s="27" t="s">
        <v>348</v>
      </c>
      <c r="K3619" s="27" t="s">
        <v>349</v>
      </c>
    </row>
    <row r="3620" spans="1:11">
      <c r="A3620" s="27" t="s">
        <v>3218</v>
      </c>
      <c r="B3620" s="27">
        <v>217.6</v>
      </c>
      <c r="C3620" s="27">
        <v>283</v>
      </c>
      <c r="D3620" s="27" t="s">
        <v>65</v>
      </c>
      <c r="E3620" s="27" t="s">
        <v>3113</v>
      </c>
      <c r="F3620" s="27" t="s">
        <v>876</v>
      </c>
      <c r="G3620" s="27" t="s">
        <v>3114</v>
      </c>
      <c r="H3620" s="27" t="s">
        <v>3115</v>
      </c>
      <c r="I3620" s="27" t="s">
        <v>63</v>
      </c>
      <c r="J3620" s="27" t="s">
        <v>360</v>
      </c>
      <c r="K3620" s="27" t="s">
        <v>361</v>
      </c>
    </row>
    <row r="3621" spans="1:11">
      <c r="A3621" s="27" t="s">
        <v>2856</v>
      </c>
      <c r="B3621" s="27">
        <v>212</v>
      </c>
      <c r="C3621" s="27">
        <v>296</v>
      </c>
      <c r="D3621" s="27" t="s">
        <v>52</v>
      </c>
      <c r="E3621" s="27" t="s">
        <v>209</v>
      </c>
      <c r="F3621" s="27" t="s">
        <v>2857</v>
      </c>
      <c r="G3621" s="27" t="s">
        <v>2858</v>
      </c>
      <c r="H3621" s="27" t="s">
        <v>2859</v>
      </c>
      <c r="I3621" s="27" t="s">
        <v>63</v>
      </c>
      <c r="J3621" s="27" t="s">
        <v>627</v>
      </c>
      <c r="K3621" s="27" t="s">
        <v>628</v>
      </c>
    </row>
    <row r="3622" spans="1:11">
      <c r="A3622" s="27" t="s">
        <v>3219</v>
      </c>
      <c r="B3622" s="27">
        <v>213.3</v>
      </c>
      <c r="C3622" s="27">
        <v>293</v>
      </c>
      <c r="D3622" s="27" t="s">
        <v>65</v>
      </c>
      <c r="E3622" s="27" t="s">
        <v>441</v>
      </c>
      <c r="F3622" s="27" t="s">
        <v>2679</v>
      </c>
      <c r="G3622" s="27" t="s">
        <v>3220</v>
      </c>
      <c r="H3622" s="27" t="s">
        <v>3221</v>
      </c>
      <c r="I3622" s="27" t="s">
        <v>63</v>
      </c>
      <c r="J3622" s="27" t="s">
        <v>606</v>
      </c>
      <c r="K3622" s="27" t="s">
        <v>607</v>
      </c>
    </row>
    <row r="3623" spans="1:11">
      <c r="A3623" s="27" t="s">
        <v>3222</v>
      </c>
      <c r="B3623" s="27">
        <v>211.2</v>
      </c>
      <c r="C3623" s="27">
        <v>298</v>
      </c>
      <c r="D3623" s="27" t="s">
        <v>52</v>
      </c>
      <c r="E3623" s="27" t="s">
        <v>1887</v>
      </c>
      <c r="F3623" s="27" t="s">
        <v>753</v>
      </c>
      <c r="G3623" s="27" t="s">
        <v>1888</v>
      </c>
      <c r="H3623" s="27" t="s">
        <v>1889</v>
      </c>
      <c r="I3623" s="27" t="s">
        <v>63</v>
      </c>
      <c r="J3623" s="27" t="s">
        <v>461</v>
      </c>
      <c r="K3623" s="27" t="s">
        <v>462</v>
      </c>
    </row>
    <row r="3624" spans="1:11">
      <c r="A3624" s="27" t="s">
        <v>3223</v>
      </c>
      <c r="B3624" s="27">
        <v>219.4</v>
      </c>
      <c r="C3624" s="27">
        <v>279</v>
      </c>
      <c r="D3624" s="27" t="s">
        <v>65</v>
      </c>
      <c r="E3624" s="27" t="s">
        <v>3224</v>
      </c>
      <c r="F3624" s="27" t="s">
        <v>150</v>
      </c>
      <c r="G3624" s="27" t="s">
        <v>3225</v>
      </c>
      <c r="H3624" s="27" t="s">
        <v>3226</v>
      </c>
      <c r="I3624" s="27" t="s">
        <v>63</v>
      </c>
      <c r="J3624" s="27" t="s">
        <v>461</v>
      </c>
      <c r="K3624" s="27" t="s">
        <v>462</v>
      </c>
    </row>
    <row r="3625" spans="1:11">
      <c r="A3625" s="27" t="s">
        <v>3227</v>
      </c>
      <c r="B3625" s="27">
        <v>228.3</v>
      </c>
      <c r="C3625" s="27">
        <v>259</v>
      </c>
      <c r="D3625" s="27" t="s">
        <v>65</v>
      </c>
      <c r="E3625" s="27" t="s">
        <v>3228</v>
      </c>
      <c r="F3625" s="27" t="s">
        <v>625</v>
      </c>
      <c r="G3625" s="27" t="s">
        <v>3229</v>
      </c>
      <c r="H3625" s="27" t="s">
        <v>3230</v>
      </c>
      <c r="I3625" s="27" t="s">
        <v>63</v>
      </c>
      <c r="J3625" s="27" t="s">
        <v>533</v>
      </c>
      <c r="K3625" s="27" t="s">
        <v>534</v>
      </c>
    </row>
    <row r="3626" spans="1:11">
      <c r="A3626" s="27" t="s">
        <v>580</v>
      </c>
      <c r="B3626" s="27">
        <v>0</v>
      </c>
      <c r="C3626" s="27">
        <v>38</v>
      </c>
      <c r="D3626" s="27" t="s">
        <v>65</v>
      </c>
      <c r="E3626" s="27" t="s">
        <v>581</v>
      </c>
      <c r="F3626" s="27" t="s">
        <v>582</v>
      </c>
      <c r="G3626" s="27" t="s">
        <v>583</v>
      </c>
      <c r="H3626" s="28"/>
      <c r="I3626" s="27" t="s">
        <v>63</v>
      </c>
      <c r="J3626" s="27" t="s">
        <v>533</v>
      </c>
      <c r="K3626" s="27" t="s">
        <v>534</v>
      </c>
    </row>
    <row r="3627" spans="1:11">
      <c r="A3627" s="27" t="s">
        <v>3231</v>
      </c>
      <c r="B3627" s="27">
        <v>268.5</v>
      </c>
      <c r="C3627" s="27">
        <v>178</v>
      </c>
      <c r="D3627" s="27" t="s">
        <v>52</v>
      </c>
      <c r="E3627" s="27" t="s">
        <v>3178</v>
      </c>
      <c r="F3627" s="27" t="s">
        <v>201</v>
      </c>
      <c r="G3627" s="27" t="s">
        <v>3179</v>
      </c>
      <c r="H3627" s="27" t="s">
        <v>3180</v>
      </c>
      <c r="I3627" s="27" t="s">
        <v>63</v>
      </c>
      <c r="J3627" s="27" t="s">
        <v>634</v>
      </c>
      <c r="K3627" s="27" t="s">
        <v>635</v>
      </c>
    </row>
    <row r="3628" spans="1:11">
      <c r="A3628" s="27" t="s">
        <v>3232</v>
      </c>
      <c r="B3628" s="27">
        <v>210.8</v>
      </c>
      <c r="C3628" s="27">
        <v>299</v>
      </c>
      <c r="D3628" s="27" t="s">
        <v>52</v>
      </c>
      <c r="E3628" s="27" t="s">
        <v>3233</v>
      </c>
      <c r="F3628" s="27" t="s">
        <v>886</v>
      </c>
      <c r="G3628" s="27" t="s">
        <v>3234</v>
      </c>
      <c r="H3628" s="27" t="s">
        <v>3235</v>
      </c>
      <c r="I3628" s="27" t="s">
        <v>63</v>
      </c>
      <c r="J3628" s="27" t="s">
        <v>367</v>
      </c>
      <c r="K3628" s="27" t="s">
        <v>368</v>
      </c>
    </row>
    <row r="3629" spans="1:11">
      <c r="A3629" s="27" t="s">
        <v>3236</v>
      </c>
      <c r="B3629" s="27">
        <v>214.6</v>
      </c>
      <c r="C3629" s="27">
        <v>290</v>
      </c>
      <c r="D3629" s="27" t="s">
        <v>52</v>
      </c>
      <c r="E3629" s="27" t="s">
        <v>3237</v>
      </c>
      <c r="F3629" s="27" t="s">
        <v>2048</v>
      </c>
      <c r="G3629" s="27" t="s">
        <v>3238</v>
      </c>
      <c r="H3629" s="27" t="s">
        <v>3239</v>
      </c>
      <c r="I3629" s="27" t="s">
        <v>63</v>
      </c>
      <c r="J3629" s="27" t="s">
        <v>367</v>
      </c>
      <c r="K3629" s="27" t="s">
        <v>368</v>
      </c>
    </row>
    <row r="3630" spans="1:11">
      <c r="A3630" s="27" t="s">
        <v>3240</v>
      </c>
      <c r="B3630" s="27">
        <v>222</v>
      </c>
      <c r="C3630" s="27">
        <v>273</v>
      </c>
      <c r="D3630" s="27" t="s">
        <v>65</v>
      </c>
      <c r="E3630" s="27" t="s">
        <v>3241</v>
      </c>
      <c r="F3630" s="27" t="s">
        <v>1794</v>
      </c>
      <c r="G3630" s="27" t="s">
        <v>3242</v>
      </c>
      <c r="H3630" s="27" t="s">
        <v>3243</v>
      </c>
      <c r="I3630" s="27" t="s">
        <v>63</v>
      </c>
      <c r="J3630" s="27" t="s">
        <v>478</v>
      </c>
      <c r="K3630" s="27" t="s">
        <v>479</v>
      </c>
    </row>
    <row r="3631" spans="1:11">
      <c r="A3631" s="27" t="s">
        <v>3244</v>
      </c>
      <c r="B3631" s="27">
        <v>214.6</v>
      </c>
      <c r="C3631" s="27">
        <v>290</v>
      </c>
      <c r="D3631" s="27" t="s">
        <v>52</v>
      </c>
      <c r="E3631" s="27" t="s">
        <v>3245</v>
      </c>
      <c r="F3631" s="27" t="s">
        <v>965</v>
      </c>
      <c r="G3631" s="27" t="s">
        <v>3246</v>
      </c>
      <c r="H3631" s="27" t="s">
        <v>3247</v>
      </c>
      <c r="I3631" s="27" t="s">
        <v>63</v>
      </c>
      <c r="J3631" s="27" t="s">
        <v>533</v>
      </c>
      <c r="K3631" s="27" t="s">
        <v>534</v>
      </c>
    </row>
    <row r="3632" spans="1:11">
      <c r="A3632" s="27" t="s">
        <v>3248</v>
      </c>
      <c r="B3632" s="27">
        <v>211.2</v>
      </c>
      <c r="C3632" s="27">
        <v>298</v>
      </c>
      <c r="D3632" s="27" t="s">
        <v>52</v>
      </c>
      <c r="E3632" s="27" t="s">
        <v>576</v>
      </c>
      <c r="F3632" s="27" t="s">
        <v>577</v>
      </c>
      <c r="G3632" s="27" t="s">
        <v>578</v>
      </c>
      <c r="H3632" s="27" t="s">
        <v>579</v>
      </c>
      <c r="I3632" s="27" t="s">
        <v>63</v>
      </c>
      <c r="J3632" s="27" t="s">
        <v>533</v>
      </c>
      <c r="K3632" s="27" t="s">
        <v>534</v>
      </c>
    </row>
    <row r="3633" spans="1:11">
      <c r="A3633" s="27" t="s">
        <v>3249</v>
      </c>
      <c r="B3633" s="27">
        <v>269.5</v>
      </c>
      <c r="C3633" s="27">
        <v>176</v>
      </c>
      <c r="D3633" s="27" t="s">
        <v>34</v>
      </c>
      <c r="E3633" s="27" t="s">
        <v>3250</v>
      </c>
      <c r="F3633" s="27" t="s">
        <v>678</v>
      </c>
      <c r="G3633" s="27" t="s">
        <v>3251</v>
      </c>
      <c r="H3633" s="27" t="s">
        <v>3252</v>
      </c>
      <c r="I3633" s="27" t="s">
        <v>63</v>
      </c>
      <c r="J3633" s="27" t="s">
        <v>478</v>
      </c>
      <c r="K3633" s="27" t="s">
        <v>479</v>
      </c>
    </row>
    <row r="3634" spans="1:11">
      <c r="A3634" s="27" t="s">
        <v>3253</v>
      </c>
      <c r="B3634" s="27">
        <v>211.2</v>
      </c>
      <c r="C3634" s="27">
        <v>298</v>
      </c>
      <c r="D3634" s="27" t="s">
        <v>65</v>
      </c>
      <c r="E3634" s="27" t="s">
        <v>1887</v>
      </c>
      <c r="F3634" s="27" t="s">
        <v>753</v>
      </c>
      <c r="G3634" s="27" t="s">
        <v>1888</v>
      </c>
      <c r="H3634" s="27" t="s">
        <v>1889</v>
      </c>
      <c r="I3634" s="27" t="s">
        <v>63</v>
      </c>
      <c r="J3634" s="27" t="s">
        <v>461</v>
      </c>
      <c r="K3634" s="27" t="s">
        <v>462</v>
      </c>
    </row>
    <row r="3635" spans="1:11">
      <c r="A3635" s="27" t="s">
        <v>3254</v>
      </c>
      <c r="B3635" s="27">
        <v>251.3</v>
      </c>
      <c r="C3635" s="27">
        <v>211</v>
      </c>
      <c r="D3635" s="27" t="s">
        <v>52</v>
      </c>
      <c r="E3635" s="27" t="s">
        <v>3255</v>
      </c>
      <c r="F3635" s="27" t="s">
        <v>663</v>
      </c>
      <c r="G3635" s="27" t="s">
        <v>3256</v>
      </c>
      <c r="H3635" s="27" t="s">
        <v>3257</v>
      </c>
      <c r="I3635" s="27" t="s">
        <v>63</v>
      </c>
      <c r="J3635" s="27" t="s">
        <v>533</v>
      </c>
      <c r="K3635" s="27" t="s">
        <v>534</v>
      </c>
    </row>
    <row r="3636" spans="1:11">
      <c r="A3636" s="27" t="s">
        <v>3262</v>
      </c>
      <c r="B3636" s="27">
        <v>215.5</v>
      </c>
      <c r="C3636" s="27">
        <v>288</v>
      </c>
      <c r="D3636" s="27" t="s">
        <v>65</v>
      </c>
      <c r="E3636" s="27" t="s">
        <v>1124</v>
      </c>
      <c r="F3636" s="27" t="s">
        <v>3263</v>
      </c>
      <c r="G3636" s="27" t="s">
        <v>3264</v>
      </c>
      <c r="H3636" s="27" t="s">
        <v>3265</v>
      </c>
      <c r="I3636" s="27" t="s">
        <v>63</v>
      </c>
      <c r="J3636" s="27" t="s">
        <v>646</v>
      </c>
      <c r="K3636" s="27" t="s">
        <v>647</v>
      </c>
    </row>
    <row r="3637" spans="1:11">
      <c r="A3637" s="27" t="s">
        <v>1441</v>
      </c>
      <c r="B3637" s="27">
        <v>224.7</v>
      </c>
      <c r="C3637" s="27">
        <v>267</v>
      </c>
      <c r="D3637" s="27" t="s">
        <v>52</v>
      </c>
      <c r="E3637" s="27" t="s">
        <v>1442</v>
      </c>
      <c r="F3637" s="27" t="s">
        <v>1443</v>
      </c>
      <c r="G3637" s="27" t="s">
        <v>1444</v>
      </c>
      <c r="H3637" s="27" t="s">
        <v>1445</v>
      </c>
      <c r="I3637" s="27" t="s">
        <v>63</v>
      </c>
      <c r="J3637" s="27" t="s">
        <v>416</v>
      </c>
      <c r="K3637" s="27" t="s">
        <v>417</v>
      </c>
    </row>
    <row r="3638" spans="1:11">
      <c r="A3638" s="27" t="s">
        <v>3266</v>
      </c>
      <c r="B3638" s="27">
        <v>217.6</v>
      </c>
      <c r="C3638" s="27">
        <v>283</v>
      </c>
      <c r="D3638" s="27" t="s">
        <v>65</v>
      </c>
      <c r="E3638" s="27" t="s">
        <v>3267</v>
      </c>
      <c r="F3638" s="27" t="s">
        <v>1205</v>
      </c>
      <c r="G3638" s="27" t="s">
        <v>3268</v>
      </c>
      <c r="H3638" s="27" t="s">
        <v>3269</v>
      </c>
      <c r="I3638" s="27" t="s">
        <v>63</v>
      </c>
      <c r="J3638" s="27" t="s">
        <v>428</v>
      </c>
      <c r="K3638" s="27" t="s">
        <v>429</v>
      </c>
    </row>
    <row r="3639" spans="1:11">
      <c r="A3639" s="27" t="s">
        <v>3270</v>
      </c>
      <c r="B3639" s="27">
        <v>217.6</v>
      </c>
      <c r="C3639" s="27">
        <v>283</v>
      </c>
      <c r="D3639" s="27" t="s">
        <v>65</v>
      </c>
      <c r="E3639" s="27" t="s">
        <v>3237</v>
      </c>
      <c r="F3639" s="27" t="s">
        <v>2048</v>
      </c>
      <c r="G3639" s="27" t="s">
        <v>3238</v>
      </c>
      <c r="H3639" s="27" t="s">
        <v>3239</v>
      </c>
      <c r="I3639" s="27" t="s">
        <v>63</v>
      </c>
      <c r="J3639" s="27" t="s">
        <v>367</v>
      </c>
      <c r="K3639" s="27" t="s">
        <v>368</v>
      </c>
    </row>
    <row r="3640" spans="1:11">
      <c r="A3640" s="27" t="s">
        <v>3271</v>
      </c>
      <c r="B3640" s="27">
        <v>214.6</v>
      </c>
      <c r="C3640" s="27">
        <v>290</v>
      </c>
      <c r="D3640" s="27" t="s">
        <v>65</v>
      </c>
      <c r="E3640" s="27" t="s">
        <v>3272</v>
      </c>
      <c r="F3640" s="27" t="s">
        <v>709</v>
      </c>
      <c r="G3640" s="27" t="s">
        <v>3273</v>
      </c>
      <c r="H3640" s="27" t="s">
        <v>3274</v>
      </c>
      <c r="I3640" s="27" t="s">
        <v>63</v>
      </c>
      <c r="J3640" s="27" t="s">
        <v>533</v>
      </c>
      <c r="K3640" s="27" t="s">
        <v>534</v>
      </c>
    </row>
    <row r="3641" spans="1:11">
      <c r="A3641" s="27" t="s">
        <v>3275</v>
      </c>
      <c r="B3641" s="27">
        <v>221.6</v>
      </c>
      <c r="C3641" s="27">
        <v>274</v>
      </c>
      <c r="D3641" s="27" t="s">
        <v>52</v>
      </c>
      <c r="E3641" s="27" t="s">
        <v>209</v>
      </c>
      <c r="F3641" s="27" t="s">
        <v>2175</v>
      </c>
      <c r="G3641" s="27" t="s">
        <v>3276</v>
      </c>
      <c r="H3641" s="27" t="s">
        <v>3277</v>
      </c>
      <c r="I3641" s="27" t="s">
        <v>63</v>
      </c>
      <c r="J3641" s="27" t="s">
        <v>616</v>
      </c>
      <c r="K3641" s="27" t="s">
        <v>617</v>
      </c>
    </row>
    <row r="3642" spans="1:11">
      <c r="A3642" s="27" t="s">
        <v>3278</v>
      </c>
      <c r="B3642" s="27">
        <v>212</v>
      </c>
      <c r="C3642" s="27">
        <v>296</v>
      </c>
      <c r="D3642" s="27" t="s">
        <v>65</v>
      </c>
      <c r="E3642" s="27" t="s">
        <v>3279</v>
      </c>
      <c r="F3642" s="27" t="s">
        <v>3280</v>
      </c>
      <c r="G3642" s="27" t="s">
        <v>3281</v>
      </c>
      <c r="H3642" s="27" t="s">
        <v>3282</v>
      </c>
      <c r="I3642" s="27" t="s">
        <v>63</v>
      </c>
      <c r="J3642" s="27" t="s">
        <v>515</v>
      </c>
      <c r="K3642" s="27" t="s">
        <v>516</v>
      </c>
    </row>
    <row r="3643" spans="1:11">
      <c r="A3643" s="27" t="s">
        <v>3283</v>
      </c>
      <c r="B3643" s="27">
        <v>226.1</v>
      </c>
      <c r="C3643" s="27">
        <v>264</v>
      </c>
      <c r="D3643" s="27" t="s">
        <v>52</v>
      </c>
      <c r="E3643" s="27" t="s">
        <v>3228</v>
      </c>
      <c r="F3643" s="27" t="s">
        <v>625</v>
      </c>
      <c r="G3643" s="27" t="s">
        <v>3229</v>
      </c>
      <c r="H3643" s="27" t="s">
        <v>3230</v>
      </c>
      <c r="I3643" s="27" t="s">
        <v>63</v>
      </c>
      <c r="J3643" s="27" t="s">
        <v>533</v>
      </c>
      <c r="K3643" s="27" t="s">
        <v>534</v>
      </c>
    </row>
    <row r="3644" spans="1:11">
      <c r="A3644" s="27" t="s">
        <v>3284</v>
      </c>
      <c r="B3644" s="27">
        <v>222.5</v>
      </c>
      <c r="C3644" s="27">
        <v>272</v>
      </c>
      <c r="D3644" s="27" t="s">
        <v>52</v>
      </c>
      <c r="E3644" s="27" t="s">
        <v>3285</v>
      </c>
      <c r="F3644" s="27" t="s">
        <v>3286</v>
      </c>
      <c r="G3644" s="27" t="s">
        <v>3287</v>
      </c>
      <c r="H3644" s="27" t="s">
        <v>3288</v>
      </c>
      <c r="I3644" s="27" t="s">
        <v>63</v>
      </c>
      <c r="J3644" s="27" t="s">
        <v>1668</v>
      </c>
      <c r="K3644" s="27" t="s">
        <v>1669</v>
      </c>
    </row>
    <row r="3645" spans="1:11">
      <c r="A3645" s="27" t="s">
        <v>3289</v>
      </c>
      <c r="B3645" s="27">
        <v>217.6</v>
      </c>
      <c r="C3645" s="27">
        <v>283</v>
      </c>
      <c r="D3645" s="27" t="s">
        <v>65</v>
      </c>
      <c r="E3645" s="27" t="s">
        <v>3290</v>
      </c>
      <c r="F3645" s="27" t="s">
        <v>91</v>
      </c>
      <c r="G3645" s="27" t="s">
        <v>3291</v>
      </c>
      <c r="H3645" s="27" t="s">
        <v>3292</v>
      </c>
      <c r="I3645" s="27" t="s">
        <v>63</v>
      </c>
      <c r="J3645" s="27" t="s">
        <v>388</v>
      </c>
      <c r="K3645" s="27" t="s">
        <v>389</v>
      </c>
    </row>
    <row r="3646" spans="1:11">
      <c r="A3646" s="27" t="s">
        <v>3293</v>
      </c>
      <c r="B3646" s="27">
        <v>226.5</v>
      </c>
      <c r="C3646" s="27">
        <v>263</v>
      </c>
      <c r="D3646" s="27" t="s">
        <v>34</v>
      </c>
      <c r="E3646" s="27" t="s">
        <v>3294</v>
      </c>
      <c r="F3646" s="27" t="s">
        <v>3263</v>
      </c>
      <c r="G3646" s="27" t="s">
        <v>3295</v>
      </c>
      <c r="H3646" s="27" t="s">
        <v>1141</v>
      </c>
      <c r="I3646" s="27" t="s">
        <v>63</v>
      </c>
      <c r="J3646" s="27" t="s">
        <v>416</v>
      </c>
      <c r="K3646" s="27" t="s">
        <v>417</v>
      </c>
    </row>
    <row r="3647" spans="1:11">
      <c r="A3647" s="27" t="s">
        <v>3296</v>
      </c>
      <c r="B3647" s="27">
        <v>219.4</v>
      </c>
      <c r="C3647" s="27">
        <v>279</v>
      </c>
      <c r="D3647" s="27" t="s">
        <v>65</v>
      </c>
      <c r="E3647" s="27" t="s">
        <v>3297</v>
      </c>
      <c r="F3647" s="27" t="s">
        <v>3298</v>
      </c>
      <c r="G3647" s="27" t="s">
        <v>3299</v>
      </c>
      <c r="H3647" s="27" t="s">
        <v>3300</v>
      </c>
      <c r="I3647" s="27" t="s">
        <v>63</v>
      </c>
      <c r="J3647" s="27" t="s">
        <v>428</v>
      </c>
      <c r="K3647" s="27" t="s">
        <v>429</v>
      </c>
    </row>
    <row r="3648" spans="1:11">
      <c r="A3648" s="27" t="s">
        <v>3301</v>
      </c>
      <c r="B3648" s="27">
        <v>218.9</v>
      </c>
      <c r="C3648" s="27">
        <v>280</v>
      </c>
      <c r="D3648" s="27" t="s">
        <v>65</v>
      </c>
      <c r="E3648" s="27" t="s">
        <v>3302</v>
      </c>
      <c r="F3648" s="27" t="s">
        <v>1649</v>
      </c>
      <c r="G3648" s="27" t="s">
        <v>3303</v>
      </c>
      <c r="H3648" s="27" t="s">
        <v>3304</v>
      </c>
      <c r="I3648" s="27" t="s">
        <v>63</v>
      </c>
      <c r="J3648" s="27" t="s">
        <v>1088</v>
      </c>
      <c r="K3648" s="27" t="s">
        <v>1089</v>
      </c>
    </row>
    <row r="3649" spans="1:11">
      <c r="A3649" s="27" t="s">
        <v>3305</v>
      </c>
      <c r="B3649" s="27">
        <v>226.5</v>
      </c>
      <c r="C3649" s="27">
        <v>263</v>
      </c>
      <c r="D3649" s="27" t="s">
        <v>52</v>
      </c>
      <c r="E3649" s="27" t="s">
        <v>3306</v>
      </c>
      <c r="F3649" s="27" t="s">
        <v>685</v>
      </c>
      <c r="G3649" s="27" t="s">
        <v>3307</v>
      </c>
      <c r="H3649" s="27" t="s">
        <v>3308</v>
      </c>
      <c r="I3649" s="27" t="s">
        <v>63</v>
      </c>
      <c r="J3649" s="27" t="s">
        <v>348</v>
      </c>
      <c r="K3649" s="27" t="s">
        <v>349</v>
      </c>
    </row>
    <row r="3650" spans="1:11">
      <c r="A3650" s="27" t="s">
        <v>3309</v>
      </c>
      <c r="B3650" s="27">
        <v>218.9</v>
      </c>
      <c r="C3650" s="27">
        <v>280</v>
      </c>
      <c r="D3650" s="27" t="s">
        <v>65</v>
      </c>
      <c r="E3650" s="27" t="s">
        <v>436</v>
      </c>
      <c r="F3650" s="27" t="s">
        <v>3105</v>
      </c>
      <c r="G3650" s="27" t="s">
        <v>3183</v>
      </c>
      <c r="H3650" s="27" t="s">
        <v>3184</v>
      </c>
      <c r="I3650" s="27" t="s">
        <v>63</v>
      </c>
      <c r="J3650" s="27" t="s">
        <v>428</v>
      </c>
      <c r="K3650" s="27" t="s">
        <v>429</v>
      </c>
    </row>
    <row r="3651" spans="1:11">
      <c r="A3651" s="27" t="s">
        <v>3317</v>
      </c>
      <c r="B3651" s="27">
        <v>235.3</v>
      </c>
      <c r="C3651" s="27">
        <v>244</v>
      </c>
      <c r="D3651" s="27" t="s">
        <v>52</v>
      </c>
      <c r="E3651" s="27" t="s">
        <v>3318</v>
      </c>
      <c r="F3651" s="27" t="s">
        <v>588</v>
      </c>
      <c r="G3651" s="27" t="s">
        <v>3319</v>
      </c>
      <c r="H3651" s="27" t="s">
        <v>3320</v>
      </c>
      <c r="I3651" s="27" t="s">
        <v>63</v>
      </c>
      <c r="J3651" s="27" t="s">
        <v>367</v>
      </c>
      <c r="K3651" s="27" t="s">
        <v>368</v>
      </c>
    </row>
    <row r="3652" spans="1:11">
      <c r="A3652" s="27" t="s">
        <v>3334</v>
      </c>
      <c r="B3652" s="27">
        <v>243.9</v>
      </c>
      <c r="C3652" s="27">
        <v>226</v>
      </c>
      <c r="D3652" s="27" t="s">
        <v>52</v>
      </c>
      <c r="E3652" s="27" t="s">
        <v>3335</v>
      </c>
      <c r="F3652" s="27" t="s">
        <v>697</v>
      </c>
      <c r="G3652" s="27" t="s">
        <v>3336</v>
      </c>
      <c r="H3652" s="27" t="s">
        <v>3337</v>
      </c>
      <c r="I3652" s="27" t="s">
        <v>652</v>
      </c>
      <c r="J3652" s="27" t="s">
        <v>735</v>
      </c>
      <c r="K3652" s="27" t="s">
        <v>736</v>
      </c>
    </row>
    <row r="3653" spans="1:11">
      <c r="A3653" s="27" t="s">
        <v>3342</v>
      </c>
      <c r="B3653" s="27">
        <v>229.2</v>
      </c>
      <c r="C3653" s="27">
        <v>257</v>
      </c>
      <c r="D3653" s="27" t="s">
        <v>65</v>
      </c>
      <c r="E3653" s="27" t="s">
        <v>2588</v>
      </c>
      <c r="F3653" s="27" t="s">
        <v>670</v>
      </c>
      <c r="G3653" s="27" t="s">
        <v>2589</v>
      </c>
      <c r="H3653" s="27" t="s">
        <v>2590</v>
      </c>
      <c r="I3653" s="27" t="s">
        <v>63</v>
      </c>
      <c r="J3653" s="27" t="s">
        <v>478</v>
      </c>
      <c r="K3653" s="27" t="s">
        <v>479</v>
      </c>
    </row>
    <row r="3654" spans="1:11">
      <c r="A3654" s="27" t="s">
        <v>3347</v>
      </c>
      <c r="B3654" s="27">
        <v>238.6</v>
      </c>
      <c r="C3654" s="27">
        <v>237</v>
      </c>
      <c r="D3654" s="27" t="s">
        <v>52</v>
      </c>
      <c r="E3654" s="27" t="s">
        <v>2638</v>
      </c>
      <c r="F3654" s="27" t="s">
        <v>1480</v>
      </c>
      <c r="G3654" s="27" t="s">
        <v>3348</v>
      </c>
      <c r="H3654" s="27" t="s">
        <v>3349</v>
      </c>
      <c r="I3654" s="27" t="s">
        <v>652</v>
      </c>
      <c r="J3654" s="27" t="s">
        <v>688</v>
      </c>
      <c r="K3654" s="27" t="s">
        <v>689</v>
      </c>
    </row>
    <row r="3655" spans="1:11">
      <c r="A3655" s="27" t="s">
        <v>3350</v>
      </c>
      <c r="B3655" s="27">
        <v>243.4</v>
      </c>
      <c r="C3655" s="27">
        <v>227</v>
      </c>
      <c r="D3655" s="27" t="s">
        <v>52</v>
      </c>
      <c r="E3655" s="27" t="s">
        <v>3351</v>
      </c>
      <c r="F3655" s="27" t="s">
        <v>397</v>
      </c>
      <c r="G3655" s="27" t="s">
        <v>3352</v>
      </c>
      <c r="H3655" s="27" t="s">
        <v>3353</v>
      </c>
      <c r="I3655" s="27" t="s">
        <v>652</v>
      </c>
      <c r="J3655" s="27" t="s">
        <v>851</v>
      </c>
      <c r="K3655" s="27" t="s">
        <v>852</v>
      </c>
    </row>
    <row r="3656" spans="1:11">
      <c r="A3656" s="27" t="s">
        <v>3381</v>
      </c>
      <c r="B3656" s="27">
        <v>239.1</v>
      </c>
      <c r="C3656" s="27">
        <v>236</v>
      </c>
      <c r="D3656" s="27" t="s">
        <v>52</v>
      </c>
      <c r="E3656" s="27" t="s">
        <v>3382</v>
      </c>
      <c r="F3656" s="27" t="s">
        <v>79</v>
      </c>
      <c r="G3656" s="27" t="s">
        <v>3383</v>
      </c>
      <c r="H3656" s="27" t="s">
        <v>3384</v>
      </c>
      <c r="I3656" s="27" t="s">
        <v>652</v>
      </c>
      <c r="J3656" s="27" t="s">
        <v>851</v>
      </c>
      <c r="K3656" s="27" t="s">
        <v>852</v>
      </c>
    </row>
    <row r="3657" spans="1:11">
      <c r="A3657" s="27" t="s">
        <v>3407</v>
      </c>
      <c r="B3657" s="27">
        <v>240</v>
      </c>
      <c r="C3657" s="27">
        <v>234</v>
      </c>
      <c r="D3657" s="27" t="s">
        <v>52</v>
      </c>
      <c r="E3657" s="27" t="s">
        <v>3408</v>
      </c>
      <c r="F3657" s="27" t="s">
        <v>1688</v>
      </c>
      <c r="G3657" s="27" t="s">
        <v>3409</v>
      </c>
      <c r="H3657" s="27" t="s">
        <v>3410</v>
      </c>
      <c r="I3657" s="27" t="s">
        <v>652</v>
      </c>
      <c r="J3657" s="27" t="s">
        <v>851</v>
      </c>
      <c r="K3657" s="27" t="s">
        <v>852</v>
      </c>
    </row>
    <row r="3658" spans="1:11">
      <c r="A3658" s="27" t="s">
        <v>3415</v>
      </c>
      <c r="B3658" s="27">
        <v>242.9</v>
      </c>
      <c r="C3658" s="27">
        <v>228</v>
      </c>
      <c r="D3658" s="27" t="s">
        <v>52</v>
      </c>
      <c r="E3658" s="27" t="s">
        <v>3416</v>
      </c>
      <c r="F3658" s="27" t="s">
        <v>267</v>
      </c>
      <c r="G3658" s="27" t="s">
        <v>3417</v>
      </c>
      <c r="H3658" s="27" t="s">
        <v>3418</v>
      </c>
      <c r="I3658" s="27" t="s">
        <v>652</v>
      </c>
      <c r="J3658" s="27" t="s">
        <v>700</v>
      </c>
      <c r="K3658" s="27" t="s">
        <v>701</v>
      </c>
    </row>
    <row r="3659" spans="1:11">
      <c r="A3659" s="27" t="s">
        <v>3423</v>
      </c>
      <c r="B3659" s="27">
        <v>237.6</v>
      </c>
      <c r="C3659" s="27">
        <v>239</v>
      </c>
      <c r="D3659" s="27" t="s">
        <v>65</v>
      </c>
      <c r="E3659" s="27" t="s">
        <v>2638</v>
      </c>
      <c r="F3659" s="27" t="s">
        <v>1480</v>
      </c>
      <c r="G3659" s="27" t="s">
        <v>3348</v>
      </c>
      <c r="H3659" s="27" t="s">
        <v>3349</v>
      </c>
      <c r="I3659" s="27" t="s">
        <v>652</v>
      </c>
      <c r="J3659" s="27" t="s">
        <v>688</v>
      </c>
      <c r="K3659" s="27" t="s">
        <v>689</v>
      </c>
    </row>
    <row r="3660" spans="1:11">
      <c r="A3660" s="27" t="s">
        <v>3424</v>
      </c>
      <c r="B3660" s="27">
        <v>241.5</v>
      </c>
      <c r="C3660" s="27">
        <v>231</v>
      </c>
      <c r="D3660" s="27" t="s">
        <v>65</v>
      </c>
      <c r="E3660" s="27" t="s">
        <v>3425</v>
      </c>
      <c r="F3660" s="27" t="s">
        <v>79</v>
      </c>
      <c r="G3660" s="27" t="s">
        <v>3426</v>
      </c>
      <c r="H3660" s="27" t="s">
        <v>3427</v>
      </c>
      <c r="I3660" s="27" t="s">
        <v>652</v>
      </c>
      <c r="J3660" s="27" t="s">
        <v>1190</v>
      </c>
      <c r="K3660" s="27" t="s">
        <v>1191</v>
      </c>
    </row>
    <row r="3661" spans="1:11">
      <c r="A3661" s="27" t="s">
        <v>3428</v>
      </c>
      <c r="B3661" s="27">
        <v>246.4</v>
      </c>
      <c r="C3661" s="27">
        <v>221</v>
      </c>
      <c r="D3661" s="27" t="s">
        <v>52</v>
      </c>
      <c r="E3661" s="27" t="s">
        <v>159</v>
      </c>
      <c r="F3661" s="27" t="s">
        <v>588</v>
      </c>
      <c r="G3661" s="27" t="s">
        <v>3429</v>
      </c>
      <c r="H3661" s="27" t="s">
        <v>74</v>
      </c>
      <c r="I3661" s="27" t="s">
        <v>652</v>
      </c>
      <c r="J3661" s="27" t="s">
        <v>1782</v>
      </c>
      <c r="K3661" s="27" t="s">
        <v>1783</v>
      </c>
    </row>
    <row r="3662" spans="1:11">
      <c r="A3662" s="27" t="s">
        <v>3430</v>
      </c>
      <c r="B3662" s="27">
        <v>242.4</v>
      </c>
      <c r="C3662" s="27">
        <v>229</v>
      </c>
      <c r="D3662" s="27" t="s">
        <v>52</v>
      </c>
      <c r="E3662" s="27" t="s">
        <v>115</v>
      </c>
      <c r="F3662" s="27" t="s">
        <v>2482</v>
      </c>
      <c r="G3662" s="27" t="s">
        <v>3431</v>
      </c>
      <c r="H3662" s="27" t="s">
        <v>3432</v>
      </c>
      <c r="I3662" s="27" t="s">
        <v>652</v>
      </c>
      <c r="J3662" s="27" t="s">
        <v>681</v>
      </c>
      <c r="K3662" s="27" t="s">
        <v>682</v>
      </c>
    </row>
    <row r="3663" spans="1:11">
      <c r="A3663" s="27" t="s">
        <v>3433</v>
      </c>
      <c r="B3663" s="27">
        <v>242</v>
      </c>
      <c r="C3663" s="27">
        <v>230</v>
      </c>
      <c r="D3663" s="27" t="s">
        <v>65</v>
      </c>
      <c r="E3663" s="27" t="s">
        <v>3434</v>
      </c>
      <c r="F3663" s="27" t="s">
        <v>692</v>
      </c>
      <c r="G3663" s="27" t="s">
        <v>3435</v>
      </c>
      <c r="H3663" s="27" t="s">
        <v>3436</v>
      </c>
      <c r="I3663" s="27" t="s">
        <v>652</v>
      </c>
      <c r="J3663" s="27" t="s">
        <v>3437</v>
      </c>
      <c r="K3663" s="27" t="s">
        <v>3438</v>
      </c>
    </row>
    <row r="3664" spans="1:11">
      <c r="A3664" s="27" t="s">
        <v>3439</v>
      </c>
      <c r="B3664" s="27">
        <v>243.9</v>
      </c>
      <c r="C3664" s="27">
        <v>226</v>
      </c>
      <c r="D3664" s="27" t="s">
        <v>52</v>
      </c>
      <c r="E3664" s="27" t="s">
        <v>3440</v>
      </c>
      <c r="F3664" s="27" t="s">
        <v>1688</v>
      </c>
      <c r="G3664" s="27" t="s">
        <v>3441</v>
      </c>
      <c r="H3664" s="27" t="s">
        <v>3442</v>
      </c>
      <c r="I3664" s="27" t="s">
        <v>652</v>
      </c>
      <c r="J3664" s="27" t="s">
        <v>1529</v>
      </c>
      <c r="K3664" s="27" t="s">
        <v>1530</v>
      </c>
    </row>
    <row r="3665" spans="1:11">
      <c r="A3665" s="27" t="s">
        <v>3443</v>
      </c>
      <c r="B3665" s="27">
        <v>242</v>
      </c>
      <c r="C3665" s="27">
        <v>230</v>
      </c>
      <c r="D3665" s="27" t="s">
        <v>65</v>
      </c>
      <c r="E3665" s="27" t="s">
        <v>3444</v>
      </c>
      <c r="F3665" s="27" t="s">
        <v>364</v>
      </c>
      <c r="G3665" s="27" t="s">
        <v>3445</v>
      </c>
      <c r="H3665" s="27" t="s">
        <v>3446</v>
      </c>
      <c r="I3665" s="27" t="s">
        <v>652</v>
      </c>
      <c r="J3665" s="27" t="s">
        <v>653</v>
      </c>
      <c r="K3665" s="27" t="s">
        <v>654</v>
      </c>
    </row>
    <row r="3666" spans="1:11">
      <c r="A3666" s="27" t="s">
        <v>3447</v>
      </c>
      <c r="B3666" s="27">
        <v>242.4</v>
      </c>
      <c r="C3666" s="27">
        <v>229</v>
      </c>
      <c r="D3666" s="27" t="s">
        <v>52</v>
      </c>
      <c r="E3666" s="27" t="s">
        <v>2352</v>
      </c>
      <c r="F3666" s="27" t="s">
        <v>1205</v>
      </c>
      <c r="G3666" s="27" t="s">
        <v>2353</v>
      </c>
      <c r="H3666" s="27" t="s">
        <v>2354</v>
      </c>
      <c r="I3666" s="27" t="s">
        <v>652</v>
      </c>
      <c r="J3666" s="27" t="s">
        <v>851</v>
      </c>
      <c r="K3666" s="27" t="s">
        <v>852</v>
      </c>
    </row>
    <row r="3667" spans="1:11">
      <c r="A3667" s="27" t="s">
        <v>3448</v>
      </c>
      <c r="B3667" s="27">
        <v>248.3</v>
      </c>
      <c r="C3667" s="27">
        <v>217</v>
      </c>
      <c r="D3667" s="27" t="s">
        <v>52</v>
      </c>
      <c r="E3667" s="27" t="s">
        <v>3449</v>
      </c>
      <c r="F3667" s="27" t="s">
        <v>2432</v>
      </c>
      <c r="G3667" s="27" t="s">
        <v>3450</v>
      </c>
      <c r="H3667" s="27" t="s">
        <v>3451</v>
      </c>
      <c r="I3667" s="27" t="s">
        <v>652</v>
      </c>
      <c r="J3667" s="27" t="s">
        <v>228</v>
      </c>
      <c r="K3667" s="27" t="s">
        <v>229</v>
      </c>
    </row>
    <row r="3668" spans="1:11">
      <c r="A3668" s="27" t="s">
        <v>3452</v>
      </c>
      <c r="B3668" s="27">
        <v>238.1</v>
      </c>
      <c r="C3668" s="27">
        <v>238</v>
      </c>
      <c r="D3668" s="27" t="s">
        <v>65</v>
      </c>
      <c r="E3668" s="27" t="s">
        <v>3453</v>
      </c>
      <c r="F3668" s="27" t="s">
        <v>126</v>
      </c>
      <c r="G3668" s="27" t="s">
        <v>3454</v>
      </c>
      <c r="H3668" s="27" t="s">
        <v>3455</v>
      </c>
      <c r="I3668" s="27" t="s">
        <v>652</v>
      </c>
      <c r="J3668" s="27" t="s">
        <v>1529</v>
      </c>
      <c r="K3668" s="27" t="s">
        <v>1530</v>
      </c>
    </row>
    <row r="3669" spans="1:11">
      <c r="A3669" s="27" t="s">
        <v>712</v>
      </c>
      <c r="B3669" s="27">
        <v>244.4</v>
      </c>
      <c r="C3669" s="27">
        <v>225</v>
      </c>
      <c r="D3669" s="27" t="s">
        <v>52</v>
      </c>
      <c r="E3669" s="27" t="s">
        <v>708</v>
      </c>
      <c r="F3669" s="27" t="s">
        <v>713</v>
      </c>
      <c r="G3669" s="27" t="s">
        <v>714</v>
      </c>
      <c r="H3669" s="27" t="s">
        <v>715</v>
      </c>
      <c r="I3669" s="27" t="s">
        <v>652</v>
      </c>
      <c r="J3669" s="27" t="s">
        <v>700</v>
      </c>
      <c r="K3669" s="27" t="s">
        <v>701</v>
      </c>
    </row>
    <row r="3670" spans="1:11">
      <c r="A3670" s="27" t="s">
        <v>3456</v>
      </c>
      <c r="B3670" s="27">
        <v>243.9</v>
      </c>
      <c r="C3670" s="27">
        <v>226</v>
      </c>
      <c r="D3670" s="27" t="s">
        <v>52</v>
      </c>
      <c r="E3670" s="27" t="s">
        <v>3013</v>
      </c>
      <c r="F3670" s="27" t="s">
        <v>1688</v>
      </c>
      <c r="G3670" s="27" t="s">
        <v>3014</v>
      </c>
      <c r="H3670" s="27" t="s">
        <v>3015</v>
      </c>
      <c r="I3670" s="27" t="s">
        <v>652</v>
      </c>
      <c r="J3670" s="27" t="s">
        <v>666</v>
      </c>
      <c r="K3670" s="27" t="s">
        <v>667</v>
      </c>
    </row>
    <row r="3671" spans="1:11">
      <c r="A3671" s="27" t="s">
        <v>3457</v>
      </c>
      <c r="B3671" s="27">
        <v>240</v>
      </c>
      <c r="C3671" s="27">
        <v>234</v>
      </c>
      <c r="D3671" s="27" t="s">
        <v>52</v>
      </c>
      <c r="E3671" s="27" t="s">
        <v>3458</v>
      </c>
      <c r="F3671" s="27" t="s">
        <v>232</v>
      </c>
      <c r="G3671" s="27" t="s">
        <v>3459</v>
      </c>
      <c r="H3671" s="28"/>
      <c r="I3671" s="27" t="s">
        <v>652</v>
      </c>
      <c r="J3671" s="27" t="s">
        <v>1190</v>
      </c>
      <c r="K3671" s="27" t="s">
        <v>1191</v>
      </c>
    </row>
    <row r="3672" spans="1:11">
      <c r="A3672" s="27" t="s">
        <v>841</v>
      </c>
      <c r="B3672" s="27">
        <v>245.4</v>
      </c>
      <c r="C3672" s="27">
        <v>223</v>
      </c>
      <c r="D3672" s="27" t="s">
        <v>52</v>
      </c>
      <c r="E3672" s="27" t="s">
        <v>842</v>
      </c>
      <c r="F3672" s="27" t="s">
        <v>67</v>
      </c>
      <c r="G3672" s="27" t="s">
        <v>843</v>
      </c>
      <c r="H3672" s="27" t="s">
        <v>844</v>
      </c>
      <c r="I3672" s="27" t="s">
        <v>652</v>
      </c>
      <c r="J3672" s="27" t="s">
        <v>845</v>
      </c>
      <c r="K3672" s="27" t="s">
        <v>846</v>
      </c>
    </row>
    <row r="3673" spans="1:11">
      <c r="A3673" s="27" t="s">
        <v>3460</v>
      </c>
      <c r="B3673" s="27">
        <v>246.8</v>
      </c>
      <c r="C3673" s="27">
        <v>220</v>
      </c>
      <c r="D3673" s="27" t="s">
        <v>52</v>
      </c>
      <c r="E3673" s="27" t="s">
        <v>3449</v>
      </c>
      <c r="F3673" s="27" t="s">
        <v>2432</v>
      </c>
      <c r="G3673" s="27" t="s">
        <v>3450</v>
      </c>
      <c r="H3673" s="27" t="s">
        <v>3451</v>
      </c>
      <c r="I3673" s="27" t="s">
        <v>652</v>
      </c>
      <c r="J3673" s="27" t="s">
        <v>228</v>
      </c>
      <c r="K3673" s="27" t="s">
        <v>229</v>
      </c>
    </row>
    <row r="3674" spans="1:11">
      <c r="A3674" s="27" t="s">
        <v>3461</v>
      </c>
      <c r="B3674" s="27">
        <v>238.1</v>
      </c>
      <c r="C3674" s="27">
        <v>238</v>
      </c>
      <c r="D3674" s="27" t="s">
        <v>65</v>
      </c>
      <c r="E3674" s="27" t="s">
        <v>1301</v>
      </c>
      <c r="F3674" s="27" t="s">
        <v>420</v>
      </c>
      <c r="G3674" s="27" t="s">
        <v>3462</v>
      </c>
      <c r="H3674" s="27" t="s">
        <v>3463</v>
      </c>
      <c r="I3674" s="27" t="s">
        <v>652</v>
      </c>
      <c r="J3674" s="27" t="s">
        <v>851</v>
      </c>
      <c r="K3674" s="27" t="s">
        <v>852</v>
      </c>
    </row>
    <row r="3675" spans="1:11">
      <c r="A3675" s="27" t="s">
        <v>3464</v>
      </c>
      <c r="B3675" s="27">
        <v>242.4</v>
      </c>
      <c r="C3675" s="27">
        <v>229</v>
      </c>
      <c r="D3675" s="27" t="s">
        <v>52</v>
      </c>
      <c r="E3675" s="27" t="s">
        <v>3465</v>
      </c>
      <c r="F3675" s="27" t="s">
        <v>274</v>
      </c>
      <c r="G3675" s="27" t="s">
        <v>3466</v>
      </c>
      <c r="H3675" s="27" t="s">
        <v>3467</v>
      </c>
      <c r="I3675" s="27" t="s">
        <v>652</v>
      </c>
      <c r="J3675" s="27" t="s">
        <v>851</v>
      </c>
      <c r="K3675" s="27" t="s">
        <v>852</v>
      </c>
    </row>
    <row r="3676" spans="1:11">
      <c r="A3676" s="27" t="s">
        <v>3468</v>
      </c>
      <c r="B3676" s="27">
        <v>244.9</v>
      </c>
      <c r="C3676" s="27">
        <v>224</v>
      </c>
      <c r="D3676" s="27" t="s">
        <v>52</v>
      </c>
      <c r="E3676" s="27" t="s">
        <v>185</v>
      </c>
      <c r="F3676" s="27" t="s">
        <v>1688</v>
      </c>
      <c r="G3676" s="27" t="s">
        <v>3469</v>
      </c>
      <c r="H3676" s="27" t="s">
        <v>3470</v>
      </c>
      <c r="I3676" s="27" t="s">
        <v>652</v>
      </c>
      <c r="J3676" s="27" t="s">
        <v>700</v>
      </c>
      <c r="K3676" s="27" t="s">
        <v>701</v>
      </c>
    </row>
    <row r="3677" spans="1:11">
      <c r="A3677" s="27" t="s">
        <v>3475</v>
      </c>
      <c r="B3677" s="27">
        <v>239.1</v>
      </c>
      <c r="C3677" s="27">
        <v>236</v>
      </c>
      <c r="D3677" s="27" t="s">
        <v>52</v>
      </c>
      <c r="E3677" s="27" t="s">
        <v>3476</v>
      </c>
      <c r="F3677" s="27" t="s">
        <v>72</v>
      </c>
      <c r="G3677" s="27" t="s">
        <v>3477</v>
      </c>
      <c r="H3677" s="27" t="s">
        <v>3478</v>
      </c>
      <c r="I3677" s="27" t="s">
        <v>652</v>
      </c>
      <c r="J3677" s="27" t="s">
        <v>1529</v>
      </c>
      <c r="K3677" s="27" t="s">
        <v>1530</v>
      </c>
    </row>
    <row r="3678" spans="1:11">
      <c r="A3678" s="27" t="s">
        <v>761</v>
      </c>
      <c r="B3678" s="27">
        <v>242</v>
      </c>
      <c r="C3678" s="27">
        <v>230</v>
      </c>
      <c r="D3678" s="27" t="s">
        <v>52</v>
      </c>
      <c r="E3678" s="27" t="s">
        <v>762</v>
      </c>
      <c r="F3678" s="27" t="s">
        <v>437</v>
      </c>
      <c r="G3678" s="27" t="s">
        <v>763</v>
      </c>
      <c r="H3678" s="27" t="s">
        <v>764</v>
      </c>
      <c r="I3678" s="27" t="s">
        <v>652</v>
      </c>
      <c r="J3678" s="27" t="s">
        <v>735</v>
      </c>
      <c r="K3678" s="27" t="s">
        <v>736</v>
      </c>
    </row>
    <row r="3679" spans="1:11">
      <c r="A3679" s="27" t="s">
        <v>3482</v>
      </c>
      <c r="B3679" s="27">
        <v>238.1</v>
      </c>
      <c r="C3679" s="27">
        <v>238</v>
      </c>
      <c r="D3679" s="27" t="s">
        <v>65</v>
      </c>
      <c r="E3679" s="27" t="s">
        <v>1047</v>
      </c>
      <c r="F3679" s="27" t="s">
        <v>638</v>
      </c>
      <c r="G3679" s="27" t="s">
        <v>3030</v>
      </c>
      <c r="H3679" s="27" t="s">
        <v>3031</v>
      </c>
      <c r="I3679" s="27" t="s">
        <v>652</v>
      </c>
      <c r="J3679" s="27" t="s">
        <v>735</v>
      </c>
      <c r="K3679" s="27" t="s">
        <v>736</v>
      </c>
    </row>
    <row r="3680" spans="1:11">
      <c r="A3680" s="27" t="s">
        <v>3486</v>
      </c>
      <c r="B3680" s="27">
        <v>238.1</v>
      </c>
      <c r="C3680" s="27">
        <v>238</v>
      </c>
      <c r="D3680" s="27" t="s">
        <v>65</v>
      </c>
      <c r="E3680" s="27" t="s">
        <v>1382</v>
      </c>
      <c r="F3680" s="27" t="s">
        <v>201</v>
      </c>
      <c r="G3680" s="27" t="s">
        <v>3487</v>
      </c>
      <c r="H3680" s="27" t="s">
        <v>3488</v>
      </c>
      <c r="I3680" s="27" t="s">
        <v>652</v>
      </c>
      <c r="J3680" s="27" t="s">
        <v>851</v>
      </c>
      <c r="K3680" s="27" t="s">
        <v>852</v>
      </c>
    </row>
    <row r="3681" spans="1:11">
      <c r="A3681" s="27" t="s">
        <v>3489</v>
      </c>
      <c r="B3681" s="27">
        <v>242</v>
      </c>
      <c r="C3681" s="27">
        <v>230</v>
      </c>
      <c r="D3681" s="27" t="s">
        <v>52</v>
      </c>
      <c r="E3681" s="27" t="s">
        <v>209</v>
      </c>
      <c r="F3681" s="27" t="s">
        <v>486</v>
      </c>
      <c r="G3681" s="27" t="s">
        <v>3490</v>
      </c>
      <c r="H3681" s="27" t="s">
        <v>3491</v>
      </c>
      <c r="I3681" s="27" t="s">
        <v>652</v>
      </c>
      <c r="J3681" s="27" t="s">
        <v>1782</v>
      </c>
      <c r="K3681" s="27" t="s">
        <v>1783</v>
      </c>
    </row>
    <row r="3682" spans="1:11">
      <c r="A3682" s="27" t="s">
        <v>3492</v>
      </c>
      <c r="B3682" s="27">
        <v>247.3</v>
      </c>
      <c r="C3682" s="27">
        <v>219</v>
      </c>
      <c r="D3682" s="27" t="s">
        <v>52</v>
      </c>
      <c r="E3682" s="27" t="s">
        <v>3493</v>
      </c>
      <c r="F3682" s="27" t="s">
        <v>3494</v>
      </c>
      <c r="G3682" s="27" t="s">
        <v>3495</v>
      </c>
      <c r="H3682" s="27" t="s">
        <v>3496</v>
      </c>
      <c r="I3682" s="27" t="s">
        <v>652</v>
      </c>
      <c r="J3682" s="27" t="s">
        <v>681</v>
      </c>
      <c r="K3682" s="27" t="s">
        <v>682</v>
      </c>
    </row>
    <row r="3683" spans="1:11">
      <c r="A3683" s="27" t="s">
        <v>3497</v>
      </c>
      <c r="B3683" s="27">
        <v>244.4</v>
      </c>
      <c r="C3683" s="27">
        <v>225</v>
      </c>
      <c r="D3683" s="27" t="s">
        <v>52</v>
      </c>
      <c r="E3683" s="27" t="s">
        <v>3416</v>
      </c>
      <c r="F3683" s="27" t="s">
        <v>267</v>
      </c>
      <c r="G3683" s="27" t="s">
        <v>3417</v>
      </c>
      <c r="H3683" s="27" t="s">
        <v>3418</v>
      </c>
      <c r="I3683" s="27" t="s">
        <v>652</v>
      </c>
      <c r="J3683" s="27" t="s">
        <v>700</v>
      </c>
      <c r="K3683" s="27" t="s">
        <v>701</v>
      </c>
    </row>
    <row r="3684" spans="1:11">
      <c r="A3684" s="27" t="s">
        <v>3498</v>
      </c>
      <c r="B3684" s="27">
        <v>248.3</v>
      </c>
      <c r="C3684" s="27">
        <v>217</v>
      </c>
      <c r="D3684" s="27" t="s">
        <v>52</v>
      </c>
      <c r="E3684" s="27" t="s">
        <v>1849</v>
      </c>
      <c r="F3684" s="27" t="s">
        <v>2923</v>
      </c>
      <c r="G3684" s="27" t="s">
        <v>3499</v>
      </c>
      <c r="H3684" s="27" t="s">
        <v>3500</v>
      </c>
      <c r="I3684" s="27" t="s">
        <v>652</v>
      </c>
      <c r="J3684" s="27" t="s">
        <v>228</v>
      </c>
      <c r="K3684" s="27" t="s">
        <v>229</v>
      </c>
    </row>
    <row r="3685" spans="1:11">
      <c r="A3685" s="27" t="s">
        <v>3501</v>
      </c>
      <c r="B3685" s="27">
        <v>242.4</v>
      </c>
      <c r="C3685" s="27">
        <v>229</v>
      </c>
      <c r="D3685" s="27" t="s">
        <v>52</v>
      </c>
      <c r="E3685" s="27" t="s">
        <v>624</v>
      </c>
      <c r="F3685" s="27" t="s">
        <v>54</v>
      </c>
      <c r="G3685" s="27" t="s">
        <v>3502</v>
      </c>
      <c r="H3685" s="27" t="s">
        <v>3503</v>
      </c>
      <c r="I3685" s="27" t="s">
        <v>652</v>
      </c>
      <c r="J3685" s="27" t="s">
        <v>681</v>
      </c>
      <c r="K3685" s="27" t="s">
        <v>682</v>
      </c>
    </row>
    <row r="3686" spans="1:11">
      <c r="A3686" s="27" t="s">
        <v>3504</v>
      </c>
      <c r="B3686" s="27">
        <v>243.9</v>
      </c>
      <c r="C3686" s="27">
        <v>226</v>
      </c>
      <c r="D3686" s="27" t="s">
        <v>52</v>
      </c>
      <c r="E3686" s="27" t="s">
        <v>3505</v>
      </c>
      <c r="F3686" s="27" t="s">
        <v>1872</v>
      </c>
      <c r="G3686" s="27" t="s">
        <v>3506</v>
      </c>
      <c r="H3686" s="27" t="s">
        <v>3507</v>
      </c>
      <c r="I3686" s="27" t="s">
        <v>652</v>
      </c>
      <c r="J3686" s="27" t="s">
        <v>681</v>
      </c>
      <c r="K3686" s="27" t="s">
        <v>682</v>
      </c>
    </row>
    <row r="3687" spans="1:11">
      <c r="A3687" s="27" t="s">
        <v>3508</v>
      </c>
      <c r="B3687" s="27">
        <v>247.8</v>
      </c>
      <c r="C3687" s="27">
        <v>218</v>
      </c>
      <c r="D3687" s="27" t="s">
        <v>65</v>
      </c>
      <c r="E3687" s="27" t="s">
        <v>3509</v>
      </c>
      <c r="F3687" s="27" t="s">
        <v>987</v>
      </c>
      <c r="G3687" s="27" t="s">
        <v>3510</v>
      </c>
      <c r="H3687" s="27" t="s">
        <v>74</v>
      </c>
      <c r="I3687" s="27" t="s">
        <v>652</v>
      </c>
      <c r="J3687" s="27" t="s">
        <v>735</v>
      </c>
      <c r="K3687" s="27" t="s">
        <v>736</v>
      </c>
    </row>
    <row r="3688" spans="1:11">
      <c r="A3688" s="27" t="s">
        <v>3511</v>
      </c>
      <c r="B3688" s="27">
        <v>245.4</v>
      </c>
      <c r="C3688" s="27">
        <v>223</v>
      </c>
      <c r="D3688" s="27" t="s">
        <v>52</v>
      </c>
      <c r="E3688" s="27" t="s">
        <v>832</v>
      </c>
      <c r="F3688" s="27" t="s">
        <v>833</v>
      </c>
      <c r="G3688" s="27" t="s">
        <v>834</v>
      </c>
      <c r="H3688" s="27" t="s">
        <v>835</v>
      </c>
      <c r="I3688" s="27" t="s">
        <v>652</v>
      </c>
      <c r="J3688" s="27" t="s">
        <v>770</v>
      </c>
      <c r="K3688" s="27" t="s">
        <v>771</v>
      </c>
    </row>
    <row r="3689" spans="1:11">
      <c r="A3689" s="27" t="s">
        <v>648</v>
      </c>
      <c r="B3689" s="27">
        <v>240.5</v>
      </c>
      <c r="C3689" s="27">
        <v>233</v>
      </c>
      <c r="D3689" s="27" t="s">
        <v>65</v>
      </c>
      <c r="E3689" s="27" t="s">
        <v>649</v>
      </c>
      <c r="F3689" s="27" t="s">
        <v>126</v>
      </c>
      <c r="G3689" s="27" t="s">
        <v>650</v>
      </c>
      <c r="H3689" s="27" t="s">
        <v>651</v>
      </c>
      <c r="I3689" s="27" t="s">
        <v>652</v>
      </c>
      <c r="J3689" s="27" t="s">
        <v>653</v>
      </c>
      <c r="K3689" s="27" t="s">
        <v>654</v>
      </c>
    </row>
    <row r="3690" spans="1:11">
      <c r="A3690" s="27" t="s">
        <v>3512</v>
      </c>
      <c r="B3690" s="27">
        <v>247.8</v>
      </c>
      <c r="C3690" s="27">
        <v>218</v>
      </c>
      <c r="D3690" s="27" t="s">
        <v>52</v>
      </c>
      <c r="E3690" s="27" t="s">
        <v>3449</v>
      </c>
      <c r="F3690" s="27" t="s">
        <v>2432</v>
      </c>
      <c r="G3690" s="27" t="s">
        <v>3450</v>
      </c>
      <c r="H3690" s="27" t="s">
        <v>3451</v>
      </c>
      <c r="I3690" s="27" t="s">
        <v>652</v>
      </c>
      <c r="J3690" s="27" t="s">
        <v>228</v>
      </c>
      <c r="K3690" s="27" t="s">
        <v>229</v>
      </c>
    </row>
    <row r="3691" spans="1:11">
      <c r="A3691" s="27" t="s">
        <v>3513</v>
      </c>
      <c r="B3691" s="27">
        <v>239.1</v>
      </c>
      <c r="C3691" s="27">
        <v>236</v>
      </c>
      <c r="D3691" s="27" t="s">
        <v>52</v>
      </c>
      <c r="E3691" s="27" t="s">
        <v>624</v>
      </c>
      <c r="F3691" s="27" t="s">
        <v>84</v>
      </c>
      <c r="G3691" s="27" t="s">
        <v>3514</v>
      </c>
      <c r="H3691" s="27" t="s">
        <v>3515</v>
      </c>
      <c r="I3691" s="27" t="s">
        <v>652</v>
      </c>
      <c r="J3691" s="27" t="s">
        <v>851</v>
      </c>
      <c r="K3691" s="27" t="s">
        <v>852</v>
      </c>
    </row>
    <row r="3692" spans="1:11">
      <c r="A3692" s="27" t="s">
        <v>1182</v>
      </c>
      <c r="B3692" s="27">
        <v>235.7</v>
      </c>
      <c r="C3692" s="27">
        <v>243</v>
      </c>
      <c r="D3692" s="27" t="s">
        <v>52</v>
      </c>
      <c r="E3692" s="27" t="s">
        <v>1183</v>
      </c>
      <c r="F3692" s="27" t="s">
        <v>728</v>
      </c>
      <c r="G3692" s="27" t="s">
        <v>1184</v>
      </c>
      <c r="H3692" s="27" t="s">
        <v>74</v>
      </c>
      <c r="I3692" s="27" t="s">
        <v>652</v>
      </c>
      <c r="J3692" s="27" t="s">
        <v>681</v>
      </c>
      <c r="K3692" s="27" t="s">
        <v>682</v>
      </c>
    </row>
    <row r="3693" spans="1:11">
      <c r="A3693" s="27" t="s">
        <v>3516</v>
      </c>
      <c r="B3693" s="27">
        <v>239.6</v>
      </c>
      <c r="C3693" s="27">
        <v>235</v>
      </c>
      <c r="D3693" s="27" t="s">
        <v>52</v>
      </c>
      <c r="E3693" s="27" t="s">
        <v>3517</v>
      </c>
      <c r="F3693" s="27" t="s">
        <v>3518</v>
      </c>
      <c r="G3693" s="27" t="s">
        <v>3519</v>
      </c>
      <c r="H3693" s="27" t="s">
        <v>3520</v>
      </c>
      <c r="I3693" s="27" t="s">
        <v>652</v>
      </c>
      <c r="J3693" s="27" t="s">
        <v>1190</v>
      </c>
      <c r="K3693" s="27" t="s">
        <v>1191</v>
      </c>
    </row>
    <row r="3694" spans="1:11">
      <c r="A3694" s="27" t="s">
        <v>3521</v>
      </c>
      <c r="B3694" s="27">
        <v>241.5</v>
      </c>
      <c r="C3694" s="27">
        <v>231</v>
      </c>
      <c r="D3694" s="27" t="s">
        <v>52</v>
      </c>
      <c r="E3694" s="27" t="s">
        <v>3522</v>
      </c>
      <c r="F3694" s="27" t="s">
        <v>84</v>
      </c>
      <c r="G3694" s="27" t="s">
        <v>3523</v>
      </c>
      <c r="H3694" s="27" t="s">
        <v>3524</v>
      </c>
      <c r="I3694" s="27" t="s">
        <v>652</v>
      </c>
      <c r="J3694" s="27" t="s">
        <v>688</v>
      </c>
      <c r="K3694" s="27" t="s">
        <v>689</v>
      </c>
    </row>
    <row r="3695" spans="1:11">
      <c r="A3695" s="27" t="s">
        <v>3525</v>
      </c>
      <c r="B3695" s="27">
        <v>243.9</v>
      </c>
      <c r="C3695" s="27">
        <v>226</v>
      </c>
      <c r="D3695" s="27" t="s">
        <v>52</v>
      </c>
      <c r="E3695" s="27" t="s">
        <v>3526</v>
      </c>
      <c r="F3695" s="27" t="s">
        <v>301</v>
      </c>
      <c r="G3695" s="27" t="s">
        <v>3527</v>
      </c>
      <c r="H3695" s="27" t="s">
        <v>3528</v>
      </c>
      <c r="I3695" s="27" t="s">
        <v>652</v>
      </c>
      <c r="J3695" s="27" t="s">
        <v>681</v>
      </c>
      <c r="K3695" s="27" t="s">
        <v>682</v>
      </c>
    </row>
    <row r="3696" spans="1:11">
      <c r="A3696" s="27" t="s">
        <v>3529</v>
      </c>
      <c r="B3696" s="27">
        <v>238.6</v>
      </c>
      <c r="C3696" s="27">
        <v>237</v>
      </c>
      <c r="D3696" s="27" t="s">
        <v>52</v>
      </c>
      <c r="E3696" s="27" t="s">
        <v>3530</v>
      </c>
      <c r="F3696" s="27" t="s">
        <v>121</v>
      </c>
      <c r="G3696" s="27" t="s">
        <v>3531</v>
      </c>
      <c r="H3696" s="27" t="s">
        <v>3532</v>
      </c>
      <c r="I3696" s="27" t="s">
        <v>652</v>
      </c>
      <c r="J3696" s="27" t="s">
        <v>688</v>
      </c>
      <c r="K3696" s="27" t="s">
        <v>689</v>
      </c>
    </row>
    <row r="3697" spans="1:11">
      <c r="A3697" s="27" t="s">
        <v>676</v>
      </c>
      <c r="B3697" s="27">
        <v>248.3</v>
      </c>
      <c r="C3697" s="27">
        <v>217</v>
      </c>
      <c r="D3697" s="27" t="s">
        <v>52</v>
      </c>
      <c r="E3697" s="27" t="s">
        <v>677</v>
      </c>
      <c r="F3697" s="27" t="s">
        <v>678</v>
      </c>
      <c r="G3697" s="27" t="s">
        <v>679</v>
      </c>
      <c r="H3697" s="27" t="s">
        <v>680</v>
      </c>
      <c r="I3697" s="27" t="s">
        <v>652</v>
      </c>
      <c r="J3697" s="27" t="s">
        <v>681</v>
      </c>
      <c r="K3697" s="27" t="s">
        <v>682</v>
      </c>
    </row>
    <row r="3698" spans="1:11">
      <c r="A3698" s="27" t="s">
        <v>656</v>
      </c>
      <c r="B3698" s="27">
        <v>243.9</v>
      </c>
      <c r="C3698" s="27">
        <v>226</v>
      </c>
      <c r="D3698" s="27" t="s">
        <v>65</v>
      </c>
      <c r="E3698" s="27" t="s">
        <v>657</v>
      </c>
      <c r="F3698" s="27" t="s">
        <v>658</v>
      </c>
      <c r="G3698" s="27" t="s">
        <v>659</v>
      </c>
      <c r="H3698" s="27" t="s">
        <v>660</v>
      </c>
      <c r="I3698" s="27" t="s">
        <v>652</v>
      </c>
      <c r="J3698" s="27" t="s">
        <v>653</v>
      </c>
      <c r="K3698" s="27" t="s">
        <v>654</v>
      </c>
    </row>
    <row r="3699" spans="1:11">
      <c r="A3699" s="27" t="s">
        <v>3533</v>
      </c>
      <c r="B3699" s="27">
        <v>237.6</v>
      </c>
      <c r="C3699" s="27">
        <v>239</v>
      </c>
      <c r="D3699" s="27" t="s">
        <v>65</v>
      </c>
      <c r="E3699" s="27" t="s">
        <v>3534</v>
      </c>
      <c r="F3699" s="27" t="s">
        <v>1198</v>
      </c>
      <c r="G3699" s="27" t="s">
        <v>3535</v>
      </c>
      <c r="H3699" s="27" t="s">
        <v>3536</v>
      </c>
      <c r="I3699" s="27" t="s">
        <v>652</v>
      </c>
      <c r="J3699" s="27" t="s">
        <v>688</v>
      </c>
      <c r="K3699" s="27" t="s">
        <v>689</v>
      </c>
    </row>
    <row r="3700" spans="1:11">
      <c r="A3700" s="27" t="s">
        <v>3537</v>
      </c>
      <c r="B3700" s="27">
        <v>237.6</v>
      </c>
      <c r="C3700" s="27">
        <v>239</v>
      </c>
      <c r="D3700" s="27" t="s">
        <v>52</v>
      </c>
      <c r="E3700" s="27" t="s">
        <v>334</v>
      </c>
      <c r="F3700" s="27" t="s">
        <v>692</v>
      </c>
      <c r="G3700" s="27" t="s">
        <v>3538</v>
      </c>
      <c r="H3700" s="27" t="s">
        <v>3539</v>
      </c>
      <c r="I3700" s="27" t="s">
        <v>652</v>
      </c>
      <c r="J3700" s="27" t="s">
        <v>688</v>
      </c>
      <c r="K3700" s="27" t="s">
        <v>689</v>
      </c>
    </row>
    <row r="3701" spans="1:11">
      <c r="A3701" s="27" t="s">
        <v>3540</v>
      </c>
      <c r="B3701" s="27">
        <v>242</v>
      </c>
      <c r="C3701" s="27">
        <v>230</v>
      </c>
      <c r="D3701" s="27" t="s">
        <v>52</v>
      </c>
      <c r="E3701" s="27" t="s">
        <v>752</v>
      </c>
      <c r="F3701" s="27" t="s">
        <v>753</v>
      </c>
      <c r="G3701" s="27" t="s">
        <v>754</v>
      </c>
      <c r="H3701" s="27" t="s">
        <v>755</v>
      </c>
      <c r="I3701" s="27" t="s">
        <v>652</v>
      </c>
      <c r="J3701" s="27" t="s">
        <v>735</v>
      </c>
      <c r="K3701" s="27" t="s">
        <v>736</v>
      </c>
    </row>
    <row r="3702" spans="1:11">
      <c r="A3702" s="27" t="s">
        <v>3541</v>
      </c>
      <c r="B3702" s="27">
        <v>246.4</v>
      </c>
      <c r="C3702" s="27">
        <v>221</v>
      </c>
      <c r="D3702" s="27" t="s">
        <v>65</v>
      </c>
      <c r="E3702" s="27" t="s">
        <v>2357</v>
      </c>
      <c r="F3702" s="27" t="s">
        <v>397</v>
      </c>
      <c r="G3702" s="27" t="s">
        <v>2358</v>
      </c>
      <c r="H3702" s="27" t="s">
        <v>2359</v>
      </c>
      <c r="I3702" s="27" t="s">
        <v>652</v>
      </c>
      <c r="J3702" s="27" t="s">
        <v>1936</v>
      </c>
      <c r="K3702" s="27" t="s">
        <v>1937</v>
      </c>
    </row>
    <row r="3703" spans="1:11">
      <c r="A3703" s="27" t="s">
        <v>3542</v>
      </c>
      <c r="B3703" s="27">
        <v>243.9</v>
      </c>
      <c r="C3703" s="27">
        <v>226</v>
      </c>
      <c r="D3703" s="27" t="s">
        <v>65</v>
      </c>
      <c r="E3703" s="27" t="s">
        <v>3543</v>
      </c>
      <c r="F3703" s="27" t="s">
        <v>165</v>
      </c>
      <c r="G3703" s="27" t="s">
        <v>3544</v>
      </c>
      <c r="H3703" s="27" t="s">
        <v>3545</v>
      </c>
      <c r="I3703" s="27" t="s">
        <v>652</v>
      </c>
      <c r="J3703" s="27" t="s">
        <v>3546</v>
      </c>
      <c r="K3703" s="27" t="s">
        <v>3547</v>
      </c>
    </row>
    <row r="3704" spans="1:11">
      <c r="A3704" s="27" t="s">
        <v>3548</v>
      </c>
      <c r="B3704" s="27">
        <v>242.4</v>
      </c>
      <c r="C3704" s="27">
        <v>229</v>
      </c>
      <c r="D3704" s="27" t="s">
        <v>52</v>
      </c>
      <c r="E3704" s="27" t="s">
        <v>1301</v>
      </c>
      <c r="F3704" s="27" t="s">
        <v>1735</v>
      </c>
      <c r="G3704" s="27" t="s">
        <v>3549</v>
      </c>
      <c r="H3704" s="27" t="s">
        <v>3550</v>
      </c>
      <c r="I3704" s="27" t="s">
        <v>652</v>
      </c>
      <c r="J3704" s="27" t="s">
        <v>851</v>
      </c>
      <c r="K3704" s="27" t="s">
        <v>852</v>
      </c>
    </row>
    <row r="3705" spans="1:11">
      <c r="A3705" s="27" t="s">
        <v>3583</v>
      </c>
      <c r="B3705" s="27">
        <v>209.5</v>
      </c>
      <c r="C3705" s="27">
        <v>302</v>
      </c>
      <c r="D3705" s="27" t="s">
        <v>52</v>
      </c>
      <c r="E3705" s="27" t="s">
        <v>3584</v>
      </c>
      <c r="F3705" s="27" t="s">
        <v>685</v>
      </c>
      <c r="G3705" s="27" t="s">
        <v>3585</v>
      </c>
      <c r="H3705" s="27" t="s">
        <v>3586</v>
      </c>
      <c r="I3705" s="27" t="s">
        <v>652</v>
      </c>
      <c r="J3705" s="27" t="s">
        <v>700</v>
      </c>
      <c r="K3705" s="27" t="s">
        <v>701</v>
      </c>
    </row>
    <row r="3706" spans="1:11">
      <c r="A3706" s="27" t="s">
        <v>3587</v>
      </c>
      <c r="B3706" s="27">
        <v>240.5</v>
      </c>
      <c r="C3706" s="27">
        <v>233</v>
      </c>
      <c r="D3706" s="27" t="s">
        <v>52</v>
      </c>
      <c r="E3706" s="27" t="s">
        <v>708</v>
      </c>
      <c r="F3706" s="27" t="s">
        <v>196</v>
      </c>
      <c r="G3706" s="27" t="s">
        <v>1333</v>
      </c>
      <c r="H3706" s="27" t="s">
        <v>1334</v>
      </c>
      <c r="I3706" s="27" t="s">
        <v>652</v>
      </c>
      <c r="J3706" s="27" t="s">
        <v>770</v>
      </c>
      <c r="K3706" s="27" t="s">
        <v>771</v>
      </c>
    </row>
    <row r="3707" spans="1:11">
      <c r="A3707" s="27" t="s">
        <v>1642</v>
      </c>
      <c r="B3707" s="27">
        <v>209.9</v>
      </c>
      <c r="C3707" s="27">
        <v>301</v>
      </c>
      <c r="D3707" s="27" t="s">
        <v>52</v>
      </c>
      <c r="E3707" s="27" t="s">
        <v>1643</v>
      </c>
      <c r="F3707" s="27" t="s">
        <v>678</v>
      </c>
      <c r="G3707" s="27" t="s">
        <v>1644</v>
      </c>
      <c r="H3707" s="27" t="s">
        <v>1645</v>
      </c>
      <c r="I3707" s="27" t="s">
        <v>652</v>
      </c>
      <c r="J3707" s="27" t="s">
        <v>851</v>
      </c>
      <c r="K3707" s="27" t="s">
        <v>852</v>
      </c>
    </row>
    <row r="3708" spans="1:11">
      <c r="A3708" s="27" t="s">
        <v>1848</v>
      </c>
      <c r="B3708" s="27">
        <v>210.8</v>
      </c>
      <c r="C3708" s="27">
        <v>299</v>
      </c>
      <c r="D3708" s="27" t="s">
        <v>52</v>
      </c>
      <c r="E3708" s="27" t="s">
        <v>1849</v>
      </c>
      <c r="F3708" s="27" t="s">
        <v>96</v>
      </c>
      <c r="G3708" s="27" t="s">
        <v>1850</v>
      </c>
      <c r="H3708" s="27" t="s">
        <v>1851</v>
      </c>
      <c r="I3708" s="27" t="s">
        <v>652</v>
      </c>
      <c r="J3708" s="27" t="s">
        <v>1852</v>
      </c>
      <c r="K3708" s="27" t="s">
        <v>1853</v>
      </c>
    </row>
    <row r="3709" spans="1:11">
      <c r="A3709" s="27" t="s">
        <v>1933</v>
      </c>
      <c r="B3709" s="27">
        <v>301.89999999999998</v>
      </c>
      <c r="C3709" s="27">
        <v>119</v>
      </c>
      <c r="D3709" s="27" t="s">
        <v>65</v>
      </c>
      <c r="E3709" s="27" t="s">
        <v>1934</v>
      </c>
      <c r="F3709" s="27" t="s">
        <v>475</v>
      </c>
      <c r="G3709" s="27" t="s">
        <v>1935</v>
      </c>
      <c r="H3709" s="27" t="s">
        <v>74</v>
      </c>
      <c r="I3709" s="27" t="s">
        <v>652</v>
      </c>
      <c r="J3709" s="27" t="s">
        <v>1936</v>
      </c>
      <c r="K3709" s="27" t="s">
        <v>1937</v>
      </c>
    </row>
    <row r="3710" spans="1:11">
      <c r="A3710" s="27" t="s">
        <v>1632</v>
      </c>
      <c r="B3710" s="27">
        <v>224.3</v>
      </c>
      <c r="C3710" s="27">
        <v>268</v>
      </c>
      <c r="D3710" s="27" t="s">
        <v>52</v>
      </c>
      <c r="E3710" s="27" t="s">
        <v>1633</v>
      </c>
      <c r="F3710" s="27" t="s">
        <v>558</v>
      </c>
      <c r="G3710" s="27" t="s">
        <v>1634</v>
      </c>
      <c r="H3710" s="27" t="s">
        <v>1635</v>
      </c>
      <c r="I3710" s="27" t="s">
        <v>652</v>
      </c>
      <c r="J3710" s="27" t="s">
        <v>1190</v>
      </c>
      <c r="K3710" s="27" t="s">
        <v>1191</v>
      </c>
    </row>
    <row r="3711" spans="1:11">
      <c r="A3711" s="27" t="s">
        <v>2211</v>
      </c>
      <c r="B3711" s="27">
        <v>214.2</v>
      </c>
      <c r="C3711" s="27">
        <v>291</v>
      </c>
      <c r="D3711" s="27" t="s">
        <v>52</v>
      </c>
      <c r="E3711" s="27" t="s">
        <v>624</v>
      </c>
      <c r="F3711" s="27" t="s">
        <v>246</v>
      </c>
      <c r="G3711" s="27" t="s">
        <v>2212</v>
      </c>
      <c r="H3711" s="27" t="s">
        <v>74</v>
      </c>
      <c r="I3711" s="27" t="s">
        <v>652</v>
      </c>
      <c r="J3711" s="27" t="s">
        <v>770</v>
      </c>
      <c r="K3711" s="27" t="s">
        <v>771</v>
      </c>
    </row>
    <row r="3712" spans="1:11">
      <c r="A3712" s="27" t="s">
        <v>2575</v>
      </c>
      <c r="B3712" s="27">
        <v>211.2</v>
      </c>
      <c r="C3712" s="27">
        <v>298</v>
      </c>
      <c r="D3712" s="27" t="s">
        <v>52</v>
      </c>
      <c r="E3712" s="27" t="s">
        <v>1892</v>
      </c>
      <c r="F3712" s="27" t="s">
        <v>2576</v>
      </c>
      <c r="G3712" s="27" t="s">
        <v>2577</v>
      </c>
      <c r="H3712" s="27" t="s">
        <v>2578</v>
      </c>
      <c r="I3712" s="27" t="s">
        <v>652</v>
      </c>
      <c r="J3712" s="27" t="s">
        <v>700</v>
      </c>
      <c r="K3712" s="27" t="s">
        <v>701</v>
      </c>
    </row>
    <row r="3713" spans="1:11">
      <c r="A3713" s="27" t="s">
        <v>3606</v>
      </c>
      <c r="B3713" s="27">
        <v>208.7</v>
      </c>
      <c r="C3713" s="27">
        <v>304</v>
      </c>
      <c r="D3713" s="27" t="s">
        <v>52</v>
      </c>
      <c r="E3713" s="27" t="s">
        <v>3589</v>
      </c>
      <c r="F3713" s="27" t="s">
        <v>328</v>
      </c>
      <c r="G3713" s="27" t="s">
        <v>3590</v>
      </c>
      <c r="H3713" s="27" t="s">
        <v>3591</v>
      </c>
      <c r="I3713" s="27" t="s">
        <v>652</v>
      </c>
      <c r="J3713" s="27" t="s">
        <v>700</v>
      </c>
      <c r="K3713" s="27" t="s">
        <v>701</v>
      </c>
    </row>
    <row r="3714" spans="1:11">
      <c r="A3714" s="27" t="s">
        <v>2592</v>
      </c>
      <c r="B3714" s="27">
        <v>217.2</v>
      </c>
      <c r="C3714" s="27">
        <v>284</v>
      </c>
      <c r="D3714" s="27" t="s">
        <v>52</v>
      </c>
      <c r="E3714" s="27" t="s">
        <v>2593</v>
      </c>
      <c r="F3714" s="27" t="s">
        <v>448</v>
      </c>
      <c r="G3714" s="27" t="s">
        <v>2594</v>
      </c>
      <c r="H3714" s="27" t="s">
        <v>2595</v>
      </c>
      <c r="I3714" s="27" t="s">
        <v>652</v>
      </c>
      <c r="J3714" s="27" t="s">
        <v>851</v>
      </c>
      <c r="K3714" s="27" t="s">
        <v>852</v>
      </c>
    </row>
    <row r="3715" spans="1:11">
      <c r="A3715" s="27" t="s">
        <v>1766</v>
      </c>
      <c r="B3715" s="27">
        <v>210.3</v>
      </c>
      <c r="C3715" s="27">
        <v>300</v>
      </c>
      <c r="D3715" s="27" t="s">
        <v>65</v>
      </c>
      <c r="E3715" s="27" t="s">
        <v>1767</v>
      </c>
      <c r="F3715" s="27" t="s">
        <v>833</v>
      </c>
      <c r="G3715" s="27" t="s">
        <v>1768</v>
      </c>
      <c r="H3715" s="27" t="s">
        <v>1769</v>
      </c>
      <c r="I3715" s="27" t="s">
        <v>652</v>
      </c>
      <c r="J3715" s="27" t="s">
        <v>851</v>
      </c>
      <c r="K3715" s="27" t="s">
        <v>852</v>
      </c>
    </row>
    <row r="3716" spans="1:11">
      <c r="A3716" s="27" t="s">
        <v>2421</v>
      </c>
      <c r="B3716" s="27">
        <v>216.8</v>
      </c>
      <c r="C3716" s="27">
        <v>285</v>
      </c>
      <c r="D3716" s="27" t="s">
        <v>52</v>
      </c>
      <c r="E3716" s="27" t="s">
        <v>2422</v>
      </c>
      <c r="F3716" s="27" t="s">
        <v>225</v>
      </c>
      <c r="G3716" s="27" t="s">
        <v>2423</v>
      </c>
      <c r="H3716" s="27" t="s">
        <v>2424</v>
      </c>
      <c r="I3716" s="27" t="s">
        <v>652</v>
      </c>
      <c r="J3716" s="27" t="s">
        <v>666</v>
      </c>
      <c r="K3716" s="27" t="s">
        <v>667</v>
      </c>
    </row>
    <row r="3717" spans="1:11">
      <c r="A3717" s="27" t="s">
        <v>1785</v>
      </c>
      <c r="B3717" s="27">
        <v>300.7</v>
      </c>
      <c r="C3717" s="27">
        <v>121</v>
      </c>
      <c r="D3717" s="27" t="s">
        <v>52</v>
      </c>
      <c r="E3717" s="27" t="s">
        <v>1786</v>
      </c>
      <c r="F3717" s="27" t="s">
        <v>225</v>
      </c>
      <c r="G3717" s="27" t="s">
        <v>1787</v>
      </c>
      <c r="H3717" s="27" t="s">
        <v>1788</v>
      </c>
      <c r="I3717" s="27" t="s">
        <v>652</v>
      </c>
      <c r="J3717" s="27" t="s">
        <v>1782</v>
      </c>
      <c r="K3717" s="27" t="s">
        <v>1783</v>
      </c>
    </row>
    <row r="3718" spans="1:11">
      <c r="A3718" s="27" t="s">
        <v>2570</v>
      </c>
      <c r="B3718" s="27">
        <v>221.1</v>
      </c>
      <c r="C3718" s="27">
        <v>275</v>
      </c>
      <c r="D3718" s="27" t="s">
        <v>52</v>
      </c>
      <c r="E3718" s="27" t="s">
        <v>2571</v>
      </c>
      <c r="F3718" s="27" t="s">
        <v>2482</v>
      </c>
      <c r="G3718" s="27" t="s">
        <v>2572</v>
      </c>
      <c r="H3718" s="27" t="s">
        <v>2573</v>
      </c>
      <c r="I3718" s="27" t="s">
        <v>652</v>
      </c>
      <c r="J3718" s="27" t="s">
        <v>700</v>
      </c>
      <c r="K3718" s="27" t="s">
        <v>701</v>
      </c>
    </row>
    <row r="3719" spans="1:11">
      <c r="A3719" s="27" t="s">
        <v>1628</v>
      </c>
      <c r="B3719" s="27">
        <v>209.9</v>
      </c>
      <c r="C3719" s="27">
        <v>301</v>
      </c>
      <c r="D3719" s="27" t="s">
        <v>52</v>
      </c>
      <c r="E3719" s="27" t="s">
        <v>1629</v>
      </c>
      <c r="F3719" s="27" t="s">
        <v>1164</v>
      </c>
      <c r="G3719" s="27" t="s">
        <v>1630</v>
      </c>
      <c r="H3719" s="27" t="s">
        <v>74</v>
      </c>
      <c r="I3719" s="27" t="s">
        <v>652</v>
      </c>
      <c r="J3719" s="27" t="s">
        <v>1190</v>
      </c>
      <c r="K3719" s="27" t="s">
        <v>1191</v>
      </c>
    </row>
    <row r="3720" spans="1:11">
      <c r="A3720" s="27" t="s">
        <v>2616</v>
      </c>
      <c r="B3720" s="27">
        <v>217.2</v>
      </c>
      <c r="C3720" s="27">
        <v>284</v>
      </c>
      <c r="D3720" s="27" t="s">
        <v>52</v>
      </c>
      <c r="E3720" s="27" t="s">
        <v>2617</v>
      </c>
      <c r="F3720" s="27" t="s">
        <v>2618</v>
      </c>
      <c r="G3720" s="27" t="s">
        <v>2619</v>
      </c>
      <c r="H3720" s="27" t="s">
        <v>2620</v>
      </c>
      <c r="I3720" s="27" t="s">
        <v>652</v>
      </c>
      <c r="J3720" s="27" t="s">
        <v>735</v>
      </c>
      <c r="K3720" s="27" t="s">
        <v>736</v>
      </c>
    </row>
    <row r="3721" spans="1:11">
      <c r="A3721" s="27" t="s">
        <v>2611</v>
      </c>
      <c r="B3721" s="27">
        <v>215</v>
      </c>
      <c r="C3721" s="27">
        <v>289</v>
      </c>
      <c r="D3721" s="27" t="s">
        <v>52</v>
      </c>
      <c r="E3721" s="27" t="s">
        <v>2612</v>
      </c>
      <c r="F3721" s="27" t="s">
        <v>321</v>
      </c>
      <c r="G3721" s="27" t="s">
        <v>2613</v>
      </c>
      <c r="H3721" s="27" t="s">
        <v>2614</v>
      </c>
      <c r="I3721" s="27" t="s">
        <v>652</v>
      </c>
      <c r="J3721" s="27" t="s">
        <v>700</v>
      </c>
      <c r="K3721" s="27" t="s">
        <v>701</v>
      </c>
    </row>
    <row r="3722" spans="1:11">
      <c r="A3722" s="27" t="s">
        <v>2079</v>
      </c>
      <c r="B3722" s="27">
        <v>304.3</v>
      </c>
      <c r="C3722" s="27">
        <v>115</v>
      </c>
      <c r="D3722" s="27" t="s">
        <v>52</v>
      </c>
      <c r="E3722" s="27" t="s">
        <v>708</v>
      </c>
      <c r="F3722" s="27" t="s">
        <v>196</v>
      </c>
      <c r="G3722" s="27" t="s">
        <v>1333</v>
      </c>
      <c r="H3722" s="27" t="s">
        <v>1334</v>
      </c>
      <c r="I3722" s="27" t="s">
        <v>652</v>
      </c>
      <c r="J3722" s="27" t="s">
        <v>770</v>
      </c>
      <c r="K3722" s="27" t="s">
        <v>771</v>
      </c>
    </row>
    <row r="3723" spans="1:11">
      <c r="A3723" s="27" t="s">
        <v>2077</v>
      </c>
      <c r="B3723" s="27">
        <v>212.9</v>
      </c>
      <c r="C3723" s="27">
        <v>294</v>
      </c>
      <c r="D3723" s="27" t="s">
        <v>52</v>
      </c>
      <c r="E3723" s="27" t="s">
        <v>792</v>
      </c>
      <c r="F3723" s="27" t="s">
        <v>793</v>
      </c>
      <c r="G3723" s="27" t="s">
        <v>794</v>
      </c>
      <c r="H3723" s="27" t="s">
        <v>795</v>
      </c>
      <c r="I3723" s="27" t="s">
        <v>652</v>
      </c>
      <c r="J3723" s="27" t="s">
        <v>770</v>
      </c>
      <c r="K3723" s="27" t="s">
        <v>771</v>
      </c>
    </row>
    <row r="3724" spans="1:11">
      <c r="A3724" s="27" t="s">
        <v>2356</v>
      </c>
      <c r="B3724" s="27">
        <v>215.5</v>
      </c>
      <c r="C3724" s="27">
        <v>288</v>
      </c>
      <c r="D3724" s="27" t="s">
        <v>65</v>
      </c>
      <c r="E3724" s="27" t="s">
        <v>2357</v>
      </c>
      <c r="F3724" s="27" t="s">
        <v>397</v>
      </c>
      <c r="G3724" s="27" t="s">
        <v>2358</v>
      </c>
      <c r="H3724" s="27" t="s">
        <v>2359</v>
      </c>
      <c r="I3724" s="27" t="s">
        <v>652</v>
      </c>
      <c r="J3724" s="27" t="s">
        <v>1936</v>
      </c>
      <c r="K3724" s="27" t="s">
        <v>1937</v>
      </c>
    </row>
    <row r="3725" spans="1:11">
      <c r="A3725" s="27" t="s">
        <v>2602</v>
      </c>
      <c r="B3725" s="27">
        <v>217.2</v>
      </c>
      <c r="C3725" s="27">
        <v>284</v>
      </c>
      <c r="D3725" s="27" t="s">
        <v>52</v>
      </c>
      <c r="E3725" s="27" t="s">
        <v>2603</v>
      </c>
      <c r="F3725" s="27" t="s">
        <v>279</v>
      </c>
      <c r="G3725" s="27" t="s">
        <v>2604</v>
      </c>
      <c r="H3725" s="27" t="s">
        <v>2605</v>
      </c>
      <c r="I3725" s="27" t="s">
        <v>652</v>
      </c>
      <c r="J3725" s="27" t="s">
        <v>851</v>
      </c>
      <c r="K3725" s="27" t="s">
        <v>852</v>
      </c>
    </row>
    <row r="3726" spans="1:11">
      <c r="A3726" s="27" t="s">
        <v>2368</v>
      </c>
      <c r="B3726" s="27">
        <v>211.2</v>
      </c>
      <c r="C3726" s="27">
        <v>298</v>
      </c>
      <c r="D3726" s="27" t="s">
        <v>52</v>
      </c>
      <c r="E3726" s="27" t="s">
        <v>669</v>
      </c>
      <c r="F3726" s="27" t="s">
        <v>670</v>
      </c>
      <c r="G3726" s="27" t="s">
        <v>671</v>
      </c>
      <c r="H3726" s="27" t="s">
        <v>672</v>
      </c>
      <c r="I3726" s="27" t="s">
        <v>652</v>
      </c>
      <c r="J3726" s="27" t="s">
        <v>673</v>
      </c>
      <c r="K3726" s="27" t="s">
        <v>674</v>
      </c>
    </row>
    <row r="3727" spans="1:11">
      <c r="A3727" s="27" t="s">
        <v>2351</v>
      </c>
      <c r="B3727" s="27">
        <v>215</v>
      </c>
      <c r="C3727" s="27">
        <v>289</v>
      </c>
      <c r="D3727" s="27" t="s">
        <v>52</v>
      </c>
      <c r="E3727" s="27" t="s">
        <v>2352</v>
      </c>
      <c r="F3727" s="27" t="s">
        <v>1205</v>
      </c>
      <c r="G3727" s="27" t="s">
        <v>2353</v>
      </c>
      <c r="H3727" s="27" t="s">
        <v>2354</v>
      </c>
      <c r="I3727" s="27" t="s">
        <v>652</v>
      </c>
      <c r="J3727" s="27" t="s">
        <v>851</v>
      </c>
      <c r="K3727" s="27" t="s">
        <v>852</v>
      </c>
    </row>
    <row r="3728" spans="1:11">
      <c r="A3728" s="27" t="s">
        <v>2317</v>
      </c>
      <c r="B3728" s="27">
        <v>213.3</v>
      </c>
      <c r="C3728" s="27">
        <v>293</v>
      </c>
      <c r="D3728" s="27" t="s">
        <v>52</v>
      </c>
      <c r="E3728" s="27" t="s">
        <v>669</v>
      </c>
      <c r="F3728" s="27" t="s">
        <v>670</v>
      </c>
      <c r="G3728" s="27" t="s">
        <v>671</v>
      </c>
      <c r="H3728" s="27" t="s">
        <v>672</v>
      </c>
      <c r="I3728" s="27" t="s">
        <v>652</v>
      </c>
      <c r="J3728" s="27" t="s">
        <v>673</v>
      </c>
      <c r="K3728" s="27" t="s">
        <v>674</v>
      </c>
    </row>
    <row r="3729" spans="1:11">
      <c r="A3729" s="27" t="s">
        <v>1941</v>
      </c>
      <c r="B3729" s="27">
        <v>301.89999999999998</v>
      </c>
      <c r="C3729" s="27">
        <v>119</v>
      </c>
      <c r="D3729" s="27" t="s">
        <v>52</v>
      </c>
      <c r="E3729" s="27" t="s">
        <v>110</v>
      </c>
      <c r="F3729" s="27" t="s">
        <v>789</v>
      </c>
      <c r="G3729" s="27" t="s">
        <v>1942</v>
      </c>
      <c r="H3729" s="27" t="s">
        <v>1943</v>
      </c>
      <c r="I3729" s="27" t="s">
        <v>652</v>
      </c>
      <c r="J3729" s="27" t="s">
        <v>845</v>
      </c>
      <c r="K3729" s="27" t="s">
        <v>846</v>
      </c>
    </row>
    <row r="3730" spans="1:11">
      <c r="A3730" s="27" t="s">
        <v>2286</v>
      </c>
      <c r="B3730" s="27">
        <v>209.5</v>
      </c>
      <c r="C3730" s="27">
        <v>302</v>
      </c>
      <c r="D3730" s="27" t="s">
        <v>52</v>
      </c>
      <c r="E3730" s="27" t="s">
        <v>2287</v>
      </c>
      <c r="F3730" s="27" t="s">
        <v>1872</v>
      </c>
      <c r="G3730" s="27" t="s">
        <v>2288</v>
      </c>
      <c r="H3730" s="27" t="s">
        <v>2289</v>
      </c>
      <c r="I3730" s="27" t="s">
        <v>652</v>
      </c>
      <c r="J3730" s="27" t="s">
        <v>1529</v>
      </c>
      <c r="K3730" s="27" t="s">
        <v>1530</v>
      </c>
    </row>
    <row r="3731" spans="1:11">
      <c r="A3731" s="27" t="s">
        <v>2229</v>
      </c>
      <c r="B3731" s="27">
        <v>222.9</v>
      </c>
      <c r="C3731" s="27">
        <v>271</v>
      </c>
      <c r="D3731" s="27" t="s">
        <v>52</v>
      </c>
      <c r="E3731" s="27" t="s">
        <v>2230</v>
      </c>
      <c r="F3731" s="27" t="s">
        <v>748</v>
      </c>
      <c r="G3731" s="27" t="s">
        <v>2231</v>
      </c>
      <c r="H3731" s="27" t="s">
        <v>2232</v>
      </c>
      <c r="I3731" s="27" t="s">
        <v>652</v>
      </c>
      <c r="J3731" s="27" t="s">
        <v>770</v>
      </c>
      <c r="K3731" s="27" t="s">
        <v>771</v>
      </c>
    </row>
    <row r="3732" spans="1:11">
      <c r="A3732" s="27" t="s">
        <v>2277</v>
      </c>
      <c r="B3732" s="27">
        <v>215</v>
      </c>
      <c r="C3732" s="27">
        <v>289</v>
      </c>
      <c r="D3732" s="27" t="s">
        <v>52</v>
      </c>
      <c r="E3732" s="27" t="s">
        <v>1882</v>
      </c>
      <c r="F3732" s="27" t="s">
        <v>165</v>
      </c>
      <c r="G3732" s="27" t="s">
        <v>2278</v>
      </c>
      <c r="H3732" s="27" t="s">
        <v>2279</v>
      </c>
      <c r="I3732" s="27" t="s">
        <v>652</v>
      </c>
      <c r="J3732" s="27" t="s">
        <v>851</v>
      </c>
      <c r="K3732" s="27" t="s">
        <v>852</v>
      </c>
    </row>
    <row r="3733" spans="1:11">
      <c r="A3733" s="27" t="s">
        <v>2830</v>
      </c>
      <c r="B3733" s="27">
        <v>222</v>
      </c>
      <c r="C3733" s="27">
        <v>273</v>
      </c>
      <c r="D3733" s="27" t="s">
        <v>65</v>
      </c>
      <c r="E3733" s="27" t="s">
        <v>1301</v>
      </c>
      <c r="F3733" s="27" t="s">
        <v>150</v>
      </c>
      <c r="G3733" s="27" t="s">
        <v>2831</v>
      </c>
      <c r="H3733" s="27" t="s">
        <v>2832</v>
      </c>
      <c r="I3733" s="27" t="s">
        <v>858</v>
      </c>
      <c r="J3733" s="27" t="s">
        <v>939</v>
      </c>
      <c r="K3733" s="27" t="s">
        <v>940</v>
      </c>
    </row>
    <row r="3734" spans="1:11">
      <c r="A3734" s="27" t="s">
        <v>2846</v>
      </c>
      <c r="B3734" s="27">
        <v>231.1</v>
      </c>
      <c r="C3734" s="27">
        <v>253</v>
      </c>
      <c r="D3734" s="27" t="s">
        <v>65</v>
      </c>
      <c r="E3734" s="27" t="s">
        <v>2847</v>
      </c>
      <c r="F3734" s="27" t="s">
        <v>553</v>
      </c>
      <c r="G3734" s="27" t="s">
        <v>2848</v>
      </c>
      <c r="H3734" s="27" t="s">
        <v>2849</v>
      </c>
      <c r="I3734" s="27" t="s">
        <v>858</v>
      </c>
      <c r="J3734" s="27" t="s">
        <v>956</v>
      </c>
      <c r="K3734" s="27" t="s">
        <v>957</v>
      </c>
    </row>
    <row r="3735" spans="1:11">
      <c r="A3735" s="27" t="s">
        <v>2905</v>
      </c>
      <c r="B3735" s="27">
        <v>236.2</v>
      </c>
      <c r="C3735" s="27">
        <v>242</v>
      </c>
      <c r="D3735" s="27" t="s">
        <v>65</v>
      </c>
      <c r="E3735" s="27" t="s">
        <v>2835</v>
      </c>
      <c r="F3735" s="27" t="s">
        <v>274</v>
      </c>
      <c r="G3735" s="27" t="s">
        <v>2906</v>
      </c>
      <c r="H3735" s="27" t="s">
        <v>2907</v>
      </c>
      <c r="I3735" s="27" t="s">
        <v>858</v>
      </c>
      <c r="J3735" s="27" t="s">
        <v>1044</v>
      </c>
      <c r="K3735" s="27" t="s">
        <v>1045</v>
      </c>
    </row>
    <row r="3736" spans="1:11">
      <c r="A3736" s="27" t="s">
        <v>2898</v>
      </c>
      <c r="B3736" s="27">
        <v>245.9</v>
      </c>
      <c r="C3736" s="27">
        <v>222</v>
      </c>
      <c r="D3736" s="27" t="s">
        <v>65</v>
      </c>
      <c r="E3736" s="27" t="s">
        <v>2512</v>
      </c>
      <c r="F3736" s="27" t="s">
        <v>150</v>
      </c>
      <c r="G3736" s="27" t="s">
        <v>2513</v>
      </c>
      <c r="H3736" s="27" t="s">
        <v>2514</v>
      </c>
      <c r="I3736" s="27" t="s">
        <v>858</v>
      </c>
      <c r="J3736" s="27" t="s">
        <v>946</v>
      </c>
      <c r="K3736" s="27" t="s">
        <v>947</v>
      </c>
    </row>
    <row r="3737" spans="1:11">
      <c r="A3737" s="27" t="s">
        <v>3643</v>
      </c>
      <c r="B3737" s="27">
        <v>212</v>
      </c>
      <c r="C3737" s="27">
        <v>296</v>
      </c>
      <c r="D3737" s="27" t="s">
        <v>52</v>
      </c>
      <c r="E3737" s="27" t="s">
        <v>3644</v>
      </c>
      <c r="F3737" s="27" t="s">
        <v>1480</v>
      </c>
      <c r="G3737" s="27" t="s">
        <v>3645</v>
      </c>
      <c r="H3737" s="27" t="s">
        <v>3646</v>
      </c>
      <c r="I3737" s="27" t="s">
        <v>652</v>
      </c>
      <c r="J3737" s="27" t="s">
        <v>3437</v>
      </c>
      <c r="K3737" s="27" t="s">
        <v>3438</v>
      </c>
    </row>
    <row r="3738" spans="1:11">
      <c r="A3738" s="27" t="s">
        <v>1915</v>
      </c>
      <c r="B3738" s="27">
        <v>211.2</v>
      </c>
      <c r="C3738" s="27">
        <v>298</v>
      </c>
      <c r="D3738" s="27" t="s">
        <v>52</v>
      </c>
      <c r="E3738" s="27" t="s">
        <v>1916</v>
      </c>
      <c r="F3738" s="27" t="s">
        <v>470</v>
      </c>
      <c r="G3738" s="27" t="s">
        <v>1917</v>
      </c>
      <c r="H3738" s="27" t="s">
        <v>1918</v>
      </c>
      <c r="I3738" s="27" t="s">
        <v>652</v>
      </c>
      <c r="J3738" s="27" t="s">
        <v>666</v>
      </c>
      <c r="K3738" s="27" t="s">
        <v>667</v>
      </c>
    </row>
    <row r="3739" spans="1:11">
      <c r="A3739" s="27" t="s">
        <v>3667</v>
      </c>
      <c r="B3739" s="27">
        <v>216.8</v>
      </c>
      <c r="C3739" s="27">
        <v>285</v>
      </c>
      <c r="D3739" s="27" t="s">
        <v>52</v>
      </c>
      <c r="E3739" s="27" t="s">
        <v>3668</v>
      </c>
      <c r="F3739" s="27" t="s">
        <v>704</v>
      </c>
      <c r="G3739" s="27" t="s">
        <v>3669</v>
      </c>
      <c r="H3739" s="27" t="s">
        <v>3670</v>
      </c>
      <c r="I3739" s="27" t="s">
        <v>652</v>
      </c>
      <c r="J3739" s="27" t="s">
        <v>770</v>
      </c>
      <c r="K3739" s="27" t="s">
        <v>771</v>
      </c>
    </row>
    <row r="3740" spans="1:11">
      <c r="A3740" s="27" t="s">
        <v>721</v>
      </c>
      <c r="B3740" s="27">
        <v>208.3</v>
      </c>
      <c r="C3740" s="27">
        <v>305</v>
      </c>
      <c r="D3740" s="27" t="s">
        <v>52</v>
      </c>
      <c r="E3740" s="27" t="s">
        <v>722</v>
      </c>
      <c r="F3740" s="27" t="s">
        <v>723</v>
      </c>
      <c r="G3740" s="27" t="s">
        <v>724</v>
      </c>
      <c r="H3740" s="27" t="s">
        <v>725</v>
      </c>
      <c r="I3740" s="27" t="s">
        <v>652</v>
      </c>
      <c r="J3740" s="27" t="s">
        <v>700</v>
      </c>
      <c r="K3740" s="27" t="s">
        <v>701</v>
      </c>
    </row>
    <row r="3741" spans="1:11">
      <c r="A3741" s="27" t="s">
        <v>3683</v>
      </c>
      <c r="B3741" s="27">
        <v>213.3</v>
      </c>
      <c r="C3741" s="27">
        <v>293</v>
      </c>
      <c r="D3741" s="27" t="s">
        <v>65</v>
      </c>
      <c r="E3741" s="27" t="s">
        <v>3684</v>
      </c>
      <c r="F3741" s="27" t="s">
        <v>2141</v>
      </c>
      <c r="G3741" s="27" t="s">
        <v>3685</v>
      </c>
      <c r="H3741" s="27" t="s">
        <v>3686</v>
      </c>
      <c r="I3741" s="27" t="s">
        <v>652</v>
      </c>
      <c r="J3741" s="27" t="s">
        <v>2446</v>
      </c>
      <c r="K3741" s="27" t="s">
        <v>2447</v>
      </c>
    </row>
    <row r="3742" spans="1:11">
      <c r="A3742" s="27" t="s">
        <v>369</v>
      </c>
      <c r="B3742" s="27">
        <v>212</v>
      </c>
      <c r="C3742" s="27">
        <v>296</v>
      </c>
      <c r="D3742" s="27" t="s">
        <v>65</v>
      </c>
      <c r="E3742" s="27" t="s">
        <v>370</v>
      </c>
      <c r="F3742" s="27" t="s">
        <v>371</v>
      </c>
      <c r="G3742" s="27" t="s">
        <v>372</v>
      </c>
      <c r="H3742" s="27" t="s">
        <v>74</v>
      </c>
      <c r="I3742" s="27" t="s">
        <v>63</v>
      </c>
      <c r="J3742" s="27" t="s">
        <v>367</v>
      </c>
      <c r="K3742" s="27" t="s">
        <v>368</v>
      </c>
    </row>
    <row r="3743" spans="1:11">
      <c r="A3743" s="27" t="s">
        <v>369</v>
      </c>
      <c r="B3743" s="27">
        <v>212</v>
      </c>
      <c r="C3743" s="27">
        <v>296</v>
      </c>
      <c r="D3743" s="27" t="s">
        <v>65</v>
      </c>
      <c r="E3743" s="27" t="s">
        <v>370</v>
      </c>
      <c r="F3743" s="27" t="s">
        <v>371</v>
      </c>
      <c r="G3743" s="27" t="s">
        <v>372</v>
      </c>
      <c r="H3743" s="27" t="s">
        <v>74</v>
      </c>
      <c r="I3743" s="27" t="s">
        <v>63</v>
      </c>
      <c r="J3743" s="27" t="s">
        <v>367</v>
      </c>
      <c r="K3743" s="27" t="s">
        <v>368</v>
      </c>
    </row>
    <row r="3744" spans="1:11">
      <c r="A3744" s="27" t="s">
        <v>3693</v>
      </c>
      <c r="B3744" s="27">
        <v>213.3</v>
      </c>
      <c r="C3744" s="27">
        <v>293</v>
      </c>
      <c r="D3744" s="27" t="s">
        <v>65</v>
      </c>
      <c r="E3744" s="27" t="s">
        <v>3694</v>
      </c>
      <c r="F3744" s="27" t="s">
        <v>3695</v>
      </c>
      <c r="G3744" s="27" t="s">
        <v>3696</v>
      </c>
      <c r="H3744" s="27" t="s">
        <v>3697</v>
      </c>
      <c r="I3744" s="27" t="s">
        <v>63</v>
      </c>
      <c r="J3744" s="27" t="s">
        <v>533</v>
      </c>
      <c r="K3744" s="27" t="s">
        <v>534</v>
      </c>
    </row>
    <row r="3745" spans="1:11">
      <c r="A3745" s="27" t="s">
        <v>608</v>
      </c>
      <c r="B3745" s="27">
        <v>118</v>
      </c>
      <c r="C3745" s="27">
        <v>9</v>
      </c>
      <c r="D3745" s="27" t="s">
        <v>52</v>
      </c>
      <c r="E3745" s="27" t="s">
        <v>609</v>
      </c>
      <c r="F3745" s="27" t="s">
        <v>486</v>
      </c>
      <c r="G3745" s="27" t="s">
        <v>610</v>
      </c>
      <c r="H3745" s="27" t="s">
        <v>611</v>
      </c>
      <c r="I3745" s="27" t="s">
        <v>63</v>
      </c>
      <c r="J3745" s="27" t="s">
        <v>606</v>
      </c>
      <c r="K3745" s="27" t="s">
        <v>607</v>
      </c>
    </row>
    <row r="3746" spans="1:11">
      <c r="A3746" s="27" t="s">
        <v>3706</v>
      </c>
      <c r="B3746" s="27">
        <v>222.9</v>
      </c>
      <c r="C3746" s="27">
        <v>271</v>
      </c>
      <c r="D3746" s="27" t="s">
        <v>52</v>
      </c>
      <c r="E3746" s="27" t="s">
        <v>3707</v>
      </c>
      <c r="F3746" s="27" t="s">
        <v>3708</v>
      </c>
      <c r="G3746" s="27" t="s">
        <v>3709</v>
      </c>
      <c r="H3746" s="27" t="s">
        <v>3710</v>
      </c>
      <c r="I3746" s="27" t="s">
        <v>63</v>
      </c>
      <c r="J3746" s="27" t="s">
        <v>428</v>
      </c>
      <c r="K3746" s="27" t="s">
        <v>429</v>
      </c>
    </row>
    <row r="3747" spans="1:11">
      <c r="A3747" s="27" t="s">
        <v>2292</v>
      </c>
      <c r="B3747" s="27">
        <v>217.2</v>
      </c>
      <c r="C3747" s="27">
        <v>284</v>
      </c>
      <c r="D3747" s="27" t="s">
        <v>52</v>
      </c>
      <c r="E3747" s="27" t="s">
        <v>2293</v>
      </c>
      <c r="F3747" s="27" t="s">
        <v>1340</v>
      </c>
      <c r="G3747" s="27" t="s">
        <v>2294</v>
      </c>
      <c r="H3747" s="27" t="s">
        <v>2295</v>
      </c>
      <c r="I3747" s="27" t="s">
        <v>63</v>
      </c>
      <c r="J3747" s="27" t="s">
        <v>367</v>
      </c>
      <c r="K3747" s="27" t="s">
        <v>368</v>
      </c>
    </row>
    <row r="3748" spans="1:11">
      <c r="A3748" s="27" t="s">
        <v>3721</v>
      </c>
      <c r="B3748" s="27">
        <v>217.2</v>
      </c>
      <c r="C3748" s="27">
        <v>284</v>
      </c>
      <c r="D3748" s="27" t="s">
        <v>65</v>
      </c>
      <c r="E3748" s="27" t="s">
        <v>890</v>
      </c>
      <c r="F3748" s="27" t="s">
        <v>512</v>
      </c>
      <c r="G3748" s="27" t="s">
        <v>3722</v>
      </c>
      <c r="H3748" s="27" t="s">
        <v>3723</v>
      </c>
      <c r="I3748" s="27" t="s">
        <v>63</v>
      </c>
      <c r="J3748" s="27" t="s">
        <v>461</v>
      </c>
      <c r="K3748" s="27" t="s">
        <v>462</v>
      </c>
    </row>
    <row r="3749" spans="1:11">
      <c r="A3749" s="27" t="s">
        <v>3733</v>
      </c>
      <c r="B3749" s="27">
        <v>228.3</v>
      </c>
      <c r="C3749" s="27">
        <v>259</v>
      </c>
      <c r="D3749" s="27" t="s">
        <v>52</v>
      </c>
      <c r="E3749" s="27" t="s">
        <v>1301</v>
      </c>
      <c r="F3749" s="27" t="s">
        <v>210</v>
      </c>
      <c r="G3749" s="27" t="s">
        <v>3734</v>
      </c>
      <c r="H3749" s="27" t="s">
        <v>3735</v>
      </c>
      <c r="I3749" s="27" t="s">
        <v>652</v>
      </c>
      <c r="J3749" s="27" t="s">
        <v>770</v>
      </c>
      <c r="K3749" s="27" t="s">
        <v>771</v>
      </c>
    </row>
    <row r="3750" spans="1:11">
      <c r="A3750" s="27" t="s">
        <v>3744</v>
      </c>
      <c r="B3750" s="27">
        <v>228.3</v>
      </c>
      <c r="C3750" s="27">
        <v>259</v>
      </c>
      <c r="D3750" s="27" t="s">
        <v>52</v>
      </c>
      <c r="E3750" s="27" t="s">
        <v>677</v>
      </c>
      <c r="F3750" s="27" t="s">
        <v>3745</v>
      </c>
      <c r="G3750" s="27" t="s">
        <v>3746</v>
      </c>
      <c r="H3750" s="27" t="s">
        <v>3747</v>
      </c>
      <c r="I3750" s="27" t="s">
        <v>652</v>
      </c>
      <c r="J3750" s="27" t="s">
        <v>770</v>
      </c>
      <c r="K3750" s="27" t="s">
        <v>771</v>
      </c>
    </row>
    <row r="3751" spans="1:11">
      <c r="A3751" s="27" t="s">
        <v>3748</v>
      </c>
      <c r="B3751" s="27">
        <v>227</v>
      </c>
      <c r="C3751" s="27">
        <v>262</v>
      </c>
      <c r="D3751" s="27" t="s">
        <v>52</v>
      </c>
      <c r="E3751" s="27" t="s">
        <v>3730</v>
      </c>
      <c r="F3751" s="27" t="s">
        <v>1061</v>
      </c>
      <c r="G3751" s="27" t="s">
        <v>3731</v>
      </c>
      <c r="H3751" s="27" t="s">
        <v>3732</v>
      </c>
      <c r="I3751" s="27" t="s">
        <v>652</v>
      </c>
      <c r="J3751" s="27" t="s">
        <v>770</v>
      </c>
      <c r="K3751" s="27" t="s">
        <v>771</v>
      </c>
    </row>
    <row r="3752" spans="1:11">
      <c r="A3752" s="27" t="s">
        <v>3749</v>
      </c>
      <c r="B3752" s="27">
        <v>228.3</v>
      </c>
      <c r="C3752" s="27">
        <v>259</v>
      </c>
      <c r="D3752" s="27" t="s">
        <v>52</v>
      </c>
      <c r="E3752" s="27" t="s">
        <v>3730</v>
      </c>
      <c r="F3752" s="27" t="s">
        <v>1061</v>
      </c>
      <c r="G3752" s="27" t="s">
        <v>3731</v>
      </c>
      <c r="H3752" s="27" t="s">
        <v>3732</v>
      </c>
      <c r="I3752" s="27" t="s">
        <v>652</v>
      </c>
      <c r="J3752" s="27" t="s">
        <v>770</v>
      </c>
      <c r="K3752" s="27" t="s">
        <v>771</v>
      </c>
    </row>
    <row r="3753" spans="1:11">
      <c r="A3753" s="27" t="s">
        <v>3750</v>
      </c>
      <c r="B3753" s="27">
        <v>228.3</v>
      </c>
      <c r="C3753" s="27">
        <v>259</v>
      </c>
      <c r="D3753" s="27" t="s">
        <v>52</v>
      </c>
      <c r="E3753" s="27" t="s">
        <v>3751</v>
      </c>
      <c r="F3753" s="27" t="s">
        <v>137</v>
      </c>
      <c r="G3753" s="27" t="s">
        <v>3752</v>
      </c>
      <c r="H3753" s="27" t="s">
        <v>3753</v>
      </c>
      <c r="I3753" s="27" t="s">
        <v>652</v>
      </c>
      <c r="J3753" s="27" t="s">
        <v>770</v>
      </c>
      <c r="K3753" s="27" t="s">
        <v>771</v>
      </c>
    </row>
    <row r="3754" spans="1:11">
      <c r="A3754" s="27" t="s">
        <v>3754</v>
      </c>
      <c r="B3754" s="27">
        <v>228.3</v>
      </c>
      <c r="C3754" s="27">
        <v>259</v>
      </c>
      <c r="D3754" s="27" t="s">
        <v>52</v>
      </c>
      <c r="E3754" s="27" t="s">
        <v>3755</v>
      </c>
      <c r="F3754" s="27" t="s">
        <v>2141</v>
      </c>
      <c r="G3754" s="27" t="s">
        <v>3756</v>
      </c>
      <c r="H3754" s="27" t="s">
        <v>3757</v>
      </c>
      <c r="I3754" s="27" t="s">
        <v>652</v>
      </c>
      <c r="J3754" s="27" t="s">
        <v>770</v>
      </c>
      <c r="K3754" s="27" t="s">
        <v>771</v>
      </c>
    </row>
    <row r="3755" spans="1:11">
      <c r="A3755" s="27" t="s">
        <v>3758</v>
      </c>
      <c r="B3755" s="27">
        <v>228.3</v>
      </c>
      <c r="C3755" s="27">
        <v>259</v>
      </c>
      <c r="D3755" s="27" t="s">
        <v>52</v>
      </c>
      <c r="E3755" s="27" t="s">
        <v>1226</v>
      </c>
      <c r="F3755" s="27" t="s">
        <v>3759</v>
      </c>
      <c r="G3755" s="27" t="s">
        <v>3760</v>
      </c>
      <c r="H3755" s="27" t="s">
        <v>3761</v>
      </c>
      <c r="I3755" s="27" t="s">
        <v>652</v>
      </c>
      <c r="J3755" s="27" t="s">
        <v>770</v>
      </c>
      <c r="K3755" s="27" t="s">
        <v>771</v>
      </c>
    </row>
    <row r="3756" spans="1:11">
      <c r="A3756" s="27" t="s">
        <v>3762</v>
      </c>
      <c r="B3756" s="27">
        <v>228.3</v>
      </c>
      <c r="C3756" s="27">
        <v>259</v>
      </c>
      <c r="D3756" s="27" t="s">
        <v>52</v>
      </c>
      <c r="E3756" s="27" t="s">
        <v>2743</v>
      </c>
      <c r="F3756" s="27" t="s">
        <v>1178</v>
      </c>
      <c r="G3756" s="27" t="s">
        <v>3763</v>
      </c>
      <c r="H3756" s="27" t="s">
        <v>74</v>
      </c>
      <c r="I3756" s="27" t="s">
        <v>652</v>
      </c>
      <c r="J3756" s="27" t="s">
        <v>770</v>
      </c>
      <c r="K3756" s="27" t="s">
        <v>771</v>
      </c>
    </row>
    <row r="3757" spans="1:11">
      <c r="A3757" s="27" t="s">
        <v>3764</v>
      </c>
      <c r="B3757" s="27">
        <v>228.3</v>
      </c>
      <c r="C3757" s="27">
        <v>259</v>
      </c>
      <c r="D3757" s="27" t="s">
        <v>52</v>
      </c>
      <c r="E3757" s="27" t="s">
        <v>3765</v>
      </c>
      <c r="F3757" s="27" t="s">
        <v>3118</v>
      </c>
      <c r="G3757" s="27" t="s">
        <v>3766</v>
      </c>
      <c r="H3757" s="27" t="s">
        <v>3767</v>
      </c>
      <c r="I3757" s="27" t="s">
        <v>652</v>
      </c>
      <c r="J3757" s="27" t="s">
        <v>770</v>
      </c>
      <c r="K3757" s="27" t="s">
        <v>771</v>
      </c>
    </row>
    <row r="3758" spans="1:11">
      <c r="A3758" s="27" t="s">
        <v>3768</v>
      </c>
      <c r="B3758" s="27">
        <v>228.3</v>
      </c>
      <c r="C3758" s="27">
        <v>259</v>
      </c>
      <c r="D3758" s="27" t="s">
        <v>52</v>
      </c>
      <c r="E3758" s="27" t="s">
        <v>1301</v>
      </c>
      <c r="F3758" s="27" t="s">
        <v>210</v>
      </c>
      <c r="G3758" s="27" t="s">
        <v>3734</v>
      </c>
      <c r="H3758" s="27" t="s">
        <v>3735</v>
      </c>
      <c r="I3758" s="27" t="s">
        <v>652</v>
      </c>
      <c r="J3758" s="27" t="s">
        <v>770</v>
      </c>
      <c r="K3758" s="27" t="s">
        <v>771</v>
      </c>
    </row>
    <row r="3759" spans="1:11">
      <c r="A3759" s="27" t="s">
        <v>3769</v>
      </c>
      <c r="B3759" s="27">
        <v>228.3</v>
      </c>
      <c r="C3759" s="27">
        <v>259</v>
      </c>
      <c r="D3759" s="27" t="s">
        <v>52</v>
      </c>
      <c r="E3759" s="27" t="s">
        <v>3755</v>
      </c>
      <c r="F3759" s="27" t="s">
        <v>2141</v>
      </c>
      <c r="G3759" s="27" t="s">
        <v>3756</v>
      </c>
      <c r="H3759" s="27" t="s">
        <v>3757</v>
      </c>
      <c r="I3759" s="27" t="s">
        <v>652</v>
      </c>
      <c r="J3759" s="27" t="s">
        <v>770</v>
      </c>
      <c r="K3759" s="27" t="s">
        <v>771</v>
      </c>
    </row>
    <row r="3760" spans="1:11">
      <c r="A3760" s="27" t="s">
        <v>3770</v>
      </c>
      <c r="B3760" s="27">
        <v>227.4</v>
      </c>
      <c r="C3760" s="27">
        <v>261</v>
      </c>
      <c r="D3760" s="27" t="s">
        <v>52</v>
      </c>
      <c r="E3760" s="27" t="s">
        <v>3771</v>
      </c>
      <c r="F3760" s="27" t="s">
        <v>3772</v>
      </c>
      <c r="G3760" s="27" t="s">
        <v>3773</v>
      </c>
      <c r="H3760" s="27" t="s">
        <v>3774</v>
      </c>
      <c r="I3760" s="27" t="s">
        <v>652</v>
      </c>
      <c r="J3760" s="27" t="s">
        <v>735</v>
      </c>
      <c r="K3760" s="27" t="s">
        <v>736</v>
      </c>
    </row>
    <row r="3761" spans="1:11">
      <c r="A3761" s="27" t="s">
        <v>3775</v>
      </c>
      <c r="B3761" s="27">
        <v>225.2</v>
      </c>
      <c r="C3761" s="27">
        <v>266</v>
      </c>
      <c r="D3761" s="27" t="s">
        <v>52</v>
      </c>
      <c r="E3761" s="27" t="s">
        <v>2603</v>
      </c>
      <c r="F3761" s="27" t="s">
        <v>279</v>
      </c>
      <c r="G3761" s="27" t="s">
        <v>2604</v>
      </c>
      <c r="H3761" s="27" t="s">
        <v>2605</v>
      </c>
      <c r="I3761" s="27" t="s">
        <v>652</v>
      </c>
      <c r="J3761" s="27" t="s">
        <v>851</v>
      </c>
      <c r="K3761" s="27" t="s">
        <v>852</v>
      </c>
    </row>
    <row r="3762" spans="1:11">
      <c r="A3762" s="27" t="s">
        <v>3776</v>
      </c>
      <c r="B3762" s="27">
        <v>226.1</v>
      </c>
      <c r="C3762" s="27">
        <v>264</v>
      </c>
      <c r="D3762" s="27" t="s">
        <v>52</v>
      </c>
      <c r="E3762" s="27" t="s">
        <v>3660</v>
      </c>
      <c r="F3762" s="27" t="s">
        <v>232</v>
      </c>
      <c r="G3762" s="27" t="s">
        <v>3777</v>
      </c>
      <c r="H3762" s="27" t="s">
        <v>3778</v>
      </c>
      <c r="I3762" s="27" t="s">
        <v>652</v>
      </c>
      <c r="J3762" s="27" t="s">
        <v>735</v>
      </c>
      <c r="K3762" s="27" t="s">
        <v>736</v>
      </c>
    </row>
    <row r="3763" spans="1:11">
      <c r="A3763" s="27" t="s">
        <v>3779</v>
      </c>
      <c r="B3763" s="27">
        <v>231.1</v>
      </c>
      <c r="C3763" s="27">
        <v>253</v>
      </c>
      <c r="D3763" s="27" t="s">
        <v>52</v>
      </c>
      <c r="E3763" s="27" t="s">
        <v>1375</v>
      </c>
      <c r="F3763" s="27" t="s">
        <v>704</v>
      </c>
      <c r="G3763" s="27" t="s">
        <v>3780</v>
      </c>
      <c r="H3763" s="27" t="s">
        <v>3781</v>
      </c>
      <c r="I3763" s="27" t="s">
        <v>652</v>
      </c>
      <c r="J3763" s="27" t="s">
        <v>851</v>
      </c>
      <c r="K3763" s="27" t="s">
        <v>852</v>
      </c>
    </row>
    <row r="3764" spans="1:11">
      <c r="A3764" s="27" t="s">
        <v>3782</v>
      </c>
      <c r="B3764" s="27">
        <v>231.1</v>
      </c>
      <c r="C3764" s="27">
        <v>253</v>
      </c>
      <c r="D3764" s="27" t="s">
        <v>52</v>
      </c>
      <c r="E3764" s="27" t="s">
        <v>3783</v>
      </c>
      <c r="F3764" s="27" t="s">
        <v>420</v>
      </c>
      <c r="G3764" s="27" t="s">
        <v>3784</v>
      </c>
      <c r="H3764" s="27" t="s">
        <v>3785</v>
      </c>
      <c r="I3764" s="27" t="s">
        <v>652</v>
      </c>
      <c r="J3764" s="27" t="s">
        <v>666</v>
      </c>
      <c r="K3764" s="27" t="s">
        <v>667</v>
      </c>
    </row>
    <row r="3765" spans="1:11">
      <c r="A3765" s="27" t="s">
        <v>3786</v>
      </c>
      <c r="B3765" s="27">
        <v>229.7</v>
      </c>
      <c r="C3765" s="27">
        <v>256</v>
      </c>
      <c r="D3765" s="27" t="s">
        <v>65</v>
      </c>
      <c r="E3765" s="27" t="s">
        <v>334</v>
      </c>
      <c r="F3765" s="27" t="s">
        <v>3057</v>
      </c>
      <c r="G3765" s="27" t="s">
        <v>3058</v>
      </c>
      <c r="H3765" s="27" t="s">
        <v>3059</v>
      </c>
      <c r="I3765" s="27" t="s">
        <v>652</v>
      </c>
      <c r="J3765" s="27" t="s">
        <v>735</v>
      </c>
      <c r="K3765" s="27" t="s">
        <v>736</v>
      </c>
    </row>
    <row r="3766" spans="1:11">
      <c r="A3766" s="27" t="s">
        <v>3787</v>
      </c>
      <c r="B3766" s="27">
        <v>225.2</v>
      </c>
      <c r="C3766" s="27">
        <v>266</v>
      </c>
      <c r="D3766" s="27" t="s">
        <v>52</v>
      </c>
      <c r="E3766" s="27" t="s">
        <v>649</v>
      </c>
      <c r="F3766" s="27" t="s">
        <v>3788</v>
      </c>
      <c r="G3766" s="27" t="s">
        <v>3789</v>
      </c>
      <c r="H3766" s="27" t="s">
        <v>3790</v>
      </c>
      <c r="I3766" s="27" t="s">
        <v>652</v>
      </c>
      <c r="J3766" s="27" t="s">
        <v>770</v>
      </c>
      <c r="K3766" s="27" t="s">
        <v>771</v>
      </c>
    </row>
    <row r="3767" spans="1:11">
      <c r="A3767" s="27" t="s">
        <v>3791</v>
      </c>
      <c r="B3767" s="27">
        <v>223.8</v>
      </c>
      <c r="C3767" s="27">
        <v>269</v>
      </c>
      <c r="D3767" s="27" t="s">
        <v>52</v>
      </c>
      <c r="E3767" s="27" t="s">
        <v>3792</v>
      </c>
      <c r="F3767" s="27" t="s">
        <v>1205</v>
      </c>
      <c r="G3767" s="27" t="s">
        <v>3793</v>
      </c>
      <c r="H3767" s="27" t="s">
        <v>3794</v>
      </c>
      <c r="I3767" s="27" t="s">
        <v>652</v>
      </c>
      <c r="J3767" s="27" t="s">
        <v>700</v>
      </c>
      <c r="K3767" s="27" t="s">
        <v>701</v>
      </c>
    </row>
    <row r="3768" spans="1:11">
      <c r="A3768" s="27" t="s">
        <v>3795</v>
      </c>
      <c r="B3768" s="27">
        <v>225.2</v>
      </c>
      <c r="C3768" s="27">
        <v>266</v>
      </c>
      <c r="D3768" s="27" t="s">
        <v>52</v>
      </c>
      <c r="E3768" s="27" t="s">
        <v>284</v>
      </c>
      <c r="F3768" s="27" t="s">
        <v>3796</v>
      </c>
      <c r="G3768" s="27" t="s">
        <v>3797</v>
      </c>
      <c r="H3768" s="27" t="s">
        <v>74</v>
      </c>
      <c r="I3768" s="27" t="s">
        <v>652</v>
      </c>
      <c r="J3768" s="27" t="s">
        <v>770</v>
      </c>
      <c r="K3768" s="27" t="s">
        <v>771</v>
      </c>
    </row>
    <row r="3769" spans="1:11">
      <c r="A3769" s="27" t="s">
        <v>3798</v>
      </c>
      <c r="B3769" s="27">
        <v>225.2</v>
      </c>
      <c r="C3769" s="27">
        <v>266</v>
      </c>
      <c r="D3769" s="27" t="s">
        <v>65</v>
      </c>
      <c r="E3769" s="27" t="s">
        <v>3799</v>
      </c>
      <c r="F3769" s="27" t="s">
        <v>256</v>
      </c>
      <c r="G3769" s="27" t="s">
        <v>3800</v>
      </c>
      <c r="H3769" s="27" t="s">
        <v>3801</v>
      </c>
      <c r="I3769" s="27" t="s">
        <v>652</v>
      </c>
      <c r="J3769" s="27" t="s">
        <v>735</v>
      </c>
      <c r="K3769" s="27" t="s">
        <v>736</v>
      </c>
    </row>
    <row r="3770" spans="1:11">
      <c r="A3770" s="27" t="s">
        <v>3802</v>
      </c>
      <c r="B3770" s="27">
        <v>227.4</v>
      </c>
      <c r="C3770" s="27">
        <v>261</v>
      </c>
      <c r="D3770" s="27" t="s">
        <v>65</v>
      </c>
      <c r="E3770" s="27" t="s">
        <v>3803</v>
      </c>
      <c r="F3770" s="27" t="s">
        <v>301</v>
      </c>
      <c r="G3770" s="27" t="s">
        <v>3804</v>
      </c>
      <c r="H3770" s="27" t="s">
        <v>3805</v>
      </c>
      <c r="I3770" s="27" t="s">
        <v>652</v>
      </c>
      <c r="J3770" s="27" t="s">
        <v>851</v>
      </c>
      <c r="K3770" s="27" t="s">
        <v>852</v>
      </c>
    </row>
    <row r="3771" spans="1:11">
      <c r="A3771" s="27" t="s">
        <v>3806</v>
      </c>
      <c r="B3771" s="27">
        <v>227.4</v>
      </c>
      <c r="C3771" s="27">
        <v>261</v>
      </c>
      <c r="D3771" s="27" t="s">
        <v>65</v>
      </c>
      <c r="E3771" s="27" t="s">
        <v>1047</v>
      </c>
      <c r="F3771" s="27" t="s">
        <v>638</v>
      </c>
      <c r="G3771" s="27" t="s">
        <v>3030</v>
      </c>
      <c r="H3771" s="27" t="s">
        <v>3031</v>
      </c>
      <c r="I3771" s="27" t="s">
        <v>652</v>
      </c>
      <c r="J3771" s="27" t="s">
        <v>735</v>
      </c>
      <c r="K3771" s="27" t="s">
        <v>736</v>
      </c>
    </row>
    <row r="3772" spans="1:11">
      <c r="A3772" s="27" t="s">
        <v>3807</v>
      </c>
      <c r="B3772" s="27">
        <v>228.3</v>
      </c>
      <c r="C3772" s="27">
        <v>259</v>
      </c>
      <c r="D3772" s="27" t="s">
        <v>52</v>
      </c>
      <c r="E3772" s="27" t="s">
        <v>677</v>
      </c>
      <c r="F3772" s="27" t="s">
        <v>678</v>
      </c>
      <c r="G3772" s="27" t="s">
        <v>679</v>
      </c>
      <c r="H3772" s="27" t="s">
        <v>680</v>
      </c>
      <c r="I3772" s="27" t="s">
        <v>652</v>
      </c>
      <c r="J3772" s="27" t="s">
        <v>681</v>
      </c>
      <c r="K3772" s="27" t="s">
        <v>682</v>
      </c>
    </row>
    <row r="3773" spans="1:11">
      <c r="A3773" s="27" t="s">
        <v>3808</v>
      </c>
      <c r="B3773" s="27">
        <v>226.5</v>
      </c>
      <c r="C3773" s="27">
        <v>263</v>
      </c>
      <c r="D3773" s="27" t="s">
        <v>52</v>
      </c>
      <c r="E3773" s="27" t="s">
        <v>3809</v>
      </c>
      <c r="F3773" s="27" t="s">
        <v>789</v>
      </c>
      <c r="G3773" s="27" t="s">
        <v>3810</v>
      </c>
      <c r="H3773" s="27" t="s">
        <v>3811</v>
      </c>
      <c r="I3773" s="27" t="s">
        <v>652</v>
      </c>
      <c r="J3773" s="27" t="s">
        <v>735</v>
      </c>
      <c r="K3773" s="27" t="s">
        <v>736</v>
      </c>
    </row>
    <row r="3774" spans="1:11">
      <c r="A3774" s="27" t="s">
        <v>3812</v>
      </c>
      <c r="B3774" s="27">
        <v>228.8</v>
      </c>
      <c r="C3774" s="27">
        <v>258</v>
      </c>
      <c r="D3774" s="27" t="s">
        <v>52</v>
      </c>
      <c r="E3774" s="27" t="s">
        <v>824</v>
      </c>
      <c r="F3774" s="27" t="s">
        <v>321</v>
      </c>
      <c r="G3774" s="27" t="s">
        <v>3813</v>
      </c>
      <c r="H3774" s="27" t="s">
        <v>3814</v>
      </c>
      <c r="I3774" s="27" t="s">
        <v>652</v>
      </c>
      <c r="J3774" s="27" t="s">
        <v>681</v>
      </c>
      <c r="K3774" s="27" t="s">
        <v>682</v>
      </c>
    </row>
    <row r="3775" spans="1:11">
      <c r="A3775" s="27" t="s">
        <v>3815</v>
      </c>
      <c r="B3775" s="27">
        <v>226.1</v>
      </c>
      <c r="C3775" s="27">
        <v>264</v>
      </c>
      <c r="D3775" s="27" t="s">
        <v>65</v>
      </c>
      <c r="E3775" s="27" t="s">
        <v>3816</v>
      </c>
      <c r="F3775" s="27" t="s">
        <v>1688</v>
      </c>
      <c r="G3775" s="27" t="s">
        <v>3817</v>
      </c>
      <c r="H3775" s="27" t="s">
        <v>3818</v>
      </c>
      <c r="I3775" s="27" t="s">
        <v>652</v>
      </c>
      <c r="J3775" s="27" t="s">
        <v>673</v>
      </c>
      <c r="K3775" s="27" t="s">
        <v>674</v>
      </c>
    </row>
    <row r="3776" spans="1:11">
      <c r="A3776" s="27" t="s">
        <v>3819</v>
      </c>
      <c r="B3776" s="27">
        <v>231.5</v>
      </c>
      <c r="C3776" s="27">
        <v>252</v>
      </c>
      <c r="D3776" s="27" t="s">
        <v>65</v>
      </c>
      <c r="E3776" s="27" t="s">
        <v>3820</v>
      </c>
      <c r="F3776" s="27" t="s">
        <v>3494</v>
      </c>
      <c r="G3776" s="27" t="s">
        <v>3821</v>
      </c>
      <c r="H3776" s="27" t="s">
        <v>3822</v>
      </c>
      <c r="I3776" s="27" t="s">
        <v>652</v>
      </c>
      <c r="J3776" s="27" t="s">
        <v>700</v>
      </c>
      <c r="K3776" s="27" t="s">
        <v>701</v>
      </c>
    </row>
    <row r="3777" spans="1:11">
      <c r="A3777" s="27" t="s">
        <v>3823</v>
      </c>
      <c r="B3777" s="27">
        <v>231.1</v>
      </c>
      <c r="C3777" s="27">
        <v>253</v>
      </c>
      <c r="D3777" s="27" t="s">
        <v>52</v>
      </c>
      <c r="E3777" s="27" t="s">
        <v>3824</v>
      </c>
      <c r="F3777" s="27" t="s">
        <v>900</v>
      </c>
      <c r="G3777" s="27" t="s">
        <v>3825</v>
      </c>
      <c r="H3777" s="27" t="s">
        <v>3826</v>
      </c>
      <c r="I3777" s="27" t="s">
        <v>652</v>
      </c>
      <c r="J3777" s="27" t="s">
        <v>735</v>
      </c>
      <c r="K3777" s="27" t="s">
        <v>736</v>
      </c>
    </row>
    <row r="3778" spans="1:11">
      <c r="A3778" s="27" t="s">
        <v>3827</v>
      </c>
      <c r="B3778" s="27">
        <v>226.1</v>
      </c>
      <c r="C3778" s="27">
        <v>264</v>
      </c>
      <c r="D3778" s="27" t="s">
        <v>52</v>
      </c>
      <c r="E3778" s="27" t="s">
        <v>3660</v>
      </c>
      <c r="F3778" s="27" t="s">
        <v>232</v>
      </c>
      <c r="G3778" s="27" t="s">
        <v>3777</v>
      </c>
      <c r="H3778" s="27" t="s">
        <v>3778</v>
      </c>
      <c r="I3778" s="27" t="s">
        <v>652</v>
      </c>
      <c r="J3778" s="27" t="s">
        <v>735</v>
      </c>
      <c r="K3778" s="27" t="s">
        <v>736</v>
      </c>
    </row>
    <row r="3779" spans="1:11">
      <c r="A3779" s="27" t="s">
        <v>3828</v>
      </c>
      <c r="B3779" s="27">
        <v>225.2</v>
      </c>
      <c r="C3779" s="27">
        <v>266</v>
      </c>
      <c r="D3779" s="27" t="s">
        <v>65</v>
      </c>
      <c r="E3779" s="27" t="s">
        <v>145</v>
      </c>
      <c r="F3779" s="27" t="s">
        <v>553</v>
      </c>
      <c r="G3779" s="27" t="s">
        <v>3829</v>
      </c>
      <c r="H3779" s="27" t="s">
        <v>3830</v>
      </c>
      <c r="I3779" s="27" t="s">
        <v>652</v>
      </c>
      <c r="J3779" s="27" t="s">
        <v>1190</v>
      </c>
      <c r="K3779" s="27" t="s">
        <v>1191</v>
      </c>
    </row>
    <row r="3780" spans="1:11">
      <c r="A3780" s="27" t="s">
        <v>3831</v>
      </c>
      <c r="B3780" s="27">
        <v>228.3</v>
      </c>
      <c r="C3780" s="27">
        <v>259</v>
      </c>
      <c r="D3780" s="27" t="s">
        <v>52</v>
      </c>
      <c r="E3780" s="27" t="s">
        <v>3832</v>
      </c>
      <c r="F3780" s="27" t="s">
        <v>169</v>
      </c>
      <c r="G3780" s="27" t="s">
        <v>3833</v>
      </c>
      <c r="H3780" s="27" t="s">
        <v>3834</v>
      </c>
      <c r="I3780" s="27" t="s">
        <v>652</v>
      </c>
      <c r="J3780" s="27" t="s">
        <v>851</v>
      </c>
      <c r="K3780" s="27" t="s">
        <v>852</v>
      </c>
    </row>
    <row r="3781" spans="1:11">
      <c r="A3781" s="27" t="s">
        <v>3835</v>
      </c>
      <c r="B3781" s="27">
        <v>228.3</v>
      </c>
      <c r="C3781" s="27">
        <v>259</v>
      </c>
      <c r="D3781" s="27" t="s">
        <v>52</v>
      </c>
      <c r="E3781" s="27" t="s">
        <v>3836</v>
      </c>
      <c r="F3781" s="27" t="s">
        <v>1480</v>
      </c>
      <c r="G3781" s="27" t="s">
        <v>3837</v>
      </c>
      <c r="H3781" s="27" t="s">
        <v>3838</v>
      </c>
      <c r="I3781" s="27" t="s">
        <v>652</v>
      </c>
      <c r="J3781" s="27" t="s">
        <v>851</v>
      </c>
      <c r="K3781" s="27" t="s">
        <v>852</v>
      </c>
    </row>
    <row r="3782" spans="1:11">
      <c r="A3782" s="27" t="s">
        <v>3839</v>
      </c>
      <c r="B3782" s="27">
        <v>229.7</v>
      </c>
      <c r="C3782" s="27">
        <v>256</v>
      </c>
      <c r="D3782" s="27" t="s">
        <v>52</v>
      </c>
      <c r="E3782" s="27" t="s">
        <v>3560</v>
      </c>
      <c r="F3782" s="27" t="s">
        <v>111</v>
      </c>
      <c r="G3782" s="27" t="s">
        <v>3561</v>
      </c>
      <c r="H3782" s="27" t="s">
        <v>3562</v>
      </c>
      <c r="I3782" s="27" t="s">
        <v>652</v>
      </c>
      <c r="J3782" s="27" t="s">
        <v>228</v>
      </c>
      <c r="K3782" s="27" t="s">
        <v>229</v>
      </c>
    </row>
    <row r="3783" spans="1:11">
      <c r="A3783" s="27" t="s">
        <v>3840</v>
      </c>
      <c r="B3783" s="27">
        <v>229.2</v>
      </c>
      <c r="C3783" s="27">
        <v>257</v>
      </c>
      <c r="D3783" s="27" t="s">
        <v>65</v>
      </c>
      <c r="E3783" s="27" t="s">
        <v>3425</v>
      </c>
      <c r="F3783" s="27" t="s">
        <v>79</v>
      </c>
      <c r="G3783" s="27" t="s">
        <v>3426</v>
      </c>
      <c r="H3783" s="27" t="s">
        <v>3427</v>
      </c>
      <c r="I3783" s="27" t="s">
        <v>652</v>
      </c>
      <c r="J3783" s="27" t="s">
        <v>1190</v>
      </c>
      <c r="K3783" s="27" t="s">
        <v>1191</v>
      </c>
    </row>
    <row r="3784" spans="1:11">
      <c r="A3784" s="27" t="s">
        <v>3841</v>
      </c>
      <c r="B3784" s="27">
        <v>227</v>
      </c>
      <c r="C3784" s="27">
        <v>262</v>
      </c>
      <c r="D3784" s="27" t="s">
        <v>52</v>
      </c>
      <c r="E3784" s="27" t="s">
        <v>1723</v>
      </c>
      <c r="F3784" s="27" t="s">
        <v>121</v>
      </c>
      <c r="G3784" s="27" t="s">
        <v>1724</v>
      </c>
      <c r="H3784" s="27" t="s">
        <v>1725</v>
      </c>
      <c r="I3784" s="27" t="s">
        <v>652</v>
      </c>
      <c r="J3784" s="27" t="s">
        <v>851</v>
      </c>
      <c r="K3784" s="27" t="s">
        <v>852</v>
      </c>
    </row>
    <row r="3785" spans="1:11">
      <c r="A3785" s="27" t="s">
        <v>3842</v>
      </c>
      <c r="B3785" s="27">
        <v>227</v>
      </c>
      <c r="C3785" s="27">
        <v>262</v>
      </c>
      <c r="D3785" s="27" t="s">
        <v>52</v>
      </c>
      <c r="E3785" s="27" t="s">
        <v>1301</v>
      </c>
      <c r="F3785" s="27" t="s">
        <v>2333</v>
      </c>
      <c r="G3785" s="27" t="s">
        <v>3843</v>
      </c>
      <c r="H3785" s="27" t="s">
        <v>3844</v>
      </c>
      <c r="I3785" s="27" t="s">
        <v>652</v>
      </c>
      <c r="J3785" s="27" t="s">
        <v>851</v>
      </c>
      <c r="K3785" s="27" t="s">
        <v>852</v>
      </c>
    </row>
    <row r="3786" spans="1:11">
      <c r="A3786" s="27" t="s">
        <v>3845</v>
      </c>
      <c r="B3786" s="27">
        <v>226.5</v>
      </c>
      <c r="C3786" s="27">
        <v>263</v>
      </c>
      <c r="D3786" s="27" t="s">
        <v>65</v>
      </c>
      <c r="E3786" s="27" t="s">
        <v>3579</v>
      </c>
      <c r="F3786" s="27" t="s">
        <v>364</v>
      </c>
      <c r="G3786" s="27" t="s">
        <v>3580</v>
      </c>
      <c r="H3786" s="27" t="s">
        <v>3581</v>
      </c>
      <c r="I3786" s="27" t="s">
        <v>652</v>
      </c>
      <c r="J3786" s="27" t="s">
        <v>681</v>
      </c>
      <c r="K3786" s="27" t="s">
        <v>682</v>
      </c>
    </row>
    <row r="3787" spans="1:11">
      <c r="A3787" s="27" t="s">
        <v>3846</v>
      </c>
      <c r="B3787" s="27">
        <v>226.5</v>
      </c>
      <c r="C3787" s="27">
        <v>263</v>
      </c>
      <c r="D3787" s="27" t="s">
        <v>52</v>
      </c>
      <c r="E3787" s="27" t="s">
        <v>3579</v>
      </c>
      <c r="F3787" s="27" t="s">
        <v>364</v>
      </c>
      <c r="G3787" s="27" t="s">
        <v>3580</v>
      </c>
      <c r="H3787" s="27" t="s">
        <v>3581</v>
      </c>
      <c r="I3787" s="27" t="s">
        <v>652</v>
      </c>
      <c r="J3787" s="27" t="s">
        <v>681</v>
      </c>
      <c r="K3787" s="27" t="s">
        <v>682</v>
      </c>
    </row>
    <row r="3788" spans="1:11">
      <c r="A3788" s="27" t="s">
        <v>1908</v>
      </c>
      <c r="B3788" s="27">
        <v>237.2</v>
      </c>
      <c r="C3788" s="27">
        <v>240</v>
      </c>
      <c r="D3788" s="27" t="s">
        <v>52</v>
      </c>
      <c r="E3788" s="27" t="s">
        <v>1909</v>
      </c>
      <c r="F3788" s="27" t="s">
        <v>917</v>
      </c>
      <c r="G3788" s="27" t="s">
        <v>1910</v>
      </c>
      <c r="H3788" s="27" t="s">
        <v>1911</v>
      </c>
      <c r="I3788" s="27" t="s">
        <v>652</v>
      </c>
      <c r="J3788" s="27" t="s">
        <v>1190</v>
      </c>
      <c r="K3788" s="27" t="s">
        <v>1191</v>
      </c>
    </row>
    <row r="3789" spans="1:11">
      <c r="A3789" s="27" t="s">
        <v>3847</v>
      </c>
      <c r="B3789" s="27">
        <v>229.7</v>
      </c>
      <c r="C3789" s="27">
        <v>256</v>
      </c>
      <c r="D3789" s="27" t="s">
        <v>52</v>
      </c>
      <c r="E3789" s="27" t="s">
        <v>3848</v>
      </c>
      <c r="F3789" s="27" t="s">
        <v>137</v>
      </c>
      <c r="G3789" s="27" t="s">
        <v>3849</v>
      </c>
      <c r="H3789" s="27" t="s">
        <v>1918</v>
      </c>
      <c r="I3789" s="27" t="s">
        <v>652</v>
      </c>
      <c r="J3789" s="27" t="s">
        <v>666</v>
      </c>
      <c r="K3789" s="27" t="s">
        <v>667</v>
      </c>
    </row>
    <row r="3790" spans="1:11">
      <c r="A3790" s="27" t="s">
        <v>3850</v>
      </c>
      <c r="B3790" s="27">
        <v>231.5</v>
      </c>
      <c r="C3790" s="27">
        <v>252</v>
      </c>
      <c r="D3790" s="27" t="s">
        <v>52</v>
      </c>
      <c r="E3790" s="27" t="s">
        <v>3851</v>
      </c>
      <c r="F3790" s="27" t="s">
        <v>3852</v>
      </c>
      <c r="G3790" s="27" t="s">
        <v>3853</v>
      </c>
      <c r="H3790" s="27" t="s">
        <v>3854</v>
      </c>
      <c r="I3790" s="27" t="s">
        <v>652</v>
      </c>
      <c r="J3790" s="27" t="s">
        <v>770</v>
      </c>
      <c r="K3790" s="27" t="s">
        <v>771</v>
      </c>
    </row>
    <row r="3791" spans="1:11">
      <c r="A3791" s="27" t="s">
        <v>3855</v>
      </c>
      <c r="B3791" s="27">
        <v>231.5</v>
      </c>
      <c r="C3791" s="27">
        <v>252</v>
      </c>
      <c r="D3791" s="27" t="s">
        <v>65</v>
      </c>
      <c r="E3791" s="27" t="s">
        <v>3820</v>
      </c>
      <c r="F3791" s="27" t="s">
        <v>3494</v>
      </c>
      <c r="G3791" s="27" t="s">
        <v>3821</v>
      </c>
      <c r="H3791" s="27" t="s">
        <v>3822</v>
      </c>
      <c r="I3791" s="27" t="s">
        <v>652</v>
      </c>
      <c r="J3791" s="27" t="s">
        <v>700</v>
      </c>
      <c r="K3791" s="27" t="s">
        <v>701</v>
      </c>
    </row>
    <row r="3792" spans="1:11">
      <c r="A3792" s="27" t="s">
        <v>3856</v>
      </c>
      <c r="B3792" s="27">
        <v>226.5</v>
      </c>
      <c r="C3792" s="27">
        <v>263</v>
      </c>
      <c r="D3792" s="27" t="s">
        <v>52</v>
      </c>
      <c r="E3792" s="27" t="s">
        <v>3382</v>
      </c>
      <c r="F3792" s="27" t="s">
        <v>663</v>
      </c>
      <c r="G3792" s="27" t="s">
        <v>3857</v>
      </c>
      <c r="H3792" s="27" t="s">
        <v>3858</v>
      </c>
      <c r="I3792" s="27" t="s">
        <v>652</v>
      </c>
      <c r="J3792" s="27" t="s">
        <v>1190</v>
      </c>
      <c r="K3792" s="27" t="s">
        <v>1191</v>
      </c>
    </row>
    <row r="3793" spans="1:11">
      <c r="A3793" s="27" t="s">
        <v>3859</v>
      </c>
      <c r="B3793" s="27">
        <v>226.5</v>
      </c>
      <c r="C3793" s="27">
        <v>263</v>
      </c>
      <c r="D3793" s="27" t="s">
        <v>52</v>
      </c>
      <c r="E3793" s="27" t="s">
        <v>3860</v>
      </c>
      <c r="F3793" s="27" t="s">
        <v>96</v>
      </c>
      <c r="G3793" s="27" t="s">
        <v>3861</v>
      </c>
      <c r="H3793" s="27" t="s">
        <v>3862</v>
      </c>
      <c r="I3793" s="27" t="s">
        <v>652</v>
      </c>
      <c r="J3793" s="27" t="s">
        <v>851</v>
      </c>
      <c r="K3793" s="27" t="s">
        <v>852</v>
      </c>
    </row>
    <row r="3794" spans="1:11">
      <c r="A3794" s="27" t="s">
        <v>3863</v>
      </c>
      <c r="B3794" s="27">
        <v>226.5</v>
      </c>
      <c r="C3794" s="27">
        <v>263</v>
      </c>
      <c r="D3794" s="27" t="s">
        <v>52</v>
      </c>
      <c r="E3794" s="27" t="s">
        <v>3480</v>
      </c>
      <c r="F3794" s="27" t="s">
        <v>2198</v>
      </c>
      <c r="G3794" s="27" t="s">
        <v>3864</v>
      </c>
      <c r="H3794" s="27" t="s">
        <v>3865</v>
      </c>
      <c r="I3794" s="27" t="s">
        <v>652</v>
      </c>
      <c r="J3794" s="27" t="s">
        <v>735</v>
      </c>
      <c r="K3794" s="27" t="s">
        <v>736</v>
      </c>
    </row>
    <row r="3795" spans="1:11">
      <c r="A3795" s="27" t="s">
        <v>3866</v>
      </c>
      <c r="B3795" s="27">
        <v>226.5</v>
      </c>
      <c r="C3795" s="27">
        <v>263</v>
      </c>
      <c r="D3795" s="27" t="s">
        <v>52</v>
      </c>
      <c r="E3795" s="27" t="s">
        <v>766</v>
      </c>
      <c r="F3795" s="27" t="s">
        <v>767</v>
      </c>
      <c r="G3795" s="27" t="s">
        <v>768</v>
      </c>
      <c r="H3795" s="27" t="s">
        <v>769</v>
      </c>
      <c r="I3795" s="27" t="s">
        <v>652</v>
      </c>
      <c r="J3795" s="27" t="s">
        <v>770</v>
      </c>
      <c r="K3795" s="27" t="s">
        <v>771</v>
      </c>
    </row>
    <row r="3796" spans="1:11">
      <c r="A3796" s="27" t="s">
        <v>3867</v>
      </c>
      <c r="B3796" s="27">
        <v>234.3</v>
      </c>
      <c r="C3796" s="27">
        <v>246</v>
      </c>
      <c r="D3796" s="27" t="s">
        <v>52</v>
      </c>
      <c r="E3796" s="27" t="s">
        <v>3868</v>
      </c>
      <c r="F3796" s="27" t="s">
        <v>364</v>
      </c>
      <c r="G3796" s="27" t="s">
        <v>3869</v>
      </c>
      <c r="H3796" s="27" t="s">
        <v>3870</v>
      </c>
      <c r="I3796" s="27" t="s">
        <v>652</v>
      </c>
      <c r="J3796" s="27" t="s">
        <v>1190</v>
      </c>
      <c r="K3796" s="27" t="s">
        <v>1191</v>
      </c>
    </row>
    <row r="3797" spans="1:11">
      <c r="A3797" s="27" t="s">
        <v>3871</v>
      </c>
      <c r="B3797" s="27">
        <v>235.3</v>
      </c>
      <c r="C3797" s="27">
        <v>244</v>
      </c>
      <c r="D3797" s="27" t="s">
        <v>52</v>
      </c>
      <c r="E3797" s="27" t="s">
        <v>3809</v>
      </c>
      <c r="F3797" s="27" t="s">
        <v>789</v>
      </c>
      <c r="G3797" s="27" t="s">
        <v>3810</v>
      </c>
      <c r="H3797" s="27" t="s">
        <v>3811</v>
      </c>
      <c r="I3797" s="27" t="s">
        <v>652</v>
      </c>
      <c r="J3797" s="27" t="s">
        <v>735</v>
      </c>
      <c r="K3797" s="27" t="s">
        <v>736</v>
      </c>
    </row>
    <row r="3798" spans="1:11">
      <c r="A3798" s="27" t="s">
        <v>3872</v>
      </c>
      <c r="B3798" s="27">
        <v>232.5</v>
      </c>
      <c r="C3798" s="27">
        <v>250</v>
      </c>
      <c r="D3798" s="27" t="s">
        <v>52</v>
      </c>
      <c r="E3798" s="27" t="s">
        <v>1301</v>
      </c>
      <c r="F3798" s="27" t="s">
        <v>2255</v>
      </c>
      <c r="G3798" s="27" t="s">
        <v>3873</v>
      </c>
      <c r="H3798" s="27" t="s">
        <v>3874</v>
      </c>
      <c r="I3798" s="27" t="s">
        <v>652</v>
      </c>
      <c r="J3798" s="27" t="s">
        <v>700</v>
      </c>
      <c r="K3798" s="27" t="s">
        <v>701</v>
      </c>
    </row>
    <row r="3799" spans="1:11">
      <c r="A3799" s="27" t="s">
        <v>3875</v>
      </c>
      <c r="B3799" s="27">
        <v>233.9</v>
      </c>
      <c r="C3799" s="27">
        <v>247</v>
      </c>
      <c r="D3799" s="27" t="s">
        <v>52</v>
      </c>
      <c r="E3799" s="27" t="s">
        <v>3876</v>
      </c>
      <c r="F3799" s="27" t="s">
        <v>321</v>
      </c>
      <c r="G3799" s="27" t="s">
        <v>3877</v>
      </c>
      <c r="H3799" s="27" t="s">
        <v>3878</v>
      </c>
      <c r="I3799" s="27" t="s">
        <v>652</v>
      </c>
      <c r="J3799" s="27" t="s">
        <v>1190</v>
      </c>
      <c r="K3799" s="27" t="s">
        <v>1191</v>
      </c>
    </row>
    <row r="3800" spans="1:11">
      <c r="A3800" s="27" t="s">
        <v>3879</v>
      </c>
      <c r="B3800" s="27">
        <v>225.2</v>
      </c>
      <c r="C3800" s="27">
        <v>266</v>
      </c>
      <c r="D3800" s="27" t="s">
        <v>52</v>
      </c>
      <c r="E3800" s="27" t="s">
        <v>3880</v>
      </c>
      <c r="F3800" s="27" t="s">
        <v>614</v>
      </c>
      <c r="G3800" s="27" t="s">
        <v>3881</v>
      </c>
      <c r="H3800" s="27" t="s">
        <v>74</v>
      </c>
      <c r="I3800" s="27" t="s">
        <v>652</v>
      </c>
      <c r="J3800" s="27" t="s">
        <v>770</v>
      </c>
      <c r="K3800" s="27" t="s">
        <v>771</v>
      </c>
    </row>
    <row r="3801" spans="1:11">
      <c r="A3801" s="27" t="s">
        <v>3882</v>
      </c>
      <c r="B3801" s="27">
        <v>226.5</v>
      </c>
      <c r="C3801" s="27">
        <v>263</v>
      </c>
      <c r="D3801" s="27" t="s">
        <v>52</v>
      </c>
      <c r="E3801" s="27" t="s">
        <v>3883</v>
      </c>
      <c r="F3801" s="27" t="s">
        <v>3884</v>
      </c>
      <c r="G3801" s="27" t="s">
        <v>3885</v>
      </c>
      <c r="H3801" s="27" t="s">
        <v>3886</v>
      </c>
      <c r="I3801" s="27" t="s">
        <v>652</v>
      </c>
      <c r="J3801" s="27" t="s">
        <v>770</v>
      </c>
      <c r="K3801" s="27" t="s">
        <v>771</v>
      </c>
    </row>
    <row r="3802" spans="1:11">
      <c r="A3802" s="27" t="s">
        <v>3887</v>
      </c>
      <c r="B3802" s="27">
        <v>227.4</v>
      </c>
      <c r="C3802" s="27">
        <v>261</v>
      </c>
      <c r="D3802" s="27" t="s">
        <v>52</v>
      </c>
      <c r="E3802" s="27" t="s">
        <v>991</v>
      </c>
      <c r="F3802" s="27" t="s">
        <v>3888</v>
      </c>
      <c r="G3802" s="27" t="s">
        <v>3889</v>
      </c>
      <c r="H3802" s="27" t="s">
        <v>3890</v>
      </c>
      <c r="I3802" s="27" t="s">
        <v>652</v>
      </c>
      <c r="J3802" s="27" t="s">
        <v>770</v>
      </c>
      <c r="K3802" s="27" t="s">
        <v>771</v>
      </c>
    </row>
    <row r="3803" spans="1:11">
      <c r="A3803" s="27" t="s">
        <v>3891</v>
      </c>
      <c r="B3803" s="27">
        <v>223.4</v>
      </c>
      <c r="C3803" s="27">
        <v>270</v>
      </c>
      <c r="D3803" s="27" t="s">
        <v>52</v>
      </c>
      <c r="E3803" s="27" t="s">
        <v>145</v>
      </c>
      <c r="F3803" s="27" t="s">
        <v>553</v>
      </c>
      <c r="G3803" s="27" t="s">
        <v>3829</v>
      </c>
      <c r="H3803" s="27" t="s">
        <v>3830</v>
      </c>
      <c r="I3803" s="27" t="s">
        <v>652</v>
      </c>
      <c r="J3803" s="27" t="s">
        <v>1190</v>
      </c>
      <c r="K3803" s="27" t="s">
        <v>1191</v>
      </c>
    </row>
    <row r="3804" spans="1:11">
      <c r="A3804" s="27" t="s">
        <v>3892</v>
      </c>
      <c r="B3804" s="27">
        <v>233.9</v>
      </c>
      <c r="C3804" s="27">
        <v>247</v>
      </c>
      <c r="D3804" s="27" t="s">
        <v>52</v>
      </c>
      <c r="E3804" s="27" t="s">
        <v>3382</v>
      </c>
      <c r="F3804" s="27" t="s">
        <v>663</v>
      </c>
      <c r="G3804" s="27" t="s">
        <v>3857</v>
      </c>
      <c r="H3804" s="27" t="s">
        <v>3858</v>
      </c>
      <c r="I3804" s="27" t="s">
        <v>652</v>
      </c>
      <c r="J3804" s="27" t="s">
        <v>1190</v>
      </c>
      <c r="K3804" s="27" t="s">
        <v>1191</v>
      </c>
    </row>
    <row r="3805" spans="1:11">
      <c r="A3805" s="27" t="s">
        <v>3893</v>
      </c>
      <c r="B3805" s="27">
        <v>233.4</v>
      </c>
      <c r="C3805" s="27">
        <v>248</v>
      </c>
      <c r="D3805" s="27" t="s">
        <v>65</v>
      </c>
      <c r="E3805" s="27" t="s">
        <v>3382</v>
      </c>
      <c r="F3805" s="27" t="s">
        <v>663</v>
      </c>
      <c r="G3805" s="27" t="s">
        <v>3857</v>
      </c>
      <c r="H3805" s="27" t="s">
        <v>3858</v>
      </c>
      <c r="I3805" s="27" t="s">
        <v>652</v>
      </c>
      <c r="J3805" s="27" t="s">
        <v>1190</v>
      </c>
      <c r="K3805" s="27" t="s">
        <v>1191</v>
      </c>
    </row>
    <row r="3806" spans="1:11">
      <c r="A3806" s="27" t="s">
        <v>3894</v>
      </c>
      <c r="B3806" s="27">
        <v>237.6</v>
      </c>
      <c r="C3806" s="27">
        <v>239</v>
      </c>
      <c r="D3806" s="27" t="s">
        <v>52</v>
      </c>
      <c r="E3806" s="27" t="s">
        <v>3382</v>
      </c>
      <c r="F3806" s="27" t="s">
        <v>137</v>
      </c>
      <c r="G3806" s="27" t="s">
        <v>3895</v>
      </c>
      <c r="H3806" s="27" t="s">
        <v>3896</v>
      </c>
      <c r="I3806" s="27" t="s">
        <v>652</v>
      </c>
      <c r="J3806" s="27" t="s">
        <v>1529</v>
      </c>
      <c r="K3806" s="27" t="s">
        <v>1530</v>
      </c>
    </row>
    <row r="3807" spans="1:11">
      <c r="A3807" s="27" t="s">
        <v>3897</v>
      </c>
      <c r="B3807" s="27">
        <v>229.7</v>
      </c>
      <c r="C3807" s="27">
        <v>256</v>
      </c>
      <c r="D3807" s="27" t="s">
        <v>52</v>
      </c>
      <c r="E3807" s="27" t="s">
        <v>3848</v>
      </c>
      <c r="F3807" s="27" t="s">
        <v>137</v>
      </c>
      <c r="G3807" s="27" t="s">
        <v>3849</v>
      </c>
      <c r="H3807" s="27" t="s">
        <v>1918</v>
      </c>
      <c r="I3807" s="27" t="s">
        <v>652</v>
      </c>
      <c r="J3807" s="27" t="s">
        <v>666</v>
      </c>
      <c r="K3807" s="27" t="s">
        <v>667</v>
      </c>
    </row>
    <row r="3808" spans="1:11">
      <c r="A3808" s="27" t="s">
        <v>3898</v>
      </c>
      <c r="B3808" s="27">
        <v>227.4</v>
      </c>
      <c r="C3808" s="27">
        <v>261</v>
      </c>
      <c r="D3808" s="27" t="s">
        <v>52</v>
      </c>
      <c r="E3808" s="27" t="s">
        <v>677</v>
      </c>
      <c r="F3808" s="27" t="s">
        <v>678</v>
      </c>
      <c r="G3808" s="27" t="s">
        <v>679</v>
      </c>
      <c r="H3808" s="27" t="s">
        <v>680</v>
      </c>
      <c r="I3808" s="27" t="s">
        <v>652</v>
      </c>
      <c r="J3808" s="27" t="s">
        <v>681</v>
      </c>
      <c r="K3808" s="27" t="s">
        <v>682</v>
      </c>
    </row>
    <row r="3809" spans="1:11">
      <c r="A3809" s="27" t="s">
        <v>3899</v>
      </c>
      <c r="B3809" s="27">
        <v>226.5</v>
      </c>
      <c r="C3809" s="27">
        <v>263</v>
      </c>
      <c r="D3809" s="27" t="s">
        <v>52</v>
      </c>
      <c r="E3809" s="27" t="s">
        <v>1382</v>
      </c>
      <c r="F3809" s="27" t="s">
        <v>192</v>
      </c>
      <c r="G3809" s="27" t="s">
        <v>3900</v>
      </c>
      <c r="H3809" s="27" t="s">
        <v>3901</v>
      </c>
      <c r="I3809" s="27" t="s">
        <v>652</v>
      </c>
      <c r="J3809" s="27" t="s">
        <v>731</v>
      </c>
      <c r="K3809" s="27" t="s">
        <v>732</v>
      </c>
    </row>
    <row r="3810" spans="1:11">
      <c r="A3810" s="27" t="s">
        <v>3902</v>
      </c>
      <c r="B3810" s="27">
        <v>227.4</v>
      </c>
      <c r="C3810" s="27">
        <v>261</v>
      </c>
      <c r="D3810" s="27" t="s">
        <v>65</v>
      </c>
      <c r="E3810" s="27" t="s">
        <v>3816</v>
      </c>
      <c r="F3810" s="27" t="s">
        <v>1688</v>
      </c>
      <c r="G3810" s="27" t="s">
        <v>3817</v>
      </c>
      <c r="H3810" s="27" t="s">
        <v>3818</v>
      </c>
      <c r="I3810" s="27" t="s">
        <v>652</v>
      </c>
      <c r="J3810" s="27" t="s">
        <v>673</v>
      </c>
      <c r="K3810" s="27" t="s">
        <v>674</v>
      </c>
    </row>
    <row r="3811" spans="1:11">
      <c r="A3811" s="27" t="s">
        <v>3903</v>
      </c>
      <c r="B3811" s="27">
        <v>227.9</v>
      </c>
      <c r="C3811" s="27">
        <v>260</v>
      </c>
      <c r="D3811" s="27" t="s">
        <v>52</v>
      </c>
      <c r="E3811" s="27" t="s">
        <v>677</v>
      </c>
      <c r="F3811" s="27" t="s">
        <v>678</v>
      </c>
      <c r="G3811" s="27" t="s">
        <v>679</v>
      </c>
      <c r="H3811" s="27" t="s">
        <v>680</v>
      </c>
      <c r="I3811" s="27" t="s">
        <v>652</v>
      </c>
      <c r="J3811" s="27" t="s">
        <v>681</v>
      </c>
      <c r="K3811" s="27" t="s">
        <v>682</v>
      </c>
    </row>
    <row r="3812" spans="1:11">
      <c r="A3812" s="27" t="s">
        <v>3904</v>
      </c>
      <c r="B3812" s="27">
        <v>234.8</v>
      </c>
      <c r="C3812" s="27">
        <v>245</v>
      </c>
      <c r="D3812" s="27" t="s">
        <v>52</v>
      </c>
      <c r="E3812" s="27" t="s">
        <v>3905</v>
      </c>
      <c r="F3812" s="27" t="s">
        <v>111</v>
      </c>
      <c r="G3812" s="27" t="s">
        <v>3906</v>
      </c>
      <c r="H3812" s="27" t="s">
        <v>74</v>
      </c>
      <c r="I3812" s="27" t="s">
        <v>652</v>
      </c>
      <c r="J3812" s="27" t="s">
        <v>1190</v>
      </c>
      <c r="K3812" s="27" t="s">
        <v>1191</v>
      </c>
    </row>
    <row r="3813" spans="1:11">
      <c r="A3813" s="27" t="s">
        <v>3907</v>
      </c>
      <c r="B3813" s="27">
        <v>233.4</v>
      </c>
      <c r="C3813" s="27">
        <v>248</v>
      </c>
      <c r="D3813" s="27" t="s">
        <v>52</v>
      </c>
      <c r="E3813" s="27" t="s">
        <v>3908</v>
      </c>
      <c r="F3813" s="27" t="s">
        <v>67</v>
      </c>
      <c r="G3813" s="27" t="s">
        <v>3909</v>
      </c>
      <c r="H3813" s="27" t="s">
        <v>3910</v>
      </c>
      <c r="I3813" s="27" t="s">
        <v>652</v>
      </c>
      <c r="J3813" s="27" t="s">
        <v>3042</v>
      </c>
      <c r="K3813" s="27" t="s">
        <v>3043</v>
      </c>
    </row>
    <row r="3814" spans="1:11">
      <c r="A3814" s="27" t="s">
        <v>3911</v>
      </c>
      <c r="B3814" s="27">
        <v>235.7</v>
      </c>
      <c r="C3814" s="27">
        <v>243</v>
      </c>
      <c r="D3814" s="27" t="s">
        <v>52</v>
      </c>
      <c r="E3814" s="27" t="s">
        <v>3771</v>
      </c>
      <c r="F3814" s="27" t="s">
        <v>3772</v>
      </c>
      <c r="G3814" s="27" t="s">
        <v>3773</v>
      </c>
      <c r="H3814" s="27" t="s">
        <v>3774</v>
      </c>
      <c r="I3814" s="27" t="s">
        <v>652</v>
      </c>
      <c r="J3814" s="27" t="s">
        <v>735</v>
      </c>
      <c r="K3814" s="27" t="s">
        <v>736</v>
      </c>
    </row>
    <row r="3815" spans="1:11">
      <c r="A3815" s="27" t="s">
        <v>3912</v>
      </c>
      <c r="B3815" s="27">
        <v>236.7</v>
      </c>
      <c r="C3815" s="27">
        <v>241</v>
      </c>
      <c r="D3815" s="27" t="s">
        <v>65</v>
      </c>
      <c r="E3815" s="27" t="s">
        <v>3045</v>
      </c>
      <c r="F3815" s="27" t="s">
        <v>697</v>
      </c>
      <c r="G3815" s="27" t="s">
        <v>3046</v>
      </c>
      <c r="H3815" s="27" t="s">
        <v>3047</v>
      </c>
      <c r="I3815" s="27" t="s">
        <v>652</v>
      </c>
      <c r="J3815" s="27" t="s">
        <v>2446</v>
      </c>
      <c r="K3815" s="27" t="s">
        <v>2447</v>
      </c>
    </row>
    <row r="3816" spans="1:11">
      <c r="A3816" s="27" t="s">
        <v>3913</v>
      </c>
      <c r="B3816" s="27">
        <v>226.5</v>
      </c>
      <c r="C3816" s="27">
        <v>263</v>
      </c>
      <c r="D3816" s="27" t="s">
        <v>65</v>
      </c>
      <c r="E3816" s="27" t="s">
        <v>3914</v>
      </c>
      <c r="F3816" s="27" t="s">
        <v>3915</v>
      </c>
      <c r="G3816" s="27" t="s">
        <v>3916</v>
      </c>
      <c r="H3816" s="27" t="s">
        <v>3917</v>
      </c>
      <c r="I3816" s="27" t="s">
        <v>652</v>
      </c>
      <c r="J3816" s="27" t="s">
        <v>681</v>
      </c>
      <c r="K3816" s="27" t="s">
        <v>682</v>
      </c>
    </row>
    <row r="3817" spans="1:11">
      <c r="A3817" s="27" t="s">
        <v>3918</v>
      </c>
      <c r="B3817" s="27">
        <v>227.9</v>
      </c>
      <c r="C3817" s="27">
        <v>260</v>
      </c>
      <c r="D3817" s="27" t="s">
        <v>52</v>
      </c>
      <c r="E3817" s="27" t="s">
        <v>3919</v>
      </c>
      <c r="F3817" s="27" t="s">
        <v>1748</v>
      </c>
      <c r="G3817" s="27" t="s">
        <v>3920</v>
      </c>
      <c r="H3817" s="27" t="s">
        <v>3921</v>
      </c>
      <c r="I3817" s="27" t="s">
        <v>652</v>
      </c>
      <c r="J3817" s="27" t="s">
        <v>700</v>
      </c>
      <c r="K3817" s="27" t="s">
        <v>701</v>
      </c>
    </row>
    <row r="3818" spans="1:11">
      <c r="A3818" s="27" t="s">
        <v>3922</v>
      </c>
      <c r="B3818" s="27">
        <v>228.8</v>
      </c>
      <c r="C3818" s="27">
        <v>258</v>
      </c>
      <c r="D3818" s="27" t="s">
        <v>52</v>
      </c>
      <c r="E3818" s="27" t="s">
        <v>624</v>
      </c>
      <c r="F3818" s="27" t="s">
        <v>1748</v>
      </c>
      <c r="G3818" s="27" t="s">
        <v>3923</v>
      </c>
      <c r="H3818" s="27" t="s">
        <v>1918</v>
      </c>
      <c r="I3818" s="27" t="s">
        <v>652</v>
      </c>
      <c r="J3818" s="27" t="s">
        <v>666</v>
      </c>
      <c r="K3818" s="27" t="s">
        <v>667</v>
      </c>
    </row>
    <row r="3819" spans="1:11">
      <c r="A3819" s="27" t="s">
        <v>3924</v>
      </c>
      <c r="B3819" s="27">
        <v>228.8</v>
      </c>
      <c r="C3819" s="27">
        <v>258</v>
      </c>
      <c r="D3819" s="27" t="s">
        <v>65</v>
      </c>
      <c r="E3819" s="27" t="s">
        <v>145</v>
      </c>
      <c r="F3819" s="27" t="s">
        <v>553</v>
      </c>
      <c r="G3819" s="27" t="s">
        <v>3829</v>
      </c>
      <c r="H3819" s="27" t="s">
        <v>3830</v>
      </c>
      <c r="I3819" s="27" t="s">
        <v>652</v>
      </c>
      <c r="J3819" s="27" t="s">
        <v>1190</v>
      </c>
      <c r="K3819" s="27" t="s">
        <v>1191</v>
      </c>
    </row>
    <row r="3820" spans="1:11">
      <c r="A3820" s="27" t="s">
        <v>3925</v>
      </c>
      <c r="B3820" s="27">
        <v>233.4</v>
      </c>
      <c r="C3820" s="27">
        <v>248</v>
      </c>
      <c r="D3820" s="27" t="s">
        <v>52</v>
      </c>
      <c r="E3820" s="27" t="s">
        <v>1849</v>
      </c>
      <c r="F3820" s="27" t="s">
        <v>2198</v>
      </c>
      <c r="G3820" s="27" t="s">
        <v>3926</v>
      </c>
      <c r="H3820" s="27" t="s">
        <v>3927</v>
      </c>
      <c r="I3820" s="27" t="s">
        <v>652</v>
      </c>
      <c r="J3820" s="27" t="s">
        <v>700</v>
      </c>
      <c r="K3820" s="27" t="s">
        <v>701</v>
      </c>
    </row>
    <row r="3821" spans="1:11">
      <c r="A3821" s="27" t="s">
        <v>3928</v>
      </c>
      <c r="B3821" s="27">
        <v>232.9</v>
      </c>
      <c r="C3821" s="27">
        <v>249</v>
      </c>
      <c r="D3821" s="27" t="s">
        <v>65</v>
      </c>
      <c r="E3821" s="27" t="s">
        <v>3929</v>
      </c>
      <c r="F3821" s="27" t="s">
        <v>3930</v>
      </c>
      <c r="G3821" s="27" t="s">
        <v>3931</v>
      </c>
      <c r="H3821" s="27" t="s">
        <v>3932</v>
      </c>
      <c r="I3821" s="27" t="s">
        <v>652</v>
      </c>
      <c r="J3821" s="27" t="s">
        <v>700</v>
      </c>
      <c r="K3821" s="27" t="s">
        <v>701</v>
      </c>
    </row>
    <row r="3822" spans="1:11">
      <c r="A3822" s="27" t="s">
        <v>3933</v>
      </c>
      <c r="B3822" s="27">
        <v>236.2</v>
      </c>
      <c r="C3822" s="27">
        <v>242</v>
      </c>
      <c r="D3822" s="27" t="s">
        <v>52</v>
      </c>
      <c r="E3822" s="27" t="s">
        <v>3094</v>
      </c>
      <c r="F3822" s="27" t="s">
        <v>692</v>
      </c>
      <c r="G3822" s="27" t="s">
        <v>3095</v>
      </c>
      <c r="H3822" s="27" t="s">
        <v>3096</v>
      </c>
      <c r="I3822" s="27" t="s">
        <v>652</v>
      </c>
      <c r="J3822" s="27" t="s">
        <v>1529</v>
      </c>
      <c r="K3822" s="27" t="s">
        <v>1530</v>
      </c>
    </row>
    <row r="3823" spans="1:11">
      <c r="A3823" s="27" t="s">
        <v>3934</v>
      </c>
      <c r="B3823" s="27">
        <v>232.9</v>
      </c>
      <c r="C3823" s="27">
        <v>249</v>
      </c>
      <c r="D3823" s="27" t="s">
        <v>52</v>
      </c>
      <c r="E3823" s="27" t="s">
        <v>3935</v>
      </c>
      <c r="F3823" s="27" t="s">
        <v>401</v>
      </c>
      <c r="G3823" s="27" t="s">
        <v>3936</v>
      </c>
      <c r="H3823" s="27" t="s">
        <v>74</v>
      </c>
      <c r="I3823" s="27" t="s">
        <v>652</v>
      </c>
      <c r="J3823" s="27" t="s">
        <v>770</v>
      </c>
      <c r="K3823" s="27" t="s">
        <v>771</v>
      </c>
    </row>
    <row r="3824" spans="1:11">
      <c r="A3824" s="27" t="s">
        <v>3937</v>
      </c>
      <c r="B3824" s="27">
        <v>228.8</v>
      </c>
      <c r="C3824" s="27">
        <v>258</v>
      </c>
      <c r="D3824" s="27" t="s">
        <v>65</v>
      </c>
      <c r="E3824" s="27" t="s">
        <v>3938</v>
      </c>
      <c r="F3824" s="27" t="s">
        <v>1216</v>
      </c>
      <c r="G3824" s="27" t="s">
        <v>3939</v>
      </c>
      <c r="H3824" s="27" t="s">
        <v>3940</v>
      </c>
      <c r="I3824" s="27" t="s">
        <v>652</v>
      </c>
      <c r="J3824" s="27" t="s">
        <v>851</v>
      </c>
      <c r="K3824" s="27" t="s">
        <v>852</v>
      </c>
    </row>
    <row r="3825" spans="1:11">
      <c r="A3825" s="27" t="s">
        <v>3941</v>
      </c>
      <c r="B3825" s="27">
        <v>227.9</v>
      </c>
      <c r="C3825" s="27">
        <v>260</v>
      </c>
      <c r="D3825" s="27" t="s">
        <v>52</v>
      </c>
      <c r="E3825" s="27" t="s">
        <v>3942</v>
      </c>
      <c r="F3825" s="27" t="s">
        <v>67</v>
      </c>
      <c r="G3825" s="27" t="s">
        <v>3943</v>
      </c>
      <c r="H3825" s="27" t="s">
        <v>3944</v>
      </c>
      <c r="I3825" s="27" t="s">
        <v>652</v>
      </c>
      <c r="J3825" s="27" t="s">
        <v>666</v>
      </c>
      <c r="K3825" s="27" t="s">
        <v>667</v>
      </c>
    </row>
    <row r="3826" spans="1:11">
      <c r="A3826" s="27" t="s">
        <v>3945</v>
      </c>
      <c r="B3826" s="27">
        <v>227.9</v>
      </c>
      <c r="C3826" s="27">
        <v>260</v>
      </c>
      <c r="D3826" s="27" t="s">
        <v>52</v>
      </c>
      <c r="E3826" s="27" t="s">
        <v>3942</v>
      </c>
      <c r="F3826" s="27" t="s">
        <v>67</v>
      </c>
      <c r="G3826" s="27" t="s">
        <v>3943</v>
      </c>
      <c r="H3826" s="27" t="s">
        <v>3944</v>
      </c>
      <c r="I3826" s="27" t="s">
        <v>652</v>
      </c>
      <c r="J3826" s="27" t="s">
        <v>666</v>
      </c>
      <c r="K3826" s="27" t="s">
        <v>667</v>
      </c>
    </row>
    <row r="3827" spans="1:11">
      <c r="A3827" s="27" t="s">
        <v>3946</v>
      </c>
      <c r="B3827" s="27">
        <v>223.4</v>
      </c>
      <c r="C3827" s="27">
        <v>270</v>
      </c>
      <c r="D3827" s="27" t="s">
        <v>65</v>
      </c>
      <c r="E3827" s="27" t="s">
        <v>145</v>
      </c>
      <c r="F3827" s="27" t="s">
        <v>553</v>
      </c>
      <c r="G3827" s="27" t="s">
        <v>3829</v>
      </c>
      <c r="H3827" s="27" t="s">
        <v>3830</v>
      </c>
      <c r="I3827" s="27" t="s">
        <v>652</v>
      </c>
      <c r="J3827" s="27" t="s">
        <v>1190</v>
      </c>
      <c r="K3827" s="27" t="s">
        <v>1191</v>
      </c>
    </row>
    <row r="3828" spans="1:11">
      <c r="A3828" s="27" t="s">
        <v>3947</v>
      </c>
      <c r="B3828" s="27">
        <v>236.7</v>
      </c>
      <c r="C3828" s="27">
        <v>241</v>
      </c>
      <c r="D3828" s="27" t="s">
        <v>65</v>
      </c>
      <c r="E3828" s="27" t="s">
        <v>3948</v>
      </c>
      <c r="F3828" s="27" t="s">
        <v>169</v>
      </c>
      <c r="G3828" s="27" t="s">
        <v>3949</v>
      </c>
      <c r="H3828" s="27" t="s">
        <v>74</v>
      </c>
      <c r="I3828" s="27" t="s">
        <v>652</v>
      </c>
      <c r="J3828" s="27" t="s">
        <v>666</v>
      </c>
      <c r="K3828" s="27" t="s">
        <v>667</v>
      </c>
    </row>
    <row r="3829" spans="1:11">
      <c r="A3829" s="27" t="s">
        <v>3950</v>
      </c>
      <c r="B3829" s="27">
        <v>233.9</v>
      </c>
      <c r="C3829" s="27">
        <v>247</v>
      </c>
      <c r="D3829" s="27" t="s">
        <v>52</v>
      </c>
      <c r="E3829" s="27" t="s">
        <v>747</v>
      </c>
      <c r="F3829" s="27" t="s">
        <v>748</v>
      </c>
      <c r="G3829" s="27" t="s">
        <v>749</v>
      </c>
      <c r="H3829" s="27" t="s">
        <v>750</v>
      </c>
      <c r="I3829" s="27" t="s">
        <v>652</v>
      </c>
      <c r="J3829" s="27" t="s">
        <v>735</v>
      </c>
      <c r="K3829" s="27" t="s">
        <v>736</v>
      </c>
    </row>
    <row r="3830" spans="1:11">
      <c r="A3830" s="27" t="s">
        <v>3951</v>
      </c>
      <c r="B3830" s="27">
        <v>233.4</v>
      </c>
      <c r="C3830" s="27">
        <v>248</v>
      </c>
      <c r="D3830" s="27" t="s">
        <v>52</v>
      </c>
      <c r="E3830" s="27" t="s">
        <v>3868</v>
      </c>
      <c r="F3830" s="27" t="s">
        <v>364</v>
      </c>
      <c r="G3830" s="27" t="s">
        <v>3869</v>
      </c>
      <c r="H3830" s="27" t="s">
        <v>3870</v>
      </c>
      <c r="I3830" s="27" t="s">
        <v>652</v>
      </c>
      <c r="J3830" s="27" t="s">
        <v>1190</v>
      </c>
      <c r="K3830" s="27" t="s">
        <v>1191</v>
      </c>
    </row>
    <row r="3831" spans="1:11">
      <c r="A3831" s="27" t="s">
        <v>3952</v>
      </c>
      <c r="B3831" s="27">
        <v>232</v>
      </c>
      <c r="C3831" s="27">
        <v>251</v>
      </c>
      <c r="D3831" s="27" t="s">
        <v>52</v>
      </c>
      <c r="E3831" s="27" t="s">
        <v>3953</v>
      </c>
      <c r="F3831" s="27" t="s">
        <v>420</v>
      </c>
      <c r="G3831" s="27" t="s">
        <v>3954</v>
      </c>
      <c r="H3831" s="27" t="s">
        <v>3955</v>
      </c>
      <c r="I3831" s="27" t="s">
        <v>652</v>
      </c>
      <c r="J3831" s="27" t="s">
        <v>681</v>
      </c>
      <c r="K3831" s="27" t="s">
        <v>682</v>
      </c>
    </row>
    <row r="3832" spans="1:11">
      <c r="A3832" s="27" t="s">
        <v>3956</v>
      </c>
      <c r="B3832" s="27">
        <v>229.2</v>
      </c>
      <c r="C3832" s="27">
        <v>257</v>
      </c>
      <c r="D3832" s="27" t="s">
        <v>52</v>
      </c>
      <c r="E3832" s="27" t="s">
        <v>3073</v>
      </c>
      <c r="F3832" s="27" t="s">
        <v>2923</v>
      </c>
      <c r="G3832" s="27" t="s">
        <v>3074</v>
      </c>
      <c r="H3832" s="27" t="s">
        <v>3075</v>
      </c>
      <c r="I3832" s="27" t="s">
        <v>652</v>
      </c>
      <c r="J3832" s="27" t="s">
        <v>851</v>
      </c>
      <c r="K3832" s="27" t="s">
        <v>852</v>
      </c>
    </row>
    <row r="3833" spans="1:11">
      <c r="A3833" s="27" t="s">
        <v>3957</v>
      </c>
      <c r="B3833" s="27">
        <v>229.7</v>
      </c>
      <c r="C3833" s="27">
        <v>256</v>
      </c>
      <c r="D3833" s="27" t="s">
        <v>65</v>
      </c>
      <c r="E3833" s="27" t="s">
        <v>1643</v>
      </c>
      <c r="F3833" s="27" t="s">
        <v>678</v>
      </c>
      <c r="G3833" s="27" t="s">
        <v>1644</v>
      </c>
      <c r="H3833" s="27" t="s">
        <v>1645</v>
      </c>
      <c r="I3833" s="27" t="s">
        <v>652</v>
      </c>
      <c r="J3833" s="27" t="s">
        <v>851</v>
      </c>
      <c r="K3833" s="27" t="s">
        <v>852</v>
      </c>
    </row>
    <row r="3834" spans="1:11">
      <c r="A3834" s="27" t="s">
        <v>791</v>
      </c>
      <c r="B3834" s="27">
        <v>228.3</v>
      </c>
      <c r="C3834" s="27">
        <v>259</v>
      </c>
      <c r="D3834" s="27" t="s">
        <v>52</v>
      </c>
      <c r="E3834" s="27" t="s">
        <v>792</v>
      </c>
      <c r="F3834" s="27" t="s">
        <v>793</v>
      </c>
      <c r="G3834" s="27" t="s">
        <v>794</v>
      </c>
      <c r="H3834" s="27" t="s">
        <v>795</v>
      </c>
      <c r="I3834" s="27" t="s">
        <v>652</v>
      </c>
      <c r="J3834" s="27" t="s">
        <v>770</v>
      </c>
      <c r="K3834" s="27" t="s">
        <v>771</v>
      </c>
    </row>
    <row r="3835" spans="1:11">
      <c r="A3835" s="27" t="s">
        <v>756</v>
      </c>
      <c r="B3835" s="27">
        <v>232</v>
      </c>
      <c r="C3835" s="27">
        <v>251</v>
      </c>
      <c r="D3835" s="27" t="s">
        <v>52</v>
      </c>
      <c r="E3835" s="27" t="s">
        <v>757</v>
      </c>
      <c r="F3835" s="27" t="s">
        <v>758</v>
      </c>
      <c r="G3835" s="27" t="s">
        <v>759</v>
      </c>
      <c r="H3835" s="27" t="s">
        <v>760</v>
      </c>
      <c r="I3835" s="27" t="s">
        <v>652</v>
      </c>
      <c r="J3835" s="27" t="s">
        <v>735</v>
      </c>
      <c r="K3835" s="27" t="s">
        <v>736</v>
      </c>
    </row>
    <row r="3836" spans="1:11">
      <c r="A3836" s="27" t="s">
        <v>756</v>
      </c>
      <c r="B3836" s="27">
        <v>232</v>
      </c>
      <c r="C3836" s="27">
        <v>251</v>
      </c>
      <c r="D3836" s="27" t="s">
        <v>52</v>
      </c>
      <c r="E3836" s="27" t="s">
        <v>757</v>
      </c>
      <c r="F3836" s="27" t="s">
        <v>758</v>
      </c>
      <c r="G3836" s="27" t="s">
        <v>759</v>
      </c>
      <c r="H3836" s="27" t="s">
        <v>760</v>
      </c>
      <c r="I3836" s="27" t="s">
        <v>652</v>
      </c>
      <c r="J3836" s="27" t="s">
        <v>735</v>
      </c>
      <c r="K3836" s="27" t="s">
        <v>736</v>
      </c>
    </row>
    <row r="3837" spans="1:11">
      <c r="A3837" s="27" t="s">
        <v>751</v>
      </c>
      <c r="B3837" s="27">
        <v>229.7</v>
      </c>
      <c r="C3837" s="27">
        <v>256</v>
      </c>
      <c r="D3837" s="27" t="s">
        <v>52</v>
      </c>
      <c r="E3837" s="27" t="s">
        <v>752</v>
      </c>
      <c r="F3837" s="27" t="s">
        <v>753</v>
      </c>
      <c r="G3837" s="27" t="s">
        <v>754</v>
      </c>
      <c r="H3837" s="27" t="s">
        <v>755</v>
      </c>
      <c r="I3837" s="27" t="s">
        <v>652</v>
      </c>
      <c r="J3837" s="27" t="s">
        <v>735</v>
      </c>
      <c r="K3837" s="27" t="s">
        <v>736</v>
      </c>
    </row>
    <row r="3838" spans="1:11">
      <c r="A3838" s="27" t="s">
        <v>751</v>
      </c>
      <c r="B3838" s="27">
        <v>229.7</v>
      </c>
      <c r="C3838" s="27">
        <v>256</v>
      </c>
      <c r="D3838" s="27" t="s">
        <v>52</v>
      </c>
      <c r="E3838" s="27" t="s">
        <v>752</v>
      </c>
      <c r="F3838" s="27" t="s">
        <v>753</v>
      </c>
      <c r="G3838" s="27" t="s">
        <v>754</v>
      </c>
      <c r="H3838" s="27" t="s">
        <v>755</v>
      </c>
      <c r="I3838" s="27" t="s">
        <v>652</v>
      </c>
      <c r="J3838" s="27" t="s">
        <v>735</v>
      </c>
      <c r="K3838" s="27" t="s">
        <v>736</v>
      </c>
    </row>
    <row r="3839" spans="1:11">
      <c r="A3839" s="27" t="s">
        <v>3958</v>
      </c>
      <c r="B3839" s="27">
        <v>231.5</v>
      </c>
      <c r="C3839" s="27">
        <v>252</v>
      </c>
      <c r="D3839" s="27" t="s">
        <v>52</v>
      </c>
      <c r="E3839" s="27" t="s">
        <v>3959</v>
      </c>
      <c r="F3839" s="27" t="s">
        <v>936</v>
      </c>
      <c r="G3839" s="27" t="s">
        <v>3960</v>
      </c>
      <c r="H3839" s="27" t="s">
        <v>3961</v>
      </c>
      <c r="I3839" s="27" t="s">
        <v>652</v>
      </c>
      <c r="J3839" s="27" t="s">
        <v>1190</v>
      </c>
      <c r="K3839" s="27" t="s">
        <v>1191</v>
      </c>
    </row>
    <row r="3840" spans="1:11">
      <c r="A3840" s="27" t="s">
        <v>683</v>
      </c>
      <c r="B3840" s="27">
        <v>230.6</v>
      </c>
      <c r="C3840" s="27">
        <v>254</v>
      </c>
      <c r="D3840" s="27" t="s">
        <v>52</v>
      </c>
      <c r="E3840" s="27" t="s">
        <v>684</v>
      </c>
      <c r="F3840" s="27" t="s">
        <v>685</v>
      </c>
      <c r="G3840" s="27" t="s">
        <v>686</v>
      </c>
      <c r="H3840" s="27" t="s">
        <v>687</v>
      </c>
      <c r="I3840" s="27" t="s">
        <v>652</v>
      </c>
      <c r="J3840" s="27" t="s">
        <v>688</v>
      </c>
      <c r="K3840" s="27" t="s">
        <v>689</v>
      </c>
    </row>
    <row r="3841" spans="1:11">
      <c r="A3841" s="27" t="s">
        <v>683</v>
      </c>
      <c r="B3841" s="27">
        <v>230.6</v>
      </c>
      <c r="C3841" s="27">
        <v>254</v>
      </c>
      <c r="D3841" s="27" t="s">
        <v>52</v>
      </c>
      <c r="E3841" s="27" t="s">
        <v>684</v>
      </c>
      <c r="F3841" s="27" t="s">
        <v>685</v>
      </c>
      <c r="G3841" s="27" t="s">
        <v>686</v>
      </c>
      <c r="H3841" s="27" t="s">
        <v>687</v>
      </c>
      <c r="I3841" s="27" t="s">
        <v>652</v>
      </c>
      <c r="J3841" s="27" t="s">
        <v>688</v>
      </c>
      <c r="K3841" s="27" t="s">
        <v>689</v>
      </c>
    </row>
    <row r="3842" spans="1:11">
      <c r="A3842" s="27" t="s">
        <v>3962</v>
      </c>
      <c r="B3842" s="27">
        <v>231.5</v>
      </c>
      <c r="C3842" s="27">
        <v>252</v>
      </c>
      <c r="D3842" s="27" t="s">
        <v>65</v>
      </c>
      <c r="E3842" s="27" t="s">
        <v>3963</v>
      </c>
      <c r="F3842" s="27" t="s">
        <v>292</v>
      </c>
      <c r="G3842" s="27" t="s">
        <v>3964</v>
      </c>
      <c r="H3842" s="27" t="s">
        <v>3965</v>
      </c>
      <c r="I3842" s="27" t="s">
        <v>652</v>
      </c>
      <c r="J3842" s="27" t="s">
        <v>735</v>
      </c>
      <c r="K3842" s="27" t="s">
        <v>736</v>
      </c>
    </row>
    <row r="3843" spans="1:11">
      <c r="A3843" s="27" t="s">
        <v>3966</v>
      </c>
      <c r="B3843" s="27">
        <v>231.1</v>
      </c>
      <c r="C3843" s="27">
        <v>253</v>
      </c>
      <c r="D3843" s="27" t="s">
        <v>65</v>
      </c>
      <c r="E3843" s="27" t="s">
        <v>3967</v>
      </c>
      <c r="F3843" s="27" t="s">
        <v>1105</v>
      </c>
      <c r="G3843" s="27" t="s">
        <v>3968</v>
      </c>
      <c r="H3843" s="27" t="s">
        <v>3969</v>
      </c>
      <c r="I3843" s="27" t="s">
        <v>652</v>
      </c>
      <c r="J3843" s="27" t="s">
        <v>2956</v>
      </c>
      <c r="K3843" s="27" t="s">
        <v>2957</v>
      </c>
    </row>
    <row r="3844" spans="1:11">
      <c r="A3844" s="27" t="s">
        <v>3970</v>
      </c>
      <c r="B3844" s="27">
        <v>231.5</v>
      </c>
      <c r="C3844" s="27">
        <v>252</v>
      </c>
      <c r="D3844" s="27" t="s">
        <v>52</v>
      </c>
      <c r="E3844" s="27" t="s">
        <v>662</v>
      </c>
      <c r="F3844" s="27" t="s">
        <v>663</v>
      </c>
      <c r="G3844" s="27" t="s">
        <v>664</v>
      </c>
      <c r="H3844" s="27" t="s">
        <v>665</v>
      </c>
      <c r="I3844" s="27" t="s">
        <v>652</v>
      </c>
      <c r="J3844" s="27" t="s">
        <v>666</v>
      </c>
      <c r="K3844" s="27" t="s">
        <v>667</v>
      </c>
    </row>
    <row r="3845" spans="1:11">
      <c r="A3845" s="27" t="s">
        <v>3971</v>
      </c>
      <c r="B3845" s="27">
        <v>230.2</v>
      </c>
      <c r="C3845" s="27">
        <v>255</v>
      </c>
      <c r="D3845" s="27" t="s">
        <v>52</v>
      </c>
      <c r="E3845" s="27" t="s">
        <v>3073</v>
      </c>
      <c r="F3845" s="27" t="s">
        <v>2923</v>
      </c>
      <c r="G3845" s="27" t="s">
        <v>3074</v>
      </c>
      <c r="H3845" s="27" t="s">
        <v>3075</v>
      </c>
      <c r="I3845" s="27" t="s">
        <v>652</v>
      </c>
      <c r="J3845" s="27" t="s">
        <v>851</v>
      </c>
      <c r="K3845" s="27" t="s">
        <v>852</v>
      </c>
    </row>
    <row r="3846" spans="1:11">
      <c r="A3846" s="27" t="s">
        <v>3972</v>
      </c>
      <c r="B3846" s="27">
        <v>237.6</v>
      </c>
      <c r="C3846" s="27">
        <v>239</v>
      </c>
      <c r="D3846" s="27" t="s">
        <v>65</v>
      </c>
      <c r="E3846" s="27" t="s">
        <v>696</v>
      </c>
      <c r="F3846" s="27" t="s">
        <v>201</v>
      </c>
      <c r="G3846" s="27" t="s">
        <v>3973</v>
      </c>
      <c r="H3846" s="27" t="s">
        <v>3974</v>
      </c>
      <c r="I3846" s="27" t="s">
        <v>652</v>
      </c>
      <c r="J3846" s="27" t="s">
        <v>228</v>
      </c>
      <c r="K3846" s="27" t="s">
        <v>229</v>
      </c>
    </row>
    <row r="3847" spans="1:11">
      <c r="A3847" s="27" t="s">
        <v>3975</v>
      </c>
      <c r="B3847" s="27">
        <v>231.1</v>
      </c>
      <c r="C3847" s="27">
        <v>253</v>
      </c>
      <c r="D3847" s="27" t="s">
        <v>52</v>
      </c>
      <c r="E3847" s="27" t="s">
        <v>3640</v>
      </c>
      <c r="F3847" s="27" t="s">
        <v>328</v>
      </c>
      <c r="G3847" s="27" t="s">
        <v>3641</v>
      </c>
      <c r="H3847" s="27" t="s">
        <v>3642</v>
      </c>
      <c r="I3847" s="27" t="s">
        <v>652</v>
      </c>
      <c r="J3847" s="27" t="s">
        <v>731</v>
      </c>
      <c r="K3847" s="27" t="s">
        <v>732</v>
      </c>
    </row>
    <row r="3848" spans="1:11">
      <c r="A3848" s="27" t="s">
        <v>3976</v>
      </c>
      <c r="B3848" s="27">
        <v>232.5</v>
      </c>
      <c r="C3848" s="27">
        <v>250</v>
      </c>
      <c r="D3848" s="27" t="s">
        <v>52</v>
      </c>
      <c r="E3848" s="27" t="s">
        <v>3977</v>
      </c>
      <c r="F3848" s="27" t="s">
        <v>292</v>
      </c>
      <c r="G3848" s="27" t="s">
        <v>3978</v>
      </c>
      <c r="H3848" s="27" t="s">
        <v>3979</v>
      </c>
      <c r="I3848" s="27" t="s">
        <v>652</v>
      </c>
      <c r="J3848" s="27" t="s">
        <v>851</v>
      </c>
      <c r="K3848" s="27" t="s">
        <v>852</v>
      </c>
    </row>
    <row r="3849" spans="1:11">
      <c r="A3849" s="27" t="s">
        <v>3980</v>
      </c>
      <c r="B3849" s="27">
        <v>230.2</v>
      </c>
      <c r="C3849" s="27">
        <v>255</v>
      </c>
      <c r="D3849" s="27" t="s">
        <v>65</v>
      </c>
      <c r="E3849" s="27" t="s">
        <v>3579</v>
      </c>
      <c r="F3849" s="27" t="s">
        <v>364</v>
      </c>
      <c r="G3849" s="27" t="s">
        <v>3580</v>
      </c>
      <c r="H3849" s="27" t="s">
        <v>3581</v>
      </c>
      <c r="I3849" s="27" t="s">
        <v>652</v>
      </c>
      <c r="J3849" s="27" t="s">
        <v>681</v>
      </c>
      <c r="K3849" s="27" t="s">
        <v>682</v>
      </c>
    </row>
    <row r="3850" spans="1:11">
      <c r="A3850" s="27" t="s">
        <v>3981</v>
      </c>
      <c r="B3850" s="27">
        <v>230.6</v>
      </c>
      <c r="C3850" s="27">
        <v>254</v>
      </c>
      <c r="D3850" s="27" t="s">
        <v>65</v>
      </c>
      <c r="E3850" s="27" t="s">
        <v>3982</v>
      </c>
      <c r="F3850" s="27" t="s">
        <v>1048</v>
      </c>
      <c r="G3850" s="27" t="s">
        <v>3983</v>
      </c>
      <c r="H3850" s="27" t="s">
        <v>3984</v>
      </c>
      <c r="I3850" s="27" t="s">
        <v>652</v>
      </c>
      <c r="J3850" s="27" t="s">
        <v>666</v>
      </c>
      <c r="K3850" s="27" t="s">
        <v>667</v>
      </c>
    </row>
    <row r="3851" spans="1:11">
      <c r="A3851" s="27" t="s">
        <v>3985</v>
      </c>
      <c r="B3851" s="27">
        <v>231.5</v>
      </c>
      <c r="C3851" s="27">
        <v>252</v>
      </c>
      <c r="D3851" s="27" t="s">
        <v>65</v>
      </c>
      <c r="E3851" s="27" t="s">
        <v>3986</v>
      </c>
      <c r="F3851" s="27" t="s">
        <v>285</v>
      </c>
      <c r="G3851" s="27" t="s">
        <v>3987</v>
      </c>
      <c r="H3851" s="27" t="s">
        <v>3988</v>
      </c>
      <c r="I3851" s="27" t="s">
        <v>652</v>
      </c>
      <c r="J3851" s="27" t="s">
        <v>851</v>
      </c>
      <c r="K3851" s="27" t="s">
        <v>852</v>
      </c>
    </row>
    <row r="3852" spans="1:11">
      <c r="A3852" s="27" t="s">
        <v>3989</v>
      </c>
      <c r="B3852" s="27">
        <v>231.5</v>
      </c>
      <c r="C3852" s="27">
        <v>252</v>
      </c>
      <c r="D3852" s="27" t="s">
        <v>52</v>
      </c>
      <c r="E3852" s="27" t="s">
        <v>1382</v>
      </c>
      <c r="F3852" s="27" t="s">
        <v>201</v>
      </c>
      <c r="G3852" s="27" t="s">
        <v>3487</v>
      </c>
      <c r="H3852" s="27" t="s">
        <v>3488</v>
      </c>
      <c r="I3852" s="27" t="s">
        <v>652</v>
      </c>
      <c r="J3852" s="27" t="s">
        <v>851</v>
      </c>
      <c r="K3852" s="27" t="s">
        <v>852</v>
      </c>
    </row>
    <row r="3853" spans="1:11">
      <c r="A3853" s="27" t="s">
        <v>3990</v>
      </c>
      <c r="B3853" s="27">
        <v>236.2</v>
      </c>
      <c r="C3853" s="27">
        <v>242</v>
      </c>
      <c r="D3853" s="27" t="s">
        <v>52</v>
      </c>
      <c r="E3853" s="27" t="s">
        <v>3382</v>
      </c>
      <c r="F3853" s="27" t="s">
        <v>663</v>
      </c>
      <c r="G3853" s="27" t="s">
        <v>3857</v>
      </c>
      <c r="H3853" s="27" t="s">
        <v>3858</v>
      </c>
      <c r="I3853" s="27" t="s">
        <v>652</v>
      </c>
      <c r="J3853" s="27" t="s">
        <v>1190</v>
      </c>
      <c r="K3853" s="27" t="s">
        <v>1191</v>
      </c>
    </row>
    <row r="3854" spans="1:11">
      <c r="A3854" s="27" t="s">
        <v>3991</v>
      </c>
      <c r="B3854" s="27">
        <v>229.7</v>
      </c>
      <c r="C3854" s="27">
        <v>256</v>
      </c>
      <c r="D3854" s="27" t="s">
        <v>52</v>
      </c>
      <c r="E3854" s="27" t="s">
        <v>708</v>
      </c>
      <c r="F3854" s="27" t="s">
        <v>196</v>
      </c>
      <c r="G3854" s="27" t="s">
        <v>1333</v>
      </c>
      <c r="H3854" s="27" t="s">
        <v>1334</v>
      </c>
      <c r="I3854" s="27" t="s">
        <v>652</v>
      </c>
      <c r="J3854" s="27" t="s">
        <v>770</v>
      </c>
      <c r="K3854" s="27" t="s">
        <v>771</v>
      </c>
    </row>
    <row r="3855" spans="1:11">
      <c r="A3855" s="27" t="s">
        <v>3992</v>
      </c>
      <c r="B3855" s="27">
        <v>232.5</v>
      </c>
      <c r="C3855" s="27">
        <v>250</v>
      </c>
      <c r="D3855" s="27" t="s">
        <v>65</v>
      </c>
      <c r="E3855" s="27" t="s">
        <v>3993</v>
      </c>
      <c r="F3855" s="27" t="s">
        <v>1205</v>
      </c>
      <c r="G3855" s="27" t="s">
        <v>3994</v>
      </c>
      <c r="H3855" s="27" t="s">
        <v>3995</v>
      </c>
      <c r="I3855" s="27" t="s">
        <v>652</v>
      </c>
      <c r="J3855" s="27" t="s">
        <v>731</v>
      </c>
      <c r="K3855" s="27" t="s">
        <v>732</v>
      </c>
    </row>
    <row r="3856" spans="1:11">
      <c r="A3856" s="27" t="s">
        <v>3996</v>
      </c>
      <c r="B3856" s="27">
        <v>232.5</v>
      </c>
      <c r="C3856" s="27">
        <v>250</v>
      </c>
      <c r="D3856" s="27" t="s">
        <v>52</v>
      </c>
      <c r="E3856" s="27" t="s">
        <v>2922</v>
      </c>
      <c r="F3856" s="27" t="s">
        <v>2923</v>
      </c>
      <c r="G3856" s="27" t="s">
        <v>2924</v>
      </c>
      <c r="H3856" s="27" t="s">
        <v>2925</v>
      </c>
      <c r="I3856" s="27" t="s">
        <v>652</v>
      </c>
      <c r="J3856" s="27" t="s">
        <v>735</v>
      </c>
      <c r="K3856" s="27" t="s">
        <v>736</v>
      </c>
    </row>
    <row r="3857" spans="1:11">
      <c r="A3857" s="27" t="s">
        <v>3997</v>
      </c>
      <c r="B3857" s="27">
        <v>238.6</v>
      </c>
      <c r="C3857" s="27">
        <v>237</v>
      </c>
      <c r="D3857" s="27" t="s">
        <v>52</v>
      </c>
      <c r="E3857" s="27" t="s">
        <v>624</v>
      </c>
      <c r="F3857" s="27" t="s">
        <v>246</v>
      </c>
      <c r="G3857" s="27" t="s">
        <v>2212</v>
      </c>
      <c r="H3857" s="27" t="s">
        <v>74</v>
      </c>
      <c r="I3857" s="27" t="s">
        <v>652</v>
      </c>
      <c r="J3857" s="27" t="s">
        <v>770</v>
      </c>
      <c r="K3857" s="27" t="s">
        <v>771</v>
      </c>
    </row>
    <row r="3858" spans="1:11">
      <c r="A3858" s="27" t="s">
        <v>3998</v>
      </c>
      <c r="B3858" s="27">
        <v>236.2</v>
      </c>
      <c r="C3858" s="27">
        <v>242</v>
      </c>
      <c r="D3858" s="27" t="s">
        <v>65</v>
      </c>
      <c r="E3858" s="27" t="s">
        <v>3809</v>
      </c>
      <c r="F3858" s="27" t="s">
        <v>789</v>
      </c>
      <c r="G3858" s="27" t="s">
        <v>3810</v>
      </c>
      <c r="H3858" s="27" t="s">
        <v>3811</v>
      </c>
      <c r="I3858" s="27" t="s">
        <v>652</v>
      </c>
      <c r="J3858" s="27" t="s">
        <v>735</v>
      </c>
      <c r="K3858" s="27" t="s">
        <v>736</v>
      </c>
    </row>
    <row r="3859" spans="1:11">
      <c r="A3859" s="27" t="s">
        <v>3999</v>
      </c>
      <c r="B3859" s="27">
        <v>237.6</v>
      </c>
      <c r="C3859" s="27">
        <v>239</v>
      </c>
      <c r="D3859" s="27" t="s">
        <v>52</v>
      </c>
      <c r="E3859" s="27" t="s">
        <v>164</v>
      </c>
      <c r="F3859" s="27" t="s">
        <v>1577</v>
      </c>
      <c r="G3859" s="27" t="s">
        <v>4000</v>
      </c>
      <c r="H3859" s="27" t="s">
        <v>4001</v>
      </c>
      <c r="I3859" s="27" t="s">
        <v>652</v>
      </c>
      <c r="J3859" s="27" t="s">
        <v>666</v>
      </c>
      <c r="K3859" s="27" t="s">
        <v>667</v>
      </c>
    </row>
    <row r="3860" spans="1:11">
      <c r="A3860" s="27" t="s">
        <v>4002</v>
      </c>
      <c r="B3860" s="27">
        <v>237.6</v>
      </c>
      <c r="C3860" s="27">
        <v>239</v>
      </c>
      <c r="D3860" s="27" t="s">
        <v>52</v>
      </c>
      <c r="E3860" s="27" t="s">
        <v>1909</v>
      </c>
      <c r="F3860" s="27" t="s">
        <v>917</v>
      </c>
      <c r="G3860" s="27" t="s">
        <v>1910</v>
      </c>
      <c r="H3860" s="27" t="s">
        <v>1911</v>
      </c>
      <c r="I3860" s="27" t="s">
        <v>652</v>
      </c>
      <c r="J3860" s="27" t="s">
        <v>1190</v>
      </c>
      <c r="K3860" s="27" t="s">
        <v>1191</v>
      </c>
    </row>
    <row r="3861" spans="1:11">
      <c r="A3861" s="27" t="s">
        <v>4003</v>
      </c>
      <c r="B3861" s="27">
        <v>234.8</v>
      </c>
      <c r="C3861" s="27">
        <v>245</v>
      </c>
      <c r="D3861" s="27" t="s">
        <v>65</v>
      </c>
      <c r="E3861" s="27" t="s">
        <v>3771</v>
      </c>
      <c r="F3861" s="27" t="s">
        <v>3772</v>
      </c>
      <c r="G3861" s="27" t="s">
        <v>3773</v>
      </c>
      <c r="H3861" s="27" t="s">
        <v>3774</v>
      </c>
      <c r="I3861" s="27" t="s">
        <v>652</v>
      </c>
      <c r="J3861" s="27" t="s">
        <v>735</v>
      </c>
      <c r="K3861" s="27" t="s">
        <v>736</v>
      </c>
    </row>
    <row r="3862" spans="1:11">
      <c r="A3862" s="27" t="s">
        <v>775</v>
      </c>
      <c r="B3862" s="27">
        <v>0</v>
      </c>
      <c r="C3862" s="27">
        <v>226</v>
      </c>
      <c r="D3862" s="27" t="s">
        <v>65</v>
      </c>
      <c r="E3862" s="27" t="s">
        <v>776</v>
      </c>
      <c r="F3862" s="27" t="s">
        <v>777</v>
      </c>
      <c r="G3862" s="27" t="s">
        <v>778</v>
      </c>
      <c r="H3862" s="27" t="s">
        <v>74</v>
      </c>
      <c r="I3862" s="27" t="s">
        <v>652</v>
      </c>
      <c r="J3862" s="27" t="s">
        <v>770</v>
      </c>
      <c r="K3862" s="27" t="s">
        <v>771</v>
      </c>
    </row>
    <row r="3863" spans="1:11">
      <c r="A3863" s="27" t="s">
        <v>4004</v>
      </c>
      <c r="B3863" s="27">
        <v>226.1</v>
      </c>
      <c r="C3863" s="27">
        <v>264</v>
      </c>
      <c r="D3863" s="27" t="s">
        <v>65</v>
      </c>
      <c r="E3863" s="27" t="s">
        <v>837</v>
      </c>
      <c r="F3863" s="27" t="s">
        <v>838</v>
      </c>
      <c r="G3863" s="27" t="s">
        <v>839</v>
      </c>
      <c r="H3863" s="27" t="s">
        <v>840</v>
      </c>
      <c r="I3863" s="27" t="s">
        <v>652</v>
      </c>
      <c r="J3863" s="27" t="s">
        <v>770</v>
      </c>
      <c r="K3863" s="27" t="s">
        <v>771</v>
      </c>
    </row>
    <row r="3864" spans="1:11">
      <c r="A3864" s="27" t="s">
        <v>797</v>
      </c>
      <c r="B3864" s="27">
        <v>81.2</v>
      </c>
      <c r="C3864" s="27">
        <v>217</v>
      </c>
      <c r="D3864" s="27" t="s">
        <v>52</v>
      </c>
      <c r="E3864" s="27" t="s">
        <v>798</v>
      </c>
      <c r="F3864" s="27" t="s">
        <v>799</v>
      </c>
      <c r="G3864" s="27" t="s">
        <v>800</v>
      </c>
      <c r="H3864" s="27" t="s">
        <v>74</v>
      </c>
      <c r="I3864" s="27" t="s">
        <v>652</v>
      </c>
      <c r="J3864" s="27" t="s">
        <v>770</v>
      </c>
      <c r="K3864" s="27" t="s">
        <v>771</v>
      </c>
    </row>
    <row r="3865" spans="1:11">
      <c r="A3865" s="27" t="s">
        <v>4009</v>
      </c>
      <c r="B3865" s="27">
        <v>227.4</v>
      </c>
      <c r="C3865" s="27">
        <v>261</v>
      </c>
      <c r="D3865" s="27" t="s">
        <v>65</v>
      </c>
      <c r="E3865" s="27" t="s">
        <v>832</v>
      </c>
      <c r="F3865" s="27" t="s">
        <v>833</v>
      </c>
      <c r="G3865" s="27" t="s">
        <v>834</v>
      </c>
      <c r="H3865" s="27" t="s">
        <v>835</v>
      </c>
      <c r="I3865" s="27" t="s">
        <v>652</v>
      </c>
      <c r="J3865" s="27" t="s">
        <v>770</v>
      </c>
      <c r="K3865" s="27" t="s">
        <v>771</v>
      </c>
    </row>
    <row r="3866" spans="1:11">
      <c r="A3866" s="27" t="s">
        <v>4015</v>
      </c>
      <c r="B3866" s="27">
        <v>228.3</v>
      </c>
      <c r="C3866" s="27">
        <v>259</v>
      </c>
      <c r="D3866" s="27" t="s">
        <v>52</v>
      </c>
      <c r="E3866" s="27" t="s">
        <v>4016</v>
      </c>
      <c r="F3866" s="27" t="s">
        <v>442</v>
      </c>
      <c r="G3866" s="27" t="s">
        <v>4017</v>
      </c>
      <c r="H3866" s="27" t="s">
        <v>4018</v>
      </c>
      <c r="I3866" s="27" t="s">
        <v>652</v>
      </c>
      <c r="J3866" s="27" t="s">
        <v>770</v>
      </c>
      <c r="K3866" s="27" t="s">
        <v>771</v>
      </c>
    </row>
    <row r="3867" spans="1:11">
      <c r="A3867" s="27" t="s">
        <v>4020</v>
      </c>
      <c r="B3867" s="27">
        <v>228.3</v>
      </c>
      <c r="C3867" s="27">
        <v>259</v>
      </c>
      <c r="D3867" s="27" t="s">
        <v>52</v>
      </c>
      <c r="E3867" s="27" t="s">
        <v>1946</v>
      </c>
      <c r="F3867" s="27" t="s">
        <v>1221</v>
      </c>
      <c r="G3867" s="27" t="s">
        <v>4021</v>
      </c>
      <c r="H3867" s="27" t="s">
        <v>4022</v>
      </c>
      <c r="I3867" s="27" t="s">
        <v>652</v>
      </c>
      <c r="J3867" s="27" t="s">
        <v>770</v>
      </c>
      <c r="K3867" s="27" t="s">
        <v>771</v>
      </c>
    </row>
    <row r="3868" spans="1:11">
      <c r="A3868" s="27" t="s">
        <v>4023</v>
      </c>
      <c r="B3868" s="27">
        <v>227</v>
      </c>
      <c r="C3868" s="27">
        <v>262</v>
      </c>
      <c r="D3868" s="27" t="s">
        <v>65</v>
      </c>
      <c r="E3868" s="27" t="s">
        <v>798</v>
      </c>
      <c r="F3868" s="27" t="s">
        <v>799</v>
      </c>
      <c r="G3868" s="27" t="s">
        <v>800</v>
      </c>
      <c r="H3868" s="27" t="s">
        <v>74</v>
      </c>
      <c r="I3868" s="27" t="s">
        <v>652</v>
      </c>
      <c r="J3868" s="27" t="s">
        <v>770</v>
      </c>
      <c r="K3868" s="27" t="s">
        <v>771</v>
      </c>
    </row>
    <row r="3869" spans="1:11">
      <c r="A3869" s="27" t="s">
        <v>4024</v>
      </c>
      <c r="B3869" s="27">
        <v>220.7</v>
      </c>
      <c r="C3869" s="27">
        <v>276</v>
      </c>
      <c r="D3869" s="27" t="s">
        <v>34</v>
      </c>
      <c r="E3869" s="27" t="s">
        <v>4016</v>
      </c>
      <c r="F3869" s="27" t="s">
        <v>442</v>
      </c>
      <c r="G3869" s="27" t="s">
        <v>4017</v>
      </c>
      <c r="H3869" s="27" t="s">
        <v>4018</v>
      </c>
      <c r="I3869" s="27" t="s">
        <v>652</v>
      </c>
      <c r="J3869" s="27" t="s">
        <v>770</v>
      </c>
      <c r="K3869" s="27" t="s">
        <v>771</v>
      </c>
    </row>
    <row r="3870" spans="1:11">
      <c r="A3870" s="27" t="s">
        <v>4025</v>
      </c>
      <c r="B3870" s="27">
        <v>226.1</v>
      </c>
      <c r="C3870" s="27">
        <v>264</v>
      </c>
      <c r="D3870" s="27" t="s">
        <v>65</v>
      </c>
      <c r="E3870" s="27" t="s">
        <v>4026</v>
      </c>
      <c r="F3870" s="27" t="s">
        <v>2215</v>
      </c>
      <c r="G3870" s="27" t="s">
        <v>4027</v>
      </c>
      <c r="H3870" s="28"/>
      <c r="I3870" s="27" t="s">
        <v>652</v>
      </c>
      <c r="J3870" s="27" t="s">
        <v>770</v>
      </c>
      <c r="K3870" s="27" t="s">
        <v>771</v>
      </c>
    </row>
    <row r="3871" spans="1:11">
      <c r="A3871" s="27" t="s">
        <v>828</v>
      </c>
      <c r="B3871" s="27">
        <v>154</v>
      </c>
      <c r="C3871" s="27">
        <v>96</v>
      </c>
      <c r="D3871" s="27" t="s">
        <v>65</v>
      </c>
      <c r="E3871" s="27" t="s">
        <v>829</v>
      </c>
      <c r="F3871" s="27" t="s">
        <v>397</v>
      </c>
      <c r="G3871" s="27" t="s">
        <v>830</v>
      </c>
      <c r="H3871" s="27" t="s">
        <v>74</v>
      </c>
      <c r="I3871" s="27" t="s">
        <v>652</v>
      </c>
      <c r="J3871" s="27" t="s">
        <v>770</v>
      </c>
      <c r="K3871" s="27" t="s">
        <v>771</v>
      </c>
    </row>
    <row r="3872" spans="1:11">
      <c r="A3872" s="27" t="s">
        <v>4028</v>
      </c>
      <c r="B3872" s="27">
        <v>227</v>
      </c>
      <c r="C3872" s="27">
        <v>262</v>
      </c>
      <c r="D3872" s="27" t="s">
        <v>52</v>
      </c>
      <c r="E3872" s="27" t="s">
        <v>4029</v>
      </c>
      <c r="F3872" s="27" t="s">
        <v>201</v>
      </c>
      <c r="G3872" s="27" t="s">
        <v>4030</v>
      </c>
      <c r="H3872" s="27" t="s">
        <v>4031</v>
      </c>
      <c r="I3872" s="27" t="s">
        <v>652</v>
      </c>
      <c r="J3872" s="27" t="s">
        <v>770</v>
      </c>
      <c r="K3872" s="27" t="s">
        <v>771</v>
      </c>
    </row>
    <row r="3873" spans="1:11">
      <c r="A3873" s="27" t="s">
        <v>796</v>
      </c>
      <c r="B3873" s="27">
        <v>117.3</v>
      </c>
      <c r="C3873" s="27">
        <v>216</v>
      </c>
      <c r="D3873" s="27" t="s">
        <v>65</v>
      </c>
      <c r="E3873" s="27" t="s">
        <v>773</v>
      </c>
      <c r="F3873" s="27" t="s">
        <v>328</v>
      </c>
      <c r="G3873" s="27" t="s">
        <v>774</v>
      </c>
      <c r="H3873" s="27" t="s">
        <v>74</v>
      </c>
      <c r="I3873" s="27" t="s">
        <v>652</v>
      </c>
      <c r="J3873" s="27" t="s">
        <v>770</v>
      </c>
      <c r="K3873" s="27" t="s">
        <v>771</v>
      </c>
    </row>
    <row r="3874" spans="1:11">
      <c r="A3874" s="27" t="s">
        <v>4037</v>
      </c>
      <c r="B3874" s="27">
        <v>227.4</v>
      </c>
      <c r="C3874" s="27">
        <v>261</v>
      </c>
      <c r="D3874" s="27" t="s">
        <v>52</v>
      </c>
      <c r="E3874" s="27" t="s">
        <v>3868</v>
      </c>
      <c r="F3874" s="27" t="s">
        <v>375</v>
      </c>
      <c r="G3874" s="27" t="s">
        <v>4038</v>
      </c>
      <c r="H3874" s="27" t="s">
        <v>4039</v>
      </c>
      <c r="I3874" s="27" t="s">
        <v>652</v>
      </c>
      <c r="J3874" s="27" t="s">
        <v>770</v>
      </c>
      <c r="K3874" s="27" t="s">
        <v>771</v>
      </c>
    </row>
    <row r="3875" spans="1:11">
      <c r="A3875" s="27" t="s">
        <v>4040</v>
      </c>
      <c r="B3875" s="27">
        <v>209.9</v>
      </c>
      <c r="C3875" s="27">
        <v>301</v>
      </c>
      <c r="D3875" s="27" t="s">
        <v>65</v>
      </c>
      <c r="E3875" s="27" t="s">
        <v>890</v>
      </c>
      <c r="F3875" s="27" t="s">
        <v>1480</v>
      </c>
      <c r="G3875" s="27" t="s">
        <v>4041</v>
      </c>
      <c r="H3875" s="27" t="s">
        <v>4042</v>
      </c>
      <c r="I3875" s="27" t="s">
        <v>652</v>
      </c>
      <c r="J3875" s="27" t="s">
        <v>770</v>
      </c>
      <c r="K3875" s="27" t="s">
        <v>771</v>
      </c>
    </row>
    <row r="3876" spans="1:11">
      <c r="A3876" s="27" t="s">
        <v>4043</v>
      </c>
      <c r="B3876" s="27">
        <v>227</v>
      </c>
      <c r="C3876" s="27">
        <v>262</v>
      </c>
      <c r="D3876" s="27" t="s">
        <v>65</v>
      </c>
      <c r="E3876" s="27" t="s">
        <v>780</v>
      </c>
      <c r="F3876" s="27" t="s">
        <v>72</v>
      </c>
      <c r="G3876" s="27" t="s">
        <v>781</v>
      </c>
      <c r="H3876" s="27" t="s">
        <v>782</v>
      </c>
      <c r="I3876" s="27" t="s">
        <v>652</v>
      </c>
      <c r="J3876" s="27" t="s">
        <v>770</v>
      </c>
      <c r="K3876" s="27" t="s">
        <v>771</v>
      </c>
    </row>
    <row r="3877" spans="1:11">
      <c r="A3877" s="27" t="s">
        <v>4045</v>
      </c>
      <c r="B3877" s="27">
        <v>228.3</v>
      </c>
      <c r="C3877" s="27">
        <v>259</v>
      </c>
      <c r="D3877" s="27" t="s">
        <v>52</v>
      </c>
      <c r="E3877" s="27" t="s">
        <v>708</v>
      </c>
      <c r="F3877" s="27" t="s">
        <v>709</v>
      </c>
      <c r="G3877" s="27" t="s">
        <v>710</v>
      </c>
      <c r="H3877" s="27" t="s">
        <v>711</v>
      </c>
      <c r="I3877" s="27" t="s">
        <v>652</v>
      </c>
      <c r="J3877" s="27" t="s">
        <v>700</v>
      </c>
      <c r="K3877" s="27" t="s">
        <v>701</v>
      </c>
    </row>
    <row r="3878" spans="1:11">
      <c r="A3878" s="27" t="s">
        <v>4046</v>
      </c>
      <c r="B3878" s="27">
        <v>227.4</v>
      </c>
      <c r="C3878" s="27">
        <v>261</v>
      </c>
      <c r="D3878" s="27" t="s">
        <v>65</v>
      </c>
      <c r="E3878" s="27" t="s">
        <v>773</v>
      </c>
      <c r="F3878" s="27" t="s">
        <v>328</v>
      </c>
      <c r="G3878" s="27" t="s">
        <v>774</v>
      </c>
      <c r="H3878" s="27" t="s">
        <v>74</v>
      </c>
      <c r="I3878" s="27" t="s">
        <v>652</v>
      </c>
      <c r="J3878" s="27" t="s">
        <v>770</v>
      </c>
      <c r="K3878" s="27" t="s">
        <v>771</v>
      </c>
    </row>
    <row r="3879" spans="1:11">
      <c r="A3879" s="27" t="s">
        <v>4047</v>
      </c>
      <c r="B3879" s="27">
        <v>227</v>
      </c>
      <c r="C3879" s="27">
        <v>262</v>
      </c>
      <c r="D3879" s="27" t="s">
        <v>65</v>
      </c>
      <c r="E3879" s="27" t="s">
        <v>4048</v>
      </c>
      <c r="F3879" s="27" t="s">
        <v>3085</v>
      </c>
      <c r="G3879" s="27" t="s">
        <v>4049</v>
      </c>
      <c r="H3879" s="27" t="s">
        <v>4050</v>
      </c>
      <c r="I3879" s="27" t="s">
        <v>652</v>
      </c>
      <c r="J3879" s="27" t="s">
        <v>770</v>
      </c>
      <c r="K3879" s="27" t="s">
        <v>771</v>
      </c>
    </row>
    <row r="3880" spans="1:11">
      <c r="A3880" s="27" t="s">
        <v>765</v>
      </c>
      <c r="B3880" s="27">
        <v>0</v>
      </c>
      <c r="C3880" s="27">
        <v>216</v>
      </c>
      <c r="D3880" s="27" t="s">
        <v>65</v>
      </c>
      <c r="E3880" s="27" t="s">
        <v>766</v>
      </c>
      <c r="F3880" s="27" t="s">
        <v>767</v>
      </c>
      <c r="G3880" s="27" t="s">
        <v>768</v>
      </c>
      <c r="H3880" s="27" t="s">
        <v>769</v>
      </c>
      <c r="I3880" s="27" t="s">
        <v>652</v>
      </c>
      <c r="J3880" s="27" t="s">
        <v>770</v>
      </c>
      <c r="K3880" s="27" t="s">
        <v>771</v>
      </c>
    </row>
    <row r="3881" spans="1:11">
      <c r="A3881" s="27" t="s">
        <v>806</v>
      </c>
      <c r="B3881" s="27">
        <v>0</v>
      </c>
      <c r="C3881" s="27">
        <v>130</v>
      </c>
      <c r="D3881" s="27" t="s">
        <v>52</v>
      </c>
      <c r="E3881" s="27" t="s">
        <v>807</v>
      </c>
      <c r="F3881" s="27" t="s">
        <v>678</v>
      </c>
      <c r="G3881" s="27" t="s">
        <v>808</v>
      </c>
      <c r="H3881" s="27" t="s">
        <v>74</v>
      </c>
      <c r="I3881" s="27" t="s">
        <v>652</v>
      </c>
      <c r="J3881" s="27" t="s">
        <v>770</v>
      </c>
      <c r="K3881" s="27" t="s">
        <v>771</v>
      </c>
    </row>
    <row r="3882" spans="1:11">
      <c r="A3882" s="27" t="s">
        <v>4051</v>
      </c>
      <c r="B3882" s="27">
        <v>228.3</v>
      </c>
      <c r="C3882" s="27">
        <v>259</v>
      </c>
      <c r="D3882" s="27" t="s">
        <v>65</v>
      </c>
      <c r="E3882" s="27" t="s">
        <v>703</v>
      </c>
      <c r="F3882" s="27" t="s">
        <v>704</v>
      </c>
      <c r="G3882" s="27" t="s">
        <v>705</v>
      </c>
      <c r="H3882" s="27" t="s">
        <v>706</v>
      </c>
      <c r="I3882" s="27" t="s">
        <v>652</v>
      </c>
      <c r="J3882" s="27" t="s">
        <v>700</v>
      </c>
      <c r="K3882" s="27" t="s">
        <v>701</v>
      </c>
    </row>
    <row r="3883" spans="1:11">
      <c r="A3883" s="27" t="s">
        <v>4052</v>
      </c>
      <c r="B3883" s="27">
        <v>227</v>
      </c>
      <c r="C3883" s="27">
        <v>262</v>
      </c>
      <c r="D3883" s="27" t="s">
        <v>65</v>
      </c>
      <c r="E3883" s="27" t="s">
        <v>766</v>
      </c>
      <c r="F3883" s="27" t="s">
        <v>767</v>
      </c>
      <c r="G3883" s="27" t="s">
        <v>768</v>
      </c>
      <c r="H3883" s="27" t="s">
        <v>769</v>
      </c>
      <c r="I3883" s="27" t="s">
        <v>652</v>
      </c>
      <c r="J3883" s="27" t="s">
        <v>770</v>
      </c>
      <c r="K3883" s="27" t="s">
        <v>771</v>
      </c>
    </row>
    <row r="3884" spans="1:11">
      <c r="A3884" s="27" t="s">
        <v>823</v>
      </c>
      <c r="B3884" s="27">
        <v>82</v>
      </c>
      <c r="C3884" s="27">
        <v>216</v>
      </c>
      <c r="D3884" s="27" t="s">
        <v>65</v>
      </c>
      <c r="E3884" s="27" t="s">
        <v>824</v>
      </c>
      <c r="F3884" s="27" t="s">
        <v>825</v>
      </c>
      <c r="G3884" s="27" t="s">
        <v>826</v>
      </c>
      <c r="H3884" s="27" t="s">
        <v>827</v>
      </c>
      <c r="I3884" s="27" t="s">
        <v>652</v>
      </c>
      <c r="J3884" s="27" t="s">
        <v>770</v>
      </c>
      <c r="K3884" s="27" t="s">
        <v>771</v>
      </c>
    </row>
    <row r="3885" spans="1:11">
      <c r="A3885" s="27" t="s">
        <v>4053</v>
      </c>
      <c r="B3885" s="27">
        <v>226.1</v>
      </c>
      <c r="C3885" s="27">
        <v>264</v>
      </c>
      <c r="D3885" s="27" t="s">
        <v>65</v>
      </c>
      <c r="E3885" s="27" t="s">
        <v>3068</v>
      </c>
      <c r="F3885" s="27" t="s">
        <v>3069</v>
      </c>
      <c r="G3885" s="27" t="s">
        <v>3070</v>
      </c>
      <c r="H3885" s="27" t="s">
        <v>3071</v>
      </c>
      <c r="I3885" s="27" t="s">
        <v>652</v>
      </c>
      <c r="J3885" s="27" t="s">
        <v>770</v>
      </c>
      <c r="K3885" s="27" t="s">
        <v>771</v>
      </c>
    </row>
    <row r="3886" spans="1:11">
      <c r="A3886" s="27" t="s">
        <v>4054</v>
      </c>
      <c r="B3886" s="27">
        <v>227</v>
      </c>
      <c r="C3886" s="27">
        <v>262</v>
      </c>
      <c r="D3886" s="27" t="s">
        <v>65</v>
      </c>
      <c r="E3886" s="27" t="s">
        <v>1047</v>
      </c>
      <c r="F3886" s="27" t="s">
        <v>4055</v>
      </c>
      <c r="G3886" s="27" t="s">
        <v>4056</v>
      </c>
      <c r="H3886" s="27" t="s">
        <v>4057</v>
      </c>
      <c r="I3886" s="27" t="s">
        <v>652</v>
      </c>
      <c r="J3886" s="27" t="s">
        <v>770</v>
      </c>
      <c r="K3886" s="27" t="s">
        <v>771</v>
      </c>
    </row>
    <row r="3887" spans="1:11">
      <c r="A3887" s="27" t="s">
        <v>707</v>
      </c>
      <c r="B3887" s="27">
        <v>228.3</v>
      </c>
      <c r="C3887" s="27">
        <v>259</v>
      </c>
      <c r="D3887" s="27" t="s">
        <v>65</v>
      </c>
      <c r="E3887" s="27" t="s">
        <v>708</v>
      </c>
      <c r="F3887" s="27" t="s">
        <v>709</v>
      </c>
      <c r="G3887" s="27" t="s">
        <v>710</v>
      </c>
      <c r="H3887" s="27" t="s">
        <v>711</v>
      </c>
      <c r="I3887" s="27" t="s">
        <v>652</v>
      </c>
      <c r="J3887" s="27" t="s">
        <v>700</v>
      </c>
      <c r="K3887" s="27" t="s">
        <v>701</v>
      </c>
    </row>
    <row r="3888" spans="1:11">
      <c r="A3888" s="27" t="s">
        <v>707</v>
      </c>
      <c r="B3888" s="27">
        <v>228.3</v>
      </c>
      <c r="C3888" s="27">
        <v>259</v>
      </c>
      <c r="D3888" s="27" t="s">
        <v>65</v>
      </c>
      <c r="E3888" s="27" t="s">
        <v>708</v>
      </c>
      <c r="F3888" s="27" t="s">
        <v>709</v>
      </c>
      <c r="G3888" s="27" t="s">
        <v>710</v>
      </c>
      <c r="H3888" s="27" t="s">
        <v>711</v>
      </c>
      <c r="I3888" s="27" t="s">
        <v>652</v>
      </c>
      <c r="J3888" s="27" t="s">
        <v>700</v>
      </c>
      <c r="K3888" s="27" t="s">
        <v>701</v>
      </c>
    </row>
    <row r="3889" spans="1:11">
      <c r="A3889" s="27" t="s">
        <v>831</v>
      </c>
      <c r="B3889" s="27">
        <v>160.30000000000001</v>
      </c>
      <c r="C3889" s="27">
        <v>76</v>
      </c>
      <c r="D3889" s="27" t="s">
        <v>52</v>
      </c>
      <c r="E3889" s="27" t="s">
        <v>832</v>
      </c>
      <c r="F3889" s="27" t="s">
        <v>833</v>
      </c>
      <c r="G3889" s="27" t="s">
        <v>834</v>
      </c>
      <c r="H3889" s="27" t="s">
        <v>835</v>
      </c>
      <c r="I3889" s="27" t="s">
        <v>652</v>
      </c>
      <c r="J3889" s="27" t="s">
        <v>770</v>
      </c>
      <c r="K3889" s="27" t="s">
        <v>771</v>
      </c>
    </row>
    <row r="3890" spans="1:11">
      <c r="A3890" s="27" t="s">
        <v>4058</v>
      </c>
      <c r="B3890" s="27">
        <v>227.4</v>
      </c>
      <c r="C3890" s="27">
        <v>261</v>
      </c>
      <c r="D3890" s="27" t="s">
        <v>65</v>
      </c>
      <c r="E3890" s="27" t="s">
        <v>3935</v>
      </c>
      <c r="F3890" s="27" t="s">
        <v>401</v>
      </c>
      <c r="G3890" s="27" t="s">
        <v>3936</v>
      </c>
      <c r="H3890" s="27" t="s">
        <v>74</v>
      </c>
      <c r="I3890" s="27" t="s">
        <v>652</v>
      </c>
      <c r="J3890" s="27" t="s">
        <v>770</v>
      </c>
      <c r="K3890" s="27" t="s">
        <v>771</v>
      </c>
    </row>
    <row r="3891" spans="1:11">
      <c r="A3891" s="27" t="s">
        <v>818</v>
      </c>
      <c r="B3891" s="27">
        <v>0</v>
      </c>
      <c r="C3891" s="27">
        <v>66</v>
      </c>
      <c r="D3891" s="27" t="s">
        <v>52</v>
      </c>
      <c r="E3891" s="27" t="s">
        <v>819</v>
      </c>
      <c r="F3891" s="27" t="s">
        <v>820</v>
      </c>
      <c r="G3891" s="27" t="s">
        <v>821</v>
      </c>
      <c r="H3891" s="27" t="s">
        <v>822</v>
      </c>
      <c r="I3891" s="27" t="s">
        <v>652</v>
      </c>
      <c r="J3891" s="27" t="s">
        <v>770</v>
      </c>
      <c r="K3891" s="27" t="s">
        <v>771</v>
      </c>
    </row>
    <row r="3892" spans="1:11">
      <c r="A3892" s="27" t="s">
        <v>4062</v>
      </c>
      <c r="B3892" s="27">
        <v>228.3</v>
      </c>
      <c r="C3892" s="27">
        <v>259</v>
      </c>
      <c r="D3892" s="27" t="s">
        <v>52</v>
      </c>
      <c r="E3892" s="27" t="s">
        <v>185</v>
      </c>
      <c r="F3892" s="27" t="s">
        <v>1688</v>
      </c>
      <c r="G3892" s="27" t="s">
        <v>3469</v>
      </c>
      <c r="H3892" s="27" t="s">
        <v>3470</v>
      </c>
      <c r="I3892" s="27" t="s">
        <v>652</v>
      </c>
      <c r="J3892" s="27" t="s">
        <v>700</v>
      </c>
      <c r="K3892" s="27" t="s">
        <v>701</v>
      </c>
    </row>
    <row r="3893" spans="1:11">
      <c r="A3893" s="27" t="s">
        <v>772</v>
      </c>
      <c r="B3893" s="27">
        <v>0</v>
      </c>
      <c r="C3893" s="27">
        <v>216</v>
      </c>
      <c r="D3893" s="27" t="s">
        <v>65</v>
      </c>
      <c r="E3893" s="27" t="s">
        <v>773</v>
      </c>
      <c r="F3893" s="27" t="s">
        <v>328</v>
      </c>
      <c r="G3893" s="27" t="s">
        <v>774</v>
      </c>
      <c r="H3893" s="27" t="s">
        <v>74</v>
      </c>
      <c r="I3893" s="27" t="s">
        <v>652</v>
      </c>
      <c r="J3893" s="27" t="s">
        <v>770</v>
      </c>
      <c r="K3893" s="27" t="s">
        <v>771</v>
      </c>
    </row>
    <row r="3894" spans="1:11">
      <c r="A3894" s="27" t="s">
        <v>4064</v>
      </c>
      <c r="B3894" s="27">
        <v>226.1</v>
      </c>
      <c r="C3894" s="27">
        <v>264</v>
      </c>
      <c r="D3894" s="27" t="s">
        <v>52</v>
      </c>
      <c r="E3894" s="27" t="s">
        <v>802</v>
      </c>
      <c r="F3894" s="27" t="s">
        <v>54</v>
      </c>
      <c r="G3894" s="27" t="s">
        <v>803</v>
      </c>
      <c r="H3894" s="27" t="s">
        <v>804</v>
      </c>
      <c r="I3894" s="27" t="s">
        <v>652</v>
      </c>
      <c r="J3894" s="27" t="s">
        <v>770</v>
      </c>
      <c r="K3894" s="27" t="s">
        <v>771</v>
      </c>
    </row>
    <row r="3895" spans="1:11">
      <c r="A3895" s="27" t="s">
        <v>4065</v>
      </c>
      <c r="B3895" s="27">
        <v>227.4</v>
      </c>
      <c r="C3895" s="27">
        <v>261</v>
      </c>
      <c r="D3895" s="27" t="s">
        <v>52</v>
      </c>
      <c r="E3895" s="27" t="s">
        <v>1499</v>
      </c>
      <c r="F3895" s="27" t="s">
        <v>2438</v>
      </c>
      <c r="G3895" s="27" t="s">
        <v>4066</v>
      </c>
      <c r="H3895" s="27" t="s">
        <v>4067</v>
      </c>
      <c r="I3895" s="27" t="s">
        <v>652</v>
      </c>
      <c r="J3895" s="27" t="s">
        <v>770</v>
      </c>
      <c r="K3895" s="27" t="s">
        <v>771</v>
      </c>
    </row>
    <row r="3896" spans="1:11">
      <c r="A3896" s="27" t="s">
        <v>4068</v>
      </c>
      <c r="B3896" s="27">
        <v>228.3</v>
      </c>
      <c r="C3896" s="27">
        <v>259</v>
      </c>
      <c r="D3896" s="27" t="s">
        <v>52</v>
      </c>
      <c r="E3896" s="27" t="s">
        <v>2835</v>
      </c>
      <c r="F3896" s="27" t="s">
        <v>4069</v>
      </c>
      <c r="G3896" s="27" t="s">
        <v>4070</v>
      </c>
      <c r="H3896" s="27" t="s">
        <v>4071</v>
      </c>
      <c r="I3896" s="27" t="s">
        <v>652</v>
      </c>
      <c r="J3896" s="27" t="s">
        <v>770</v>
      </c>
      <c r="K3896" s="27" t="s">
        <v>771</v>
      </c>
    </row>
    <row r="3897" spans="1:11">
      <c r="A3897" s="27" t="s">
        <v>779</v>
      </c>
      <c r="B3897" s="27">
        <v>0</v>
      </c>
      <c r="C3897" s="27">
        <v>126</v>
      </c>
      <c r="D3897" s="27" t="s">
        <v>65</v>
      </c>
      <c r="E3897" s="27" t="s">
        <v>780</v>
      </c>
      <c r="F3897" s="27" t="s">
        <v>72</v>
      </c>
      <c r="G3897" s="27" t="s">
        <v>781</v>
      </c>
      <c r="H3897" s="27" t="s">
        <v>782</v>
      </c>
      <c r="I3897" s="27" t="s">
        <v>652</v>
      </c>
      <c r="J3897" s="27" t="s">
        <v>770</v>
      </c>
      <c r="K3897" s="27" t="s">
        <v>771</v>
      </c>
    </row>
    <row r="3898" spans="1:11">
      <c r="A3898" s="27" t="s">
        <v>805</v>
      </c>
      <c r="B3898" s="27">
        <v>149.4</v>
      </c>
      <c r="C3898" s="27">
        <v>6</v>
      </c>
      <c r="D3898" s="27" t="s">
        <v>52</v>
      </c>
      <c r="E3898" s="27" t="s">
        <v>780</v>
      </c>
      <c r="F3898" s="27" t="s">
        <v>72</v>
      </c>
      <c r="G3898" s="27" t="s">
        <v>781</v>
      </c>
      <c r="H3898" s="27" t="s">
        <v>782</v>
      </c>
      <c r="I3898" s="27" t="s">
        <v>652</v>
      </c>
      <c r="J3898" s="27" t="s">
        <v>770</v>
      </c>
      <c r="K3898" s="27" t="s">
        <v>771</v>
      </c>
    </row>
    <row r="3899" spans="1:11">
      <c r="A3899" s="27" t="s">
        <v>4072</v>
      </c>
      <c r="B3899" s="27">
        <v>227</v>
      </c>
      <c r="C3899" s="27">
        <v>262</v>
      </c>
      <c r="D3899" s="27" t="s">
        <v>52</v>
      </c>
      <c r="E3899" s="27" t="s">
        <v>3484</v>
      </c>
      <c r="F3899" s="27" t="s">
        <v>1595</v>
      </c>
      <c r="G3899" s="27" t="s">
        <v>4073</v>
      </c>
      <c r="H3899" s="27" t="s">
        <v>4074</v>
      </c>
      <c r="I3899" s="27" t="s">
        <v>652</v>
      </c>
      <c r="J3899" s="27" t="s">
        <v>770</v>
      </c>
      <c r="K3899" s="27" t="s">
        <v>771</v>
      </c>
    </row>
    <row r="3900" spans="1:11">
      <c r="A3900" s="27" t="s">
        <v>801</v>
      </c>
      <c r="B3900" s="27">
        <v>142.1</v>
      </c>
      <c r="C3900" s="27">
        <v>66</v>
      </c>
      <c r="D3900" s="27" t="s">
        <v>52</v>
      </c>
      <c r="E3900" s="27" t="s">
        <v>802</v>
      </c>
      <c r="F3900" s="27" t="s">
        <v>54</v>
      </c>
      <c r="G3900" s="27" t="s">
        <v>803</v>
      </c>
      <c r="H3900" s="27" t="s">
        <v>804</v>
      </c>
      <c r="I3900" s="27" t="s">
        <v>652</v>
      </c>
      <c r="J3900" s="27" t="s">
        <v>770</v>
      </c>
      <c r="K3900" s="27" t="s">
        <v>771</v>
      </c>
    </row>
    <row r="3901" spans="1:11">
      <c r="A3901" s="27" t="s">
        <v>787</v>
      </c>
      <c r="B3901" s="27">
        <v>0</v>
      </c>
      <c r="C3901" s="27">
        <v>66</v>
      </c>
      <c r="D3901" s="27" t="s">
        <v>52</v>
      </c>
      <c r="E3901" s="27" t="s">
        <v>788</v>
      </c>
      <c r="F3901" s="27" t="s">
        <v>789</v>
      </c>
      <c r="G3901" s="27" t="s">
        <v>790</v>
      </c>
      <c r="H3901" s="27" t="s">
        <v>74</v>
      </c>
      <c r="I3901" s="27" t="s">
        <v>652</v>
      </c>
      <c r="J3901" s="27" t="s">
        <v>770</v>
      </c>
      <c r="K3901" s="27" t="s">
        <v>771</v>
      </c>
    </row>
    <row r="3902" spans="1:11">
      <c r="A3902" s="27" t="s">
        <v>4078</v>
      </c>
      <c r="B3902" s="27">
        <v>226.1</v>
      </c>
      <c r="C3902" s="27">
        <v>264</v>
      </c>
      <c r="D3902" s="27" t="s">
        <v>65</v>
      </c>
      <c r="E3902" s="27" t="s">
        <v>4079</v>
      </c>
      <c r="F3902" s="27" t="s">
        <v>886</v>
      </c>
      <c r="G3902" s="27" t="s">
        <v>4080</v>
      </c>
      <c r="H3902" s="27" t="s">
        <v>74</v>
      </c>
      <c r="I3902" s="27" t="s">
        <v>652</v>
      </c>
      <c r="J3902" s="27" t="s">
        <v>770</v>
      </c>
      <c r="K3902" s="27" t="s">
        <v>771</v>
      </c>
    </row>
    <row r="3903" spans="1:11">
      <c r="A3903" s="27" t="s">
        <v>4081</v>
      </c>
      <c r="B3903" s="27">
        <v>227</v>
      </c>
      <c r="C3903" s="27">
        <v>262</v>
      </c>
      <c r="D3903" s="27" t="s">
        <v>65</v>
      </c>
      <c r="E3903" s="27" t="s">
        <v>4006</v>
      </c>
      <c r="F3903" s="27" t="s">
        <v>1160</v>
      </c>
      <c r="G3903" s="27" t="s">
        <v>4082</v>
      </c>
      <c r="H3903" s="27" t="s">
        <v>4083</v>
      </c>
      <c r="I3903" s="27" t="s">
        <v>652</v>
      </c>
      <c r="J3903" s="27" t="s">
        <v>770</v>
      </c>
      <c r="K3903" s="27" t="s">
        <v>771</v>
      </c>
    </row>
    <row r="3904" spans="1:11">
      <c r="A3904" s="27" t="s">
        <v>702</v>
      </c>
      <c r="B3904" s="27">
        <v>228.3</v>
      </c>
      <c r="C3904" s="27">
        <v>259</v>
      </c>
      <c r="D3904" s="27" t="s">
        <v>52</v>
      </c>
      <c r="E3904" s="27" t="s">
        <v>703</v>
      </c>
      <c r="F3904" s="27" t="s">
        <v>704</v>
      </c>
      <c r="G3904" s="27" t="s">
        <v>705</v>
      </c>
      <c r="H3904" s="27" t="s">
        <v>706</v>
      </c>
      <c r="I3904" s="27" t="s">
        <v>652</v>
      </c>
      <c r="J3904" s="27" t="s">
        <v>700</v>
      </c>
      <c r="K3904" s="27" t="s">
        <v>701</v>
      </c>
    </row>
    <row r="3905" spans="1:11">
      <c r="A3905" s="27" t="s">
        <v>702</v>
      </c>
      <c r="B3905" s="27">
        <v>228.3</v>
      </c>
      <c r="C3905" s="27">
        <v>259</v>
      </c>
      <c r="D3905" s="27" t="s">
        <v>52</v>
      </c>
      <c r="E3905" s="27" t="s">
        <v>703</v>
      </c>
      <c r="F3905" s="27" t="s">
        <v>704</v>
      </c>
      <c r="G3905" s="27" t="s">
        <v>705</v>
      </c>
      <c r="H3905" s="27" t="s">
        <v>706</v>
      </c>
      <c r="I3905" s="27" t="s">
        <v>652</v>
      </c>
      <c r="J3905" s="27" t="s">
        <v>700</v>
      </c>
      <c r="K3905" s="27" t="s">
        <v>701</v>
      </c>
    </row>
    <row r="3906" spans="1:11">
      <c r="A3906" s="27" t="s">
        <v>4084</v>
      </c>
      <c r="B3906" s="27">
        <v>228.3</v>
      </c>
      <c r="C3906" s="27">
        <v>259</v>
      </c>
      <c r="D3906" s="27" t="s">
        <v>52</v>
      </c>
      <c r="E3906" s="27" t="s">
        <v>185</v>
      </c>
      <c r="F3906" s="27" t="s">
        <v>1688</v>
      </c>
      <c r="G3906" s="27" t="s">
        <v>3469</v>
      </c>
      <c r="H3906" s="27" t="s">
        <v>3470</v>
      </c>
      <c r="I3906" s="27" t="s">
        <v>652</v>
      </c>
      <c r="J3906" s="27" t="s">
        <v>700</v>
      </c>
      <c r="K3906" s="27" t="s">
        <v>701</v>
      </c>
    </row>
    <row r="3907" spans="1:11">
      <c r="A3907" s="27" t="s">
        <v>4085</v>
      </c>
      <c r="B3907" s="27">
        <v>228.3</v>
      </c>
      <c r="C3907" s="27">
        <v>259</v>
      </c>
      <c r="D3907" s="27" t="s">
        <v>52</v>
      </c>
      <c r="E3907" s="27" t="s">
        <v>185</v>
      </c>
      <c r="F3907" s="27" t="s">
        <v>1688</v>
      </c>
      <c r="G3907" s="27" t="s">
        <v>3469</v>
      </c>
      <c r="H3907" s="27" t="s">
        <v>3470</v>
      </c>
      <c r="I3907" s="27" t="s">
        <v>652</v>
      </c>
      <c r="J3907" s="27" t="s">
        <v>700</v>
      </c>
      <c r="K3907" s="27" t="s">
        <v>701</v>
      </c>
    </row>
    <row r="3908" spans="1:11">
      <c r="A3908" s="27" t="s">
        <v>783</v>
      </c>
      <c r="B3908" s="27">
        <v>0</v>
      </c>
      <c r="C3908" s="27">
        <v>126</v>
      </c>
      <c r="D3908" s="27" t="s">
        <v>52</v>
      </c>
      <c r="E3908" s="27" t="s">
        <v>784</v>
      </c>
      <c r="F3908" s="27" t="s">
        <v>306</v>
      </c>
      <c r="G3908" s="27" t="s">
        <v>785</v>
      </c>
      <c r="H3908" s="27" t="s">
        <v>786</v>
      </c>
      <c r="I3908" s="27" t="s">
        <v>652</v>
      </c>
      <c r="J3908" s="27" t="s">
        <v>770</v>
      </c>
      <c r="K3908" s="27" t="s">
        <v>771</v>
      </c>
    </row>
    <row r="3909" spans="1:11">
      <c r="A3909" s="27" t="s">
        <v>814</v>
      </c>
      <c r="B3909" s="27">
        <v>0</v>
      </c>
      <c r="C3909" s="27">
        <v>96</v>
      </c>
      <c r="D3909" s="27" t="s">
        <v>65</v>
      </c>
      <c r="E3909" s="27" t="s">
        <v>815</v>
      </c>
      <c r="F3909" s="27" t="s">
        <v>84</v>
      </c>
      <c r="G3909" s="27" t="s">
        <v>816</v>
      </c>
      <c r="H3909" s="27" t="s">
        <v>817</v>
      </c>
      <c r="I3909" s="27" t="s">
        <v>652</v>
      </c>
      <c r="J3909" s="27" t="s">
        <v>770</v>
      </c>
      <c r="K3909" s="27" t="s">
        <v>771</v>
      </c>
    </row>
    <row r="3910" spans="1:11">
      <c r="A3910" s="27" t="s">
        <v>4086</v>
      </c>
      <c r="B3910" s="27">
        <v>228.3</v>
      </c>
      <c r="C3910" s="27">
        <v>259</v>
      </c>
      <c r="D3910" s="27" t="s">
        <v>52</v>
      </c>
      <c r="E3910" s="27" t="s">
        <v>1946</v>
      </c>
      <c r="F3910" s="27" t="s">
        <v>1221</v>
      </c>
      <c r="G3910" s="27" t="s">
        <v>4021</v>
      </c>
      <c r="H3910" s="27" t="s">
        <v>4022</v>
      </c>
      <c r="I3910" s="27" t="s">
        <v>652</v>
      </c>
      <c r="J3910" s="27" t="s">
        <v>770</v>
      </c>
      <c r="K3910" s="27" t="s">
        <v>771</v>
      </c>
    </row>
    <row r="3911" spans="1:11">
      <c r="A3911" s="27" t="s">
        <v>4087</v>
      </c>
      <c r="B3911" s="27">
        <v>228.3</v>
      </c>
      <c r="C3911" s="27">
        <v>259</v>
      </c>
      <c r="D3911" s="27" t="s">
        <v>52</v>
      </c>
      <c r="E3911" s="27" t="s">
        <v>1946</v>
      </c>
      <c r="F3911" s="27" t="s">
        <v>1221</v>
      </c>
      <c r="G3911" s="27" t="s">
        <v>4021</v>
      </c>
      <c r="H3911" s="27" t="s">
        <v>4022</v>
      </c>
      <c r="I3911" s="27" t="s">
        <v>652</v>
      </c>
      <c r="J3911" s="27" t="s">
        <v>770</v>
      </c>
      <c r="K3911" s="27" t="s">
        <v>771</v>
      </c>
    </row>
    <row r="3912" spans="1:11">
      <c r="A3912" s="27" t="s">
        <v>1961</v>
      </c>
      <c r="B3912" s="27">
        <v>228.8</v>
      </c>
      <c r="C3912" s="27">
        <v>258</v>
      </c>
      <c r="D3912" s="27" t="s">
        <v>52</v>
      </c>
      <c r="E3912" s="27" t="s">
        <v>1236</v>
      </c>
      <c r="F3912" s="27" t="s">
        <v>225</v>
      </c>
      <c r="G3912" s="27" t="s">
        <v>1962</v>
      </c>
      <c r="H3912" s="27" t="s">
        <v>1963</v>
      </c>
      <c r="I3912" s="27" t="s">
        <v>858</v>
      </c>
      <c r="J3912" s="27" t="s">
        <v>920</v>
      </c>
      <c r="K3912" s="27" t="s">
        <v>921</v>
      </c>
    </row>
    <row r="3913" spans="1:11">
      <c r="A3913" s="27" t="s">
        <v>4088</v>
      </c>
      <c r="B3913" s="27">
        <v>226.5</v>
      </c>
      <c r="C3913" s="27">
        <v>263</v>
      </c>
      <c r="D3913" s="27" t="s">
        <v>65</v>
      </c>
      <c r="E3913" s="27" t="s">
        <v>923</v>
      </c>
      <c r="F3913" s="27" t="s">
        <v>137</v>
      </c>
      <c r="G3913" s="27" t="s">
        <v>924</v>
      </c>
      <c r="H3913" s="27" t="s">
        <v>925</v>
      </c>
      <c r="I3913" s="27" t="s">
        <v>858</v>
      </c>
      <c r="J3913" s="27" t="s">
        <v>920</v>
      </c>
      <c r="K3913" s="27" t="s">
        <v>921</v>
      </c>
    </row>
    <row r="3914" spans="1:11">
      <c r="A3914" s="27" t="s">
        <v>1957</v>
      </c>
      <c r="B3914" s="27">
        <v>226.5</v>
      </c>
      <c r="C3914" s="27">
        <v>263</v>
      </c>
      <c r="D3914" s="27" t="s">
        <v>52</v>
      </c>
      <c r="E3914" s="27" t="s">
        <v>334</v>
      </c>
      <c r="F3914" s="27" t="s">
        <v>279</v>
      </c>
      <c r="G3914" s="27" t="s">
        <v>1958</v>
      </c>
      <c r="H3914" s="27" t="s">
        <v>1959</v>
      </c>
      <c r="I3914" s="27" t="s">
        <v>858</v>
      </c>
      <c r="J3914" s="27" t="s">
        <v>920</v>
      </c>
      <c r="K3914" s="27" t="s">
        <v>921</v>
      </c>
    </row>
    <row r="3915" spans="1:11">
      <c r="A3915" s="27" t="s">
        <v>4089</v>
      </c>
      <c r="B3915" s="27">
        <v>230.2</v>
      </c>
      <c r="C3915" s="27">
        <v>255</v>
      </c>
      <c r="D3915" s="27" t="s">
        <v>52</v>
      </c>
      <c r="E3915" s="27" t="s">
        <v>4090</v>
      </c>
      <c r="F3915" s="27" t="s">
        <v>3263</v>
      </c>
      <c r="G3915" s="27" t="s">
        <v>4091</v>
      </c>
      <c r="H3915" s="27" t="s">
        <v>4092</v>
      </c>
      <c r="I3915" s="27" t="s">
        <v>858</v>
      </c>
      <c r="J3915" s="27" t="s">
        <v>913</v>
      </c>
      <c r="K3915" s="27" t="s">
        <v>914</v>
      </c>
    </row>
    <row r="3916" spans="1:11">
      <c r="A3916" s="27" t="s">
        <v>4093</v>
      </c>
      <c r="B3916" s="27">
        <v>227.9</v>
      </c>
      <c r="C3916" s="27">
        <v>260</v>
      </c>
      <c r="D3916" s="27" t="s">
        <v>65</v>
      </c>
      <c r="E3916" s="27" t="s">
        <v>4094</v>
      </c>
      <c r="F3916" s="27" t="s">
        <v>397</v>
      </c>
      <c r="G3916" s="27" t="s">
        <v>4095</v>
      </c>
      <c r="H3916" s="27" t="s">
        <v>4096</v>
      </c>
      <c r="I3916" s="27" t="s">
        <v>858</v>
      </c>
      <c r="J3916" s="27" t="s">
        <v>920</v>
      </c>
      <c r="K3916" s="27" t="s">
        <v>921</v>
      </c>
    </row>
    <row r="3917" spans="1:11">
      <c r="A3917" s="27" t="s">
        <v>922</v>
      </c>
      <c r="B3917" s="27">
        <v>0</v>
      </c>
      <c r="C3917" s="27">
        <v>185</v>
      </c>
      <c r="D3917" s="27" t="s">
        <v>65</v>
      </c>
      <c r="E3917" s="27" t="s">
        <v>923</v>
      </c>
      <c r="F3917" s="27" t="s">
        <v>137</v>
      </c>
      <c r="G3917" s="27" t="s">
        <v>924</v>
      </c>
      <c r="H3917" s="27" t="s">
        <v>925</v>
      </c>
      <c r="I3917" s="27" t="s">
        <v>858</v>
      </c>
      <c r="J3917" s="27" t="s">
        <v>920</v>
      </c>
      <c r="K3917" s="27" t="s">
        <v>921</v>
      </c>
    </row>
    <row r="3918" spans="1:11">
      <c r="A3918" s="27" t="s">
        <v>4097</v>
      </c>
      <c r="B3918" s="27">
        <v>226.5</v>
      </c>
      <c r="C3918" s="27">
        <v>263</v>
      </c>
      <c r="D3918" s="27" t="s">
        <v>65</v>
      </c>
      <c r="E3918" s="27" t="s">
        <v>4098</v>
      </c>
      <c r="F3918" s="27" t="s">
        <v>316</v>
      </c>
      <c r="G3918" s="27" t="s">
        <v>4099</v>
      </c>
      <c r="H3918" s="27" t="s">
        <v>4100</v>
      </c>
      <c r="I3918" s="27" t="s">
        <v>858</v>
      </c>
      <c r="J3918" s="27" t="s">
        <v>920</v>
      </c>
      <c r="K3918" s="27" t="s">
        <v>921</v>
      </c>
    </row>
    <row r="3919" spans="1:11">
      <c r="A3919" s="27" t="s">
        <v>4101</v>
      </c>
      <c r="B3919" s="27">
        <v>225.6</v>
      </c>
      <c r="C3919" s="27">
        <v>265</v>
      </c>
      <c r="D3919" s="27" t="s">
        <v>65</v>
      </c>
      <c r="E3919" s="27" t="s">
        <v>916</v>
      </c>
      <c r="F3919" s="27" t="s">
        <v>917</v>
      </c>
      <c r="G3919" s="27" t="s">
        <v>918</v>
      </c>
      <c r="H3919" s="27" t="s">
        <v>919</v>
      </c>
      <c r="I3919" s="27" t="s">
        <v>858</v>
      </c>
      <c r="J3919" s="27" t="s">
        <v>920</v>
      </c>
      <c r="K3919" s="27" t="s">
        <v>921</v>
      </c>
    </row>
    <row r="3920" spans="1:11">
      <c r="A3920" s="27" t="s">
        <v>4102</v>
      </c>
      <c r="B3920" s="27">
        <v>224.7</v>
      </c>
      <c r="C3920" s="27">
        <v>267</v>
      </c>
      <c r="D3920" s="27" t="s">
        <v>52</v>
      </c>
      <c r="E3920" s="27" t="s">
        <v>4103</v>
      </c>
      <c r="F3920" s="27" t="s">
        <v>192</v>
      </c>
      <c r="G3920" s="27" t="s">
        <v>4104</v>
      </c>
      <c r="H3920" s="27" t="s">
        <v>4105</v>
      </c>
      <c r="I3920" s="27" t="s">
        <v>858</v>
      </c>
      <c r="J3920" s="27" t="s">
        <v>920</v>
      </c>
      <c r="K3920" s="27" t="s">
        <v>921</v>
      </c>
    </row>
    <row r="3921" spans="1:11">
      <c r="A3921" s="27" t="s">
        <v>4106</v>
      </c>
      <c r="B3921" s="27">
        <v>227.9</v>
      </c>
      <c r="C3921" s="27">
        <v>260</v>
      </c>
      <c r="D3921" s="27" t="s">
        <v>65</v>
      </c>
      <c r="E3921" s="27" t="s">
        <v>1533</v>
      </c>
      <c r="F3921" s="27" t="s">
        <v>1534</v>
      </c>
      <c r="G3921" s="27" t="s">
        <v>1535</v>
      </c>
      <c r="H3921" s="27" t="s">
        <v>1536</v>
      </c>
      <c r="I3921" s="27" t="s">
        <v>858</v>
      </c>
      <c r="J3921" s="27" t="s">
        <v>920</v>
      </c>
      <c r="K3921" s="27" t="s">
        <v>921</v>
      </c>
    </row>
    <row r="3922" spans="1:11">
      <c r="A3922" s="27" t="s">
        <v>4107</v>
      </c>
      <c r="B3922" s="27">
        <v>226.5</v>
      </c>
      <c r="C3922" s="27">
        <v>263</v>
      </c>
      <c r="D3922" s="27" t="s">
        <v>65</v>
      </c>
      <c r="E3922" s="27" t="s">
        <v>2835</v>
      </c>
      <c r="F3922" s="27" t="s">
        <v>1495</v>
      </c>
      <c r="G3922" s="27" t="s">
        <v>4108</v>
      </c>
      <c r="H3922" s="27" t="s">
        <v>4109</v>
      </c>
      <c r="I3922" s="27" t="s">
        <v>858</v>
      </c>
      <c r="J3922" s="27" t="s">
        <v>920</v>
      </c>
      <c r="K3922" s="27" t="s">
        <v>921</v>
      </c>
    </row>
    <row r="3923" spans="1:11">
      <c r="A3923" s="27" t="s">
        <v>4110</v>
      </c>
      <c r="B3923" s="27">
        <v>232.5</v>
      </c>
      <c r="C3923" s="27">
        <v>250</v>
      </c>
      <c r="D3923" s="27" t="s">
        <v>65</v>
      </c>
      <c r="E3923" s="27" t="s">
        <v>110</v>
      </c>
      <c r="F3923" s="27" t="s">
        <v>150</v>
      </c>
      <c r="G3923" s="27" t="s">
        <v>4111</v>
      </c>
      <c r="H3923" s="27" t="s">
        <v>4112</v>
      </c>
      <c r="I3923" s="27" t="s">
        <v>858</v>
      </c>
      <c r="J3923" s="27" t="s">
        <v>1031</v>
      </c>
      <c r="K3923" s="27" t="s">
        <v>1032</v>
      </c>
    </row>
    <row r="3924" spans="1:11">
      <c r="A3924" s="27" t="s">
        <v>4113</v>
      </c>
      <c r="B3924" s="27">
        <v>227.9</v>
      </c>
      <c r="C3924" s="27">
        <v>260</v>
      </c>
      <c r="D3924" s="27" t="s">
        <v>52</v>
      </c>
      <c r="E3924" s="27" t="s">
        <v>4114</v>
      </c>
      <c r="F3924" s="27" t="s">
        <v>210</v>
      </c>
      <c r="G3924" s="27" t="s">
        <v>4115</v>
      </c>
      <c r="H3924" s="27" t="s">
        <v>4116</v>
      </c>
      <c r="I3924" s="27" t="s">
        <v>858</v>
      </c>
      <c r="J3924" s="27" t="s">
        <v>920</v>
      </c>
      <c r="K3924" s="27" t="s">
        <v>921</v>
      </c>
    </row>
    <row r="3925" spans="1:11">
      <c r="A3925" s="27" t="s">
        <v>4117</v>
      </c>
      <c r="B3925" s="27">
        <v>230.2</v>
      </c>
      <c r="C3925" s="27">
        <v>255</v>
      </c>
      <c r="D3925" s="27" t="s">
        <v>52</v>
      </c>
      <c r="E3925" s="27" t="s">
        <v>4118</v>
      </c>
      <c r="F3925" s="27" t="s">
        <v>121</v>
      </c>
      <c r="G3925" s="27" t="s">
        <v>4119</v>
      </c>
      <c r="H3925" s="27" t="s">
        <v>4120</v>
      </c>
      <c r="I3925" s="27" t="s">
        <v>858</v>
      </c>
      <c r="J3925" s="27" t="s">
        <v>2328</v>
      </c>
      <c r="K3925" s="27" t="s">
        <v>2329</v>
      </c>
    </row>
    <row r="3926" spans="1:11">
      <c r="A3926" s="27" t="s">
        <v>4121</v>
      </c>
      <c r="B3926" s="27">
        <v>226.5</v>
      </c>
      <c r="C3926" s="27">
        <v>263</v>
      </c>
      <c r="D3926" s="27" t="s">
        <v>65</v>
      </c>
      <c r="E3926" s="27" t="s">
        <v>4122</v>
      </c>
      <c r="F3926" s="27" t="s">
        <v>306</v>
      </c>
      <c r="G3926" s="27" t="s">
        <v>4123</v>
      </c>
      <c r="H3926" s="27" t="s">
        <v>4124</v>
      </c>
      <c r="I3926" s="27" t="s">
        <v>858</v>
      </c>
      <c r="J3926" s="27" t="s">
        <v>920</v>
      </c>
      <c r="K3926" s="27" t="s">
        <v>921</v>
      </c>
    </row>
    <row r="3927" spans="1:11">
      <c r="A3927" s="27" t="s">
        <v>4125</v>
      </c>
      <c r="B3927" s="27">
        <v>227</v>
      </c>
      <c r="C3927" s="27">
        <v>262</v>
      </c>
      <c r="D3927" s="27" t="s">
        <v>52</v>
      </c>
      <c r="E3927" s="27" t="s">
        <v>949</v>
      </c>
      <c r="F3927" s="27" t="s">
        <v>501</v>
      </c>
      <c r="G3927" s="27" t="s">
        <v>950</v>
      </c>
      <c r="H3927" s="27" t="s">
        <v>951</v>
      </c>
      <c r="I3927" s="27" t="s">
        <v>858</v>
      </c>
      <c r="J3927" s="27" t="s">
        <v>946</v>
      </c>
      <c r="K3927" s="27" t="s">
        <v>947</v>
      </c>
    </row>
    <row r="3928" spans="1:11">
      <c r="A3928" s="27" t="s">
        <v>4126</v>
      </c>
      <c r="B3928" s="27">
        <v>228.8</v>
      </c>
      <c r="C3928" s="27">
        <v>258</v>
      </c>
      <c r="D3928" s="27" t="s">
        <v>65</v>
      </c>
      <c r="E3928" s="27" t="s">
        <v>110</v>
      </c>
      <c r="F3928" s="27" t="s">
        <v>1682</v>
      </c>
      <c r="G3928" s="27" t="s">
        <v>1683</v>
      </c>
      <c r="H3928" s="27" t="s">
        <v>1684</v>
      </c>
      <c r="I3928" s="27" t="s">
        <v>858</v>
      </c>
      <c r="J3928" s="27" t="s">
        <v>956</v>
      </c>
      <c r="K3928" s="27" t="s">
        <v>957</v>
      </c>
    </row>
    <row r="3929" spans="1:11">
      <c r="A3929" s="27" t="s">
        <v>4127</v>
      </c>
      <c r="B3929" s="27">
        <v>228.3</v>
      </c>
      <c r="C3929" s="27">
        <v>259</v>
      </c>
      <c r="D3929" s="27" t="s">
        <v>65</v>
      </c>
      <c r="E3929" s="27" t="s">
        <v>4128</v>
      </c>
      <c r="F3929" s="27" t="s">
        <v>1340</v>
      </c>
      <c r="G3929" s="27" t="s">
        <v>4129</v>
      </c>
      <c r="H3929" s="27" t="s">
        <v>4130</v>
      </c>
      <c r="I3929" s="27" t="s">
        <v>858</v>
      </c>
      <c r="J3929" s="27" t="s">
        <v>2208</v>
      </c>
      <c r="K3929" s="27" t="s">
        <v>2209</v>
      </c>
    </row>
    <row r="3930" spans="1:11">
      <c r="A3930" s="27" t="s">
        <v>4131</v>
      </c>
      <c r="B3930" s="27">
        <v>228.8</v>
      </c>
      <c r="C3930" s="27">
        <v>258</v>
      </c>
      <c r="D3930" s="27" t="s">
        <v>65</v>
      </c>
      <c r="E3930" s="27" t="s">
        <v>3136</v>
      </c>
      <c r="F3930" s="27" t="s">
        <v>169</v>
      </c>
      <c r="G3930" s="27" t="s">
        <v>4132</v>
      </c>
      <c r="H3930" s="27" t="s">
        <v>4133</v>
      </c>
      <c r="I3930" s="27" t="s">
        <v>858</v>
      </c>
      <c r="J3930" s="27" t="s">
        <v>2328</v>
      </c>
      <c r="K3930" s="27" t="s">
        <v>2329</v>
      </c>
    </row>
    <row r="3931" spans="1:11">
      <c r="A3931" s="27" t="s">
        <v>4134</v>
      </c>
      <c r="B3931" s="27">
        <v>229.2</v>
      </c>
      <c r="C3931" s="27">
        <v>257</v>
      </c>
      <c r="D3931" s="27" t="s">
        <v>52</v>
      </c>
      <c r="E3931" s="27" t="s">
        <v>1742</v>
      </c>
      <c r="F3931" s="27" t="s">
        <v>1164</v>
      </c>
      <c r="G3931" s="27" t="s">
        <v>1743</v>
      </c>
      <c r="H3931" s="27" t="s">
        <v>1744</v>
      </c>
      <c r="I3931" s="27" t="s">
        <v>858</v>
      </c>
      <c r="J3931" s="27" t="s">
        <v>920</v>
      </c>
      <c r="K3931" s="27" t="s">
        <v>921</v>
      </c>
    </row>
    <row r="3932" spans="1:11">
      <c r="A3932" s="27" t="s">
        <v>1532</v>
      </c>
      <c r="B3932" s="27">
        <v>228.8</v>
      </c>
      <c r="C3932" s="27">
        <v>258</v>
      </c>
      <c r="D3932" s="27" t="s">
        <v>65</v>
      </c>
      <c r="E3932" s="27" t="s">
        <v>1533</v>
      </c>
      <c r="F3932" s="27" t="s">
        <v>1534</v>
      </c>
      <c r="G3932" s="27" t="s">
        <v>1535</v>
      </c>
      <c r="H3932" s="27" t="s">
        <v>1536</v>
      </c>
      <c r="I3932" s="27" t="s">
        <v>858</v>
      </c>
      <c r="J3932" s="27" t="s">
        <v>920</v>
      </c>
      <c r="K3932" s="27" t="s">
        <v>921</v>
      </c>
    </row>
    <row r="3933" spans="1:11">
      <c r="A3933" s="27" t="s">
        <v>4135</v>
      </c>
      <c r="B3933" s="27">
        <v>230.6</v>
      </c>
      <c r="C3933" s="27">
        <v>254</v>
      </c>
      <c r="D3933" s="27" t="s">
        <v>52</v>
      </c>
      <c r="E3933" s="27" t="s">
        <v>2465</v>
      </c>
      <c r="F3933" s="27" t="s">
        <v>3772</v>
      </c>
      <c r="G3933" s="27" t="s">
        <v>4136</v>
      </c>
      <c r="H3933" s="27" t="s">
        <v>4137</v>
      </c>
      <c r="I3933" s="27" t="s">
        <v>858</v>
      </c>
      <c r="J3933" s="27" t="s">
        <v>907</v>
      </c>
      <c r="K3933" s="27" t="s">
        <v>908</v>
      </c>
    </row>
    <row r="3934" spans="1:11">
      <c r="A3934" s="27" t="s">
        <v>4138</v>
      </c>
      <c r="B3934" s="27">
        <v>229.2</v>
      </c>
      <c r="C3934" s="27">
        <v>257</v>
      </c>
      <c r="D3934" s="27" t="s">
        <v>65</v>
      </c>
      <c r="E3934" s="27" t="s">
        <v>200</v>
      </c>
      <c r="F3934" s="27" t="s">
        <v>84</v>
      </c>
      <c r="G3934" s="27" t="s">
        <v>4139</v>
      </c>
      <c r="H3934" s="27" t="s">
        <v>4140</v>
      </c>
      <c r="I3934" s="27" t="s">
        <v>858</v>
      </c>
      <c r="J3934" s="27" t="s">
        <v>913</v>
      </c>
      <c r="K3934" s="27" t="s">
        <v>914</v>
      </c>
    </row>
    <row r="3935" spans="1:11">
      <c r="A3935" s="27" t="s">
        <v>4141</v>
      </c>
      <c r="B3935" s="27">
        <v>228.8</v>
      </c>
      <c r="C3935" s="27">
        <v>258</v>
      </c>
      <c r="D3935" s="27" t="s">
        <v>65</v>
      </c>
      <c r="E3935" s="27" t="s">
        <v>2399</v>
      </c>
      <c r="F3935" s="27" t="s">
        <v>67</v>
      </c>
      <c r="G3935" s="27" t="s">
        <v>2400</v>
      </c>
      <c r="H3935" s="27" t="s">
        <v>2401</v>
      </c>
      <c r="I3935" s="27" t="s">
        <v>858</v>
      </c>
      <c r="J3935" s="27" t="s">
        <v>1590</v>
      </c>
      <c r="K3935" s="27" t="s">
        <v>1591</v>
      </c>
    </row>
    <row r="3936" spans="1:11">
      <c r="A3936" s="27" t="s">
        <v>4142</v>
      </c>
      <c r="B3936" s="27">
        <v>228.3</v>
      </c>
      <c r="C3936" s="27">
        <v>259</v>
      </c>
      <c r="D3936" s="27" t="s">
        <v>52</v>
      </c>
      <c r="E3936" s="27" t="s">
        <v>1405</v>
      </c>
      <c r="F3936" s="27" t="s">
        <v>1048</v>
      </c>
      <c r="G3936" s="27" t="s">
        <v>4143</v>
      </c>
      <c r="H3936" s="27" t="s">
        <v>4144</v>
      </c>
      <c r="I3936" s="27" t="s">
        <v>858</v>
      </c>
      <c r="J3936" s="27" t="s">
        <v>1037</v>
      </c>
      <c r="K3936" s="27" t="s">
        <v>1038</v>
      </c>
    </row>
    <row r="3937" spans="1:11">
      <c r="A3937" s="27" t="s">
        <v>4145</v>
      </c>
      <c r="B3937" s="27">
        <v>227.4</v>
      </c>
      <c r="C3937" s="27">
        <v>261</v>
      </c>
      <c r="D3937" s="27" t="s">
        <v>52</v>
      </c>
      <c r="E3937" s="27" t="s">
        <v>4146</v>
      </c>
      <c r="F3937" s="27" t="s">
        <v>3174</v>
      </c>
      <c r="G3937" s="27" t="s">
        <v>4147</v>
      </c>
      <c r="H3937" s="27" t="s">
        <v>4148</v>
      </c>
      <c r="I3937" s="27" t="s">
        <v>858</v>
      </c>
      <c r="J3937" s="27" t="s">
        <v>920</v>
      </c>
      <c r="K3937" s="27" t="s">
        <v>921</v>
      </c>
    </row>
    <row r="3938" spans="1:11">
      <c r="A3938" s="27" t="s">
        <v>4149</v>
      </c>
      <c r="B3938" s="27">
        <v>231.1</v>
      </c>
      <c r="C3938" s="27">
        <v>253</v>
      </c>
      <c r="D3938" s="27" t="s">
        <v>52</v>
      </c>
      <c r="E3938" s="27" t="s">
        <v>4150</v>
      </c>
      <c r="F3938" s="27" t="s">
        <v>625</v>
      </c>
      <c r="G3938" s="27" t="s">
        <v>4151</v>
      </c>
      <c r="H3938" s="27" t="s">
        <v>4152</v>
      </c>
      <c r="I3938" s="27" t="s">
        <v>858</v>
      </c>
      <c r="J3938" s="27" t="s">
        <v>1868</v>
      </c>
      <c r="K3938" s="27" t="s">
        <v>1869</v>
      </c>
    </row>
    <row r="3939" spans="1:11">
      <c r="A3939" s="27" t="s">
        <v>4153</v>
      </c>
      <c r="B3939" s="27">
        <v>229.2</v>
      </c>
      <c r="C3939" s="27">
        <v>257</v>
      </c>
      <c r="D3939" s="27" t="s">
        <v>65</v>
      </c>
      <c r="E3939" s="27" t="s">
        <v>200</v>
      </c>
      <c r="F3939" s="27" t="s">
        <v>84</v>
      </c>
      <c r="G3939" s="27" t="s">
        <v>4139</v>
      </c>
      <c r="H3939" s="27" t="s">
        <v>4140</v>
      </c>
      <c r="I3939" s="27" t="s">
        <v>858</v>
      </c>
      <c r="J3939" s="27" t="s">
        <v>913</v>
      </c>
      <c r="K3939" s="27" t="s">
        <v>914</v>
      </c>
    </row>
    <row r="3940" spans="1:11">
      <c r="A3940" s="27" t="s">
        <v>4154</v>
      </c>
      <c r="B3940" s="27">
        <v>229.7</v>
      </c>
      <c r="C3940" s="27">
        <v>256</v>
      </c>
      <c r="D3940" s="27" t="s">
        <v>52</v>
      </c>
      <c r="E3940" s="27" t="s">
        <v>1155</v>
      </c>
      <c r="F3940" s="27" t="s">
        <v>594</v>
      </c>
      <c r="G3940" s="27" t="s">
        <v>1156</v>
      </c>
      <c r="H3940" s="27" t="s">
        <v>1157</v>
      </c>
      <c r="I3940" s="27" t="s">
        <v>858</v>
      </c>
      <c r="J3940" s="27" t="s">
        <v>859</v>
      </c>
      <c r="K3940" s="27" t="s">
        <v>860</v>
      </c>
    </row>
    <row r="3941" spans="1:11">
      <c r="A3941" s="27" t="s">
        <v>4155</v>
      </c>
      <c r="B3941" s="27">
        <v>228.3</v>
      </c>
      <c r="C3941" s="27">
        <v>259</v>
      </c>
      <c r="D3941" s="27" t="s">
        <v>65</v>
      </c>
      <c r="E3941" s="27" t="s">
        <v>4156</v>
      </c>
      <c r="F3941" s="27" t="s">
        <v>1115</v>
      </c>
      <c r="G3941" s="27" t="s">
        <v>4157</v>
      </c>
      <c r="H3941" s="27" t="s">
        <v>4158</v>
      </c>
      <c r="I3941" s="27" t="s">
        <v>858</v>
      </c>
      <c r="J3941" s="27" t="s">
        <v>1868</v>
      </c>
      <c r="K3941" s="27" t="s">
        <v>1869</v>
      </c>
    </row>
    <row r="3942" spans="1:11">
      <c r="A3942" s="27" t="s">
        <v>4159</v>
      </c>
      <c r="B3942" s="27">
        <v>227.4</v>
      </c>
      <c r="C3942" s="27">
        <v>261</v>
      </c>
      <c r="D3942" s="27" t="s">
        <v>65</v>
      </c>
      <c r="E3942" s="27" t="s">
        <v>982</v>
      </c>
      <c r="F3942" s="27" t="s">
        <v>692</v>
      </c>
      <c r="G3942" s="27" t="s">
        <v>983</v>
      </c>
      <c r="H3942" s="27" t="s">
        <v>984</v>
      </c>
      <c r="I3942" s="27" t="s">
        <v>858</v>
      </c>
      <c r="J3942" s="27" t="s">
        <v>956</v>
      </c>
      <c r="K3942" s="27" t="s">
        <v>957</v>
      </c>
    </row>
    <row r="3943" spans="1:11">
      <c r="A3943" s="27" t="s">
        <v>4160</v>
      </c>
      <c r="B3943" s="27">
        <v>228.3</v>
      </c>
      <c r="C3943" s="27">
        <v>259</v>
      </c>
      <c r="D3943" s="27" t="s">
        <v>52</v>
      </c>
      <c r="E3943" s="27" t="s">
        <v>4161</v>
      </c>
      <c r="F3943" s="27" t="s">
        <v>663</v>
      </c>
      <c r="G3943" s="27" t="s">
        <v>4162</v>
      </c>
      <c r="H3943" s="27" t="s">
        <v>4163</v>
      </c>
      <c r="I3943" s="27" t="s">
        <v>858</v>
      </c>
      <c r="J3943" s="27" t="s">
        <v>920</v>
      </c>
      <c r="K3943" s="27" t="s">
        <v>921</v>
      </c>
    </row>
    <row r="3944" spans="1:11">
      <c r="A3944" s="27" t="s">
        <v>4164</v>
      </c>
      <c r="B3944" s="27">
        <v>227.9</v>
      </c>
      <c r="C3944" s="27">
        <v>260</v>
      </c>
      <c r="D3944" s="27" t="s">
        <v>65</v>
      </c>
      <c r="E3944" s="27" t="s">
        <v>296</v>
      </c>
      <c r="F3944" s="27" t="s">
        <v>192</v>
      </c>
      <c r="G3944" s="27" t="s">
        <v>4165</v>
      </c>
      <c r="H3944" s="27" t="s">
        <v>4166</v>
      </c>
      <c r="I3944" s="27" t="s">
        <v>858</v>
      </c>
      <c r="J3944" s="27" t="s">
        <v>1868</v>
      </c>
      <c r="K3944" s="27" t="s">
        <v>1869</v>
      </c>
    </row>
    <row r="3945" spans="1:11">
      <c r="A3945" s="27" t="s">
        <v>4167</v>
      </c>
      <c r="B3945" s="27">
        <v>227.4</v>
      </c>
      <c r="C3945" s="27">
        <v>261</v>
      </c>
      <c r="D3945" s="27" t="s">
        <v>52</v>
      </c>
      <c r="E3945" s="27" t="s">
        <v>4168</v>
      </c>
      <c r="F3945" s="27" t="s">
        <v>169</v>
      </c>
      <c r="G3945" s="27" t="s">
        <v>4169</v>
      </c>
      <c r="H3945" s="27" t="s">
        <v>4170</v>
      </c>
      <c r="I3945" s="27" t="s">
        <v>858</v>
      </c>
      <c r="J3945" s="27" t="s">
        <v>1590</v>
      </c>
      <c r="K3945" s="27" t="s">
        <v>1591</v>
      </c>
    </row>
    <row r="3946" spans="1:11">
      <c r="A3946" s="27" t="s">
        <v>4171</v>
      </c>
      <c r="B3946" s="27">
        <v>229.2</v>
      </c>
      <c r="C3946" s="27">
        <v>257</v>
      </c>
      <c r="D3946" s="27" t="s">
        <v>65</v>
      </c>
      <c r="E3946" s="27" t="s">
        <v>4172</v>
      </c>
      <c r="F3946" s="27" t="s">
        <v>891</v>
      </c>
      <c r="G3946" s="27" t="s">
        <v>4173</v>
      </c>
      <c r="H3946" s="27" t="s">
        <v>4174</v>
      </c>
      <c r="I3946" s="27" t="s">
        <v>858</v>
      </c>
      <c r="J3946" s="27" t="s">
        <v>1044</v>
      </c>
      <c r="K3946" s="27" t="s">
        <v>1045</v>
      </c>
    </row>
    <row r="3947" spans="1:11">
      <c r="A3947" s="27" t="s">
        <v>1143</v>
      </c>
      <c r="B3947" s="27">
        <v>231.5</v>
      </c>
      <c r="C3947" s="27">
        <v>252</v>
      </c>
      <c r="D3947" s="27" t="s">
        <v>65</v>
      </c>
      <c r="E3947" s="27" t="s">
        <v>1144</v>
      </c>
      <c r="F3947" s="27" t="s">
        <v>111</v>
      </c>
      <c r="G3947" s="27" t="s">
        <v>1145</v>
      </c>
      <c r="H3947" s="27" t="s">
        <v>1146</v>
      </c>
      <c r="I3947" s="27" t="s">
        <v>858</v>
      </c>
      <c r="J3947" s="27" t="s">
        <v>1147</v>
      </c>
      <c r="K3947" s="27" t="s">
        <v>1148</v>
      </c>
    </row>
    <row r="3948" spans="1:11">
      <c r="A3948" s="27" t="s">
        <v>4175</v>
      </c>
      <c r="B3948" s="27">
        <v>231.5</v>
      </c>
      <c r="C3948" s="27">
        <v>252</v>
      </c>
      <c r="D3948" s="27" t="s">
        <v>65</v>
      </c>
      <c r="E3948" s="27" t="s">
        <v>3579</v>
      </c>
      <c r="F3948" s="27" t="s">
        <v>246</v>
      </c>
      <c r="G3948" s="27" t="s">
        <v>4176</v>
      </c>
      <c r="H3948" s="27" t="s">
        <v>4177</v>
      </c>
      <c r="I3948" s="27" t="s">
        <v>858</v>
      </c>
      <c r="J3948" s="27" t="s">
        <v>913</v>
      </c>
      <c r="K3948" s="27" t="s">
        <v>914</v>
      </c>
    </row>
    <row r="3949" spans="1:11">
      <c r="A3949" s="27" t="s">
        <v>4178</v>
      </c>
      <c r="B3949" s="27">
        <v>230.2</v>
      </c>
      <c r="C3949" s="27">
        <v>255</v>
      </c>
      <c r="D3949" s="27" t="s">
        <v>65</v>
      </c>
      <c r="E3949" s="27" t="s">
        <v>2270</v>
      </c>
      <c r="F3949" s="27" t="s">
        <v>2271</v>
      </c>
      <c r="G3949" s="27" t="s">
        <v>2272</v>
      </c>
      <c r="H3949" s="27" t="s">
        <v>2273</v>
      </c>
      <c r="I3949" s="27" t="s">
        <v>858</v>
      </c>
      <c r="J3949" s="27" t="s">
        <v>859</v>
      </c>
      <c r="K3949" s="27" t="s">
        <v>860</v>
      </c>
    </row>
    <row r="3950" spans="1:11">
      <c r="A3950" s="27" t="s">
        <v>4179</v>
      </c>
      <c r="B3950" s="27">
        <v>229.7</v>
      </c>
      <c r="C3950" s="27">
        <v>256</v>
      </c>
      <c r="D3950" s="27" t="s">
        <v>65</v>
      </c>
      <c r="E3950" s="27" t="s">
        <v>829</v>
      </c>
      <c r="F3950" s="27" t="s">
        <v>458</v>
      </c>
      <c r="G3950" s="27" t="s">
        <v>4180</v>
      </c>
      <c r="H3950" s="27" t="s">
        <v>4181</v>
      </c>
      <c r="I3950" s="27" t="s">
        <v>858</v>
      </c>
      <c r="J3950" s="27" t="s">
        <v>859</v>
      </c>
      <c r="K3950" s="27" t="s">
        <v>860</v>
      </c>
    </row>
    <row r="3951" spans="1:11">
      <c r="A3951" s="27" t="s">
        <v>4182</v>
      </c>
      <c r="B3951" s="27">
        <v>229.2</v>
      </c>
      <c r="C3951" s="27">
        <v>257</v>
      </c>
      <c r="D3951" s="27" t="s">
        <v>52</v>
      </c>
      <c r="E3951" s="27" t="s">
        <v>3589</v>
      </c>
      <c r="F3951" s="27" t="s">
        <v>96</v>
      </c>
      <c r="G3951" s="27" t="s">
        <v>4183</v>
      </c>
      <c r="H3951" s="27" t="s">
        <v>4184</v>
      </c>
      <c r="I3951" s="27" t="s">
        <v>858</v>
      </c>
      <c r="J3951" s="27" t="s">
        <v>2328</v>
      </c>
      <c r="K3951" s="27" t="s">
        <v>2329</v>
      </c>
    </row>
    <row r="3952" spans="1:11">
      <c r="A3952" s="27" t="s">
        <v>4185</v>
      </c>
      <c r="B3952" s="27">
        <v>230.6</v>
      </c>
      <c r="C3952" s="27">
        <v>254</v>
      </c>
      <c r="D3952" s="27" t="s">
        <v>52</v>
      </c>
      <c r="E3952" s="27" t="s">
        <v>4186</v>
      </c>
      <c r="F3952" s="27" t="s">
        <v>397</v>
      </c>
      <c r="G3952" s="27" t="s">
        <v>4187</v>
      </c>
      <c r="H3952" s="27" t="s">
        <v>4188</v>
      </c>
      <c r="I3952" s="27" t="s">
        <v>858</v>
      </c>
      <c r="J3952" s="27" t="s">
        <v>1868</v>
      </c>
      <c r="K3952" s="27" t="s">
        <v>1869</v>
      </c>
    </row>
    <row r="3953" spans="1:11">
      <c r="A3953" s="27" t="s">
        <v>4189</v>
      </c>
      <c r="B3953" s="27">
        <v>228.8</v>
      </c>
      <c r="C3953" s="27">
        <v>258</v>
      </c>
      <c r="D3953" s="27" t="s">
        <v>65</v>
      </c>
      <c r="E3953" s="27" t="s">
        <v>953</v>
      </c>
      <c r="F3953" s="27" t="s">
        <v>111</v>
      </c>
      <c r="G3953" s="27" t="s">
        <v>954</v>
      </c>
      <c r="H3953" s="27" t="s">
        <v>955</v>
      </c>
      <c r="I3953" s="27" t="s">
        <v>858</v>
      </c>
      <c r="J3953" s="27" t="s">
        <v>956</v>
      </c>
      <c r="K3953" s="27" t="s">
        <v>957</v>
      </c>
    </row>
    <row r="3954" spans="1:11">
      <c r="A3954" s="27" t="s">
        <v>4190</v>
      </c>
      <c r="B3954" s="27">
        <v>232.9</v>
      </c>
      <c r="C3954" s="27">
        <v>249</v>
      </c>
      <c r="D3954" s="27" t="s">
        <v>52</v>
      </c>
      <c r="E3954" s="27" t="s">
        <v>2465</v>
      </c>
      <c r="F3954" s="27" t="s">
        <v>3772</v>
      </c>
      <c r="G3954" s="27" t="s">
        <v>4136</v>
      </c>
      <c r="H3954" s="27" t="s">
        <v>4137</v>
      </c>
      <c r="I3954" s="27" t="s">
        <v>858</v>
      </c>
      <c r="J3954" s="27" t="s">
        <v>907</v>
      </c>
      <c r="K3954" s="27" t="s">
        <v>908</v>
      </c>
    </row>
    <row r="3955" spans="1:11">
      <c r="A3955" s="27" t="s">
        <v>4191</v>
      </c>
      <c r="B3955" s="27">
        <v>233.4</v>
      </c>
      <c r="C3955" s="27">
        <v>248</v>
      </c>
      <c r="D3955" s="27" t="s">
        <v>65</v>
      </c>
      <c r="E3955" s="27" t="s">
        <v>4192</v>
      </c>
      <c r="F3955" s="27" t="s">
        <v>1748</v>
      </c>
      <c r="G3955" s="27" t="s">
        <v>4193</v>
      </c>
      <c r="H3955" s="27" t="s">
        <v>4194</v>
      </c>
      <c r="I3955" s="27" t="s">
        <v>858</v>
      </c>
      <c r="J3955" s="27" t="s">
        <v>2208</v>
      </c>
      <c r="K3955" s="27" t="s">
        <v>2209</v>
      </c>
    </row>
    <row r="3956" spans="1:11">
      <c r="A3956" s="27" t="s">
        <v>4195</v>
      </c>
      <c r="B3956" s="27">
        <v>232.5</v>
      </c>
      <c r="C3956" s="27">
        <v>250</v>
      </c>
      <c r="D3956" s="27" t="s">
        <v>65</v>
      </c>
      <c r="E3956" s="27" t="s">
        <v>4196</v>
      </c>
      <c r="F3956" s="27" t="s">
        <v>1357</v>
      </c>
      <c r="G3956" s="27" t="s">
        <v>4197</v>
      </c>
      <c r="H3956" s="27" t="s">
        <v>4198</v>
      </c>
      <c r="I3956" s="27" t="s">
        <v>858</v>
      </c>
      <c r="J3956" s="27" t="s">
        <v>859</v>
      </c>
      <c r="K3956" s="27" t="s">
        <v>860</v>
      </c>
    </row>
    <row r="3957" spans="1:11">
      <c r="A3957" s="27" t="s">
        <v>4199</v>
      </c>
      <c r="B3957" s="27">
        <v>231.5</v>
      </c>
      <c r="C3957" s="27">
        <v>252</v>
      </c>
      <c r="D3957" s="27" t="s">
        <v>65</v>
      </c>
      <c r="E3957" s="27" t="s">
        <v>4200</v>
      </c>
      <c r="F3957" s="27" t="s">
        <v>79</v>
      </c>
      <c r="G3957" s="27" t="s">
        <v>4201</v>
      </c>
      <c r="H3957" s="27" t="s">
        <v>4202</v>
      </c>
      <c r="I3957" s="27" t="s">
        <v>858</v>
      </c>
      <c r="J3957" s="27" t="s">
        <v>1868</v>
      </c>
      <c r="K3957" s="27" t="s">
        <v>1869</v>
      </c>
    </row>
    <row r="3958" spans="1:11">
      <c r="A3958" s="27" t="s">
        <v>4203</v>
      </c>
      <c r="B3958" s="27">
        <v>231.5</v>
      </c>
      <c r="C3958" s="27">
        <v>252</v>
      </c>
      <c r="D3958" s="27" t="s">
        <v>65</v>
      </c>
      <c r="E3958" s="27" t="s">
        <v>4204</v>
      </c>
      <c r="F3958" s="27" t="s">
        <v>1688</v>
      </c>
      <c r="G3958" s="27" t="s">
        <v>4205</v>
      </c>
      <c r="H3958" s="27" t="s">
        <v>4206</v>
      </c>
      <c r="I3958" s="27" t="s">
        <v>858</v>
      </c>
      <c r="J3958" s="27" t="s">
        <v>2328</v>
      </c>
      <c r="K3958" s="27" t="s">
        <v>2329</v>
      </c>
    </row>
    <row r="3959" spans="1:11">
      <c r="A3959" s="27" t="s">
        <v>4207</v>
      </c>
      <c r="B3959" s="27">
        <v>228.8</v>
      </c>
      <c r="C3959" s="27">
        <v>258</v>
      </c>
      <c r="D3959" s="27" t="s">
        <v>65</v>
      </c>
      <c r="E3959" s="27" t="s">
        <v>1144</v>
      </c>
      <c r="F3959" s="27" t="s">
        <v>111</v>
      </c>
      <c r="G3959" s="27" t="s">
        <v>1145</v>
      </c>
      <c r="H3959" s="27" t="s">
        <v>1146</v>
      </c>
      <c r="I3959" s="27" t="s">
        <v>858</v>
      </c>
      <c r="J3959" s="27" t="s">
        <v>1147</v>
      </c>
      <c r="K3959" s="27" t="s">
        <v>1148</v>
      </c>
    </row>
    <row r="3960" spans="1:11">
      <c r="A3960" s="27" t="s">
        <v>2690</v>
      </c>
      <c r="B3960" s="27">
        <v>231.5</v>
      </c>
      <c r="C3960" s="27">
        <v>252</v>
      </c>
      <c r="D3960" s="27" t="s">
        <v>65</v>
      </c>
      <c r="E3960" s="27" t="s">
        <v>1747</v>
      </c>
      <c r="F3960" s="27" t="s">
        <v>1748</v>
      </c>
      <c r="G3960" s="27" t="s">
        <v>1749</v>
      </c>
      <c r="H3960" s="27" t="s">
        <v>1750</v>
      </c>
      <c r="I3960" s="27" t="s">
        <v>858</v>
      </c>
      <c r="J3960" s="27" t="s">
        <v>920</v>
      </c>
      <c r="K3960" s="27" t="s">
        <v>921</v>
      </c>
    </row>
    <row r="3961" spans="1:11">
      <c r="A3961" s="27" t="s">
        <v>4208</v>
      </c>
      <c r="B3961" s="27">
        <v>231.5</v>
      </c>
      <c r="C3961" s="27">
        <v>252</v>
      </c>
      <c r="D3961" s="27" t="s">
        <v>65</v>
      </c>
      <c r="E3961" s="27" t="s">
        <v>4204</v>
      </c>
      <c r="F3961" s="27" t="s">
        <v>1688</v>
      </c>
      <c r="G3961" s="27" t="s">
        <v>4205</v>
      </c>
      <c r="H3961" s="27" t="s">
        <v>4206</v>
      </c>
      <c r="I3961" s="27" t="s">
        <v>858</v>
      </c>
      <c r="J3961" s="27" t="s">
        <v>2328</v>
      </c>
      <c r="K3961" s="27" t="s">
        <v>2329</v>
      </c>
    </row>
    <row r="3962" spans="1:11">
      <c r="A3962" s="27" t="s">
        <v>4209</v>
      </c>
      <c r="B3962" s="27">
        <v>232.9</v>
      </c>
      <c r="C3962" s="27">
        <v>249</v>
      </c>
      <c r="D3962" s="27" t="s">
        <v>65</v>
      </c>
      <c r="E3962" s="27" t="s">
        <v>4210</v>
      </c>
      <c r="F3962" s="27" t="s">
        <v>251</v>
      </c>
      <c r="G3962" s="27" t="s">
        <v>4211</v>
      </c>
      <c r="H3962" s="27" t="s">
        <v>4212</v>
      </c>
      <c r="I3962" s="27" t="s">
        <v>858</v>
      </c>
      <c r="J3962" s="27" t="s">
        <v>2208</v>
      </c>
      <c r="K3962" s="27" t="s">
        <v>2209</v>
      </c>
    </row>
    <row r="3963" spans="1:11">
      <c r="A3963" s="27" t="s">
        <v>1185</v>
      </c>
      <c r="B3963" s="27">
        <v>228.8</v>
      </c>
      <c r="C3963" s="27">
        <v>258</v>
      </c>
      <c r="D3963" s="27" t="s">
        <v>65</v>
      </c>
      <c r="E3963" s="27" t="s">
        <v>1144</v>
      </c>
      <c r="F3963" s="27" t="s">
        <v>111</v>
      </c>
      <c r="G3963" s="27" t="s">
        <v>1145</v>
      </c>
      <c r="H3963" s="27" t="s">
        <v>1146</v>
      </c>
      <c r="I3963" s="27" t="s">
        <v>858</v>
      </c>
      <c r="J3963" s="27" t="s">
        <v>1147</v>
      </c>
      <c r="K3963" s="27" t="s">
        <v>1148</v>
      </c>
    </row>
    <row r="3964" spans="1:11">
      <c r="A3964" s="27" t="s">
        <v>4213</v>
      </c>
      <c r="B3964" s="27">
        <v>233.4</v>
      </c>
      <c r="C3964" s="27">
        <v>248</v>
      </c>
      <c r="D3964" s="27" t="s">
        <v>65</v>
      </c>
      <c r="E3964" s="27" t="s">
        <v>910</v>
      </c>
      <c r="F3964" s="27" t="s">
        <v>697</v>
      </c>
      <c r="G3964" s="27" t="s">
        <v>911</v>
      </c>
      <c r="H3964" s="27" t="s">
        <v>912</v>
      </c>
      <c r="I3964" s="27" t="s">
        <v>858</v>
      </c>
      <c r="J3964" s="27" t="s">
        <v>913</v>
      </c>
      <c r="K3964" s="27" t="s">
        <v>914</v>
      </c>
    </row>
    <row r="3965" spans="1:11">
      <c r="A3965" s="27" t="s">
        <v>4214</v>
      </c>
      <c r="B3965" s="27">
        <v>231.5</v>
      </c>
      <c r="C3965" s="27">
        <v>252</v>
      </c>
      <c r="D3965" s="27" t="s">
        <v>52</v>
      </c>
      <c r="E3965" s="27" t="s">
        <v>1565</v>
      </c>
      <c r="F3965" s="27" t="s">
        <v>169</v>
      </c>
      <c r="G3965" s="27" t="s">
        <v>4215</v>
      </c>
      <c r="H3965" s="27" t="s">
        <v>4216</v>
      </c>
      <c r="I3965" s="27" t="s">
        <v>858</v>
      </c>
      <c r="J3965" s="27" t="s">
        <v>1147</v>
      </c>
      <c r="K3965" s="27" t="s">
        <v>1148</v>
      </c>
    </row>
    <row r="3966" spans="1:11">
      <c r="A3966" s="27" t="s">
        <v>4217</v>
      </c>
      <c r="B3966" s="27">
        <v>231.5</v>
      </c>
      <c r="C3966" s="27">
        <v>252</v>
      </c>
      <c r="D3966" s="27" t="s">
        <v>65</v>
      </c>
      <c r="E3966" s="27" t="s">
        <v>4218</v>
      </c>
      <c r="F3966" s="27" t="s">
        <v>1673</v>
      </c>
      <c r="G3966" s="27" t="s">
        <v>4219</v>
      </c>
      <c r="H3966" s="27" t="s">
        <v>4220</v>
      </c>
      <c r="I3966" s="27" t="s">
        <v>858</v>
      </c>
      <c r="J3966" s="27" t="s">
        <v>2208</v>
      </c>
      <c r="K3966" s="27" t="s">
        <v>2209</v>
      </c>
    </row>
    <row r="3967" spans="1:11">
      <c r="A3967" s="27" t="s">
        <v>4221</v>
      </c>
      <c r="B3967" s="27">
        <v>231.1</v>
      </c>
      <c r="C3967" s="27">
        <v>253</v>
      </c>
      <c r="D3967" s="27" t="s">
        <v>65</v>
      </c>
      <c r="E3967" s="27" t="s">
        <v>2835</v>
      </c>
      <c r="F3967" s="27" t="s">
        <v>201</v>
      </c>
      <c r="G3967" s="27" t="s">
        <v>4222</v>
      </c>
      <c r="H3967" s="27" t="s">
        <v>4223</v>
      </c>
      <c r="I3967" s="27" t="s">
        <v>858</v>
      </c>
      <c r="J3967" s="27" t="s">
        <v>1031</v>
      </c>
      <c r="K3967" s="27" t="s">
        <v>1032</v>
      </c>
    </row>
    <row r="3968" spans="1:11">
      <c r="A3968" s="27" t="s">
        <v>4224</v>
      </c>
      <c r="B3968" s="27">
        <v>230.2</v>
      </c>
      <c r="C3968" s="27">
        <v>255</v>
      </c>
      <c r="D3968" s="27" t="s">
        <v>65</v>
      </c>
      <c r="E3968" s="27" t="s">
        <v>923</v>
      </c>
      <c r="F3968" s="27" t="s">
        <v>137</v>
      </c>
      <c r="G3968" s="27" t="s">
        <v>924</v>
      </c>
      <c r="H3968" s="27" t="s">
        <v>925</v>
      </c>
      <c r="I3968" s="27" t="s">
        <v>858</v>
      </c>
      <c r="J3968" s="27" t="s">
        <v>920</v>
      </c>
      <c r="K3968" s="27" t="s">
        <v>921</v>
      </c>
    </row>
    <row r="3969" spans="1:11">
      <c r="A3969" s="27" t="s">
        <v>909</v>
      </c>
      <c r="B3969" s="27">
        <v>233.4</v>
      </c>
      <c r="C3969" s="27">
        <v>248</v>
      </c>
      <c r="D3969" s="27" t="s">
        <v>65</v>
      </c>
      <c r="E3969" s="27" t="s">
        <v>910</v>
      </c>
      <c r="F3969" s="27" t="s">
        <v>697</v>
      </c>
      <c r="G3969" s="27" t="s">
        <v>911</v>
      </c>
      <c r="H3969" s="27" t="s">
        <v>912</v>
      </c>
      <c r="I3969" s="27" t="s">
        <v>858</v>
      </c>
      <c r="J3969" s="27" t="s">
        <v>913</v>
      </c>
      <c r="K3969" s="27" t="s">
        <v>914</v>
      </c>
    </row>
    <row r="3970" spans="1:11">
      <c r="A3970" s="27" t="s">
        <v>4225</v>
      </c>
      <c r="B3970" s="27">
        <v>231.5</v>
      </c>
      <c r="C3970" s="27">
        <v>252</v>
      </c>
      <c r="D3970" s="27" t="s">
        <v>65</v>
      </c>
      <c r="E3970" s="27" t="s">
        <v>4200</v>
      </c>
      <c r="F3970" s="27" t="s">
        <v>79</v>
      </c>
      <c r="G3970" s="27" t="s">
        <v>4201</v>
      </c>
      <c r="H3970" s="27" t="s">
        <v>4202</v>
      </c>
      <c r="I3970" s="27" t="s">
        <v>858</v>
      </c>
      <c r="J3970" s="27" t="s">
        <v>1868</v>
      </c>
      <c r="K3970" s="27" t="s">
        <v>1869</v>
      </c>
    </row>
    <row r="3971" spans="1:11">
      <c r="A3971" s="27" t="s">
        <v>4226</v>
      </c>
      <c r="B3971" s="27">
        <v>233.4</v>
      </c>
      <c r="C3971" s="27">
        <v>248</v>
      </c>
      <c r="D3971" s="27" t="s">
        <v>65</v>
      </c>
      <c r="E3971" s="27" t="s">
        <v>1028</v>
      </c>
      <c r="F3971" s="27" t="s">
        <v>192</v>
      </c>
      <c r="G3971" s="27" t="s">
        <v>1029</v>
      </c>
      <c r="H3971" s="27" t="s">
        <v>1030</v>
      </c>
      <c r="I3971" s="27" t="s">
        <v>858</v>
      </c>
      <c r="J3971" s="27" t="s">
        <v>1031</v>
      </c>
      <c r="K3971" s="27" t="s">
        <v>1032</v>
      </c>
    </row>
    <row r="3972" spans="1:11">
      <c r="A3972" s="27" t="s">
        <v>4227</v>
      </c>
      <c r="B3972" s="27">
        <v>230.6</v>
      </c>
      <c r="C3972" s="27">
        <v>254</v>
      </c>
      <c r="D3972" s="27" t="s">
        <v>65</v>
      </c>
      <c r="E3972" s="27" t="s">
        <v>4228</v>
      </c>
      <c r="F3972" s="27" t="s">
        <v>4229</v>
      </c>
      <c r="G3972" s="27" t="s">
        <v>4230</v>
      </c>
      <c r="H3972" s="27" t="s">
        <v>4231</v>
      </c>
      <c r="I3972" s="27" t="s">
        <v>858</v>
      </c>
      <c r="J3972" s="27" t="s">
        <v>939</v>
      </c>
      <c r="K3972" s="27" t="s">
        <v>940</v>
      </c>
    </row>
    <row r="3973" spans="1:11">
      <c r="A3973" s="27" t="s">
        <v>1356</v>
      </c>
      <c r="B3973" s="27">
        <v>232.5</v>
      </c>
      <c r="C3973" s="27">
        <v>250</v>
      </c>
      <c r="D3973" s="27" t="s">
        <v>65</v>
      </c>
      <c r="E3973" s="27" t="s">
        <v>824</v>
      </c>
      <c r="F3973" s="27" t="s">
        <v>1357</v>
      </c>
      <c r="G3973" s="27" t="s">
        <v>1358</v>
      </c>
      <c r="H3973" s="27" t="s">
        <v>1359</v>
      </c>
      <c r="I3973" s="27" t="s">
        <v>858</v>
      </c>
      <c r="J3973" s="27" t="s">
        <v>1044</v>
      </c>
      <c r="K3973" s="27" t="s">
        <v>1045</v>
      </c>
    </row>
    <row r="3974" spans="1:11">
      <c r="A3974" s="27" t="s">
        <v>4232</v>
      </c>
      <c r="B3974" s="27">
        <v>232</v>
      </c>
      <c r="C3974" s="27">
        <v>251</v>
      </c>
      <c r="D3974" s="27" t="s">
        <v>65</v>
      </c>
      <c r="E3974" s="27" t="s">
        <v>4233</v>
      </c>
      <c r="F3974" s="27" t="s">
        <v>2912</v>
      </c>
      <c r="G3974" s="27" t="s">
        <v>4234</v>
      </c>
      <c r="H3974" s="27" t="s">
        <v>4235</v>
      </c>
      <c r="I3974" s="27" t="s">
        <v>858</v>
      </c>
      <c r="J3974" s="27" t="s">
        <v>1037</v>
      </c>
      <c r="K3974" s="27" t="s">
        <v>1038</v>
      </c>
    </row>
    <row r="3975" spans="1:11">
      <c r="A3975" s="27" t="s">
        <v>4244</v>
      </c>
      <c r="B3975" s="27">
        <v>228.3</v>
      </c>
      <c r="C3975" s="27">
        <v>259</v>
      </c>
      <c r="D3975" s="27" t="s">
        <v>52</v>
      </c>
      <c r="E3975" s="27" t="s">
        <v>4245</v>
      </c>
      <c r="F3975" s="27" t="s">
        <v>4246</v>
      </c>
      <c r="G3975" s="27" t="s">
        <v>4247</v>
      </c>
      <c r="H3975" s="27" t="s">
        <v>4248</v>
      </c>
      <c r="I3975" s="27" t="s">
        <v>652</v>
      </c>
      <c r="J3975" s="27" t="s">
        <v>770</v>
      </c>
      <c r="K3975" s="27" t="s">
        <v>771</v>
      </c>
    </row>
    <row r="3976" spans="1:11">
      <c r="A3976" s="27" t="s">
        <v>4249</v>
      </c>
      <c r="B3976" s="27">
        <v>228.3</v>
      </c>
      <c r="C3976" s="27">
        <v>259</v>
      </c>
      <c r="D3976" s="27" t="s">
        <v>52</v>
      </c>
      <c r="E3976" s="27" t="s">
        <v>110</v>
      </c>
      <c r="F3976" s="27" t="s">
        <v>126</v>
      </c>
      <c r="G3976" s="27" t="s">
        <v>4250</v>
      </c>
      <c r="H3976" s="27" t="s">
        <v>4251</v>
      </c>
      <c r="I3976" s="27" t="s">
        <v>652</v>
      </c>
      <c r="J3976" s="27" t="s">
        <v>770</v>
      </c>
      <c r="K3976" s="27" t="s">
        <v>771</v>
      </c>
    </row>
    <row r="3977" spans="1:11">
      <c r="A3977" s="27" t="s">
        <v>4252</v>
      </c>
      <c r="B3977" s="27">
        <v>228.8</v>
      </c>
      <c r="C3977" s="27">
        <v>258</v>
      </c>
      <c r="D3977" s="27" t="s">
        <v>52</v>
      </c>
      <c r="E3977" s="27" t="s">
        <v>4245</v>
      </c>
      <c r="F3977" s="27" t="s">
        <v>4246</v>
      </c>
      <c r="G3977" s="27" t="s">
        <v>4247</v>
      </c>
      <c r="H3977" s="27" t="s">
        <v>4248</v>
      </c>
      <c r="I3977" s="27" t="s">
        <v>652</v>
      </c>
      <c r="J3977" s="27" t="s">
        <v>770</v>
      </c>
      <c r="K3977" s="27" t="s">
        <v>771</v>
      </c>
    </row>
    <row r="3978" spans="1:11">
      <c r="A3978" s="27" t="s">
        <v>4253</v>
      </c>
      <c r="B3978" s="27">
        <v>228.8</v>
      </c>
      <c r="C3978" s="27">
        <v>258</v>
      </c>
      <c r="D3978" s="27" t="s">
        <v>52</v>
      </c>
      <c r="E3978" s="27" t="s">
        <v>4254</v>
      </c>
      <c r="F3978" s="27" t="s">
        <v>4255</v>
      </c>
      <c r="G3978" s="27" t="s">
        <v>4256</v>
      </c>
      <c r="H3978" s="27" t="s">
        <v>4257</v>
      </c>
      <c r="I3978" s="27" t="s">
        <v>652</v>
      </c>
      <c r="J3978" s="27" t="s">
        <v>770</v>
      </c>
      <c r="K3978" s="27" t="s">
        <v>771</v>
      </c>
    </row>
    <row r="3979" spans="1:11">
      <c r="A3979" s="27" t="s">
        <v>4258</v>
      </c>
      <c r="B3979" s="27">
        <v>228.3</v>
      </c>
      <c r="C3979" s="27">
        <v>259</v>
      </c>
      <c r="D3979" s="27" t="s">
        <v>52</v>
      </c>
      <c r="E3979" s="27" t="s">
        <v>4259</v>
      </c>
      <c r="F3979" s="27" t="s">
        <v>1495</v>
      </c>
      <c r="G3979" s="27" t="s">
        <v>4260</v>
      </c>
      <c r="H3979" s="27" t="s">
        <v>4261</v>
      </c>
      <c r="I3979" s="27" t="s">
        <v>652</v>
      </c>
      <c r="J3979" s="27" t="s">
        <v>770</v>
      </c>
      <c r="K3979" s="27" t="s">
        <v>771</v>
      </c>
    </row>
    <row r="3980" spans="1:11">
      <c r="A3980" s="27" t="s">
        <v>4262</v>
      </c>
      <c r="B3980" s="27">
        <v>228.8</v>
      </c>
      <c r="C3980" s="27">
        <v>258</v>
      </c>
      <c r="D3980" s="27" t="s">
        <v>52</v>
      </c>
      <c r="E3980" s="27" t="s">
        <v>4263</v>
      </c>
      <c r="F3980" s="27" t="s">
        <v>321</v>
      </c>
      <c r="G3980" s="27" t="s">
        <v>4264</v>
      </c>
      <c r="H3980" s="27" t="s">
        <v>4265</v>
      </c>
      <c r="I3980" s="27" t="s">
        <v>652</v>
      </c>
      <c r="J3980" s="27" t="s">
        <v>770</v>
      </c>
      <c r="K3980" s="27" t="s">
        <v>771</v>
      </c>
    </row>
    <row r="3981" spans="1:11">
      <c r="A3981" s="27" t="s">
        <v>4266</v>
      </c>
      <c r="B3981" s="27">
        <v>228.3</v>
      </c>
      <c r="C3981" s="27">
        <v>259</v>
      </c>
      <c r="D3981" s="27" t="s">
        <v>52</v>
      </c>
      <c r="E3981" s="27" t="s">
        <v>613</v>
      </c>
      <c r="F3981" s="27" t="s">
        <v>685</v>
      </c>
      <c r="G3981" s="27" t="s">
        <v>4267</v>
      </c>
      <c r="H3981" s="27" t="s">
        <v>4268</v>
      </c>
      <c r="I3981" s="27" t="s">
        <v>652</v>
      </c>
      <c r="J3981" s="27" t="s">
        <v>770</v>
      </c>
      <c r="K3981" s="27" t="s">
        <v>771</v>
      </c>
    </row>
    <row r="3982" spans="1:11">
      <c r="A3982" s="27" t="s">
        <v>809</v>
      </c>
      <c r="B3982" s="27">
        <v>228.3</v>
      </c>
      <c r="C3982" s="27">
        <v>259</v>
      </c>
      <c r="D3982" s="27" t="s">
        <v>52</v>
      </c>
      <c r="E3982" s="27" t="s">
        <v>810</v>
      </c>
      <c r="F3982" s="27" t="s">
        <v>811</v>
      </c>
      <c r="G3982" s="27" t="s">
        <v>812</v>
      </c>
      <c r="H3982" s="27" t="s">
        <v>813</v>
      </c>
      <c r="I3982" s="27" t="s">
        <v>652</v>
      </c>
      <c r="J3982" s="27" t="s">
        <v>770</v>
      </c>
      <c r="K3982" s="27" t="s">
        <v>771</v>
      </c>
    </row>
    <row r="3983" spans="1:11">
      <c r="A3983" s="27" t="s">
        <v>809</v>
      </c>
      <c r="B3983" s="27">
        <v>228.3</v>
      </c>
      <c r="C3983" s="27">
        <v>259</v>
      </c>
      <c r="D3983" s="27" t="s">
        <v>52</v>
      </c>
      <c r="E3983" s="27" t="s">
        <v>810</v>
      </c>
      <c r="F3983" s="27" t="s">
        <v>811</v>
      </c>
      <c r="G3983" s="27" t="s">
        <v>812</v>
      </c>
      <c r="H3983" s="27" t="s">
        <v>813</v>
      </c>
      <c r="I3983" s="27" t="s">
        <v>652</v>
      </c>
      <c r="J3983" s="27" t="s">
        <v>770</v>
      </c>
      <c r="K3983" s="27" t="s">
        <v>771</v>
      </c>
    </row>
    <row r="3984" spans="1:11">
      <c r="A3984" s="27" t="s">
        <v>4269</v>
      </c>
      <c r="B3984" s="27">
        <v>228.3</v>
      </c>
      <c r="C3984" s="27">
        <v>259</v>
      </c>
      <c r="D3984" s="27" t="s">
        <v>52</v>
      </c>
      <c r="E3984" s="27" t="s">
        <v>110</v>
      </c>
      <c r="F3984" s="27" t="s">
        <v>126</v>
      </c>
      <c r="G3984" s="27" t="s">
        <v>4250</v>
      </c>
      <c r="H3984" s="27" t="s">
        <v>4251</v>
      </c>
      <c r="I3984" s="27" t="s">
        <v>652</v>
      </c>
      <c r="J3984" s="27" t="s">
        <v>770</v>
      </c>
      <c r="K3984" s="27" t="s">
        <v>771</v>
      </c>
    </row>
    <row r="3985" spans="1:11">
      <c r="A3985" s="27" t="s">
        <v>4270</v>
      </c>
      <c r="B3985" s="27">
        <v>228.3</v>
      </c>
      <c r="C3985" s="27">
        <v>259</v>
      </c>
      <c r="D3985" s="27" t="s">
        <v>52</v>
      </c>
      <c r="E3985" s="27" t="s">
        <v>4259</v>
      </c>
      <c r="F3985" s="27" t="s">
        <v>1495</v>
      </c>
      <c r="G3985" s="27" t="s">
        <v>4260</v>
      </c>
      <c r="H3985" s="27" t="s">
        <v>4261</v>
      </c>
      <c r="I3985" s="27" t="s">
        <v>652</v>
      </c>
      <c r="J3985" s="27" t="s">
        <v>770</v>
      </c>
      <c r="K3985" s="27" t="s">
        <v>771</v>
      </c>
    </row>
    <row r="3986" spans="1:11">
      <c r="A3986" s="27" t="s">
        <v>4271</v>
      </c>
      <c r="B3986" s="27">
        <v>228.3</v>
      </c>
      <c r="C3986" s="27">
        <v>259</v>
      </c>
      <c r="D3986" s="27" t="s">
        <v>52</v>
      </c>
      <c r="E3986" s="27" t="s">
        <v>4272</v>
      </c>
      <c r="F3986" s="27" t="s">
        <v>2333</v>
      </c>
      <c r="G3986" s="27" t="s">
        <v>4273</v>
      </c>
      <c r="H3986" s="27" t="s">
        <v>4274</v>
      </c>
      <c r="I3986" s="27" t="s">
        <v>652</v>
      </c>
      <c r="J3986" s="27" t="s">
        <v>770</v>
      </c>
      <c r="K3986" s="27" t="s">
        <v>771</v>
      </c>
    </row>
    <row r="3987" spans="1:11">
      <c r="A3987" s="27" t="s">
        <v>1733</v>
      </c>
      <c r="B3987" s="27">
        <v>228.3</v>
      </c>
      <c r="C3987" s="27">
        <v>259</v>
      </c>
      <c r="D3987" s="27" t="s">
        <v>52</v>
      </c>
      <c r="E3987" s="27" t="s">
        <v>1734</v>
      </c>
      <c r="F3987" s="27" t="s">
        <v>1735</v>
      </c>
      <c r="G3987" s="27" t="s">
        <v>1736</v>
      </c>
      <c r="H3987" s="27" t="s">
        <v>1737</v>
      </c>
      <c r="I3987" s="27" t="s">
        <v>652</v>
      </c>
      <c r="J3987" s="27" t="s">
        <v>770</v>
      </c>
      <c r="K3987" s="27" t="s">
        <v>771</v>
      </c>
    </row>
    <row r="3988" spans="1:11">
      <c r="A3988" s="27" t="s">
        <v>1967</v>
      </c>
      <c r="B3988" s="27">
        <v>228.3</v>
      </c>
      <c r="C3988" s="27">
        <v>259</v>
      </c>
      <c r="D3988" s="27" t="s">
        <v>52</v>
      </c>
      <c r="E3988" s="27" t="s">
        <v>1734</v>
      </c>
      <c r="F3988" s="27" t="s">
        <v>1735</v>
      </c>
      <c r="G3988" s="27" t="s">
        <v>1736</v>
      </c>
      <c r="H3988" s="27" t="s">
        <v>1737</v>
      </c>
      <c r="I3988" s="27" t="s">
        <v>652</v>
      </c>
      <c r="J3988" s="27" t="s">
        <v>770</v>
      </c>
      <c r="K3988" s="27" t="s">
        <v>771</v>
      </c>
    </row>
    <row r="3989" spans="1:11">
      <c r="A3989" s="27" t="s">
        <v>4275</v>
      </c>
      <c r="B3989" s="27">
        <v>228.8</v>
      </c>
      <c r="C3989" s="27">
        <v>258</v>
      </c>
      <c r="D3989" s="27" t="s">
        <v>52</v>
      </c>
      <c r="E3989" s="27" t="s">
        <v>4276</v>
      </c>
      <c r="F3989" s="27" t="s">
        <v>4277</v>
      </c>
      <c r="G3989" s="27" t="s">
        <v>4278</v>
      </c>
      <c r="H3989" s="27" t="s">
        <v>4279</v>
      </c>
      <c r="I3989" s="27" t="s">
        <v>652</v>
      </c>
      <c r="J3989" s="27" t="s">
        <v>770</v>
      </c>
      <c r="K3989" s="27" t="s">
        <v>771</v>
      </c>
    </row>
    <row r="3990" spans="1:11">
      <c r="A3990" s="27" t="s">
        <v>4280</v>
      </c>
      <c r="B3990" s="27">
        <v>228.8</v>
      </c>
      <c r="C3990" s="27">
        <v>258</v>
      </c>
      <c r="D3990" s="27" t="s">
        <v>52</v>
      </c>
      <c r="E3990" s="27" t="s">
        <v>4281</v>
      </c>
      <c r="F3990" s="27" t="s">
        <v>692</v>
      </c>
      <c r="G3990" s="27" t="s">
        <v>4282</v>
      </c>
      <c r="H3990" s="27" t="s">
        <v>74</v>
      </c>
      <c r="I3990" s="27" t="s">
        <v>652</v>
      </c>
      <c r="J3990" s="27" t="s">
        <v>770</v>
      </c>
      <c r="K3990" s="27" t="s">
        <v>771</v>
      </c>
    </row>
    <row r="3991" spans="1:11">
      <c r="A3991" s="27" t="s">
        <v>4283</v>
      </c>
      <c r="B3991" s="27">
        <v>228.3</v>
      </c>
      <c r="C3991" s="27">
        <v>259</v>
      </c>
      <c r="D3991" s="27" t="s">
        <v>52</v>
      </c>
      <c r="E3991" s="27" t="s">
        <v>4263</v>
      </c>
      <c r="F3991" s="27" t="s">
        <v>321</v>
      </c>
      <c r="G3991" s="27" t="s">
        <v>4264</v>
      </c>
      <c r="H3991" s="27" t="s">
        <v>4265</v>
      </c>
      <c r="I3991" s="27" t="s">
        <v>652</v>
      </c>
      <c r="J3991" s="27" t="s">
        <v>770</v>
      </c>
      <c r="K3991" s="27" t="s">
        <v>771</v>
      </c>
    </row>
    <row r="3992" spans="1:11">
      <c r="A3992" s="27" t="s">
        <v>4284</v>
      </c>
      <c r="B3992" s="27">
        <v>228.3</v>
      </c>
      <c r="C3992" s="27">
        <v>259</v>
      </c>
      <c r="D3992" s="27" t="s">
        <v>52</v>
      </c>
      <c r="E3992" s="27" t="s">
        <v>115</v>
      </c>
      <c r="F3992" s="27" t="s">
        <v>1612</v>
      </c>
      <c r="G3992" s="27" t="s">
        <v>4285</v>
      </c>
      <c r="H3992" s="27" t="s">
        <v>74</v>
      </c>
      <c r="I3992" s="27" t="s">
        <v>652</v>
      </c>
      <c r="J3992" s="27" t="s">
        <v>770</v>
      </c>
      <c r="K3992" s="27" t="s">
        <v>771</v>
      </c>
    </row>
    <row r="3993" spans="1:11">
      <c r="A3993" s="27" t="s">
        <v>4286</v>
      </c>
      <c r="B3993" s="27">
        <v>228.8</v>
      </c>
      <c r="C3993" s="27">
        <v>258</v>
      </c>
      <c r="D3993" s="27" t="s">
        <v>52</v>
      </c>
      <c r="E3993" s="27" t="s">
        <v>3751</v>
      </c>
      <c r="F3993" s="27" t="s">
        <v>137</v>
      </c>
      <c r="G3993" s="27" t="s">
        <v>3752</v>
      </c>
      <c r="H3993" s="27" t="s">
        <v>3753</v>
      </c>
      <c r="I3993" s="27" t="s">
        <v>652</v>
      </c>
      <c r="J3993" s="27" t="s">
        <v>770</v>
      </c>
      <c r="K3993" s="27" t="s">
        <v>771</v>
      </c>
    </row>
    <row r="3994" spans="1:11">
      <c r="A3994" s="27" t="s">
        <v>4287</v>
      </c>
      <c r="B3994" s="27">
        <v>228.3</v>
      </c>
      <c r="C3994" s="27">
        <v>259</v>
      </c>
      <c r="D3994" s="27" t="s">
        <v>52</v>
      </c>
      <c r="E3994" s="27" t="s">
        <v>4288</v>
      </c>
      <c r="F3994" s="27" t="s">
        <v>4289</v>
      </c>
      <c r="G3994" s="27" t="s">
        <v>4290</v>
      </c>
      <c r="H3994" s="27" t="s">
        <v>4291</v>
      </c>
      <c r="I3994" s="27" t="s">
        <v>652</v>
      </c>
      <c r="J3994" s="27" t="s">
        <v>770</v>
      </c>
      <c r="K3994" s="27" t="s">
        <v>771</v>
      </c>
    </row>
    <row r="3995" spans="1:11">
      <c r="A3995" s="27" t="s">
        <v>4292</v>
      </c>
      <c r="B3995" s="27">
        <v>228.3</v>
      </c>
      <c r="C3995" s="27">
        <v>259</v>
      </c>
      <c r="D3995" s="27" t="s">
        <v>52</v>
      </c>
      <c r="E3995" s="27" t="s">
        <v>4281</v>
      </c>
      <c r="F3995" s="27" t="s">
        <v>692</v>
      </c>
      <c r="G3995" s="27" t="s">
        <v>4282</v>
      </c>
      <c r="H3995" s="27" t="s">
        <v>74</v>
      </c>
      <c r="I3995" s="27" t="s">
        <v>652</v>
      </c>
      <c r="J3995" s="27" t="s">
        <v>770</v>
      </c>
      <c r="K3995" s="27" t="s">
        <v>771</v>
      </c>
    </row>
    <row r="3996" spans="1:11">
      <c r="A3996" s="27" t="s">
        <v>4293</v>
      </c>
      <c r="B3996" s="27">
        <v>228.3</v>
      </c>
      <c r="C3996" s="27">
        <v>259</v>
      </c>
      <c r="D3996" s="27" t="s">
        <v>52</v>
      </c>
      <c r="E3996" s="27" t="s">
        <v>4294</v>
      </c>
      <c r="F3996" s="27" t="s">
        <v>225</v>
      </c>
      <c r="G3996" s="27" t="s">
        <v>4295</v>
      </c>
      <c r="H3996" s="27" t="s">
        <v>74</v>
      </c>
      <c r="I3996" s="27" t="s">
        <v>652</v>
      </c>
      <c r="J3996" s="27" t="s">
        <v>770</v>
      </c>
      <c r="K3996" s="27" t="s">
        <v>771</v>
      </c>
    </row>
    <row r="3997" spans="1:11">
      <c r="A3997" s="27" t="s">
        <v>4296</v>
      </c>
      <c r="B3997" s="27">
        <v>228.3</v>
      </c>
      <c r="C3997" s="27">
        <v>259</v>
      </c>
      <c r="D3997" s="27" t="s">
        <v>52</v>
      </c>
      <c r="E3997" s="27" t="s">
        <v>1734</v>
      </c>
      <c r="F3997" s="27" t="s">
        <v>1735</v>
      </c>
      <c r="G3997" s="27" t="s">
        <v>1736</v>
      </c>
      <c r="H3997" s="27" t="s">
        <v>1737</v>
      </c>
      <c r="I3997" s="27" t="s">
        <v>652</v>
      </c>
      <c r="J3997" s="27" t="s">
        <v>770</v>
      </c>
      <c r="K3997" s="27" t="s">
        <v>771</v>
      </c>
    </row>
    <row r="3998" spans="1:11">
      <c r="A3998" s="27" t="s">
        <v>4297</v>
      </c>
      <c r="B3998" s="27">
        <v>228.3</v>
      </c>
      <c r="C3998" s="27">
        <v>259</v>
      </c>
      <c r="D3998" s="27" t="s">
        <v>52</v>
      </c>
      <c r="E3998" s="27" t="s">
        <v>1263</v>
      </c>
      <c r="F3998" s="27" t="s">
        <v>2198</v>
      </c>
      <c r="G3998" s="27" t="s">
        <v>4298</v>
      </c>
      <c r="H3998" s="27" t="s">
        <v>4074</v>
      </c>
      <c r="I3998" s="27" t="s">
        <v>652</v>
      </c>
      <c r="J3998" s="27" t="s">
        <v>770</v>
      </c>
      <c r="K3998" s="27" t="s">
        <v>771</v>
      </c>
    </row>
    <row r="3999" spans="1:11">
      <c r="A3999" s="27" t="s">
        <v>4299</v>
      </c>
      <c r="B3999" s="27">
        <v>228.3</v>
      </c>
      <c r="C3999" s="27">
        <v>259</v>
      </c>
      <c r="D3999" s="27" t="s">
        <v>52</v>
      </c>
      <c r="E3999" s="27" t="s">
        <v>1263</v>
      </c>
      <c r="F3999" s="27" t="s">
        <v>2198</v>
      </c>
      <c r="G3999" s="27" t="s">
        <v>4298</v>
      </c>
      <c r="H3999" s="27" t="s">
        <v>4074</v>
      </c>
      <c r="I3999" s="27" t="s">
        <v>652</v>
      </c>
      <c r="J3999" s="27" t="s">
        <v>770</v>
      </c>
      <c r="K3999" s="27" t="s">
        <v>771</v>
      </c>
    </row>
    <row r="4000" spans="1:11">
      <c r="A4000" s="27" t="s">
        <v>4300</v>
      </c>
      <c r="B4000" s="27">
        <v>228.3</v>
      </c>
      <c r="C4000" s="27">
        <v>259</v>
      </c>
      <c r="D4000" s="27" t="s">
        <v>52</v>
      </c>
      <c r="E4000" s="27" t="s">
        <v>1499</v>
      </c>
      <c r="F4000" s="27" t="s">
        <v>1973</v>
      </c>
      <c r="G4000" s="27" t="s">
        <v>4301</v>
      </c>
      <c r="H4000" s="27" t="s">
        <v>4302</v>
      </c>
      <c r="I4000" s="27" t="s">
        <v>652</v>
      </c>
      <c r="J4000" s="27" t="s">
        <v>770</v>
      </c>
      <c r="K4000" s="27" t="s">
        <v>771</v>
      </c>
    </row>
    <row r="4001" spans="1:11">
      <c r="A4001" s="27" t="s">
        <v>4303</v>
      </c>
      <c r="B4001" s="27">
        <v>228.3</v>
      </c>
      <c r="C4001" s="27">
        <v>259</v>
      </c>
      <c r="D4001" s="27" t="s">
        <v>52</v>
      </c>
      <c r="E4001" s="27" t="s">
        <v>4304</v>
      </c>
      <c r="F4001" s="27" t="s">
        <v>96</v>
      </c>
      <c r="G4001" s="27" t="s">
        <v>4305</v>
      </c>
      <c r="H4001" s="27" t="s">
        <v>74</v>
      </c>
      <c r="I4001" s="27" t="s">
        <v>652</v>
      </c>
      <c r="J4001" s="27" t="s">
        <v>770</v>
      </c>
      <c r="K4001" s="27" t="s">
        <v>771</v>
      </c>
    </row>
    <row r="4002" spans="1:11">
      <c r="A4002" s="27" t="s">
        <v>4306</v>
      </c>
      <c r="B4002" s="27">
        <v>228.3</v>
      </c>
      <c r="C4002" s="27">
        <v>259</v>
      </c>
      <c r="D4002" s="27" t="s">
        <v>52</v>
      </c>
      <c r="E4002" s="27" t="s">
        <v>4304</v>
      </c>
      <c r="F4002" s="27" t="s">
        <v>96</v>
      </c>
      <c r="G4002" s="27" t="s">
        <v>4305</v>
      </c>
      <c r="H4002" s="27" t="s">
        <v>74</v>
      </c>
      <c r="I4002" s="27" t="s">
        <v>652</v>
      </c>
      <c r="J4002" s="27" t="s">
        <v>770</v>
      </c>
      <c r="K4002" s="27" t="s">
        <v>771</v>
      </c>
    </row>
    <row r="4003" spans="1:11">
      <c r="A4003" s="27" t="s">
        <v>4307</v>
      </c>
      <c r="B4003" s="27">
        <v>228.3</v>
      </c>
      <c r="C4003" s="27">
        <v>259</v>
      </c>
      <c r="D4003" s="27" t="s">
        <v>52</v>
      </c>
      <c r="E4003" s="27" t="s">
        <v>4259</v>
      </c>
      <c r="F4003" s="27" t="s">
        <v>1495</v>
      </c>
      <c r="G4003" s="27" t="s">
        <v>4260</v>
      </c>
      <c r="H4003" s="27" t="s">
        <v>4261</v>
      </c>
      <c r="I4003" s="27" t="s">
        <v>652</v>
      </c>
      <c r="J4003" s="27" t="s">
        <v>770</v>
      </c>
      <c r="K4003" s="27" t="s">
        <v>771</v>
      </c>
    </row>
    <row r="4004" spans="1:11">
      <c r="A4004" s="27" t="s">
        <v>4308</v>
      </c>
      <c r="B4004" s="27">
        <v>228.3</v>
      </c>
      <c r="C4004" s="27">
        <v>259</v>
      </c>
      <c r="D4004" s="27" t="s">
        <v>52</v>
      </c>
      <c r="E4004" s="27" t="s">
        <v>4254</v>
      </c>
      <c r="F4004" s="27" t="s">
        <v>4255</v>
      </c>
      <c r="G4004" s="27" t="s">
        <v>4256</v>
      </c>
      <c r="H4004" s="27" t="s">
        <v>4257</v>
      </c>
      <c r="I4004" s="27" t="s">
        <v>652</v>
      </c>
      <c r="J4004" s="27" t="s">
        <v>770</v>
      </c>
      <c r="K4004" s="27" t="s">
        <v>771</v>
      </c>
    </row>
    <row r="4005" spans="1:11">
      <c r="A4005" s="27" t="s">
        <v>4309</v>
      </c>
      <c r="B4005" s="27">
        <v>228.3</v>
      </c>
      <c r="C4005" s="27">
        <v>259</v>
      </c>
      <c r="D4005" s="27" t="s">
        <v>52</v>
      </c>
      <c r="E4005" s="27" t="s">
        <v>4259</v>
      </c>
      <c r="F4005" s="27" t="s">
        <v>1495</v>
      </c>
      <c r="G4005" s="27" t="s">
        <v>4260</v>
      </c>
      <c r="H4005" s="27" t="s">
        <v>4261</v>
      </c>
      <c r="I4005" s="27" t="s">
        <v>652</v>
      </c>
      <c r="J4005" s="27" t="s">
        <v>770</v>
      </c>
      <c r="K4005" s="27" t="s">
        <v>771</v>
      </c>
    </row>
    <row r="4006" spans="1:11">
      <c r="A4006" s="27" t="s">
        <v>958</v>
      </c>
      <c r="B4006" s="27">
        <v>139.6</v>
      </c>
      <c r="C4006" s="27">
        <v>35</v>
      </c>
      <c r="D4006" s="27" t="s">
        <v>65</v>
      </c>
      <c r="E4006" s="27" t="s">
        <v>953</v>
      </c>
      <c r="F4006" s="27" t="s">
        <v>111</v>
      </c>
      <c r="G4006" s="27" t="s">
        <v>954</v>
      </c>
      <c r="H4006" s="27" t="s">
        <v>955</v>
      </c>
      <c r="I4006" s="27" t="s">
        <v>858</v>
      </c>
      <c r="J4006" s="27" t="s">
        <v>956</v>
      </c>
      <c r="K4006" s="27" t="s">
        <v>957</v>
      </c>
    </row>
    <row r="4007" spans="1:11">
      <c r="A4007" s="27" t="s">
        <v>4310</v>
      </c>
      <c r="B4007" s="27">
        <v>227.4</v>
      </c>
      <c r="C4007" s="27">
        <v>261</v>
      </c>
      <c r="D4007" s="27" t="s">
        <v>65</v>
      </c>
      <c r="E4007" s="27" t="s">
        <v>4311</v>
      </c>
      <c r="F4007" s="27" t="s">
        <v>216</v>
      </c>
      <c r="G4007" s="27" t="s">
        <v>4312</v>
      </c>
      <c r="H4007" s="27" t="s">
        <v>4313</v>
      </c>
      <c r="I4007" s="27" t="s">
        <v>858</v>
      </c>
      <c r="J4007" s="27" t="s">
        <v>956</v>
      </c>
      <c r="K4007" s="27" t="s">
        <v>957</v>
      </c>
    </row>
    <row r="4008" spans="1:11">
      <c r="A4008" s="27" t="s">
        <v>972</v>
      </c>
      <c r="B4008" s="27">
        <v>122.1</v>
      </c>
      <c r="C4008" s="27">
        <v>189</v>
      </c>
      <c r="D4008" s="27" t="s">
        <v>65</v>
      </c>
      <c r="E4008" s="27" t="s">
        <v>973</v>
      </c>
      <c r="F4008" s="27" t="s">
        <v>121</v>
      </c>
      <c r="G4008" s="27" t="s">
        <v>974</v>
      </c>
      <c r="H4008" s="27" t="s">
        <v>975</v>
      </c>
      <c r="I4008" s="27" t="s">
        <v>858</v>
      </c>
      <c r="J4008" s="27" t="s">
        <v>956</v>
      </c>
      <c r="K4008" s="27" t="s">
        <v>957</v>
      </c>
    </row>
    <row r="4009" spans="1:11">
      <c r="A4009" s="27" t="s">
        <v>990</v>
      </c>
      <c r="B4009" s="27">
        <v>151.19999999999999</v>
      </c>
      <c r="C4009" s="27">
        <v>49</v>
      </c>
      <c r="D4009" s="27" t="s">
        <v>52</v>
      </c>
      <c r="E4009" s="27" t="s">
        <v>991</v>
      </c>
      <c r="F4009" s="27" t="s">
        <v>992</v>
      </c>
      <c r="G4009" s="27" t="s">
        <v>993</v>
      </c>
      <c r="H4009" s="27" t="s">
        <v>994</v>
      </c>
      <c r="I4009" s="27" t="s">
        <v>858</v>
      </c>
      <c r="J4009" s="27" t="s">
        <v>956</v>
      </c>
      <c r="K4009" s="27" t="s">
        <v>957</v>
      </c>
    </row>
    <row r="4010" spans="1:11">
      <c r="A4010" s="27" t="s">
        <v>4315</v>
      </c>
      <c r="B4010" s="27">
        <v>227.4</v>
      </c>
      <c r="C4010" s="27">
        <v>261</v>
      </c>
      <c r="D4010" s="27" t="s">
        <v>52</v>
      </c>
      <c r="E4010" s="27" t="s">
        <v>973</v>
      </c>
      <c r="F4010" s="27" t="s">
        <v>121</v>
      </c>
      <c r="G4010" s="27" t="s">
        <v>974</v>
      </c>
      <c r="H4010" s="27" t="s">
        <v>975</v>
      </c>
      <c r="I4010" s="27" t="s">
        <v>858</v>
      </c>
      <c r="J4010" s="27" t="s">
        <v>956</v>
      </c>
      <c r="K4010" s="27" t="s">
        <v>957</v>
      </c>
    </row>
    <row r="4011" spans="1:11">
      <c r="A4011" s="27" t="s">
        <v>4316</v>
      </c>
      <c r="B4011" s="27">
        <v>227.4</v>
      </c>
      <c r="C4011" s="27">
        <v>261</v>
      </c>
      <c r="D4011" s="27" t="s">
        <v>65</v>
      </c>
      <c r="E4011" s="27" t="s">
        <v>991</v>
      </c>
      <c r="F4011" s="27" t="s">
        <v>992</v>
      </c>
      <c r="G4011" s="27" t="s">
        <v>993</v>
      </c>
      <c r="H4011" s="27" t="s">
        <v>994</v>
      </c>
      <c r="I4011" s="27" t="s">
        <v>858</v>
      </c>
      <c r="J4011" s="27" t="s">
        <v>956</v>
      </c>
      <c r="K4011" s="27" t="s">
        <v>957</v>
      </c>
    </row>
    <row r="4012" spans="1:11">
      <c r="A4012" s="27" t="s">
        <v>4317</v>
      </c>
      <c r="B4012" s="27">
        <v>227.4</v>
      </c>
      <c r="C4012" s="27">
        <v>261</v>
      </c>
      <c r="D4012" s="27" t="s">
        <v>65</v>
      </c>
      <c r="E4012" s="27" t="s">
        <v>110</v>
      </c>
      <c r="F4012" s="27" t="s">
        <v>301</v>
      </c>
      <c r="G4012" s="27" t="s">
        <v>1898</v>
      </c>
      <c r="H4012" s="27" t="s">
        <v>1899</v>
      </c>
      <c r="I4012" s="27" t="s">
        <v>858</v>
      </c>
      <c r="J4012" s="27" t="s">
        <v>956</v>
      </c>
      <c r="K4012" s="27" t="s">
        <v>957</v>
      </c>
    </row>
    <row r="4013" spans="1:11">
      <c r="A4013" s="27" t="s">
        <v>4318</v>
      </c>
      <c r="B4013" s="27">
        <v>231.1</v>
      </c>
      <c r="C4013" s="27">
        <v>253</v>
      </c>
      <c r="D4013" s="27" t="s">
        <v>65</v>
      </c>
      <c r="E4013" s="27" t="s">
        <v>3228</v>
      </c>
      <c r="F4013" s="27" t="s">
        <v>625</v>
      </c>
      <c r="G4013" s="27" t="s">
        <v>3229</v>
      </c>
      <c r="H4013" s="27" t="s">
        <v>3230</v>
      </c>
      <c r="I4013" s="27" t="s">
        <v>63</v>
      </c>
      <c r="J4013" s="27" t="s">
        <v>533</v>
      </c>
      <c r="K4013" s="27" t="s">
        <v>534</v>
      </c>
    </row>
    <row r="4014" spans="1:11">
      <c r="A4014" s="27" t="s">
        <v>4319</v>
      </c>
      <c r="B4014" s="27">
        <v>228.8</v>
      </c>
      <c r="C4014" s="27">
        <v>258</v>
      </c>
      <c r="D4014" s="27" t="s">
        <v>52</v>
      </c>
      <c r="E4014" s="27" t="s">
        <v>4320</v>
      </c>
      <c r="F4014" s="27" t="s">
        <v>292</v>
      </c>
      <c r="G4014" s="27" t="s">
        <v>4321</v>
      </c>
      <c r="H4014" s="27" t="s">
        <v>4322</v>
      </c>
      <c r="I4014" s="27" t="s">
        <v>858</v>
      </c>
      <c r="J4014" s="27" t="s">
        <v>956</v>
      </c>
      <c r="K4014" s="27" t="s">
        <v>957</v>
      </c>
    </row>
    <row r="4015" spans="1:11">
      <c r="A4015" s="27" t="s">
        <v>4323</v>
      </c>
      <c r="B4015" s="27">
        <v>227.4</v>
      </c>
      <c r="C4015" s="27">
        <v>261</v>
      </c>
      <c r="D4015" s="27" t="s">
        <v>52</v>
      </c>
      <c r="E4015" s="27" t="s">
        <v>1499</v>
      </c>
      <c r="F4015" s="27" t="s">
        <v>150</v>
      </c>
      <c r="G4015" s="27" t="s">
        <v>2540</v>
      </c>
      <c r="H4015" s="27" t="s">
        <v>2541</v>
      </c>
      <c r="I4015" s="27" t="s">
        <v>858</v>
      </c>
      <c r="J4015" s="27" t="s">
        <v>956</v>
      </c>
      <c r="K4015" s="27" t="s">
        <v>957</v>
      </c>
    </row>
    <row r="4016" spans="1:11">
      <c r="A4016" s="27" t="s">
        <v>4324</v>
      </c>
      <c r="B4016" s="27">
        <v>227.9</v>
      </c>
      <c r="C4016" s="27">
        <v>260</v>
      </c>
      <c r="D4016" s="27" t="s">
        <v>65</v>
      </c>
      <c r="E4016" s="27" t="s">
        <v>996</v>
      </c>
      <c r="F4016" s="27" t="s">
        <v>1577</v>
      </c>
      <c r="G4016" s="27" t="s">
        <v>4325</v>
      </c>
      <c r="H4016" s="27" t="s">
        <v>4326</v>
      </c>
      <c r="I4016" s="27" t="s">
        <v>858</v>
      </c>
      <c r="J4016" s="27" t="s">
        <v>956</v>
      </c>
      <c r="K4016" s="27" t="s">
        <v>957</v>
      </c>
    </row>
    <row r="4017" spans="1:11">
      <c r="A4017" s="27" t="s">
        <v>4331</v>
      </c>
      <c r="B4017" s="27">
        <v>228.3</v>
      </c>
      <c r="C4017" s="27">
        <v>259</v>
      </c>
      <c r="D4017" s="27" t="s">
        <v>52</v>
      </c>
      <c r="E4017" s="27" t="s">
        <v>4332</v>
      </c>
      <c r="F4017" s="27" t="s">
        <v>4333</v>
      </c>
      <c r="G4017" s="27" t="s">
        <v>4334</v>
      </c>
      <c r="H4017" s="27" t="s">
        <v>4335</v>
      </c>
      <c r="I4017" s="27" t="s">
        <v>858</v>
      </c>
      <c r="J4017" s="27" t="s">
        <v>956</v>
      </c>
      <c r="K4017" s="27" t="s">
        <v>957</v>
      </c>
    </row>
    <row r="4018" spans="1:11">
      <c r="A4018" s="27" t="s">
        <v>952</v>
      </c>
      <c r="B4018" s="27">
        <v>0</v>
      </c>
      <c r="C4018" s="27">
        <v>65</v>
      </c>
      <c r="D4018" s="27" t="s">
        <v>65</v>
      </c>
      <c r="E4018" s="27" t="s">
        <v>953</v>
      </c>
      <c r="F4018" s="27" t="s">
        <v>111</v>
      </c>
      <c r="G4018" s="27" t="s">
        <v>954</v>
      </c>
      <c r="H4018" s="27" t="s">
        <v>955</v>
      </c>
      <c r="I4018" s="27" t="s">
        <v>858</v>
      </c>
      <c r="J4018" s="27" t="s">
        <v>956</v>
      </c>
      <c r="K4018" s="27" t="s">
        <v>957</v>
      </c>
    </row>
    <row r="4019" spans="1:11">
      <c r="A4019" s="27" t="s">
        <v>959</v>
      </c>
      <c r="B4019" s="27">
        <v>82.7</v>
      </c>
      <c r="C4019" s="27">
        <v>185</v>
      </c>
      <c r="D4019" s="27" t="s">
        <v>65</v>
      </c>
      <c r="E4019" s="27" t="s">
        <v>960</v>
      </c>
      <c r="F4019" s="27" t="s">
        <v>599</v>
      </c>
      <c r="G4019" s="27" t="s">
        <v>961</v>
      </c>
      <c r="H4019" s="27" t="s">
        <v>962</v>
      </c>
      <c r="I4019" s="27" t="s">
        <v>858</v>
      </c>
      <c r="J4019" s="27" t="s">
        <v>956</v>
      </c>
      <c r="K4019" s="27" t="s">
        <v>957</v>
      </c>
    </row>
    <row r="4020" spans="1:11">
      <c r="A4020" s="27" t="s">
        <v>4336</v>
      </c>
      <c r="B4020" s="27">
        <v>228.8</v>
      </c>
      <c r="C4020" s="27">
        <v>258</v>
      </c>
      <c r="D4020" s="27" t="s">
        <v>65</v>
      </c>
      <c r="E4020" s="27" t="s">
        <v>4337</v>
      </c>
      <c r="F4020" s="27" t="s">
        <v>96</v>
      </c>
      <c r="G4020" s="27" t="s">
        <v>4338</v>
      </c>
      <c r="H4020" s="27" t="s">
        <v>4339</v>
      </c>
      <c r="I4020" s="27" t="s">
        <v>858</v>
      </c>
      <c r="J4020" s="27" t="s">
        <v>956</v>
      </c>
      <c r="K4020" s="27" t="s">
        <v>957</v>
      </c>
    </row>
    <row r="4021" spans="1:11">
      <c r="A4021" s="27" t="s">
        <v>4340</v>
      </c>
      <c r="B4021" s="27">
        <v>227.9</v>
      </c>
      <c r="C4021" s="27">
        <v>260</v>
      </c>
      <c r="D4021" s="27" t="s">
        <v>65</v>
      </c>
      <c r="E4021" s="27" t="s">
        <v>960</v>
      </c>
      <c r="F4021" s="27" t="s">
        <v>599</v>
      </c>
      <c r="G4021" s="27" t="s">
        <v>961</v>
      </c>
      <c r="H4021" s="27" t="s">
        <v>962</v>
      </c>
      <c r="I4021" s="27" t="s">
        <v>858</v>
      </c>
      <c r="J4021" s="27" t="s">
        <v>956</v>
      </c>
      <c r="K4021" s="27" t="s">
        <v>957</v>
      </c>
    </row>
    <row r="4022" spans="1:11">
      <c r="A4022" s="27" t="s">
        <v>968</v>
      </c>
      <c r="B4022" s="27">
        <v>134.69999999999999</v>
      </c>
      <c r="C4022" s="27">
        <v>60</v>
      </c>
      <c r="D4022" s="27" t="s">
        <v>52</v>
      </c>
      <c r="E4022" s="27" t="s">
        <v>969</v>
      </c>
      <c r="F4022" s="27" t="s">
        <v>196</v>
      </c>
      <c r="G4022" s="27" t="s">
        <v>970</v>
      </c>
      <c r="H4022" s="27" t="s">
        <v>971</v>
      </c>
      <c r="I4022" s="27" t="s">
        <v>858</v>
      </c>
      <c r="J4022" s="27" t="s">
        <v>956</v>
      </c>
      <c r="K4022" s="27" t="s">
        <v>957</v>
      </c>
    </row>
    <row r="4023" spans="1:11">
      <c r="A4023" s="27" t="s">
        <v>4342</v>
      </c>
      <c r="B4023" s="27">
        <v>226.5</v>
      </c>
      <c r="C4023" s="27">
        <v>263</v>
      </c>
      <c r="D4023" s="27" t="s">
        <v>65</v>
      </c>
      <c r="E4023" s="27" t="s">
        <v>996</v>
      </c>
      <c r="F4023" s="27" t="s">
        <v>1577</v>
      </c>
      <c r="G4023" s="27" t="s">
        <v>4325</v>
      </c>
      <c r="H4023" s="27" t="s">
        <v>4326</v>
      </c>
      <c r="I4023" s="27" t="s">
        <v>858</v>
      </c>
      <c r="J4023" s="27" t="s">
        <v>956</v>
      </c>
      <c r="K4023" s="27" t="s">
        <v>957</v>
      </c>
    </row>
    <row r="4024" spans="1:11">
      <c r="A4024" s="27" t="s">
        <v>985</v>
      </c>
      <c r="B4024" s="27">
        <v>136.80000000000001</v>
      </c>
      <c r="C4024" s="27">
        <v>61</v>
      </c>
      <c r="D4024" s="27" t="s">
        <v>65</v>
      </c>
      <c r="E4024" s="27" t="s">
        <v>986</v>
      </c>
      <c r="F4024" s="27" t="s">
        <v>987</v>
      </c>
      <c r="G4024" s="27" t="s">
        <v>988</v>
      </c>
      <c r="H4024" s="27" t="s">
        <v>989</v>
      </c>
      <c r="I4024" s="27" t="s">
        <v>858</v>
      </c>
      <c r="J4024" s="27" t="s">
        <v>956</v>
      </c>
      <c r="K4024" s="27" t="s">
        <v>957</v>
      </c>
    </row>
    <row r="4025" spans="1:11">
      <c r="A4025" s="27" t="s">
        <v>4343</v>
      </c>
      <c r="B4025" s="27">
        <v>227.9</v>
      </c>
      <c r="C4025" s="27">
        <v>260</v>
      </c>
      <c r="D4025" s="27" t="s">
        <v>65</v>
      </c>
      <c r="E4025" s="27" t="s">
        <v>964</v>
      </c>
      <c r="F4025" s="27" t="s">
        <v>965</v>
      </c>
      <c r="G4025" s="27" t="s">
        <v>966</v>
      </c>
      <c r="H4025" s="27" t="s">
        <v>967</v>
      </c>
      <c r="I4025" s="27" t="s">
        <v>858</v>
      </c>
      <c r="J4025" s="27" t="s">
        <v>956</v>
      </c>
      <c r="K4025" s="27" t="s">
        <v>957</v>
      </c>
    </row>
    <row r="4026" spans="1:11">
      <c r="A4026" s="27" t="s">
        <v>4344</v>
      </c>
      <c r="B4026" s="27">
        <v>227.4</v>
      </c>
      <c r="C4026" s="27">
        <v>261</v>
      </c>
      <c r="D4026" s="27" t="s">
        <v>52</v>
      </c>
      <c r="E4026" s="27" t="s">
        <v>4332</v>
      </c>
      <c r="F4026" s="27" t="s">
        <v>4333</v>
      </c>
      <c r="G4026" s="27" t="s">
        <v>4334</v>
      </c>
      <c r="H4026" s="27" t="s">
        <v>4335</v>
      </c>
      <c r="I4026" s="27" t="s">
        <v>858</v>
      </c>
      <c r="J4026" s="27" t="s">
        <v>956</v>
      </c>
      <c r="K4026" s="27" t="s">
        <v>957</v>
      </c>
    </row>
    <row r="4027" spans="1:11">
      <c r="A4027" s="27" t="s">
        <v>4346</v>
      </c>
      <c r="B4027" s="27">
        <v>226.5</v>
      </c>
      <c r="C4027" s="27">
        <v>263</v>
      </c>
      <c r="D4027" s="27" t="s">
        <v>65</v>
      </c>
      <c r="E4027" s="27" t="s">
        <v>923</v>
      </c>
      <c r="F4027" s="27" t="s">
        <v>137</v>
      </c>
      <c r="G4027" s="27" t="s">
        <v>924</v>
      </c>
      <c r="H4027" s="27" t="s">
        <v>925</v>
      </c>
      <c r="I4027" s="27" t="s">
        <v>858</v>
      </c>
      <c r="J4027" s="27" t="s">
        <v>920</v>
      </c>
      <c r="K4027" s="27" t="s">
        <v>921</v>
      </c>
    </row>
    <row r="4028" spans="1:11">
      <c r="A4028" s="27" t="s">
        <v>995</v>
      </c>
      <c r="B4028" s="27">
        <v>83</v>
      </c>
      <c r="C4028" s="27">
        <v>185</v>
      </c>
      <c r="D4028" s="27" t="s">
        <v>52</v>
      </c>
      <c r="E4028" s="27" t="s">
        <v>996</v>
      </c>
      <c r="F4028" s="27" t="s">
        <v>321</v>
      </c>
      <c r="G4028" s="27" t="s">
        <v>997</v>
      </c>
      <c r="H4028" s="27" t="s">
        <v>998</v>
      </c>
      <c r="I4028" s="27" t="s">
        <v>858</v>
      </c>
      <c r="J4028" s="27" t="s">
        <v>956</v>
      </c>
      <c r="K4028" s="27" t="s">
        <v>957</v>
      </c>
    </row>
    <row r="4029" spans="1:11">
      <c r="A4029" s="27" t="s">
        <v>4347</v>
      </c>
      <c r="B4029" s="27">
        <v>226.5</v>
      </c>
      <c r="C4029" s="27">
        <v>263</v>
      </c>
      <c r="D4029" s="27" t="s">
        <v>52</v>
      </c>
      <c r="E4029" s="27" t="s">
        <v>996</v>
      </c>
      <c r="F4029" s="27" t="s">
        <v>321</v>
      </c>
      <c r="G4029" s="27" t="s">
        <v>997</v>
      </c>
      <c r="H4029" s="27" t="s">
        <v>998</v>
      </c>
      <c r="I4029" s="27" t="s">
        <v>858</v>
      </c>
      <c r="J4029" s="27" t="s">
        <v>956</v>
      </c>
      <c r="K4029" s="27" t="s">
        <v>957</v>
      </c>
    </row>
    <row r="4030" spans="1:11">
      <c r="A4030" s="27" t="s">
        <v>4348</v>
      </c>
      <c r="B4030" s="27">
        <v>221.1</v>
      </c>
      <c r="C4030" s="27">
        <v>275</v>
      </c>
      <c r="D4030" s="27" t="s">
        <v>52</v>
      </c>
      <c r="E4030" s="27" t="s">
        <v>4349</v>
      </c>
      <c r="F4030" s="27" t="s">
        <v>767</v>
      </c>
      <c r="G4030" s="27" t="s">
        <v>4350</v>
      </c>
      <c r="H4030" s="27" t="s">
        <v>4351</v>
      </c>
      <c r="I4030" s="27" t="s">
        <v>858</v>
      </c>
      <c r="J4030" s="27" t="s">
        <v>956</v>
      </c>
      <c r="K4030" s="27" t="s">
        <v>957</v>
      </c>
    </row>
    <row r="4031" spans="1:11">
      <c r="A4031" s="27" t="s">
        <v>4353</v>
      </c>
      <c r="B4031" s="27">
        <v>227.4</v>
      </c>
      <c r="C4031" s="27">
        <v>261</v>
      </c>
      <c r="D4031" s="27" t="s">
        <v>52</v>
      </c>
      <c r="E4031" s="27" t="s">
        <v>4354</v>
      </c>
      <c r="F4031" s="27" t="s">
        <v>577</v>
      </c>
      <c r="G4031" s="27" t="s">
        <v>4355</v>
      </c>
      <c r="H4031" s="27" t="s">
        <v>4356</v>
      </c>
      <c r="I4031" s="27" t="s">
        <v>858</v>
      </c>
      <c r="J4031" s="27" t="s">
        <v>956</v>
      </c>
      <c r="K4031" s="27" t="s">
        <v>957</v>
      </c>
    </row>
    <row r="4032" spans="1:11">
      <c r="A4032" s="27" t="s">
        <v>4357</v>
      </c>
      <c r="B4032" s="27">
        <v>227.4</v>
      </c>
      <c r="C4032" s="27">
        <v>261</v>
      </c>
      <c r="D4032" s="27" t="s">
        <v>52</v>
      </c>
      <c r="E4032" s="27" t="s">
        <v>996</v>
      </c>
      <c r="F4032" s="27" t="s">
        <v>321</v>
      </c>
      <c r="G4032" s="27" t="s">
        <v>997</v>
      </c>
      <c r="H4032" s="27" t="s">
        <v>998</v>
      </c>
      <c r="I4032" s="27" t="s">
        <v>858</v>
      </c>
      <c r="J4032" s="27" t="s">
        <v>956</v>
      </c>
      <c r="K4032" s="27" t="s">
        <v>957</v>
      </c>
    </row>
    <row r="4033" spans="1:11">
      <c r="A4033" s="27" t="s">
        <v>999</v>
      </c>
      <c r="B4033" s="27">
        <v>84.2</v>
      </c>
      <c r="C4033" s="27">
        <v>187</v>
      </c>
      <c r="D4033" s="27" t="s">
        <v>65</v>
      </c>
      <c r="E4033" s="27" t="s">
        <v>1000</v>
      </c>
      <c r="F4033" s="27" t="s">
        <v>251</v>
      </c>
      <c r="G4033" s="27" t="s">
        <v>1001</v>
      </c>
      <c r="H4033" s="27" t="s">
        <v>1002</v>
      </c>
      <c r="I4033" s="27" t="s">
        <v>858</v>
      </c>
      <c r="J4033" s="27" t="s">
        <v>956</v>
      </c>
      <c r="K4033" s="27" t="s">
        <v>957</v>
      </c>
    </row>
    <row r="4034" spans="1:11">
      <c r="A4034" s="27" t="s">
        <v>4358</v>
      </c>
      <c r="B4034" s="27">
        <v>226.5</v>
      </c>
      <c r="C4034" s="27">
        <v>263</v>
      </c>
      <c r="D4034" s="27" t="s">
        <v>52</v>
      </c>
      <c r="E4034" s="27" t="s">
        <v>4359</v>
      </c>
      <c r="F4034" s="27" t="s">
        <v>306</v>
      </c>
      <c r="G4034" s="27" t="s">
        <v>4360</v>
      </c>
      <c r="H4034" s="27" t="s">
        <v>4361</v>
      </c>
      <c r="I4034" s="27" t="s">
        <v>858</v>
      </c>
      <c r="J4034" s="27" t="s">
        <v>956</v>
      </c>
      <c r="K4034" s="27" t="s">
        <v>957</v>
      </c>
    </row>
    <row r="4035" spans="1:11">
      <c r="A4035" s="27" t="s">
        <v>4362</v>
      </c>
      <c r="B4035" s="27">
        <v>227.9</v>
      </c>
      <c r="C4035" s="27">
        <v>260</v>
      </c>
      <c r="D4035" s="27" t="s">
        <v>52</v>
      </c>
      <c r="E4035" s="27" t="s">
        <v>960</v>
      </c>
      <c r="F4035" s="27" t="s">
        <v>599</v>
      </c>
      <c r="G4035" s="27" t="s">
        <v>961</v>
      </c>
      <c r="H4035" s="27" t="s">
        <v>962</v>
      </c>
      <c r="I4035" s="27" t="s">
        <v>858</v>
      </c>
      <c r="J4035" s="27" t="s">
        <v>956</v>
      </c>
      <c r="K4035" s="27" t="s">
        <v>957</v>
      </c>
    </row>
    <row r="4036" spans="1:11">
      <c r="A4036" s="27" t="s">
        <v>963</v>
      </c>
      <c r="B4036" s="27">
        <v>84.2</v>
      </c>
      <c r="C4036" s="27">
        <v>173</v>
      </c>
      <c r="D4036" s="27" t="s">
        <v>65</v>
      </c>
      <c r="E4036" s="27" t="s">
        <v>964</v>
      </c>
      <c r="F4036" s="27" t="s">
        <v>965</v>
      </c>
      <c r="G4036" s="27" t="s">
        <v>966</v>
      </c>
      <c r="H4036" s="27" t="s">
        <v>967</v>
      </c>
      <c r="I4036" s="27" t="s">
        <v>858</v>
      </c>
      <c r="J4036" s="27" t="s">
        <v>956</v>
      </c>
      <c r="K4036" s="27" t="s">
        <v>957</v>
      </c>
    </row>
    <row r="4037" spans="1:11">
      <c r="A4037" s="27" t="s">
        <v>4368</v>
      </c>
      <c r="B4037" s="27">
        <v>227.9</v>
      </c>
      <c r="C4037" s="27">
        <v>260</v>
      </c>
      <c r="D4037" s="27" t="s">
        <v>52</v>
      </c>
      <c r="E4037" s="27" t="s">
        <v>1000</v>
      </c>
      <c r="F4037" s="27" t="s">
        <v>251</v>
      </c>
      <c r="G4037" s="27" t="s">
        <v>1001</v>
      </c>
      <c r="H4037" s="27" t="s">
        <v>1002</v>
      </c>
      <c r="I4037" s="27" t="s">
        <v>858</v>
      </c>
      <c r="J4037" s="27" t="s">
        <v>956</v>
      </c>
      <c r="K4037" s="27" t="s">
        <v>957</v>
      </c>
    </row>
    <row r="4038" spans="1:11">
      <c r="A4038" s="27" t="s">
        <v>4369</v>
      </c>
      <c r="B4038" s="27">
        <v>227.9</v>
      </c>
      <c r="C4038" s="27">
        <v>260</v>
      </c>
      <c r="D4038" s="27" t="s">
        <v>65</v>
      </c>
      <c r="E4038" s="27" t="s">
        <v>1000</v>
      </c>
      <c r="F4038" s="27" t="s">
        <v>251</v>
      </c>
      <c r="G4038" s="27" t="s">
        <v>1001</v>
      </c>
      <c r="H4038" s="27" t="s">
        <v>1002</v>
      </c>
      <c r="I4038" s="27" t="s">
        <v>858</v>
      </c>
      <c r="J4038" s="27" t="s">
        <v>956</v>
      </c>
      <c r="K4038" s="27" t="s">
        <v>957</v>
      </c>
    </row>
    <row r="4039" spans="1:11">
      <c r="A4039" s="27" t="s">
        <v>4370</v>
      </c>
      <c r="B4039" s="27">
        <v>227.9</v>
      </c>
      <c r="C4039" s="27">
        <v>260</v>
      </c>
      <c r="D4039" s="27" t="s">
        <v>52</v>
      </c>
      <c r="E4039" s="27" t="s">
        <v>4359</v>
      </c>
      <c r="F4039" s="27" t="s">
        <v>306</v>
      </c>
      <c r="G4039" s="27" t="s">
        <v>4360</v>
      </c>
      <c r="H4039" s="27" t="s">
        <v>4361</v>
      </c>
      <c r="I4039" s="27" t="s">
        <v>858</v>
      </c>
      <c r="J4039" s="27" t="s">
        <v>956</v>
      </c>
      <c r="K4039" s="27" t="s">
        <v>957</v>
      </c>
    </row>
    <row r="4040" spans="1:11">
      <c r="A4040" s="27" t="s">
        <v>4376</v>
      </c>
      <c r="B4040" s="27">
        <v>227.9</v>
      </c>
      <c r="C4040" s="27">
        <v>260</v>
      </c>
      <c r="D4040" s="27" t="s">
        <v>52</v>
      </c>
      <c r="E4040" s="27" t="s">
        <v>977</v>
      </c>
      <c r="F4040" s="27" t="s">
        <v>978</v>
      </c>
      <c r="G4040" s="27" t="s">
        <v>979</v>
      </c>
      <c r="H4040" s="27" t="s">
        <v>980</v>
      </c>
      <c r="I4040" s="27" t="s">
        <v>858</v>
      </c>
      <c r="J4040" s="27" t="s">
        <v>956</v>
      </c>
      <c r="K4040" s="27" t="s">
        <v>957</v>
      </c>
    </row>
    <row r="4041" spans="1:11">
      <c r="A4041" s="27" t="s">
        <v>4377</v>
      </c>
      <c r="B4041" s="27">
        <v>227.9</v>
      </c>
      <c r="C4041" s="27">
        <v>260</v>
      </c>
      <c r="D4041" s="27" t="s">
        <v>52</v>
      </c>
      <c r="E4041" s="27" t="s">
        <v>784</v>
      </c>
      <c r="F4041" s="27" t="s">
        <v>704</v>
      </c>
      <c r="G4041" s="27" t="s">
        <v>1004</v>
      </c>
      <c r="H4041" s="27" t="s">
        <v>1005</v>
      </c>
      <c r="I4041" s="27" t="s">
        <v>858</v>
      </c>
      <c r="J4041" s="27" t="s">
        <v>956</v>
      </c>
      <c r="K4041" s="27" t="s">
        <v>957</v>
      </c>
    </row>
    <row r="4042" spans="1:11">
      <c r="A4042" s="27" t="s">
        <v>4379</v>
      </c>
      <c r="B4042" s="27">
        <v>226.5</v>
      </c>
      <c r="C4042" s="27">
        <v>263</v>
      </c>
      <c r="D4042" s="27" t="s">
        <v>52</v>
      </c>
      <c r="E4042" s="27" t="s">
        <v>977</v>
      </c>
      <c r="F4042" s="27" t="s">
        <v>978</v>
      </c>
      <c r="G4042" s="27" t="s">
        <v>979</v>
      </c>
      <c r="H4042" s="27" t="s">
        <v>980</v>
      </c>
      <c r="I4042" s="27" t="s">
        <v>858</v>
      </c>
      <c r="J4042" s="27" t="s">
        <v>956</v>
      </c>
      <c r="K4042" s="27" t="s">
        <v>957</v>
      </c>
    </row>
    <row r="4043" spans="1:11">
      <c r="A4043" s="27" t="s">
        <v>4380</v>
      </c>
      <c r="B4043" s="27">
        <v>226.5</v>
      </c>
      <c r="C4043" s="27">
        <v>263</v>
      </c>
      <c r="D4043" s="27" t="s">
        <v>52</v>
      </c>
      <c r="E4043" s="27" t="s">
        <v>4349</v>
      </c>
      <c r="F4043" s="27" t="s">
        <v>767</v>
      </c>
      <c r="G4043" s="27" t="s">
        <v>4350</v>
      </c>
      <c r="H4043" s="27" t="s">
        <v>4351</v>
      </c>
      <c r="I4043" s="27" t="s">
        <v>858</v>
      </c>
      <c r="J4043" s="27" t="s">
        <v>956</v>
      </c>
      <c r="K4043" s="27" t="s">
        <v>957</v>
      </c>
    </row>
    <row r="4044" spans="1:11">
      <c r="A4044" s="27" t="s">
        <v>1006</v>
      </c>
      <c r="B4044" s="27">
        <v>119.9</v>
      </c>
      <c r="C4044" s="27">
        <v>220</v>
      </c>
      <c r="D4044" s="27" t="s">
        <v>65</v>
      </c>
      <c r="E4044" s="27" t="s">
        <v>1007</v>
      </c>
      <c r="F4044" s="27" t="s">
        <v>1008</v>
      </c>
      <c r="G4044" s="27" t="s">
        <v>1009</v>
      </c>
      <c r="H4044" s="27" t="s">
        <v>1010</v>
      </c>
      <c r="I4044" s="27" t="s">
        <v>858</v>
      </c>
      <c r="J4044" s="27" t="s">
        <v>956</v>
      </c>
      <c r="K4044" s="27" t="s">
        <v>957</v>
      </c>
    </row>
    <row r="4045" spans="1:11">
      <c r="A4045" s="27" t="s">
        <v>4382</v>
      </c>
      <c r="B4045" s="27">
        <v>226.5</v>
      </c>
      <c r="C4045" s="27">
        <v>263</v>
      </c>
      <c r="D4045" s="27" t="s">
        <v>65</v>
      </c>
      <c r="E4045" s="27" t="s">
        <v>4383</v>
      </c>
      <c r="F4045" s="27" t="s">
        <v>201</v>
      </c>
      <c r="G4045" s="27" t="s">
        <v>4384</v>
      </c>
      <c r="H4045" s="27" t="s">
        <v>4385</v>
      </c>
      <c r="I4045" s="27" t="s">
        <v>858</v>
      </c>
      <c r="J4045" s="27" t="s">
        <v>956</v>
      </c>
      <c r="K4045" s="27" t="s">
        <v>957</v>
      </c>
    </row>
    <row r="4046" spans="1:11">
      <c r="A4046" s="27" t="s">
        <v>1003</v>
      </c>
      <c r="B4046" s="27">
        <v>82.5</v>
      </c>
      <c r="C4046" s="27">
        <v>215</v>
      </c>
      <c r="D4046" s="27" t="s">
        <v>52</v>
      </c>
      <c r="E4046" s="27" t="s">
        <v>784</v>
      </c>
      <c r="F4046" s="27" t="s">
        <v>704</v>
      </c>
      <c r="G4046" s="27" t="s">
        <v>1004</v>
      </c>
      <c r="H4046" s="27" t="s">
        <v>1005</v>
      </c>
      <c r="I4046" s="27" t="s">
        <v>858</v>
      </c>
      <c r="J4046" s="27" t="s">
        <v>956</v>
      </c>
      <c r="K4046" s="27" t="s">
        <v>957</v>
      </c>
    </row>
    <row r="4047" spans="1:11">
      <c r="A4047" s="27" t="s">
        <v>4389</v>
      </c>
      <c r="B4047" s="27">
        <v>227.9</v>
      </c>
      <c r="C4047" s="27">
        <v>260</v>
      </c>
      <c r="D4047" s="27" t="s">
        <v>52</v>
      </c>
      <c r="E4047" s="27" t="s">
        <v>4390</v>
      </c>
      <c r="F4047" s="27" t="s">
        <v>101</v>
      </c>
      <c r="G4047" s="27" t="s">
        <v>4391</v>
      </c>
      <c r="H4047" s="27" t="s">
        <v>4392</v>
      </c>
      <c r="I4047" s="27" t="s">
        <v>858</v>
      </c>
      <c r="J4047" s="27" t="s">
        <v>956</v>
      </c>
      <c r="K4047" s="27" t="s">
        <v>957</v>
      </c>
    </row>
    <row r="4048" spans="1:11">
      <c r="A4048" s="27" t="s">
        <v>4399</v>
      </c>
      <c r="B4048" s="27">
        <v>234.8</v>
      </c>
      <c r="C4048" s="27">
        <v>245</v>
      </c>
      <c r="D4048" s="27" t="s">
        <v>65</v>
      </c>
      <c r="E4048" s="27" t="s">
        <v>4400</v>
      </c>
      <c r="F4048" s="27" t="s">
        <v>4401</v>
      </c>
      <c r="G4048" s="27" t="s">
        <v>4402</v>
      </c>
      <c r="H4048" s="27" t="s">
        <v>4403</v>
      </c>
      <c r="I4048" s="27" t="s">
        <v>858</v>
      </c>
      <c r="J4048" s="27" t="s">
        <v>859</v>
      </c>
      <c r="K4048" s="27" t="s">
        <v>860</v>
      </c>
    </row>
    <row r="4049" spans="1:11">
      <c r="A4049" s="27" t="s">
        <v>4413</v>
      </c>
      <c r="B4049" s="27">
        <v>233.4</v>
      </c>
      <c r="C4049" s="27">
        <v>248</v>
      </c>
      <c r="D4049" s="27" t="s">
        <v>65</v>
      </c>
      <c r="E4049" s="27" t="s">
        <v>1028</v>
      </c>
      <c r="F4049" s="27" t="s">
        <v>4414</v>
      </c>
      <c r="G4049" s="27" t="s">
        <v>4415</v>
      </c>
      <c r="H4049" s="27" t="s">
        <v>4416</v>
      </c>
      <c r="I4049" s="27" t="s">
        <v>858</v>
      </c>
      <c r="J4049" s="27" t="s">
        <v>1044</v>
      </c>
      <c r="K4049" s="27" t="s">
        <v>1045</v>
      </c>
    </row>
    <row r="4050" spans="1:11">
      <c r="A4050" s="27" t="s">
        <v>4417</v>
      </c>
      <c r="B4050" s="27">
        <v>228.3</v>
      </c>
      <c r="C4050" s="27">
        <v>259</v>
      </c>
      <c r="D4050" s="27" t="s">
        <v>65</v>
      </c>
      <c r="E4050" s="27" t="s">
        <v>2225</v>
      </c>
      <c r="F4050" s="27" t="s">
        <v>274</v>
      </c>
      <c r="G4050" s="27" t="s">
        <v>2623</v>
      </c>
      <c r="H4050" s="27" t="s">
        <v>74</v>
      </c>
      <c r="I4050" s="27" t="s">
        <v>858</v>
      </c>
      <c r="J4050" s="27" t="s">
        <v>2208</v>
      </c>
      <c r="K4050" s="27" t="s">
        <v>2209</v>
      </c>
    </row>
    <row r="4051" spans="1:11">
      <c r="A4051" s="27" t="s">
        <v>4418</v>
      </c>
      <c r="B4051" s="27">
        <v>228.3</v>
      </c>
      <c r="C4051" s="27">
        <v>259</v>
      </c>
      <c r="D4051" s="27" t="s">
        <v>65</v>
      </c>
      <c r="E4051" s="27" t="s">
        <v>4419</v>
      </c>
      <c r="F4051" s="27" t="s">
        <v>558</v>
      </c>
      <c r="G4051" s="27" t="s">
        <v>4420</v>
      </c>
      <c r="H4051" s="27" t="s">
        <v>4421</v>
      </c>
      <c r="I4051" s="27" t="s">
        <v>858</v>
      </c>
      <c r="J4051" s="27" t="s">
        <v>2208</v>
      </c>
      <c r="K4051" s="27" t="s">
        <v>2209</v>
      </c>
    </row>
    <row r="4052" spans="1:11">
      <c r="A4052" s="27" t="s">
        <v>4422</v>
      </c>
      <c r="B4052" s="27">
        <v>232</v>
      </c>
      <c r="C4052" s="27">
        <v>251</v>
      </c>
      <c r="D4052" s="27" t="s">
        <v>65</v>
      </c>
      <c r="E4052" s="27" t="s">
        <v>2980</v>
      </c>
      <c r="F4052" s="27" t="s">
        <v>397</v>
      </c>
      <c r="G4052" s="27" t="s">
        <v>2981</v>
      </c>
      <c r="H4052" s="27" t="s">
        <v>2982</v>
      </c>
      <c r="I4052" s="27" t="s">
        <v>858</v>
      </c>
      <c r="J4052" s="27" t="s">
        <v>1044</v>
      </c>
      <c r="K4052" s="27" t="s">
        <v>1045</v>
      </c>
    </row>
    <row r="4053" spans="1:11">
      <c r="A4053" s="27" t="s">
        <v>4423</v>
      </c>
      <c r="B4053" s="27">
        <v>224.3</v>
      </c>
      <c r="C4053" s="27">
        <v>268</v>
      </c>
      <c r="D4053" s="27" t="s">
        <v>52</v>
      </c>
      <c r="E4053" s="27" t="s">
        <v>982</v>
      </c>
      <c r="F4053" s="27" t="s">
        <v>692</v>
      </c>
      <c r="G4053" s="27" t="s">
        <v>983</v>
      </c>
      <c r="H4053" s="27" t="s">
        <v>984</v>
      </c>
      <c r="I4053" s="27" t="s">
        <v>858</v>
      </c>
      <c r="J4053" s="27" t="s">
        <v>956</v>
      </c>
      <c r="K4053" s="27" t="s">
        <v>957</v>
      </c>
    </row>
    <row r="4054" spans="1:11">
      <c r="A4054" s="27" t="s">
        <v>4424</v>
      </c>
      <c r="B4054" s="27">
        <v>226.1</v>
      </c>
      <c r="C4054" s="27">
        <v>264</v>
      </c>
      <c r="D4054" s="27" t="s">
        <v>65</v>
      </c>
      <c r="E4054" s="27" t="s">
        <v>4425</v>
      </c>
      <c r="F4054" s="27" t="s">
        <v>274</v>
      </c>
      <c r="G4054" s="27" t="s">
        <v>4426</v>
      </c>
      <c r="H4054" s="27" t="s">
        <v>4427</v>
      </c>
      <c r="I4054" s="27" t="s">
        <v>858</v>
      </c>
      <c r="J4054" s="27" t="s">
        <v>956</v>
      </c>
      <c r="K4054" s="27" t="s">
        <v>957</v>
      </c>
    </row>
    <row r="4055" spans="1:11">
      <c r="A4055" s="27" t="s">
        <v>915</v>
      </c>
      <c r="B4055" s="27">
        <v>224.7</v>
      </c>
      <c r="C4055" s="27">
        <v>267</v>
      </c>
      <c r="D4055" s="27" t="s">
        <v>52</v>
      </c>
      <c r="E4055" s="27" t="s">
        <v>916</v>
      </c>
      <c r="F4055" s="27" t="s">
        <v>917</v>
      </c>
      <c r="G4055" s="27" t="s">
        <v>918</v>
      </c>
      <c r="H4055" s="27" t="s">
        <v>919</v>
      </c>
      <c r="I4055" s="27" t="s">
        <v>858</v>
      </c>
      <c r="J4055" s="27" t="s">
        <v>920</v>
      </c>
      <c r="K4055" s="27" t="s">
        <v>921</v>
      </c>
    </row>
    <row r="4056" spans="1:11">
      <c r="A4056" s="27" t="s">
        <v>4428</v>
      </c>
      <c r="B4056" s="27">
        <v>227.4</v>
      </c>
      <c r="C4056" s="27">
        <v>261</v>
      </c>
      <c r="D4056" s="27" t="s">
        <v>52</v>
      </c>
      <c r="E4056" s="27" t="s">
        <v>3084</v>
      </c>
      <c r="F4056" s="27" t="s">
        <v>3085</v>
      </c>
      <c r="G4056" s="27" t="s">
        <v>3086</v>
      </c>
      <c r="H4056" s="27" t="s">
        <v>3087</v>
      </c>
      <c r="I4056" s="27" t="s">
        <v>858</v>
      </c>
      <c r="J4056" s="27" t="s">
        <v>1044</v>
      </c>
      <c r="K4056" s="27" t="s">
        <v>1045</v>
      </c>
    </row>
    <row r="4057" spans="1:11">
      <c r="A4057" s="27" t="s">
        <v>4429</v>
      </c>
      <c r="B4057" s="27">
        <v>234.8</v>
      </c>
      <c r="C4057" s="27">
        <v>245</v>
      </c>
      <c r="D4057" s="27" t="s">
        <v>65</v>
      </c>
      <c r="E4057" s="27" t="s">
        <v>1263</v>
      </c>
      <c r="F4057" s="27" t="s">
        <v>2965</v>
      </c>
      <c r="G4057" s="27" t="s">
        <v>4430</v>
      </c>
      <c r="H4057" s="27" t="s">
        <v>4431</v>
      </c>
      <c r="I4057" s="27" t="s">
        <v>858</v>
      </c>
      <c r="J4057" s="27" t="s">
        <v>1044</v>
      </c>
      <c r="K4057" s="27" t="s">
        <v>1045</v>
      </c>
    </row>
    <row r="4058" spans="1:11">
      <c r="A4058" s="27" t="s">
        <v>4432</v>
      </c>
      <c r="B4058" s="27">
        <v>232.9</v>
      </c>
      <c r="C4058" s="27">
        <v>249</v>
      </c>
      <c r="D4058" s="27" t="s">
        <v>52</v>
      </c>
      <c r="E4058" s="27" t="s">
        <v>4433</v>
      </c>
      <c r="F4058" s="27" t="s">
        <v>4434</v>
      </c>
      <c r="G4058" s="27" t="s">
        <v>4435</v>
      </c>
      <c r="H4058" s="27" t="s">
        <v>4436</v>
      </c>
      <c r="I4058" s="27" t="s">
        <v>858</v>
      </c>
      <c r="J4058" s="27" t="s">
        <v>1044</v>
      </c>
      <c r="K4058" s="27" t="s">
        <v>1045</v>
      </c>
    </row>
    <row r="4059" spans="1:11">
      <c r="A4059" s="27" t="s">
        <v>4437</v>
      </c>
      <c r="B4059" s="27">
        <v>226.5</v>
      </c>
      <c r="C4059" s="27">
        <v>263</v>
      </c>
      <c r="D4059" s="27" t="s">
        <v>52</v>
      </c>
      <c r="E4059" s="27" t="s">
        <v>4438</v>
      </c>
      <c r="F4059" s="27" t="s">
        <v>4439</v>
      </c>
      <c r="G4059" s="27" t="s">
        <v>4440</v>
      </c>
      <c r="H4059" s="27" t="s">
        <v>4441</v>
      </c>
      <c r="I4059" s="27" t="s">
        <v>858</v>
      </c>
      <c r="J4059" s="27" t="s">
        <v>859</v>
      </c>
      <c r="K4059" s="27" t="s">
        <v>860</v>
      </c>
    </row>
    <row r="4060" spans="1:11">
      <c r="A4060" s="27" t="s">
        <v>1741</v>
      </c>
      <c r="B4060" s="27">
        <v>225.6</v>
      </c>
      <c r="C4060" s="27">
        <v>265</v>
      </c>
      <c r="D4060" s="27" t="s">
        <v>52</v>
      </c>
      <c r="E4060" s="27" t="s">
        <v>1742</v>
      </c>
      <c r="F4060" s="27" t="s">
        <v>1164</v>
      </c>
      <c r="G4060" s="27" t="s">
        <v>1743</v>
      </c>
      <c r="H4060" s="27" t="s">
        <v>1744</v>
      </c>
      <c r="I4060" s="27" t="s">
        <v>858</v>
      </c>
      <c r="J4060" s="27" t="s">
        <v>920</v>
      </c>
      <c r="K4060" s="27" t="s">
        <v>921</v>
      </c>
    </row>
    <row r="4061" spans="1:11">
      <c r="A4061" s="27" t="s">
        <v>4442</v>
      </c>
      <c r="B4061" s="27">
        <v>229.2</v>
      </c>
      <c r="C4061" s="27">
        <v>257</v>
      </c>
      <c r="D4061" s="27" t="s">
        <v>65</v>
      </c>
      <c r="E4061" s="27" t="s">
        <v>4443</v>
      </c>
      <c r="F4061" s="27" t="s">
        <v>1452</v>
      </c>
      <c r="G4061" s="27" t="s">
        <v>4444</v>
      </c>
      <c r="H4061" s="27" t="s">
        <v>4445</v>
      </c>
      <c r="I4061" s="27" t="s">
        <v>858</v>
      </c>
      <c r="J4061" s="27" t="s">
        <v>946</v>
      </c>
      <c r="K4061" s="27" t="s">
        <v>947</v>
      </c>
    </row>
    <row r="4062" spans="1:11">
      <c r="A4062" s="27" t="s">
        <v>4446</v>
      </c>
      <c r="B4062" s="27">
        <v>234.3</v>
      </c>
      <c r="C4062" s="27">
        <v>246</v>
      </c>
      <c r="D4062" s="27" t="s">
        <v>65</v>
      </c>
      <c r="E4062" s="27" t="s">
        <v>4447</v>
      </c>
      <c r="F4062" s="27" t="s">
        <v>4277</v>
      </c>
      <c r="G4062" s="27" t="s">
        <v>4448</v>
      </c>
      <c r="H4062" s="27" t="s">
        <v>4449</v>
      </c>
      <c r="I4062" s="27" t="s">
        <v>858</v>
      </c>
      <c r="J4062" s="27" t="s">
        <v>1044</v>
      </c>
      <c r="K4062" s="27" t="s">
        <v>1045</v>
      </c>
    </row>
    <row r="4063" spans="1:11">
      <c r="A4063" s="27" t="s">
        <v>4450</v>
      </c>
      <c r="B4063" s="27">
        <v>232.5</v>
      </c>
      <c r="C4063" s="27">
        <v>250</v>
      </c>
      <c r="D4063" s="27" t="s">
        <v>52</v>
      </c>
      <c r="E4063" s="27" t="s">
        <v>1263</v>
      </c>
      <c r="F4063" s="27" t="s">
        <v>292</v>
      </c>
      <c r="G4063" s="27" t="s">
        <v>4451</v>
      </c>
      <c r="H4063" s="27" t="s">
        <v>4452</v>
      </c>
      <c r="I4063" s="27" t="s">
        <v>858</v>
      </c>
      <c r="J4063" s="27" t="s">
        <v>913</v>
      </c>
      <c r="K4063" s="27" t="s">
        <v>914</v>
      </c>
    </row>
    <row r="4064" spans="1:11">
      <c r="A4064" s="27" t="s">
        <v>4453</v>
      </c>
      <c r="B4064" s="27">
        <v>230.6</v>
      </c>
      <c r="C4064" s="27">
        <v>254</v>
      </c>
      <c r="D4064" s="27" t="s">
        <v>52</v>
      </c>
      <c r="E4064" s="27" t="s">
        <v>4454</v>
      </c>
      <c r="F4064" s="27" t="s">
        <v>3745</v>
      </c>
      <c r="G4064" s="27" t="s">
        <v>4455</v>
      </c>
      <c r="H4064" s="27" t="s">
        <v>74</v>
      </c>
      <c r="I4064" s="27" t="s">
        <v>858</v>
      </c>
      <c r="J4064" s="27" t="s">
        <v>1044</v>
      </c>
      <c r="K4064" s="27" t="s">
        <v>1045</v>
      </c>
    </row>
    <row r="4065" spans="1:11">
      <c r="A4065" s="27" t="s">
        <v>4456</v>
      </c>
      <c r="B4065" s="27">
        <v>232.5</v>
      </c>
      <c r="C4065" s="27">
        <v>250</v>
      </c>
      <c r="D4065" s="27" t="s">
        <v>65</v>
      </c>
      <c r="E4065" s="27" t="s">
        <v>2512</v>
      </c>
      <c r="F4065" s="27" t="s">
        <v>150</v>
      </c>
      <c r="G4065" s="27" t="s">
        <v>2513</v>
      </c>
      <c r="H4065" s="27" t="s">
        <v>2514</v>
      </c>
      <c r="I4065" s="27" t="s">
        <v>858</v>
      </c>
      <c r="J4065" s="27" t="s">
        <v>946</v>
      </c>
      <c r="K4065" s="27" t="s">
        <v>947</v>
      </c>
    </row>
    <row r="4066" spans="1:11">
      <c r="A4066" s="27" t="s">
        <v>4457</v>
      </c>
      <c r="B4066" s="27">
        <v>227.4</v>
      </c>
      <c r="C4066" s="27">
        <v>261</v>
      </c>
      <c r="D4066" s="27" t="s">
        <v>52</v>
      </c>
      <c r="E4066" s="27" t="s">
        <v>4458</v>
      </c>
      <c r="F4066" s="27" t="s">
        <v>3708</v>
      </c>
      <c r="G4066" s="27" t="s">
        <v>4459</v>
      </c>
      <c r="H4066" s="27" t="s">
        <v>4460</v>
      </c>
      <c r="I4066" s="27" t="s">
        <v>858</v>
      </c>
      <c r="J4066" s="27" t="s">
        <v>859</v>
      </c>
      <c r="K4066" s="27" t="s">
        <v>860</v>
      </c>
    </row>
    <row r="4067" spans="1:11">
      <c r="A4067" s="27" t="s">
        <v>4461</v>
      </c>
      <c r="B4067" s="27">
        <v>233.9</v>
      </c>
      <c r="C4067" s="27">
        <v>247</v>
      </c>
      <c r="D4067" s="27" t="s">
        <v>52</v>
      </c>
      <c r="E4067" s="27" t="s">
        <v>1742</v>
      </c>
      <c r="F4067" s="27" t="s">
        <v>1164</v>
      </c>
      <c r="G4067" s="27" t="s">
        <v>1743</v>
      </c>
      <c r="H4067" s="27" t="s">
        <v>1744</v>
      </c>
      <c r="I4067" s="27" t="s">
        <v>858</v>
      </c>
      <c r="J4067" s="27" t="s">
        <v>920</v>
      </c>
      <c r="K4067" s="27" t="s">
        <v>921</v>
      </c>
    </row>
    <row r="4068" spans="1:11">
      <c r="A4068" s="27" t="s">
        <v>4462</v>
      </c>
      <c r="B4068" s="27">
        <v>233.9</v>
      </c>
      <c r="C4068" s="27">
        <v>247</v>
      </c>
      <c r="D4068" s="27" t="s">
        <v>65</v>
      </c>
      <c r="E4068" s="27" t="s">
        <v>1155</v>
      </c>
      <c r="F4068" s="27" t="s">
        <v>594</v>
      </c>
      <c r="G4068" s="27" t="s">
        <v>1156</v>
      </c>
      <c r="H4068" s="27" t="s">
        <v>1157</v>
      </c>
      <c r="I4068" s="27" t="s">
        <v>858</v>
      </c>
      <c r="J4068" s="27" t="s">
        <v>859</v>
      </c>
      <c r="K4068" s="27" t="s">
        <v>860</v>
      </c>
    </row>
    <row r="4069" spans="1:11">
      <c r="A4069" s="27" t="s">
        <v>941</v>
      </c>
      <c r="B4069" s="27">
        <v>232</v>
      </c>
      <c r="C4069" s="27">
        <v>251</v>
      </c>
      <c r="D4069" s="27" t="s">
        <v>65</v>
      </c>
      <c r="E4069" s="27" t="s">
        <v>942</v>
      </c>
      <c r="F4069" s="27" t="s">
        <v>943</v>
      </c>
      <c r="G4069" s="27" t="s">
        <v>944</v>
      </c>
      <c r="H4069" s="27" t="s">
        <v>945</v>
      </c>
      <c r="I4069" s="27" t="s">
        <v>858</v>
      </c>
      <c r="J4069" s="27" t="s">
        <v>946</v>
      </c>
      <c r="K4069" s="27" t="s">
        <v>947</v>
      </c>
    </row>
    <row r="4070" spans="1:11">
      <c r="A4070" s="27" t="s">
        <v>4463</v>
      </c>
      <c r="B4070" s="27">
        <v>232</v>
      </c>
      <c r="C4070" s="27">
        <v>251</v>
      </c>
      <c r="D4070" s="27" t="s">
        <v>65</v>
      </c>
      <c r="E4070" s="27" t="s">
        <v>1587</v>
      </c>
      <c r="F4070" s="27" t="s">
        <v>256</v>
      </c>
      <c r="G4070" s="27" t="s">
        <v>1588</v>
      </c>
      <c r="H4070" s="27" t="s">
        <v>1589</v>
      </c>
      <c r="I4070" s="27" t="s">
        <v>858</v>
      </c>
      <c r="J4070" s="27" t="s">
        <v>1590</v>
      </c>
      <c r="K4070" s="27" t="s">
        <v>1591</v>
      </c>
    </row>
    <row r="4071" spans="1:11">
      <c r="A4071" s="27" t="s">
        <v>4464</v>
      </c>
      <c r="B4071" s="27">
        <v>232.5</v>
      </c>
      <c r="C4071" s="27">
        <v>250</v>
      </c>
      <c r="D4071" s="27" t="s">
        <v>65</v>
      </c>
      <c r="E4071" s="27" t="s">
        <v>4465</v>
      </c>
      <c r="F4071" s="27" t="s">
        <v>799</v>
      </c>
      <c r="G4071" s="27" t="s">
        <v>4466</v>
      </c>
      <c r="H4071" s="27" t="s">
        <v>4467</v>
      </c>
      <c r="I4071" s="27" t="s">
        <v>858</v>
      </c>
      <c r="J4071" s="27" t="s">
        <v>1044</v>
      </c>
      <c r="K4071" s="27" t="s">
        <v>1045</v>
      </c>
    </row>
    <row r="4072" spans="1:11">
      <c r="A4072" s="27" t="s">
        <v>4468</v>
      </c>
      <c r="B4072" s="27">
        <v>232.5</v>
      </c>
      <c r="C4072" s="27">
        <v>250</v>
      </c>
      <c r="D4072" s="27" t="s">
        <v>65</v>
      </c>
      <c r="E4072" s="27" t="s">
        <v>4200</v>
      </c>
      <c r="F4072" s="27" t="s">
        <v>79</v>
      </c>
      <c r="G4072" s="27" t="s">
        <v>4201</v>
      </c>
      <c r="H4072" s="27" t="s">
        <v>4202</v>
      </c>
      <c r="I4072" s="27" t="s">
        <v>858</v>
      </c>
      <c r="J4072" s="27" t="s">
        <v>1868</v>
      </c>
      <c r="K4072" s="27" t="s">
        <v>1869</v>
      </c>
    </row>
    <row r="4073" spans="1:11">
      <c r="A4073" s="27" t="s">
        <v>4469</v>
      </c>
      <c r="B4073" s="27">
        <v>232.9</v>
      </c>
      <c r="C4073" s="27">
        <v>249</v>
      </c>
      <c r="D4073" s="27" t="s">
        <v>65</v>
      </c>
      <c r="E4073" s="27" t="s">
        <v>2465</v>
      </c>
      <c r="F4073" s="27" t="s">
        <v>3772</v>
      </c>
      <c r="G4073" s="27" t="s">
        <v>4136</v>
      </c>
      <c r="H4073" s="27" t="s">
        <v>4137</v>
      </c>
      <c r="I4073" s="27" t="s">
        <v>858</v>
      </c>
      <c r="J4073" s="27" t="s">
        <v>907</v>
      </c>
      <c r="K4073" s="27" t="s">
        <v>908</v>
      </c>
    </row>
    <row r="4074" spans="1:11">
      <c r="A4074" s="27" t="s">
        <v>4470</v>
      </c>
      <c r="B4074" s="27">
        <v>232.5</v>
      </c>
      <c r="C4074" s="27">
        <v>250</v>
      </c>
      <c r="D4074" s="27" t="s">
        <v>65</v>
      </c>
      <c r="E4074" s="27" t="s">
        <v>4471</v>
      </c>
      <c r="F4074" s="27" t="s">
        <v>96</v>
      </c>
      <c r="G4074" s="27" t="s">
        <v>4472</v>
      </c>
      <c r="H4074" s="27" t="s">
        <v>4473</v>
      </c>
      <c r="I4074" s="27" t="s">
        <v>858</v>
      </c>
      <c r="J4074" s="27" t="s">
        <v>1348</v>
      </c>
      <c r="K4074" s="27" t="s">
        <v>1349</v>
      </c>
    </row>
    <row r="4075" spans="1:11">
      <c r="A4075" s="27" t="s">
        <v>4474</v>
      </c>
      <c r="B4075" s="27">
        <v>225.6</v>
      </c>
      <c r="C4075" s="27">
        <v>265</v>
      </c>
      <c r="D4075" s="27" t="s">
        <v>52</v>
      </c>
      <c r="E4075" s="27" t="s">
        <v>209</v>
      </c>
      <c r="F4075" s="27" t="s">
        <v>72</v>
      </c>
      <c r="G4075" s="27" t="s">
        <v>4475</v>
      </c>
      <c r="H4075" s="27" t="s">
        <v>4476</v>
      </c>
      <c r="I4075" s="27" t="s">
        <v>858</v>
      </c>
      <c r="J4075" s="27" t="s">
        <v>1044</v>
      </c>
      <c r="K4075" s="27" t="s">
        <v>1045</v>
      </c>
    </row>
    <row r="4076" spans="1:11">
      <c r="A4076" s="27" t="s">
        <v>948</v>
      </c>
      <c r="B4076" s="27">
        <v>165.5</v>
      </c>
      <c r="C4076" s="27">
        <v>50</v>
      </c>
      <c r="D4076" s="27" t="s">
        <v>52</v>
      </c>
      <c r="E4076" s="27" t="s">
        <v>949</v>
      </c>
      <c r="F4076" s="27" t="s">
        <v>501</v>
      </c>
      <c r="G4076" s="27" t="s">
        <v>950</v>
      </c>
      <c r="H4076" s="27" t="s">
        <v>951</v>
      </c>
      <c r="I4076" s="27" t="s">
        <v>858</v>
      </c>
      <c r="J4076" s="27" t="s">
        <v>946</v>
      </c>
      <c r="K4076" s="27" t="s">
        <v>947</v>
      </c>
    </row>
    <row r="4077" spans="1:11">
      <c r="A4077" s="27" t="s">
        <v>4477</v>
      </c>
      <c r="B4077" s="27">
        <v>228.8</v>
      </c>
      <c r="C4077" s="27">
        <v>258</v>
      </c>
      <c r="D4077" s="27" t="s">
        <v>52</v>
      </c>
      <c r="E4077" s="27" t="s">
        <v>110</v>
      </c>
      <c r="F4077" s="27" t="s">
        <v>453</v>
      </c>
      <c r="G4077" s="27" t="s">
        <v>4478</v>
      </c>
      <c r="H4077" s="27" t="s">
        <v>4479</v>
      </c>
      <c r="I4077" s="27" t="s">
        <v>858</v>
      </c>
      <c r="J4077" s="27" t="s">
        <v>1044</v>
      </c>
      <c r="K4077" s="27" t="s">
        <v>1045</v>
      </c>
    </row>
    <row r="4078" spans="1:11">
      <c r="A4078" s="27" t="s">
        <v>4480</v>
      </c>
      <c r="B4078" s="27">
        <v>227.4</v>
      </c>
      <c r="C4078" s="27">
        <v>261</v>
      </c>
      <c r="D4078" s="27" t="s">
        <v>52</v>
      </c>
      <c r="E4078" s="27" t="s">
        <v>2512</v>
      </c>
      <c r="F4078" s="27" t="s">
        <v>150</v>
      </c>
      <c r="G4078" s="27" t="s">
        <v>2513</v>
      </c>
      <c r="H4078" s="27" t="s">
        <v>2514</v>
      </c>
      <c r="I4078" s="27" t="s">
        <v>858</v>
      </c>
      <c r="J4078" s="27" t="s">
        <v>946</v>
      </c>
      <c r="K4078" s="27" t="s">
        <v>947</v>
      </c>
    </row>
    <row r="4079" spans="1:11">
      <c r="A4079" s="27" t="s">
        <v>4481</v>
      </c>
      <c r="B4079" s="27">
        <v>226.5</v>
      </c>
      <c r="C4079" s="27">
        <v>263</v>
      </c>
      <c r="D4079" s="27" t="s">
        <v>65</v>
      </c>
      <c r="E4079" s="27" t="s">
        <v>4482</v>
      </c>
      <c r="F4079" s="27" t="s">
        <v>210</v>
      </c>
      <c r="G4079" s="27" t="s">
        <v>4483</v>
      </c>
      <c r="H4079" s="27" t="s">
        <v>4484</v>
      </c>
      <c r="I4079" s="27" t="s">
        <v>858</v>
      </c>
      <c r="J4079" s="27" t="s">
        <v>946</v>
      </c>
      <c r="K4079" s="27" t="s">
        <v>947</v>
      </c>
    </row>
    <row r="4080" spans="1:11">
      <c r="A4080" s="27" t="s">
        <v>4485</v>
      </c>
      <c r="B4080" s="27">
        <v>224.7</v>
      </c>
      <c r="C4080" s="27">
        <v>267</v>
      </c>
      <c r="D4080" s="27" t="s">
        <v>52</v>
      </c>
      <c r="E4080" s="27" t="s">
        <v>4486</v>
      </c>
      <c r="F4080" s="27" t="s">
        <v>174</v>
      </c>
      <c r="G4080" s="27" t="s">
        <v>4487</v>
      </c>
      <c r="H4080" s="27" t="s">
        <v>4488</v>
      </c>
      <c r="I4080" s="27" t="s">
        <v>858</v>
      </c>
      <c r="J4080" s="27" t="s">
        <v>1037</v>
      </c>
      <c r="K4080" s="27" t="s">
        <v>1038</v>
      </c>
    </row>
    <row r="4081" spans="1:11">
      <c r="A4081" s="27" t="s">
        <v>4489</v>
      </c>
      <c r="B4081" s="27">
        <v>225.2</v>
      </c>
      <c r="C4081" s="27">
        <v>266</v>
      </c>
      <c r="D4081" s="27" t="s">
        <v>65</v>
      </c>
      <c r="E4081" s="27" t="s">
        <v>4490</v>
      </c>
      <c r="F4081" s="27" t="s">
        <v>413</v>
      </c>
      <c r="G4081" s="27" t="s">
        <v>4491</v>
      </c>
      <c r="H4081" s="27" t="s">
        <v>4492</v>
      </c>
      <c r="I4081" s="27" t="s">
        <v>858</v>
      </c>
      <c r="J4081" s="27" t="s">
        <v>956</v>
      </c>
      <c r="K4081" s="27" t="s">
        <v>957</v>
      </c>
    </row>
    <row r="4082" spans="1:11">
      <c r="A4082" s="27" t="s">
        <v>4493</v>
      </c>
      <c r="B4082" s="27">
        <v>226.1</v>
      </c>
      <c r="C4082" s="27">
        <v>264</v>
      </c>
      <c r="D4082" s="27" t="s">
        <v>65</v>
      </c>
      <c r="E4082" s="27" t="s">
        <v>3339</v>
      </c>
      <c r="F4082" s="27" t="s">
        <v>588</v>
      </c>
      <c r="G4082" s="27" t="s">
        <v>4494</v>
      </c>
      <c r="H4082" s="27" t="s">
        <v>4495</v>
      </c>
      <c r="I4082" s="27" t="s">
        <v>858</v>
      </c>
      <c r="J4082" s="27" t="s">
        <v>1044</v>
      </c>
      <c r="K4082" s="27" t="s">
        <v>1045</v>
      </c>
    </row>
    <row r="4083" spans="1:11">
      <c r="A4083" s="27" t="s">
        <v>1142</v>
      </c>
      <c r="B4083" s="27">
        <v>226.1</v>
      </c>
      <c r="C4083" s="27">
        <v>264</v>
      </c>
      <c r="D4083" s="27" t="s">
        <v>65</v>
      </c>
      <c r="E4083" s="27" t="s">
        <v>708</v>
      </c>
      <c r="F4083" s="27" t="s">
        <v>876</v>
      </c>
      <c r="G4083" s="27" t="s">
        <v>877</v>
      </c>
      <c r="H4083" s="27" t="s">
        <v>878</v>
      </c>
      <c r="I4083" s="27" t="s">
        <v>858</v>
      </c>
      <c r="J4083" s="27" t="s">
        <v>859</v>
      </c>
      <c r="K4083" s="27" t="s">
        <v>860</v>
      </c>
    </row>
    <row r="4084" spans="1:11">
      <c r="A4084" s="27" t="s">
        <v>4496</v>
      </c>
      <c r="B4084" s="27">
        <v>226.5</v>
      </c>
      <c r="C4084" s="27">
        <v>263</v>
      </c>
      <c r="D4084" s="27" t="s">
        <v>65</v>
      </c>
      <c r="E4084" s="27" t="s">
        <v>4497</v>
      </c>
      <c r="F4084" s="27" t="s">
        <v>4229</v>
      </c>
      <c r="G4084" s="27" t="s">
        <v>4498</v>
      </c>
      <c r="H4084" s="27" t="s">
        <v>4499</v>
      </c>
      <c r="I4084" s="27" t="s">
        <v>858</v>
      </c>
      <c r="J4084" s="27" t="s">
        <v>920</v>
      </c>
      <c r="K4084" s="27" t="s">
        <v>921</v>
      </c>
    </row>
    <row r="4085" spans="1:11">
      <c r="A4085" s="27" t="s">
        <v>4500</v>
      </c>
      <c r="B4085" s="27">
        <v>226.1</v>
      </c>
      <c r="C4085" s="27">
        <v>264</v>
      </c>
      <c r="D4085" s="27" t="s">
        <v>52</v>
      </c>
      <c r="E4085" s="27" t="s">
        <v>1946</v>
      </c>
      <c r="F4085" s="27" t="s">
        <v>316</v>
      </c>
      <c r="G4085" s="27" t="s">
        <v>4501</v>
      </c>
      <c r="H4085" s="27" t="s">
        <v>4502</v>
      </c>
      <c r="I4085" s="27" t="s">
        <v>858</v>
      </c>
      <c r="J4085" s="27" t="s">
        <v>1044</v>
      </c>
      <c r="K4085" s="27" t="s">
        <v>1045</v>
      </c>
    </row>
    <row r="4086" spans="1:11">
      <c r="A4086" s="27" t="s">
        <v>4503</v>
      </c>
      <c r="B4086" s="27">
        <v>225.2</v>
      </c>
      <c r="C4086" s="27">
        <v>266</v>
      </c>
      <c r="D4086" s="27" t="s">
        <v>65</v>
      </c>
      <c r="E4086" s="27" t="s">
        <v>4504</v>
      </c>
      <c r="F4086" s="27" t="s">
        <v>486</v>
      </c>
      <c r="G4086" s="27" t="s">
        <v>4505</v>
      </c>
      <c r="H4086" s="27" t="s">
        <v>4506</v>
      </c>
      <c r="I4086" s="27" t="s">
        <v>858</v>
      </c>
      <c r="J4086" s="27" t="s">
        <v>859</v>
      </c>
      <c r="K4086" s="27" t="s">
        <v>860</v>
      </c>
    </row>
    <row r="4087" spans="1:11">
      <c r="A4087" s="27" t="s">
        <v>4507</v>
      </c>
      <c r="B4087" s="27">
        <v>225.2</v>
      </c>
      <c r="C4087" s="27">
        <v>266</v>
      </c>
      <c r="D4087" s="27" t="s">
        <v>52</v>
      </c>
      <c r="E4087" s="27" t="s">
        <v>2135</v>
      </c>
      <c r="F4087" s="27" t="s">
        <v>155</v>
      </c>
      <c r="G4087" s="27" t="s">
        <v>4508</v>
      </c>
      <c r="H4087" s="27" t="s">
        <v>4509</v>
      </c>
      <c r="I4087" s="27" t="s">
        <v>858</v>
      </c>
      <c r="J4087" s="27" t="s">
        <v>913</v>
      </c>
      <c r="K4087" s="27" t="s">
        <v>914</v>
      </c>
    </row>
    <row r="4088" spans="1:11">
      <c r="A4088" s="27" t="s">
        <v>4510</v>
      </c>
      <c r="B4088" s="27">
        <v>224.3</v>
      </c>
      <c r="C4088" s="27">
        <v>268</v>
      </c>
      <c r="D4088" s="27" t="s">
        <v>65</v>
      </c>
      <c r="E4088" s="27" t="s">
        <v>4511</v>
      </c>
      <c r="F4088" s="27" t="s">
        <v>4512</v>
      </c>
      <c r="G4088" s="27" t="s">
        <v>4513</v>
      </c>
      <c r="H4088" s="27" t="s">
        <v>4514</v>
      </c>
      <c r="I4088" s="27" t="s">
        <v>858</v>
      </c>
      <c r="J4088" s="27" t="s">
        <v>907</v>
      </c>
      <c r="K4088" s="27" t="s">
        <v>908</v>
      </c>
    </row>
    <row r="4089" spans="1:11">
      <c r="A4089" s="27" t="s">
        <v>4515</v>
      </c>
      <c r="B4089" s="27">
        <v>223.8</v>
      </c>
      <c r="C4089" s="27">
        <v>269</v>
      </c>
      <c r="D4089" s="27" t="s">
        <v>65</v>
      </c>
      <c r="E4089" s="27" t="s">
        <v>1843</v>
      </c>
      <c r="F4089" s="27" t="s">
        <v>1844</v>
      </c>
      <c r="G4089" s="27" t="s">
        <v>1845</v>
      </c>
      <c r="H4089" s="27" t="s">
        <v>1846</v>
      </c>
      <c r="I4089" s="27" t="s">
        <v>858</v>
      </c>
      <c r="J4089" s="27" t="s">
        <v>946</v>
      </c>
      <c r="K4089" s="27" t="s">
        <v>947</v>
      </c>
    </row>
    <row r="4090" spans="1:11">
      <c r="A4090" s="27" t="s">
        <v>4516</v>
      </c>
      <c r="B4090" s="27">
        <v>227</v>
      </c>
      <c r="C4090" s="27">
        <v>262</v>
      </c>
      <c r="D4090" s="27" t="s">
        <v>65</v>
      </c>
      <c r="E4090" s="27" t="s">
        <v>1742</v>
      </c>
      <c r="F4090" s="27" t="s">
        <v>1164</v>
      </c>
      <c r="G4090" s="27" t="s">
        <v>1743</v>
      </c>
      <c r="H4090" s="27" t="s">
        <v>1744</v>
      </c>
      <c r="I4090" s="27" t="s">
        <v>858</v>
      </c>
      <c r="J4090" s="27" t="s">
        <v>920</v>
      </c>
      <c r="K4090" s="27" t="s">
        <v>921</v>
      </c>
    </row>
    <row r="4091" spans="1:11">
      <c r="A4091" s="27" t="s">
        <v>4517</v>
      </c>
      <c r="B4091" s="27">
        <v>227.4</v>
      </c>
      <c r="C4091" s="27">
        <v>261</v>
      </c>
      <c r="D4091" s="27" t="s">
        <v>65</v>
      </c>
      <c r="E4091" s="27" t="s">
        <v>2528</v>
      </c>
      <c r="F4091" s="27" t="s">
        <v>1480</v>
      </c>
      <c r="G4091" s="27" t="s">
        <v>2529</v>
      </c>
      <c r="H4091" s="27" t="s">
        <v>2530</v>
      </c>
      <c r="I4091" s="27" t="s">
        <v>858</v>
      </c>
      <c r="J4091" s="27" t="s">
        <v>939</v>
      </c>
      <c r="K4091" s="27" t="s">
        <v>940</v>
      </c>
    </row>
    <row r="4092" spans="1:11">
      <c r="A4092" s="27" t="s">
        <v>4518</v>
      </c>
      <c r="B4092" s="27">
        <v>227</v>
      </c>
      <c r="C4092" s="27">
        <v>262</v>
      </c>
      <c r="D4092" s="27" t="s">
        <v>52</v>
      </c>
      <c r="E4092" s="27" t="s">
        <v>4519</v>
      </c>
      <c r="F4092" s="27" t="s">
        <v>1688</v>
      </c>
      <c r="G4092" s="27" t="s">
        <v>4520</v>
      </c>
      <c r="H4092" s="27" t="s">
        <v>4521</v>
      </c>
      <c r="I4092" s="27" t="s">
        <v>858</v>
      </c>
      <c r="J4092" s="27" t="s">
        <v>939</v>
      </c>
      <c r="K4092" s="27" t="s">
        <v>940</v>
      </c>
    </row>
    <row r="4093" spans="1:11">
      <c r="A4093" s="27" t="s">
        <v>4522</v>
      </c>
      <c r="B4093" s="27">
        <v>226.5</v>
      </c>
      <c r="C4093" s="27">
        <v>263</v>
      </c>
      <c r="D4093" s="27" t="s">
        <v>52</v>
      </c>
      <c r="E4093" s="27" t="s">
        <v>4523</v>
      </c>
      <c r="F4093" s="27" t="s">
        <v>1008</v>
      </c>
      <c r="G4093" s="27" t="s">
        <v>4524</v>
      </c>
      <c r="H4093" s="27" t="s">
        <v>4525</v>
      </c>
      <c r="I4093" s="27" t="s">
        <v>858</v>
      </c>
      <c r="J4093" s="27" t="s">
        <v>1031</v>
      </c>
      <c r="K4093" s="27" t="s">
        <v>1032</v>
      </c>
    </row>
    <row r="4094" spans="1:11">
      <c r="A4094" s="27" t="s">
        <v>4526</v>
      </c>
      <c r="B4094" s="27">
        <v>227</v>
      </c>
      <c r="C4094" s="27">
        <v>262</v>
      </c>
      <c r="D4094" s="27" t="s">
        <v>65</v>
      </c>
      <c r="E4094" s="27" t="s">
        <v>3339</v>
      </c>
      <c r="F4094" s="27" t="s">
        <v>965</v>
      </c>
      <c r="G4094" s="27" t="s">
        <v>4527</v>
      </c>
      <c r="H4094" s="27" t="s">
        <v>4528</v>
      </c>
      <c r="I4094" s="27" t="s">
        <v>858</v>
      </c>
      <c r="J4094" s="27" t="s">
        <v>913</v>
      </c>
      <c r="K4094" s="27" t="s">
        <v>914</v>
      </c>
    </row>
    <row r="4095" spans="1:11">
      <c r="A4095" s="27" t="s">
        <v>4529</v>
      </c>
      <c r="B4095" s="27">
        <v>223.8</v>
      </c>
      <c r="C4095" s="27">
        <v>269</v>
      </c>
      <c r="D4095" s="27" t="s">
        <v>65</v>
      </c>
      <c r="E4095" s="27" t="s">
        <v>4530</v>
      </c>
      <c r="F4095" s="27" t="s">
        <v>261</v>
      </c>
      <c r="G4095" s="27" t="s">
        <v>4531</v>
      </c>
      <c r="H4095" s="27" t="s">
        <v>4532</v>
      </c>
      <c r="I4095" s="27" t="s">
        <v>858</v>
      </c>
      <c r="J4095" s="27" t="s">
        <v>913</v>
      </c>
      <c r="K4095" s="27" t="s">
        <v>914</v>
      </c>
    </row>
    <row r="4096" spans="1:11">
      <c r="A4096" s="27" t="s">
        <v>4533</v>
      </c>
      <c r="B4096" s="27">
        <v>224.7</v>
      </c>
      <c r="C4096" s="27">
        <v>267</v>
      </c>
      <c r="D4096" s="27" t="s">
        <v>65</v>
      </c>
      <c r="E4096" s="27" t="s">
        <v>4482</v>
      </c>
      <c r="F4096" s="27" t="s">
        <v>210</v>
      </c>
      <c r="G4096" s="27" t="s">
        <v>4483</v>
      </c>
      <c r="H4096" s="27" t="s">
        <v>4484</v>
      </c>
      <c r="I4096" s="27" t="s">
        <v>858</v>
      </c>
      <c r="J4096" s="27" t="s">
        <v>946</v>
      </c>
      <c r="K4096" s="27" t="s">
        <v>947</v>
      </c>
    </row>
    <row r="4097" spans="1:11">
      <c r="A4097" s="27" t="s">
        <v>4534</v>
      </c>
      <c r="B4097" s="27">
        <v>225.2</v>
      </c>
      <c r="C4097" s="27">
        <v>266</v>
      </c>
      <c r="D4097" s="27" t="s">
        <v>65</v>
      </c>
      <c r="E4097" s="27" t="s">
        <v>334</v>
      </c>
      <c r="F4097" s="27" t="s">
        <v>165</v>
      </c>
      <c r="G4097" s="27" t="s">
        <v>4535</v>
      </c>
      <c r="H4097" s="27" t="s">
        <v>4536</v>
      </c>
      <c r="I4097" s="27" t="s">
        <v>858</v>
      </c>
      <c r="J4097" s="27" t="s">
        <v>956</v>
      </c>
      <c r="K4097" s="27" t="s">
        <v>957</v>
      </c>
    </row>
    <row r="4098" spans="1:11">
      <c r="A4098" s="27" t="s">
        <v>4537</v>
      </c>
      <c r="B4098" s="27">
        <v>226.5</v>
      </c>
      <c r="C4098" s="27">
        <v>263</v>
      </c>
      <c r="D4098" s="27" t="s">
        <v>65</v>
      </c>
      <c r="E4098" s="27" t="s">
        <v>334</v>
      </c>
      <c r="F4098" s="27" t="s">
        <v>2901</v>
      </c>
      <c r="G4098" s="27" t="s">
        <v>2902</v>
      </c>
      <c r="H4098" s="27" t="s">
        <v>2903</v>
      </c>
      <c r="I4098" s="27" t="s">
        <v>858</v>
      </c>
      <c r="J4098" s="27" t="s">
        <v>946</v>
      </c>
      <c r="K4098" s="27" t="s">
        <v>947</v>
      </c>
    </row>
    <row r="4099" spans="1:11">
      <c r="A4099" s="27" t="s">
        <v>4538</v>
      </c>
      <c r="B4099" s="27">
        <v>224.7</v>
      </c>
      <c r="C4099" s="27">
        <v>267</v>
      </c>
      <c r="D4099" s="27" t="s">
        <v>65</v>
      </c>
      <c r="E4099" s="27" t="s">
        <v>4539</v>
      </c>
      <c r="F4099" s="27" t="s">
        <v>169</v>
      </c>
      <c r="G4099" s="27" t="s">
        <v>4540</v>
      </c>
      <c r="H4099" s="27" t="s">
        <v>4541</v>
      </c>
      <c r="I4099" s="27" t="s">
        <v>858</v>
      </c>
      <c r="J4099" s="27" t="s">
        <v>1868</v>
      </c>
      <c r="K4099" s="27" t="s">
        <v>1869</v>
      </c>
    </row>
    <row r="4100" spans="1:11">
      <c r="A4100" s="27" t="s">
        <v>4542</v>
      </c>
      <c r="B4100" s="27">
        <v>226.1</v>
      </c>
      <c r="C4100" s="27">
        <v>264</v>
      </c>
      <c r="D4100" s="27" t="s">
        <v>52</v>
      </c>
      <c r="E4100" s="27" t="s">
        <v>1040</v>
      </c>
      <c r="F4100" s="27" t="s">
        <v>1041</v>
      </c>
      <c r="G4100" s="27" t="s">
        <v>1042</v>
      </c>
      <c r="H4100" s="27" t="s">
        <v>1043</v>
      </c>
      <c r="I4100" s="27" t="s">
        <v>858</v>
      </c>
      <c r="J4100" s="27" t="s">
        <v>1044</v>
      </c>
      <c r="K4100" s="27" t="s">
        <v>1045</v>
      </c>
    </row>
    <row r="4101" spans="1:11">
      <c r="A4101" s="27" t="s">
        <v>4543</v>
      </c>
      <c r="B4101" s="27">
        <v>227</v>
      </c>
      <c r="C4101" s="27">
        <v>262</v>
      </c>
      <c r="D4101" s="27" t="s">
        <v>52</v>
      </c>
      <c r="E4101" s="27" t="s">
        <v>4544</v>
      </c>
      <c r="F4101" s="27" t="s">
        <v>1973</v>
      </c>
      <c r="G4101" s="27" t="s">
        <v>4545</v>
      </c>
      <c r="H4101" s="27" t="s">
        <v>4546</v>
      </c>
      <c r="I4101" s="27" t="s">
        <v>858</v>
      </c>
      <c r="J4101" s="27" t="s">
        <v>920</v>
      </c>
      <c r="K4101" s="27" t="s">
        <v>921</v>
      </c>
    </row>
    <row r="4102" spans="1:11">
      <c r="A4102" s="27" t="s">
        <v>4547</v>
      </c>
      <c r="B4102" s="27">
        <v>225.2</v>
      </c>
      <c r="C4102" s="27">
        <v>266</v>
      </c>
      <c r="D4102" s="27" t="s">
        <v>52</v>
      </c>
      <c r="E4102" s="27" t="s">
        <v>1587</v>
      </c>
      <c r="F4102" s="27" t="s">
        <v>256</v>
      </c>
      <c r="G4102" s="27" t="s">
        <v>1588</v>
      </c>
      <c r="H4102" s="27" t="s">
        <v>1589</v>
      </c>
      <c r="I4102" s="27" t="s">
        <v>858</v>
      </c>
      <c r="J4102" s="27" t="s">
        <v>1590</v>
      </c>
      <c r="K4102" s="27" t="s">
        <v>1591</v>
      </c>
    </row>
    <row r="4103" spans="1:11">
      <c r="A4103" s="27" t="s">
        <v>4548</v>
      </c>
      <c r="B4103" s="27">
        <v>226.1</v>
      </c>
      <c r="C4103" s="27">
        <v>264</v>
      </c>
      <c r="D4103" s="27" t="s">
        <v>65</v>
      </c>
      <c r="E4103" s="27" t="s">
        <v>4549</v>
      </c>
      <c r="F4103" s="27" t="s">
        <v>748</v>
      </c>
      <c r="G4103" s="27" t="s">
        <v>4550</v>
      </c>
      <c r="H4103" s="27" t="s">
        <v>4551</v>
      </c>
      <c r="I4103" s="27" t="s">
        <v>858</v>
      </c>
      <c r="J4103" s="27" t="s">
        <v>859</v>
      </c>
      <c r="K4103" s="27" t="s">
        <v>860</v>
      </c>
    </row>
    <row r="4104" spans="1:11">
      <c r="A4104" s="27" t="s">
        <v>4553</v>
      </c>
      <c r="B4104" s="27">
        <v>225.2</v>
      </c>
      <c r="C4104" s="27">
        <v>266</v>
      </c>
      <c r="D4104" s="27" t="s">
        <v>65</v>
      </c>
      <c r="E4104" s="27" t="s">
        <v>1382</v>
      </c>
      <c r="F4104" s="27" t="s">
        <v>458</v>
      </c>
      <c r="G4104" s="27" t="s">
        <v>4554</v>
      </c>
      <c r="H4104" s="27" t="s">
        <v>4555</v>
      </c>
      <c r="I4104" s="27" t="s">
        <v>858</v>
      </c>
      <c r="J4104" s="27" t="s">
        <v>946</v>
      </c>
      <c r="K4104" s="27" t="s">
        <v>947</v>
      </c>
    </row>
    <row r="4105" spans="1:11">
      <c r="A4105" s="27" t="s">
        <v>4556</v>
      </c>
      <c r="B4105" s="27">
        <v>226.1</v>
      </c>
      <c r="C4105" s="27">
        <v>264</v>
      </c>
      <c r="D4105" s="27" t="s">
        <v>65</v>
      </c>
      <c r="E4105" s="27" t="s">
        <v>696</v>
      </c>
      <c r="F4105" s="27" t="s">
        <v>121</v>
      </c>
      <c r="G4105" s="27" t="s">
        <v>1600</v>
      </c>
      <c r="H4105" s="27" t="s">
        <v>1601</v>
      </c>
      <c r="I4105" s="27" t="s">
        <v>858</v>
      </c>
      <c r="J4105" s="27" t="s">
        <v>1147</v>
      </c>
      <c r="K4105" s="27" t="s">
        <v>1148</v>
      </c>
    </row>
    <row r="4106" spans="1:11">
      <c r="A4106" s="27" t="s">
        <v>4557</v>
      </c>
      <c r="B4106" s="27">
        <v>225.6</v>
      </c>
      <c r="C4106" s="27">
        <v>265</v>
      </c>
      <c r="D4106" s="27" t="s">
        <v>52</v>
      </c>
      <c r="E4106" s="27" t="s">
        <v>4558</v>
      </c>
      <c r="F4106" s="27" t="s">
        <v>614</v>
      </c>
      <c r="G4106" s="27" t="s">
        <v>4559</v>
      </c>
      <c r="H4106" s="27" t="s">
        <v>4560</v>
      </c>
      <c r="I4106" s="27" t="s">
        <v>858</v>
      </c>
      <c r="J4106" s="27" t="s">
        <v>1590</v>
      </c>
      <c r="K4106" s="27" t="s">
        <v>1591</v>
      </c>
    </row>
    <row r="4107" spans="1:11">
      <c r="A4107" s="27" t="s">
        <v>4561</v>
      </c>
      <c r="B4107" s="27">
        <v>224.7</v>
      </c>
      <c r="C4107" s="27">
        <v>267</v>
      </c>
      <c r="D4107" s="27" t="s">
        <v>65</v>
      </c>
      <c r="E4107" s="27" t="s">
        <v>4562</v>
      </c>
      <c r="F4107" s="27" t="s">
        <v>588</v>
      </c>
      <c r="G4107" s="27" t="s">
        <v>4563</v>
      </c>
      <c r="H4107" s="27" t="s">
        <v>4564</v>
      </c>
      <c r="I4107" s="27" t="s">
        <v>858</v>
      </c>
      <c r="J4107" s="27" t="s">
        <v>2208</v>
      </c>
      <c r="K4107" s="27" t="s">
        <v>2209</v>
      </c>
    </row>
    <row r="4108" spans="1:11">
      <c r="A4108" s="27" t="s">
        <v>4565</v>
      </c>
      <c r="B4108" s="27">
        <v>223.8</v>
      </c>
      <c r="C4108" s="27">
        <v>269</v>
      </c>
      <c r="D4108" s="27" t="s">
        <v>65</v>
      </c>
      <c r="E4108" s="27" t="s">
        <v>3465</v>
      </c>
      <c r="F4108" s="27" t="s">
        <v>3695</v>
      </c>
      <c r="G4108" s="27" t="s">
        <v>4566</v>
      </c>
      <c r="H4108" s="27" t="s">
        <v>4567</v>
      </c>
      <c r="I4108" s="27" t="s">
        <v>858</v>
      </c>
      <c r="J4108" s="27" t="s">
        <v>913</v>
      </c>
      <c r="K4108" s="27" t="s">
        <v>914</v>
      </c>
    </row>
    <row r="4109" spans="1:11">
      <c r="A4109" s="27" t="s">
        <v>4568</v>
      </c>
      <c r="B4109" s="27">
        <v>225.2</v>
      </c>
      <c r="C4109" s="27">
        <v>266</v>
      </c>
      <c r="D4109" s="27" t="s">
        <v>52</v>
      </c>
      <c r="E4109" s="27" t="s">
        <v>110</v>
      </c>
      <c r="F4109" s="27" t="s">
        <v>685</v>
      </c>
      <c r="G4109" s="27" t="s">
        <v>4569</v>
      </c>
      <c r="H4109" s="27" t="s">
        <v>4570</v>
      </c>
      <c r="I4109" s="27" t="s">
        <v>858</v>
      </c>
      <c r="J4109" s="27" t="s">
        <v>956</v>
      </c>
      <c r="K4109" s="27" t="s">
        <v>957</v>
      </c>
    </row>
    <row r="4110" spans="1:11">
      <c r="A4110" s="27" t="s">
        <v>4571</v>
      </c>
      <c r="B4110" s="27">
        <v>225.6</v>
      </c>
      <c r="C4110" s="27">
        <v>265</v>
      </c>
      <c r="D4110" s="27" t="s">
        <v>65</v>
      </c>
      <c r="E4110" s="27" t="s">
        <v>4572</v>
      </c>
      <c r="F4110" s="27" t="s">
        <v>126</v>
      </c>
      <c r="G4110" s="27" t="s">
        <v>4573</v>
      </c>
      <c r="H4110" s="27" t="s">
        <v>4574</v>
      </c>
      <c r="I4110" s="27" t="s">
        <v>858</v>
      </c>
      <c r="J4110" s="27" t="s">
        <v>913</v>
      </c>
      <c r="K4110" s="27" t="s">
        <v>914</v>
      </c>
    </row>
    <row r="4111" spans="1:11">
      <c r="A4111" s="27" t="s">
        <v>4575</v>
      </c>
      <c r="B4111" s="27">
        <v>224.7</v>
      </c>
      <c r="C4111" s="27">
        <v>267</v>
      </c>
      <c r="D4111" s="27" t="s">
        <v>52</v>
      </c>
      <c r="E4111" s="27" t="s">
        <v>2533</v>
      </c>
      <c r="F4111" s="27" t="s">
        <v>79</v>
      </c>
      <c r="G4111" s="27" t="s">
        <v>4576</v>
      </c>
      <c r="H4111" s="27" t="s">
        <v>4577</v>
      </c>
      <c r="I4111" s="27" t="s">
        <v>858</v>
      </c>
      <c r="J4111" s="27" t="s">
        <v>1031</v>
      </c>
      <c r="K4111" s="27" t="s">
        <v>1032</v>
      </c>
    </row>
    <row r="4112" spans="1:11">
      <c r="A4112" s="27" t="s">
        <v>4578</v>
      </c>
      <c r="B4112" s="27">
        <v>223.8</v>
      </c>
      <c r="C4112" s="27">
        <v>269</v>
      </c>
      <c r="D4112" s="27" t="s">
        <v>65</v>
      </c>
      <c r="E4112" s="27" t="s">
        <v>1843</v>
      </c>
      <c r="F4112" s="27" t="s">
        <v>1844</v>
      </c>
      <c r="G4112" s="27" t="s">
        <v>1845</v>
      </c>
      <c r="H4112" s="27" t="s">
        <v>1846</v>
      </c>
      <c r="I4112" s="27" t="s">
        <v>858</v>
      </c>
      <c r="J4112" s="27" t="s">
        <v>946</v>
      </c>
      <c r="K4112" s="27" t="s">
        <v>947</v>
      </c>
    </row>
    <row r="4113" spans="1:11">
      <c r="A4113" s="27" t="s">
        <v>4579</v>
      </c>
      <c r="B4113" s="27">
        <v>225.6</v>
      </c>
      <c r="C4113" s="27">
        <v>265</v>
      </c>
      <c r="D4113" s="27" t="s">
        <v>52</v>
      </c>
      <c r="E4113" s="27" t="s">
        <v>1658</v>
      </c>
      <c r="F4113" s="27" t="s">
        <v>625</v>
      </c>
      <c r="G4113" s="27" t="s">
        <v>1659</v>
      </c>
      <c r="H4113" s="27" t="s">
        <v>1660</v>
      </c>
      <c r="I4113" s="27" t="s">
        <v>858</v>
      </c>
      <c r="J4113" s="27" t="s">
        <v>1590</v>
      </c>
      <c r="K4113" s="27" t="s">
        <v>1591</v>
      </c>
    </row>
    <row r="4114" spans="1:11">
      <c r="A4114" s="27" t="s">
        <v>4580</v>
      </c>
      <c r="B4114" s="27">
        <v>223.8</v>
      </c>
      <c r="C4114" s="27">
        <v>269</v>
      </c>
      <c r="D4114" s="27" t="s">
        <v>52</v>
      </c>
      <c r="E4114" s="27" t="s">
        <v>1226</v>
      </c>
      <c r="F4114" s="27" t="s">
        <v>1198</v>
      </c>
      <c r="G4114" s="27" t="s">
        <v>4581</v>
      </c>
      <c r="H4114" s="27" t="s">
        <v>4582</v>
      </c>
      <c r="I4114" s="27" t="s">
        <v>858</v>
      </c>
      <c r="J4114" s="27" t="s">
        <v>1037</v>
      </c>
      <c r="K4114" s="27" t="s">
        <v>1038</v>
      </c>
    </row>
    <row r="4115" spans="1:11">
      <c r="A4115" s="27" t="s">
        <v>4583</v>
      </c>
      <c r="B4115" s="27">
        <v>223.8</v>
      </c>
      <c r="C4115" s="27">
        <v>269</v>
      </c>
      <c r="D4115" s="27" t="s">
        <v>52</v>
      </c>
      <c r="E4115" s="27" t="s">
        <v>2431</v>
      </c>
      <c r="F4115" s="27" t="s">
        <v>2432</v>
      </c>
      <c r="G4115" s="27" t="s">
        <v>2433</v>
      </c>
      <c r="H4115" s="27" t="s">
        <v>2434</v>
      </c>
      <c r="I4115" s="27" t="s">
        <v>858</v>
      </c>
      <c r="J4115" s="27" t="s">
        <v>913</v>
      </c>
      <c r="K4115" s="27" t="s">
        <v>914</v>
      </c>
    </row>
    <row r="4116" spans="1:11">
      <c r="A4116" s="27" t="s">
        <v>4584</v>
      </c>
      <c r="B4116" s="27">
        <v>223.8</v>
      </c>
      <c r="C4116" s="27">
        <v>269</v>
      </c>
      <c r="D4116" s="27" t="s">
        <v>52</v>
      </c>
      <c r="E4116" s="27" t="s">
        <v>624</v>
      </c>
      <c r="F4116" s="27" t="s">
        <v>1865</v>
      </c>
      <c r="G4116" s="27" t="s">
        <v>4585</v>
      </c>
      <c r="H4116" s="27" t="s">
        <v>4586</v>
      </c>
      <c r="I4116" s="27" t="s">
        <v>858</v>
      </c>
      <c r="J4116" s="27" t="s">
        <v>859</v>
      </c>
      <c r="K4116" s="27" t="s">
        <v>860</v>
      </c>
    </row>
    <row r="4117" spans="1:11">
      <c r="A4117" s="27" t="s">
        <v>4587</v>
      </c>
      <c r="B4117" s="27">
        <v>224.7</v>
      </c>
      <c r="C4117" s="27">
        <v>267</v>
      </c>
      <c r="D4117" s="27" t="s">
        <v>52</v>
      </c>
      <c r="E4117" s="27" t="s">
        <v>4588</v>
      </c>
      <c r="F4117" s="27" t="s">
        <v>4255</v>
      </c>
      <c r="G4117" s="27" t="s">
        <v>4589</v>
      </c>
      <c r="H4117" s="27" t="s">
        <v>4590</v>
      </c>
      <c r="I4117" s="27" t="s">
        <v>858</v>
      </c>
      <c r="J4117" s="27" t="s">
        <v>1044</v>
      </c>
      <c r="K4117" s="27" t="s">
        <v>1045</v>
      </c>
    </row>
    <row r="4118" spans="1:11">
      <c r="A4118" s="27" t="s">
        <v>4591</v>
      </c>
      <c r="B4118" s="27">
        <v>223.4</v>
      </c>
      <c r="C4118" s="27">
        <v>270</v>
      </c>
      <c r="D4118" s="27" t="s">
        <v>52</v>
      </c>
      <c r="E4118" s="27" t="s">
        <v>110</v>
      </c>
      <c r="F4118" s="27" t="s">
        <v>453</v>
      </c>
      <c r="G4118" s="27" t="s">
        <v>4478</v>
      </c>
      <c r="H4118" s="27" t="s">
        <v>4479</v>
      </c>
      <c r="I4118" s="27" t="s">
        <v>858</v>
      </c>
      <c r="J4118" s="27" t="s">
        <v>1044</v>
      </c>
      <c r="K4118" s="27" t="s">
        <v>1045</v>
      </c>
    </row>
    <row r="4119" spans="1:11">
      <c r="A4119" s="27" t="s">
        <v>4592</v>
      </c>
      <c r="B4119" s="27">
        <v>223.4</v>
      </c>
      <c r="C4119" s="27">
        <v>270</v>
      </c>
      <c r="D4119" s="27" t="s">
        <v>52</v>
      </c>
      <c r="E4119" s="27" t="s">
        <v>4593</v>
      </c>
      <c r="F4119" s="27" t="s">
        <v>4229</v>
      </c>
      <c r="G4119" s="27" t="s">
        <v>4594</v>
      </c>
      <c r="H4119" s="27" t="s">
        <v>4595</v>
      </c>
      <c r="I4119" s="27" t="s">
        <v>858</v>
      </c>
      <c r="J4119" s="27" t="s">
        <v>1590</v>
      </c>
      <c r="K4119" s="27" t="s">
        <v>1591</v>
      </c>
    </row>
    <row r="4120" spans="1:11">
      <c r="A4120" s="27" t="s">
        <v>4596</v>
      </c>
      <c r="B4120" s="27">
        <v>223.8</v>
      </c>
      <c r="C4120" s="27">
        <v>269</v>
      </c>
      <c r="D4120" s="27" t="s">
        <v>52</v>
      </c>
      <c r="E4120" s="27" t="s">
        <v>4597</v>
      </c>
      <c r="F4120" s="27" t="s">
        <v>692</v>
      </c>
      <c r="G4120" s="27" t="s">
        <v>4598</v>
      </c>
      <c r="H4120" s="27" t="s">
        <v>4599</v>
      </c>
      <c r="I4120" s="27" t="s">
        <v>858</v>
      </c>
      <c r="J4120" s="27" t="s">
        <v>1348</v>
      </c>
      <c r="K4120" s="27" t="s">
        <v>1349</v>
      </c>
    </row>
    <row r="4121" spans="1:11">
      <c r="A4121" s="27" t="s">
        <v>4600</v>
      </c>
      <c r="B4121" s="27">
        <v>222.9</v>
      </c>
      <c r="C4121" s="27">
        <v>271</v>
      </c>
      <c r="D4121" s="27" t="s">
        <v>52</v>
      </c>
      <c r="E4121" s="27" t="s">
        <v>2544</v>
      </c>
      <c r="F4121" s="27" t="s">
        <v>155</v>
      </c>
      <c r="G4121" s="27" t="s">
        <v>2545</v>
      </c>
      <c r="H4121" s="27" t="s">
        <v>2546</v>
      </c>
      <c r="I4121" s="27" t="s">
        <v>858</v>
      </c>
      <c r="J4121" s="27" t="s">
        <v>956</v>
      </c>
      <c r="K4121" s="27" t="s">
        <v>957</v>
      </c>
    </row>
    <row r="4122" spans="1:11">
      <c r="A4122" s="27" t="s">
        <v>4601</v>
      </c>
      <c r="B4122" s="27">
        <v>223.8</v>
      </c>
      <c r="C4122" s="27">
        <v>269</v>
      </c>
      <c r="D4122" s="27" t="s">
        <v>52</v>
      </c>
      <c r="E4122" s="27" t="s">
        <v>964</v>
      </c>
      <c r="F4122" s="27" t="s">
        <v>2654</v>
      </c>
      <c r="G4122" s="27" t="s">
        <v>4602</v>
      </c>
      <c r="H4122" s="27" t="s">
        <v>4603</v>
      </c>
      <c r="I4122" s="27" t="s">
        <v>858</v>
      </c>
      <c r="J4122" s="27" t="s">
        <v>1044</v>
      </c>
      <c r="K4122" s="27" t="s">
        <v>1045</v>
      </c>
    </row>
    <row r="4123" spans="1:11">
      <c r="A4123" s="27" t="s">
        <v>4604</v>
      </c>
      <c r="B4123" s="27">
        <v>223.8</v>
      </c>
      <c r="C4123" s="27">
        <v>269</v>
      </c>
      <c r="D4123" s="27" t="s">
        <v>52</v>
      </c>
      <c r="E4123" s="27" t="s">
        <v>4605</v>
      </c>
      <c r="F4123" s="27" t="s">
        <v>3203</v>
      </c>
      <c r="G4123" s="27" t="s">
        <v>4606</v>
      </c>
      <c r="H4123" s="27" t="s">
        <v>4607</v>
      </c>
      <c r="I4123" s="27" t="s">
        <v>858</v>
      </c>
      <c r="J4123" s="27" t="s">
        <v>1044</v>
      </c>
      <c r="K4123" s="27" t="s">
        <v>1045</v>
      </c>
    </row>
    <row r="4124" spans="1:11">
      <c r="A4124" s="27" t="s">
        <v>4608</v>
      </c>
      <c r="B4124" s="27">
        <v>225.2</v>
      </c>
      <c r="C4124" s="27">
        <v>266</v>
      </c>
      <c r="D4124" s="27" t="s">
        <v>65</v>
      </c>
      <c r="E4124" s="27" t="s">
        <v>2633</v>
      </c>
      <c r="F4124" s="27" t="s">
        <v>1595</v>
      </c>
      <c r="G4124" s="27" t="s">
        <v>2634</v>
      </c>
      <c r="H4124" s="27" t="s">
        <v>2635</v>
      </c>
      <c r="I4124" s="27" t="s">
        <v>858</v>
      </c>
      <c r="J4124" s="27" t="s">
        <v>1044</v>
      </c>
      <c r="K4124" s="27" t="s">
        <v>1045</v>
      </c>
    </row>
    <row r="4125" spans="1:11">
      <c r="A4125" s="27" t="s">
        <v>1039</v>
      </c>
      <c r="B4125" s="27">
        <v>221.6</v>
      </c>
      <c r="C4125" s="27">
        <v>274</v>
      </c>
      <c r="D4125" s="27" t="s">
        <v>52</v>
      </c>
      <c r="E4125" s="27" t="s">
        <v>1040</v>
      </c>
      <c r="F4125" s="27" t="s">
        <v>1041</v>
      </c>
      <c r="G4125" s="27" t="s">
        <v>1042</v>
      </c>
      <c r="H4125" s="27" t="s">
        <v>1043</v>
      </c>
      <c r="I4125" s="27" t="s">
        <v>858</v>
      </c>
      <c r="J4125" s="27" t="s">
        <v>1044</v>
      </c>
      <c r="K4125" s="27" t="s">
        <v>1045</v>
      </c>
    </row>
    <row r="4126" spans="1:11">
      <c r="A4126" s="27" t="s">
        <v>1762</v>
      </c>
      <c r="B4126" s="27">
        <v>222.9</v>
      </c>
      <c r="C4126" s="27">
        <v>271</v>
      </c>
      <c r="D4126" s="27" t="s">
        <v>52</v>
      </c>
      <c r="E4126" s="27" t="s">
        <v>209</v>
      </c>
      <c r="F4126" s="27" t="s">
        <v>614</v>
      </c>
      <c r="G4126" s="27" t="s">
        <v>1763</v>
      </c>
      <c r="H4126" s="27" t="s">
        <v>1764</v>
      </c>
      <c r="I4126" s="27" t="s">
        <v>858</v>
      </c>
      <c r="J4126" s="27" t="s">
        <v>1044</v>
      </c>
      <c r="K4126" s="27" t="s">
        <v>1045</v>
      </c>
    </row>
    <row r="4127" spans="1:11">
      <c r="A4127" s="27" t="s">
        <v>4609</v>
      </c>
      <c r="B4127" s="27">
        <v>223.8</v>
      </c>
      <c r="C4127" s="27">
        <v>269</v>
      </c>
      <c r="D4127" s="27" t="s">
        <v>65</v>
      </c>
      <c r="E4127" s="27" t="s">
        <v>1226</v>
      </c>
      <c r="F4127" s="27" t="s">
        <v>1198</v>
      </c>
      <c r="G4127" s="27" t="s">
        <v>4581</v>
      </c>
      <c r="H4127" s="27" t="s">
        <v>4582</v>
      </c>
      <c r="I4127" s="27" t="s">
        <v>858</v>
      </c>
      <c r="J4127" s="27" t="s">
        <v>1037</v>
      </c>
      <c r="K4127" s="27" t="s">
        <v>1038</v>
      </c>
    </row>
    <row r="4128" spans="1:11">
      <c r="A4128" s="27" t="s">
        <v>4610</v>
      </c>
      <c r="B4128" s="27">
        <v>223.4</v>
      </c>
      <c r="C4128" s="27">
        <v>270</v>
      </c>
      <c r="D4128" s="27" t="s">
        <v>52</v>
      </c>
      <c r="E4128" s="27" t="s">
        <v>4611</v>
      </c>
      <c r="F4128" s="27" t="s">
        <v>663</v>
      </c>
      <c r="G4128" s="27" t="s">
        <v>4612</v>
      </c>
      <c r="H4128" s="27" t="s">
        <v>4613</v>
      </c>
      <c r="I4128" s="27" t="s">
        <v>858</v>
      </c>
      <c r="J4128" s="27" t="s">
        <v>956</v>
      </c>
      <c r="K4128" s="27" t="s">
        <v>957</v>
      </c>
    </row>
    <row r="4129" spans="1:11">
      <c r="A4129" s="27" t="s">
        <v>4614</v>
      </c>
      <c r="B4129" s="27">
        <v>217.2</v>
      </c>
      <c r="C4129" s="27">
        <v>284</v>
      </c>
      <c r="D4129" s="27" t="s">
        <v>65</v>
      </c>
      <c r="E4129" s="27" t="s">
        <v>960</v>
      </c>
      <c r="F4129" s="27" t="s">
        <v>599</v>
      </c>
      <c r="G4129" s="27" t="s">
        <v>961</v>
      </c>
      <c r="H4129" s="27" t="s">
        <v>962</v>
      </c>
      <c r="I4129" s="27" t="s">
        <v>858</v>
      </c>
      <c r="J4129" s="27" t="s">
        <v>956</v>
      </c>
      <c r="K4129" s="27" t="s">
        <v>957</v>
      </c>
    </row>
    <row r="4130" spans="1:11">
      <c r="A4130" s="27" t="s">
        <v>4615</v>
      </c>
      <c r="B4130" s="27">
        <v>223.4</v>
      </c>
      <c r="C4130" s="27">
        <v>270</v>
      </c>
      <c r="D4130" s="27" t="s">
        <v>52</v>
      </c>
      <c r="E4130" s="27" t="s">
        <v>2544</v>
      </c>
      <c r="F4130" s="27" t="s">
        <v>155</v>
      </c>
      <c r="G4130" s="27" t="s">
        <v>2545</v>
      </c>
      <c r="H4130" s="27" t="s">
        <v>2546</v>
      </c>
      <c r="I4130" s="27" t="s">
        <v>858</v>
      </c>
      <c r="J4130" s="27" t="s">
        <v>956</v>
      </c>
      <c r="K4130" s="27" t="s">
        <v>957</v>
      </c>
    </row>
    <row r="4131" spans="1:11">
      <c r="A4131" s="27" t="s">
        <v>4616</v>
      </c>
      <c r="B4131" s="27">
        <v>211.2</v>
      </c>
      <c r="C4131" s="27">
        <v>298</v>
      </c>
      <c r="D4131" s="27" t="s">
        <v>52</v>
      </c>
      <c r="E4131" s="27" t="s">
        <v>129</v>
      </c>
      <c r="F4131" s="27" t="s">
        <v>553</v>
      </c>
      <c r="G4131" s="27" t="s">
        <v>4617</v>
      </c>
      <c r="H4131" s="27" t="s">
        <v>4618</v>
      </c>
      <c r="I4131" s="27" t="s">
        <v>652</v>
      </c>
      <c r="J4131" s="27" t="s">
        <v>2956</v>
      </c>
      <c r="K4131" s="27" t="s">
        <v>2957</v>
      </c>
    </row>
    <row r="4132" spans="1:11">
      <c r="A4132" s="27" t="s">
        <v>4619</v>
      </c>
      <c r="B4132" s="27">
        <v>211.6</v>
      </c>
      <c r="C4132" s="27">
        <v>297</v>
      </c>
      <c r="D4132" s="27" t="s">
        <v>52</v>
      </c>
      <c r="E4132" s="27" t="s">
        <v>129</v>
      </c>
      <c r="F4132" s="27" t="s">
        <v>553</v>
      </c>
      <c r="G4132" s="27" t="s">
        <v>4617</v>
      </c>
      <c r="H4132" s="27" t="s">
        <v>4618</v>
      </c>
      <c r="I4132" s="27" t="s">
        <v>652</v>
      </c>
      <c r="J4132" s="27" t="s">
        <v>2956</v>
      </c>
      <c r="K4132" s="27" t="s">
        <v>2957</v>
      </c>
    </row>
    <row r="4133" spans="1:11">
      <c r="A4133" s="27" t="s">
        <v>4718</v>
      </c>
      <c r="B4133" s="27">
        <v>212</v>
      </c>
      <c r="C4133" s="27">
        <v>296</v>
      </c>
      <c r="D4133" s="27" t="s">
        <v>65</v>
      </c>
      <c r="E4133" s="27" t="s">
        <v>4719</v>
      </c>
      <c r="F4133" s="27" t="s">
        <v>256</v>
      </c>
      <c r="G4133" s="27" t="s">
        <v>4720</v>
      </c>
      <c r="H4133" s="27" t="s">
        <v>4721</v>
      </c>
      <c r="I4133" s="27" t="s">
        <v>858</v>
      </c>
      <c r="J4133" s="27" t="s">
        <v>907</v>
      </c>
      <c r="K4133" s="27" t="s">
        <v>908</v>
      </c>
    </row>
    <row r="4134" spans="1:11">
      <c r="A4134" s="27" t="s">
        <v>4767</v>
      </c>
      <c r="B4134" s="27">
        <v>219.4</v>
      </c>
      <c r="C4134" s="27">
        <v>279</v>
      </c>
      <c r="D4134" s="27" t="s">
        <v>52</v>
      </c>
      <c r="E4134" s="27" t="s">
        <v>1405</v>
      </c>
      <c r="F4134" s="27" t="s">
        <v>192</v>
      </c>
      <c r="G4134" s="27" t="s">
        <v>1406</v>
      </c>
      <c r="H4134" s="27" t="s">
        <v>1407</v>
      </c>
      <c r="I4134" s="27" t="s">
        <v>858</v>
      </c>
      <c r="J4134" s="27" t="s">
        <v>946</v>
      </c>
      <c r="K4134" s="27" t="s">
        <v>947</v>
      </c>
    </row>
    <row r="4135" spans="1:11">
      <c r="A4135" s="27" t="s">
        <v>4768</v>
      </c>
      <c r="B4135" s="27">
        <v>223.8</v>
      </c>
      <c r="C4135" s="27">
        <v>269</v>
      </c>
      <c r="D4135" s="27" t="s">
        <v>65</v>
      </c>
      <c r="E4135" s="27" t="s">
        <v>4769</v>
      </c>
      <c r="F4135" s="27" t="s">
        <v>79</v>
      </c>
      <c r="G4135" s="27" t="s">
        <v>4770</v>
      </c>
      <c r="H4135" s="27" t="s">
        <v>4771</v>
      </c>
      <c r="I4135" s="27" t="s">
        <v>858</v>
      </c>
      <c r="J4135" s="27" t="s">
        <v>939</v>
      </c>
      <c r="K4135" s="27" t="s">
        <v>940</v>
      </c>
    </row>
    <row r="4136" spans="1:11">
      <c r="A4136" s="27" t="s">
        <v>661</v>
      </c>
      <c r="B4136" s="27">
        <v>184.7</v>
      </c>
      <c r="C4136" s="27">
        <v>365</v>
      </c>
      <c r="D4136" s="27" t="s">
        <v>52</v>
      </c>
      <c r="E4136" s="27" t="s">
        <v>662</v>
      </c>
      <c r="F4136" s="27" t="s">
        <v>663</v>
      </c>
      <c r="G4136" s="27" t="s">
        <v>664</v>
      </c>
      <c r="H4136" s="27" t="s">
        <v>665</v>
      </c>
      <c r="I4136" s="27" t="s">
        <v>652</v>
      </c>
      <c r="J4136" s="27" t="s">
        <v>666</v>
      </c>
      <c r="K4136" s="27" t="s">
        <v>667</v>
      </c>
    </row>
    <row r="4137" spans="1:11">
      <c r="A4137" s="27" t="s">
        <v>4803</v>
      </c>
      <c r="B4137" s="27">
        <v>267.39999999999998</v>
      </c>
      <c r="C4137" s="27">
        <v>180</v>
      </c>
      <c r="D4137" s="27" t="s">
        <v>52</v>
      </c>
      <c r="E4137" s="27" t="s">
        <v>2205</v>
      </c>
      <c r="F4137" s="27" t="s">
        <v>137</v>
      </c>
      <c r="G4137" s="27" t="s">
        <v>4804</v>
      </c>
      <c r="H4137" s="27" t="s">
        <v>4805</v>
      </c>
      <c r="I4137" s="27" t="s">
        <v>652</v>
      </c>
      <c r="J4137" s="27" t="s">
        <v>681</v>
      </c>
      <c r="K4137" s="27" t="s">
        <v>682</v>
      </c>
    </row>
    <row r="4138" spans="1:11">
      <c r="A4138" s="27" t="s">
        <v>4819</v>
      </c>
      <c r="B4138" s="27">
        <v>267.39999999999998</v>
      </c>
      <c r="C4138" s="27">
        <v>180</v>
      </c>
      <c r="D4138" s="27" t="s">
        <v>52</v>
      </c>
      <c r="E4138" s="27" t="s">
        <v>2389</v>
      </c>
      <c r="F4138" s="27" t="s">
        <v>4820</v>
      </c>
      <c r="G4138" s="27" t="s">
        <v>4821</v>
      </c>
      <c r="H4138" s="27" t="s">
        <v>4822</v>
      </c>
      <c r="I4138" s="27" t="s">
        <v>652</v>
      </c>
      <c r="J4138" s="27" t="s">
        <v>681</v>
      </c>
      <c r="K4138" s="27" t="s">
        <v>682</v>
      </c>
    </row>
    <row r="4139" spans="1:11">
      <c r="A4139" s="27" t="s">
        <v>4827</v>
      </c>
      <c r="B4139" s="27">
        <v>260.5</v>
      </c>
      <c r="C4139" s="27">
        <v>193</v>
      </c>
      <c r="D4139" s="27" t="s">
        <v>52</v>
      </c>
      <c r="E4139" s="27" t="s">
        <v>4816</v>
      </c>
      <c r="F4139" s="27" t="s">
        <v>192</v>
      </c>
      <c r="G4139" s="27" t="s">
        <v>4817</v>
      </c>
      <c r="H4139" s="27" t="s">
        <v>4818</v>
      </c>
      <c r="I4139" s="27" t="s">
        <v>652</v>
      </c>
      <c r="J4139" s="27" t="s">
        <v>700</v>
      </c>
      <c r="K4139" s="27" t="s">
        <v>701</v>
      </c>
    </row>
    <row r="4140" spans="1:11">
      <c r="A4140" s="27" t="s">
        <v>4828</v>
      </c>
      <c r="B4140" s="27">
        <v>212.9</v>
      </c>
      <c r="C4140" s="27">
        <v>294</v>
      </c>
      <c r="D4140" s="27" t="s">
        <v>52</v>
      </c>
      <c r="E4140" s="27" t="s">
        <v>3799</v>
      </c>
      <c r="F4140" s="27" t="s">
        <v>256</v>
      </c>
      <c r="G4140" s="27" t="s">
        <v>3800</v>
      </c>
      <c r="H4140" s="27" t="s">
        <v>3801</v>
      </c>
      <c r="I4140" s="27" t="s">
        <v>652</v>
      </c>
      <c r="J4140" s="27" t="s">
        <v>735</v>
      </c>
      <c r="K4140" s="27" t="s">
        <v>736</v>
      </c>
    </row>
    <row r="4141" spans="1:11">
      <c r="A4141" s="27" t="s">
        <v>4829</v>
      </c>
      <c r="B4141" s="27">
        <v>263.7</v>
      </c>
      <c r="C4141" s="27">
        <v>187</v>
      </c>
      <c r="D4141" s="27" t="s">
        <v>52</v>
      </c>
      <c r="E4141" s="27" t="s">
        <v>696</v>
      </c>
      <c r="F4141" s="27" t="s">
        <v>876</v>
      </c>
      <c r="G4141" s="27" t="s">
        <v>4830</v>
      </c>
      <c r="H4141" s="27" t="s">
        <v>4831</v>
      </c>
      <c r="I4141" s="27" t="s">
        <v>652</v>
      </c>
      <c r="J4141" s="27" t="s">
        <v>700</v>
      </c>
      <c r="K4141" s="27" t="s">
        <v>701</v>
      </c>
    </row>
    <row r="4142" spans="1:11">
      <c r="A4142" s="27" t="s">
        <v>716</v>
      </c>
      <c r="B4142" s="27">
        <v>205</v>
      </c>
      <c r="C4142" s="27">
        <v>313</v>
      </c>
      <c r="D4142" s="27" t="s">
        <v>52</v>
      </c>
      <c r="E4142" s="27" t="s">
        <v>717</v>
      </c>
      <c r="F4142" s="27" t="s">
        <v>718</v>
      </c>
      <c r="G4142" s="27" t="s">
        <v>719</v>
      </c>
      <c r="H4142" s="27" t="s">
        <v>720</v>
      </c>
      <c r="I4142" s="27" t="s">
        <v>652</v>
      </c>
      <c r="J4142" s="27" t="s">
        <v>700</v>
      </c>
      <c r="K4142" s="27" t="s">
        <v>701</v>
      </c>
    </row>
    <row r="4143" spans="1:11">
      <c r="A4143" s="27" t="s">
        <v>4874</v>
      </c>
      <c r="B4143" s="27">
        <v>223.8</v>
      </c>
      <c r="C4143" s="27">
        <v>269</v>
      </c>
      <c r="D4143" s="27" t="s">
        <v>65</v>
      </c>
      <c r="E4143" s="27" t="s">
        <v>4724</v>
      </c>
      <c r="F4143" s="27" t="s">
        <v>375</v>
      </c>
      <c r="G4143" s="27" t="s">
        <v>4875</v>
      </c>
      <c r="H4143" s="27" t="s">
        <v>4876</v>
      </c>
      <c r="I4143" s="27" t="s">
        <v>858</v>
      </c>
      <c r="J4143" s="27" t="s">
        <v>2208</v>
      </c>
      <c r="K4143" s="27" t="s">
        <v>2209</v>
      </c>
    </row>
    <row r="4144" spans="1:11">
      <c r="A4144" s="27" t="s">
        <v>4877</v>
      </c>
      <c r="B4144" s="27">
        <v>219.4</v>
      </c>
      <c r="C4144" s="27">
        <v>279</v>
      </c>
      <c r="D4144" s="27" t="s">
        <v>34</v>
      </c>
      <c r="E4144" s="27" t="s">
        <v>4878</v>
      </c>
      <c r="F4144" s="27" t="s">
        <v>155</v>
      </c>
      <c r="G4144" s="27" t="s">
        <v>4879</v>
      </c>
      <c r="H4144" s="27" t="s">
        <v>4880</v>
      </c>
      <c r="I4144" s="27" t="s">
        <v>858</v>
      </c>
      <c r="J4144" s="27" t="s">
        <v>1044</v>
      </c>
      <c r="K4144" s="27" t="s">
        <v>1045</v>
      </c>
    </row>
    <row r="4145" spans="1:11">
      <c r="A4145" s="27" t="s">
        <v>4881</v>
      </c>
      <c r="B4145" s="27">
        <v>223.4</v>
      </c>
      <c r="C4145" s="27">
        <v>270</v>
      </c>
      <c r="D4145" s="27" t="s">
        <v>65</v>
      </c>
      <c r="E4145" s="27" t="s">
        <v>334</v>
      </c>
      <c r="F4145" s="27" t="s">
        <v>663</v>
      </c>
      <c r="G4145" s="27" t="s">
        <v>2508</v>
      </c>
      <c r="H4145" s="27" t="s">
        <v>2509</v>
      </c>
      <c r="I4145" s="27" t="s">
        <v>858</v>
      </c>
      <c r="J4145" s="27" t="s">
        <v>913</v>
      </c>
      <c r="K4145" s="27" t="s">
        <v>914</v>
      </c>
    </row>
    <row r="4146" spans="1:11">
      <c r="A4146" s="27" t="s">
        <v>4883</v>
      </c>
      <c r="B4146" s="27">
        <v>225.6</v>
      </c>
      <c r="C4146" s="27">
        <v>265</v>
      </c>
      <c r="D4146" s="27" t="s">
        <v>65</v>
      </c>
      <c r="E4146" s="27" t="s">
        <v>2840</v>
      </c>
      <c r="F4146" s="27" t="s">
        <v>1688</v>
      </c>
      <c r="G4146" s="27" t="s">
        <v>2841</v>
      </c>
      <c r="H4146" s="27" t="s">
        <v>2842</v>
      </c>
      <c r="I4146" s="27" t="s">
        <v>858</v>
      </c>
      <c r="J4146" s="27" t="s">
        <v>1147</v>
      </c>
      <c r="K4146" s="27" t="s">
        <v>1148</v>
      </c>
    </row>
    <row r="4147" spans="1:11">
      <c r="A4147" s="27" t="s">
        <v>4884</v>
      </c>
      <c r="B4147" s="27">
        <v>221.1</v>
      </c>
      <c r="C4147" s="27">
        <v>275</v>
      </c>
      <c r="D4147" s="27" t="s">
        <v>65</v>
      </c>
      <c r="E4147" s="27" t="s">
        <v>964</v>
      </c>
      <c r="F4147" s="27" t="s">
        <v>965</v>
      </c>
      <c r="G4147" s="27" t="s">
        <v>966</v>
      </c>
      <c r="H4147" s="27" t="s">
        <v>967</v>
      </c>
      <c r="I4147" s="27" t="s">
        <v>858</v>
      </c>
      <c r="J4147" s="27" t="s">
        <v>956</v>
      </c>
      <c r="K4147" s="27" t="s">
        <v>957</v>
      </c>
    </row>
    <row r="4148" spans="1:11">
      <c r="A4148" s="27" t="s">
        <v>1278</v>
      </c>
      <c r="B4148" s="27">
        <v>222.9</v>
      </c>
      <c r="C4148" s="27">
        <v>271</v>
      </c>
      <c r="D4148" s="27" t="s">
        <v>52</v>
      </c>
      <c r="E4148" s="27" t="s">
        <v>1104</v>
      </c>
      <c r="F4148" s="27" t="s">
        <v>1105</v>
      </c>
      <c r="G4148" s="27" t="s">
        <v>1106</v>
      </c>
      <c r="H4148" s="27" t="s">
        <v>1107</v>
      </c>
      <c r="I4148" s="27" t="s">
        <v>63</v>
      </c>
      <c r="J4148" s="27" t="s">
        <v>478</v>
      </c>
      <c r="K4148" s="27" t="s">
        <v>479</v>
      </c>
    </row>
    <row r="4149" spans="1:11">
      <c r="A4149" s="27" t="s">
        <v>4885</v>
      </c>
      <c r="B4149" s="27">
        <v>228.8</v>
      </c>
      <c r="C4149" s="27">
        <v>258</v>
      </c>
      <c r="D4149" s="27" t="s">
        <v>52</v>
      </c>
      <c r="E4149" s="27" t="s">
        <v>2984</v>
      </c>
      <c r="F4149" s="27" t="s">
        <v>2857</v>
      </c>
      <c r="G4149" s="27" t="s">
        <v>2985</v>
      </c>
      <c r="H4149" s="27" t="s">
        <v>2986</v>
      </c>
      <c r="I4149" s="27" t="s">
        <v>63</v>
      </c>
      <c r="J4149" s="27" t="s">
        <v>478</v>
      </c>
      <c r="K4149" s="27" t="s">
        <v>479</v>
      </c>
    </row>
    <row r="4150" spans="1:11">
      <c r="A4150" s="27" t="s">
        <v>1809</v>
      </c>
      <c r="B4150" s="27">
        <v>239.6</v>
      </c>
      <c r="C4150" s="27">
        <v>235</v>
      </c>
      <c r="D4150" s="27" t="s">
        <v>65</v>
      </c>
      <c r="E4150" s="27" t="s">
        <v>490</v>
      </c>
      <c r="F4150" s="27" t="s">
        <v>491</v>
      </c>
      <c r="G4150" s="27" t="s">
        <v>492</v>
      </c>
      <c r="H4150" s="27" t="s">
        <v>493</v>
      </c>
      <c r="I4150" s="27" t="s">
        <v>63</v>
      </c>
      <c r="J4150" s="27" t="s">
        <v>478</v>
      </c>
      <c r="K4150" s="27" t="s">
        <v>479</v>
      </c>
    </row>
    <row r="4151" spans="1:11">
      <c r="A4151" s="27" t="s">
        <v>4886</v>
      </c>
      <c r="B4151" s="27">
        <v>235.3</v>
      </c>
      <c r="C4151" s="27">
        <v>244</v>
      </c>
      <c r="D4151" s="27" t="s">
        <v>65</v>
      </c>
      <c r="E4151" s="27" t="s">
        <v>4887</v>
      </c>
      <c r="F4151" s="27" t="s">
        <v>1673</v>
      </c>
      <c r="G4151" s="27" t="s">
        <v>4888</v>
      </c>
      <c r="H4151" s="27" t="s">
        <v>4889</v>
      </c>
      <c r="I4151" s="27" t="s">
        <v>63</v>
      </c>
      <c r="J4151" s="27" t="s">
        <v>616</v>
      </c>
      <c r="K4151" s="27" t="s">
        <v>617</v>
      </c>
    </row>
    <row r="4152" spans="1:11">
      <c r="A4152" s="27" t="s">
        <v>4890</v>
      </c>
      <c r="B4152" s="27">
        <v>233.4</v>
      </c>
      <c r="C4152" s="27">
        <v>248</v>
      </c>
      <c r="D4152" s="27" t="s">
        <v>52</v>
      </c>
      <c r="E4152" s="27" t="s">
        <v>3726</v>
      </c>
      <c r="F4152" s="27" t="s">
        <v>2048</v>
      </c>
      <c r="G4152" s="27" t="s">
        <v>3727</v>
      </c>
      <c r="H4152" s="27" t="s">
        <v>3728</v>
      </c>
      <c r="I4152" s="27" t="s">
        <v>63</v>
      </c>
      <c r="J4152" s="27" t="s">
        <v>515</v>
      </c>
      <c r="K4152" s="27" t="s">
        <v>516</v>
      </c>
    </row>
    <row r="4153" spans="1:11">
      <c r="A4153" s="27" t="s">
        <v>1616</v>
      </c>
      <c r="B4153" s="27">
        <v>238.6</v>
      </c>
      <c r="C4153" s="27">
        <v>237</v>
      </c>
      <c r="D4153" s="27" t="s">
        <v>52</v>
      </c>
      <c r="E4153" s="27" t="s">
        <v>1617</v>
      </c>
      <c r="F4153" s="27" t="s">
        <v>512</v>
      </c>
      <c r="G4153" s="27" t="s">
        <v>1618</v>
      </c>
      <c r="H4153" s="27" t="s">
        <v>1619</v>
      </c>
      <c r="I4153" s="27" t="s">
        <v>63</v>
      </c>
      <c r="J4153" s="27" t="s">
        <v>533</v>
      </c>
      <c r="K4153" s="27" t="s">
        <v>534</v>
      </c>
    </row>
    <row r="4154" spans="1:11">
      <c r="A4154" s="27" t="s">
        <v>1414</v>
      </c>
      <c r="B4154" s="27">
        <v>237.2</v>
      </c>
      <c r="C4154" s="27">
        <v>240</v>
      </c>
      <c r="D4154" s="27" t="s">
        <v>52</v>
      </c>
      <c r="E4154" s="27" t="s">
        <v>1415</v>
      </c>
      <c r="F4154" s="27" t="s">
        <v>1416</v>
      </c>
      <c r="G4154" s="27" t="s">
        <v>1417</v>
      </c>
      <c r="H4154" s="27" t="s">
        <v>1418</v>
      </c>
      <c r="I4154" s="27" t="s">
        <v>63</v>
      </c>
      <c r="J4154" s="27" t="s">
        <v>367</v>
      </c>
      <c r="K4154" s="27" t="s">
        <v>368</v>
      </c>
    </row>
    <row r="4155" spans="1:11">
      <c r="A4155" s="27" t="s">
        <v>4891</v>
      </c>
      <c r="B4155" s="27">
        <v>231.5</v>
      </c>
      <c r="C4155" s="27">
        <v>252</v>
      </c>
      <c r="D4155" s="27" t="s">
        <v>65</v>
      </c>
      <c r="E4155" s="27" t="s">
        <v>4892</v>
      </c>
      <c r="F4155" s="27" t="s">
        <v>137</v>
      </c>
      <c r="G4155" s="27" t="s">
        <v>4893</v>
      </c>
      <c r="H4155" s="27" t="s">
        <v>4894</v>
      </c>
      <c r="I4155" s="27" t="s">
        <v>63</v>
      </c>
      <c r="J4155" s="27" t="s">
        <v>1668</v>
      </c>
      <c r="K4155" s="27" t="s">
        <v>1669</v>
      </c>
    </row>
    <row r="4156" spans="1:11">
      <c r="A4156" s="27" t="s">
        <v>2891</v>
      </c>
      <c r="B4156" s="27">
        <v>234.8</v>
      </c>
      <c r="C4156" s="27">
        <v>245</v>
      </c>
      <c r="D4156" s="27" t="s">
        <v>65</v>
      </c>
      <c r="E4156" s="27" t="s">
        <v>452</v>
      </c>
      <c r="F4156" s="27" t="s">
        <v>453</v>
      </c>
      <c r="G4156" s="27" t="s">
        <v>454</v>
      </c>
      <c r="H4156" s="27" t="s">
        <v>455</v>
      </c>
      <c r="I4156" s="27" t="s">
        <v>63</v>
      </c>
      <c r="J4156" s="27" t="s">
        <v>428</v>
      </c>
      <c r="K4156" s="27" t="s">
        <v>429</v>
      </c>
    </row>
    <row r="4157" spans="1:11">
      <c r="A4157" s="27" t="s">
        <v>4895</v>
      </c>
      <c r="B4157" s="27">
        <v>222.5</v>
      </c>
      <c r="C4157" s="27">
        <v>272</v>
      </c>
      <c r="D4157" s="27" t="s">
        <v>65</v>
      </c>
      <c r="E4157" s="27" t="s">
        <v>481</v>
      </c>
      <c r="F4157" s="27" t="s">
        <v>4896</v>
      </c>
      <c r="G4157" s="27" t="s">
        <v>4897</v>
      </c>
      <c r="H4157" s="27" t="s">
        <v>4898</v>
      </c>
      <c r="I4157" s="27" t="s">
        <v>63</v>
      </c>
      <c r="J4157" s="27" t="s">
        <v>367</v>
      </c>
      <c r="K4157" s="27" t="s">
        <v>368</v>
      </c>
    </row>
    <row r="4158" spans="1:11">
      <c r="A4158" s="27" t="s">
        <v>4899</v>
      </c>
      <c r="B4158" s="27">
        <v>221.1</v>
      </c>
      <c r="C4158" s="27">
        <v>275</v>
      </c>
      <c r="D4158" s="27" t="s">
        <v>52</v>
      </c>
      <c r="E4158" s="27" t="s">
        <v>4900</v>
      </c>
      <c r="F4158" s="27" t="s">
        <v>2432</v>
      </c>
      <c r="G4158" s="27" t="s">
        <v>4901</v>
      </c>
      <c r="H4158" s="27" t="s">
        <v>4902</v>
      </c>
      <c r="I4158" s="27" t="s">
        <v>63</v>
      </c>
      <c r="J4158" s="27" t="s">
        <v>416</v>
      </c>
      <c r="K4158" s="27" t="s">
        <v>417</v>
      </c>
    </row>
    <row r="4159" spans="1:11">
      <c r="A4159" s="27" t="s">
        <v>4903</v>
      </c>
      <c r="B4159" s="27">
        <v>232.9</v>
      </c>
      <c r="C4159" s="27">
        <v>249</v>
      </c>
      <c r="D4159" s="27" t="s">
        <v>65</v>
      </c>
      <c r="E4159" s="27" t="s">
        <v>4904</v>
      </c>
      <c r="F4159" s="27" t="s">
        <v>1865</v>
      </c>
      <c r="G4159" s="27" t="s">
        <v>4905</v>
      </c>
      <c r="H4159" s="27" t="s">
        <v>4906</v>
      </c>
      <c r="I4159" s="27" t="s">
        <v>63</v>
      </c>
      <c r="J4159" s="27" t="s">
        <v>533</v>
      </c>
      <c r="K4159" s="27" t="s">
        <v>534</v>
      </c>
    </row>
    <row r="4160" spans="1:11">
      <c r="A4160" s="27" t="s">
        <v>4907</v>
      </c>
      <c r="B4160" s="27">
        <v>209.9</v>
      </c>
      <c r="C4160" s="27">
        <v>301</v>
      </c>
      <c r="D4160" s="27" t="s">
        <v>34</v>
      </c>
      <c r="E4160" s="27" t="s">
        <v>209</v>
      </c>
      <c r="F4160" s="27" t="s">
        <v>54</v>
      </c>
      <c r="G4160" s="27" t="s">
        <v>4908</v>
      </c>
      <c r="H4160" s="27" t="s">
        <v>4909</v>
      </c>
      <c r="I4160" s="27" t="s">
        <v>63</v>
      </c>
      <c r="J4160" s="27" t="s">
        <v>388</v>
      </c>
      <c r="K4160" s="27" t="s">
        <v>389</v>
      </c>
    </row>
    <row r="4161" spans="1:11">
      <c r="A4161" s="27" t="s">
        <v>1538</v>
      </c>
      <c r="B4161" s="27">
        <v>229.2</v>
      </c>
      <c r="C4161" s="27">
        <v>257</v>
      </c>
      <c r="D4161" s="27" t="s">
        <v>52</v>
      </c>
      <c r="E4161" s="27" t="s">
        <v>1539</v>
      </c>
      <c r="F4161" s="27" t="s">
        <v>126</v>
      </c>
      <c r="G4161" s="27" t="s">
        <v>1540</v>
      </c>
      <c r="H4161" s="27" t="s">
        <v>74</v>
      </c>
      <c r="I4161" s="27" t="s">
        <v>63</v>
      </c>
      <c r="J4161" s="27" t="s">
        <v>1541</v>
      </c>
      <c r="K4161" s="27" t="s">
        <v>1542</v>
      </c>
    </row>
    <row r="4162" spans="1:11">
      <c r="A4162" s="27" t="s">
        <v>4910</v>
      </c>
      <c r="B4162" s="27">
        <v>222</v>
      </c>
      <c r="C4162" s="27">
        <v>273</v>
      </c>
      <c r="D4162" s="27" t="s">
        <v>65</v>
      </c>
      <c r="E4162" s="27" t="s">
        <v>4911</v>
      </c>
      <c r="F4162" s="27" t="s">
        <v>643</v>
      </c>
      <c r="G4162" s="27" t="s">
        <v>4912</v>
      </c>
      <c r="H4162" s="27" t="s">
        <v>4913</v>
      </c>
      <c r="I4162" s="27" t="s">
        <v>63</v>
      </c>
      <c r="J4162" s="27" t="s">
        <v>388</v>
      </c>
      <c r="K4162" s="27" t="s">
        <v>389</v>
      </c>
    </row>
    <row r="4163" spans="1:11">
      <c r="A4163" s="27" t="s">
        <v>2388</v>
      </c>
      <c r="B4163" s="27">
        <v>212</v>
      </c>
      <c r="C4163" s="27">
        <v>296</v>
      </c>
      <c r="D4163" s="27" t="s">
        <v>65</v>
      </c>
      <c r="E4163" s="27" t="s">
        <v>2389</v>
      </c>
      <c r="F4163" s="27" t="s">
        <v>2390</v>
      </c>
      <c r="G4163" s="27" t="s">
        <v>2391</v>
      </c>
      <c r="H4163" s="27" t="s">
        <v>2392</v>
      </c>
      <c r="I4163" s="27" t="s">
        <v>63</v>
      </c>
      <c r="J4163" s="27" t="s">
        <v>478</v>
      </c>
      <c r="K4163" s="27" t="s">
        <v>479</v>
      </c>
    </row>
    <row r="4164" spans="1:11">
      <c r="A4164" s="27" t="s">
        <v>4914</v>
      </c>
      <c r="B4164" s="27">
        <v>222.5</v>
      </c>
      <c r="C4164" s="27">
        <v>272</v>
      </c>
      <c r="D4164" s="27" t="s">
        <v>52</v>
      </c>
      <c r="E4164" s="27" t="s">
        <v>4915</v>
      </c>
      <c r="F4164" s="27" t="s">
        <v>126</v>
      </c>
      <c r="G4164" s="27" t="s">
        <v>4916</v>
      </c>
      <c r="H4164" s="27" t="s">
        <v>4917</v>
      </c>
      <c r="I4164" s="27" t="s">
        <v>63</v>
      </c>
      <c r="J4164" s="27" t="s">
        <v>1128</v>
      </c>
      <c r="K4164" s="27" t="s">
        <v>1129</v>
      </c>
    </row>
    <row r="4165" spans="1:11">
      <c r="A4165" s="27" t="s">
        <v>4918</v>
      </c>
      <c r="B4165" s="27">
        <v>232.9</v>
      </c>
      <c r="C4165" s="27">
        <v>249</v>
      </c>
      <c r="D4165" s="27" t="s">
        <v>52</v>
      </c>
      <c r="E4165" s="27" t="s">
        <v>4904</v>
      </c>
      <c r="F4165" s="27" t="s">
        <v>1865</v>
      </c>
      <c r="G4165" s="27" t="s">
        <v>4905</v>
      </c>
      <c r="H4165" s="27" t="s">
        <v>4906</v>
      </c>
      <c r="I4165" s="27" t="s">
        <v>63</v>
      </c>
      <c r="J4165" s="27" t="s">
        <v>533</v>
      </c>
      <c r="K4165" s="27" t="s">
        <v>534</v>
      </c>
    </row>
    <row r="4166" spans="1:11">
      <c r="A4166" s="27" t="s">
        <v>4919</v>
      </c>
      <c r="B4166" s="27">
        <v>232</v>
      </c>
      <c r="C4166" s="27">
        <v>251</v>
      </c>
      <c r="D4166" s="27" t="s">
        <v>52</v>
      </c>
      <c r="E4166" s="27" t="s">
        <v>4920</v>
      </c>
      <c r="F4166" s="27" t="s">
        <v>2048</v>
      </c>
      <c r="G4166" s="27" t="s">
        <v>4921</v>
      </c>
      <c r="H4166" s="27" t="s">
        <v>4922</v>
      </c>
      <c r="I4166" s="27" t="s">
        <v>63</v>
      </c>
      <c r="J4166" s="27" t="s">
        <v>478</v>
      </c>
      <c r="K4166" s="27" t="s">
        <v>479</v>
      </c>
    </row>
    <row r="4167" spans="1:11">
      <c r="A4167" s="27" t="s">
        <v>4923</v>
      </c>
      <c r="B4167" s="27">
        <v>212.9</v>
      </c>
      <c r="C4167" s="27">
        <v>294</v>
      </c>
      <c r="D4167" s="27" t="s">
        <v>65</v>
      </c>
      <c r="E4167" s="27" t="s">
        <v>2852</v>
      </c>
      <c r="F4167" s="27" t="s">
        <v>1164</v>
      </c>
      <c r="G4167" s="27" t="s">
        <v>2853</v>
      </c>
      <c r="H4167" s="27" t="s">
        <v>2854</v>
      </c>
      <c r="I4167" s="27" t="s">
        <v>63</v>
      </c>
      <c r="J4167" s="27" t="s">
        <v>616</v>
      </c>
      <c r="K4167" s="27" t="s">
        <v>617</v>
      </c>
    </row>
    <row r="4168" spans="1:11">
      <c r="A4168" s="27" t="s">
        <v>4924</v>
      </c>
      <c r="B4168" s="27">
        <v>222.9</v>
      </c>
      <c r="C4168" s="27">
        <v>271</v>
      </c>
      <c r="D4168" s="27" t="s">
        <v>65</v>
      </c>
      <c r="E4168" s="27" t="s">
        <v>991</v>
      </c>
      <c r="F4168" s="27" t="s">
        <v>978</v>
      </c>
      <c r="G4168" s="27" t="s">
        <v>4925</v>
      </c>
      <c r="H4168" s="27" t="s">
        <v>4926</v>
      </c>
      <c r="I4168" s="27" t="s">
        <v>63</v>
      </c>
      <c r="J4168" s="27" t="s">
        <v>616</v>
      </c>
      <c r="K4168" s="27" t="s">
        <v>617</v>
      </c>
    </row>
    <row r="4169" spans="1:11">
      <c r="A4169" s="27" t="s">
        <v>1906</v>
      </c>
      <c r="B4169" s="27">
        <v>234.8</v>
      </c>
      <c r="C4169" s="27">
        <v>245</v>
      </c>
      <c r="D4169" s="27" t="s">
        <v>65</v>
      </c>
      <c r="E4169" s="27" t="s">
        <v>1902</v>
      </c>
      <c r="F4169" s="27" t="s">
        <v>1008</v>
      </c>
      <c r="G4169" s="27" t="s">
        <v>1903</v>
      </c>
      <c r="H4169" s="27" t="s">
        <v>1904</v>
      </c>
      <c r="I4169" s="27" t="s">
        <v>63</v>
      </c>
      <c r="J4169" s="27" t="s">
        <v>461</v>
      </c>
      <c r="K4169" s="27" t="s">
        <v>462</v>
      </c>
    </row>
    <row r="4170" spans="1:11">
      <c r="A4170" s="27" t="s">
        <v>4927</v>
      </c>
      <c r="B4170" s="27">
        <v>229.7</v>
      </c>
      <c r="C4170" s="27">
        <v>256</v>
      </c>
      <c r="D4170" s="27" t="s">
        <v>65</v>
      </c>
      <c r="E4170" s="27" t="s">
        <v>4928</v>
      </c>
      <c r="F4170" s="27" t="s">
        <v>1773</v>
      </c>
      <c r="G4170" s="27" t="s">
        <v>4929</v>
      </c>
      <c r="H4170" s="27" t="s">
        <v>4930</v>
      </c>
      <c r="I4170" s="27" t="s">
        <v>63</v>
      </c>
      <c r="J4170" s="27" t="s">
        <v>627</v>
      </c>
      <c r="K4170" s="27" t="s">
        <v>628</v>
      </c>
    </row>
    <row r="4171" spans="1:11">
      <c r="A4171" s="27" t="s">
        <v>4931</v>
      </c>
      <c r="B4171" s="27">
        <v>235.7</v>
      </c>
      <c r="C4171" s="27">
        <v>243</v>
      </c>
      <c r="D4171" s="27" t="s">
        <v>65</v>
      </c>
      <c r="E4171" s="27" t="s">
        <v>4932</v>
      </c>
      <c r="F4171" s="27" t="s">
        <v>992</v>
      </c>
      <c r="G4171" s="27" t="s">
        <v>4933</v>
      </c>
      <c r="H4171" s="27" t="s">
        <v>4934</v>
      </c>
      <c r="I4171" s="27" t="s">
        <v>63</v>
      </c>
      <c r="J4171" s="27" t="s">
        <v>1088</v>
      </c>
      <c r="K4171" s="27" t="s">
        <v>1089</v>
      </c>
    </row>
    <row r="4172" spans="1:11">
      <c r="A4172" s="27" t="s">
        <v>2453</v>
      </c>
      <c r="B4172" s="27">
        <v>276.60000000000002</v>
      </c>
      <c r="C4172" s="27">
        <v>163</v>
      </c>
      <c r="D4172" s="27" t="s">
        <v>34</v>
      </c>
      <c r="E4172" s="27" t="s">
        <v>2454</v>
      </c>
      <c r="F4172" s="27" t="s">
        <v>507</v>
      </c>
      <c r="G4172" s="27" t="s">
        <v>2455</v>
      </c>
      <c r="H4172" s="27" t="s">
        <v>2456</v>
      </c>
      <c r="I4172" s="27" t="s">
        <v>63</v>
      </c>
      <c r="J4172" s="27" t="s">
        <v>634</v>
      </c>
      <c r="K4172" s="27" t="s">
        <v>635</v>
      </c>
    </row>
    <row r="4173" spans="1:11">
      <c r="A4173" s="27" t="s">
        <v>4936</v>
      </c>
      <c r="B4173" s="27">
        <v>277.2</v>
      </c>
      <c r="C4173" s="27">
        <v>162</v>
      </c>
      <c r="D4173" s="27" t="s">
        <v>65</v>
      </c>
      <c r="E4173" s="27" t="s">
        <v>4937</v>
      </c>
      <c r="F4173" s="27" t="s">
        <v>1178</v>
      </c>
      <c r="G4173" s="27" t="s">
        <v>4938</v>
      </c>
      <c r="H4173" s="27" t="s">
        <v>4939</v>
      </c>
      <c r="I4173" s="27" t="s">
        <v>63</v>
      </c>
      <c r="J4173" s="27" t="s">
        <v>1076</v>
      </c>
      <c r="K4173" s="27" t="s">
        <v>1077</v>
      </c>
    </row>
    <row r="4174" spans="1:11">
      <c r="A4174" s="27" t="s">
        <v>4940</v>
      </c>
      <c r="B4174" s="27">
        <v>223.8</v>
      </c>
      <c r="C4174" s="27">
        <v>269</v>
      </c>
      <c r="D4174" s="27" t="s">
        <v>65</v>
      </c>
      <c r="E4174" s="27" t="s">
        <v>4941</v>
      </c>
      <c r="F4174" s="27" t="s">
        <v>1008</v>
      </c>
      <c r="G4174" s="27" t="s">
        <v>4942</v>
      </c>
      <c r="H4174" s="27" t="s">
        <v>4943</v>
      </c>
      <c r="I4174" s="27" t="s">
        <v>63</v>
      </c>
      <c r="J4174" s="27" t="s">
        <v>627</v>
      </c>
      <c r="K4174" s="27" t="s">
        <v>628</v>
      </c>
    </row>
    <row r="4175" spans="1:11">
      <c r="A4175" s="27" t="s">
        <v>1315</v>
      </c>
      <c r="B4175" s="27">
        <v>220.7</v>
      </c>
      <c r="C4175" s="27">
        <v>276</v>
      </c>
      <c r="D4175" s="27" t="s">
        <v>65</v>
      </c>
      <c r="E4175" s="27" t="s">
        <v>1316</v>
      </c>
      <c r="F4175" s="27" t="s">
        <v>525</v>
      </c>
      <c r="G4175" s="27" t="s">
        <v>1317</v>
      </c>
      <c r="H4175" s="27" t="s">
        <v>1318</v>
      </c>
      <c r="I4175" s="27" t="s">
        <v>63</v>
      </c>
      <c r="J4175" s="27" t="s">
        <v>606</v>
      </c>
      <c r="K4175" s="27" t="s">
        <v>607</v>
      </c>
    </row>
    <row r="4176" spans="1:11">
      <c r="A4176" s="27" t="s">
        <v>4944</v>
      </c>
      <c r="B4176" s="27">
        <v>216.8</v>
      </c>
      <c r="C4176" s="27">
        <v>285</v>
      </c>
      <c r="D4176" s="27" t="s">
        <v>52</v>
      </c>
      <c r="E4176" s="27" t="s">
        <v>2799</v>
      </c>
      <c r="F4176" s="27" t="s">
        <v>2800</v>
      </c>
      <c r="G4176" s="27" t="s">
        <v>2801</v>
      </c>
      <c r="H4176" s="27" t="s">
        <v>2802</v>
      </c>
      <c r="I4176" s="27" t="s">
        <v>63</v>
      </c>
      <c r="J4176" s="27" t="s">
        <v>1076</v>
      </c>
      <c r="K4176" s="27" t="s">
        <v>1077</v>
      </c>
    </row>
    <row r="4177" spans="1:11">
      <c r="A4177" s="27" t="s">
        <v>4945</v>
      </c>
      <c r="B4177" s="27">
        <v>230.2</v>
      </c>
      <c r="C4177" s="27">
        <v>255</v>
      </c>
      <c r="D4177" s="27" t="s">
        <v>65</v>
      </c>
      <c r="E4177" s="27" t="s">
        <v>4946</v>
      </c>
      <c r="F4177" s="27" t="s">
        <v>820</v>
      </c>
      <c r="G4177" s="27" t="s">
        <v>4947</v>
      </c>
      <c r="H4177" s="27" t="s">
        <v>4948</v>
      </c>
      <c r="I4177" s="27" t="s">
        <v>63</v>
      </c>
      <c r="J4177" s="27" t="s">
        <v>388</v>
      </c>
      <c r="K4177" s="27" t="s">
        <v>389</v>
      </c>
    </row>
    <row r="4178" spans="1:11">
      <c r="A4178" s="27" t="s">
        <v>4949</v>
      </c>
      <c r="B4178" s="27">
        <v>232</v>
      </c>
      <c r="C4178" s="27">
        <v>251</v>
      </c>
      <c r="D4178" s="27" t="s">
        <v>52</v>
      </c>
      <c r="E4178" s="27" t="s">
        <v>4950</v>
      </c>
      <c r="F4178" s="27" t="s">
        <v>1865</v>
      </c>
      <c r="G4178" s="27" t="s">
        <v>4951</v>
      </c>
      <c r="H4178" s="27" t="s">
        <v>4952</v>
      </c>
      <c r="I4178" s="27" t="s">
        <v>63</v>
      </c>
      <c r="J4178" s="27" t="s">
        <v>521</v>
      </c>
      <c r="K4178" s="27" t="s">
        <v>522</v>
      </c>
    </row>
    <row r="4179" spans="1:11">
      <c r="A4179" s="27" t="s">
        <v>4953</v>
      </c>
      <c r="B4179" s="27">
        <v>225.6</v>
      </c>
      <c r="C4179" s="27">
        <v>265</v>
      </c>
      <c r="D4179" s="27" t="s">
        <v>52</v>
      </c>
      <c r="E4179" s="27" t="s">
        <v>4954</v>
      </c>
      <c r="F4179" s="27" t="s">
        <v>216</v>
      </c>
      <c r="G4179" s="27" t="s">
        <v>4955</v>
      </c>
      <c r="H4179" s="27" t="s">
        <v>4956</v>
      </c>
      <c r="I4179" s="27" t="s">
        <v>63</v>
      </c>
      <c r="J4179" s="27" t="s">
        <v>388</v>
      </c>
      <c r="K4179" s="27" t="s">
        <v>389</v>
      </c>
    </row>
    <row r="4180" spans="1:11">
      <c r="A4180" s="27" t="s">
        <v>4961</v>
      </c>
      <c r="B4180" s="27">
        <v>223.4</v>
      </c>
      <c r="C4180" s="27">
        <v>270</v>
      </c>
      <c r="D4180" s="27" t="s">
        <v>65</v>
      </c>
      <c r="E4180" s="27" t="s">
        <v>1047</v>
      </c>
      <c r="F4180" s="27" t="s">
        <v>891</v>
      </c>
      <c r="G4180" s="27" t="s">
        <v>4962</v>
      </c>
      <c r="H4180" s="27" t="s">
        <v>4963</v>
      </c>
      <c r="I4180" s="27" t="s">
        <v>63</v>
      </c>
      <c r="J4180" s="27" t="s">
        <v>428</v>
      </c>
      <c r="K4180" s="27" t="s">
        <v>429</v>
      </c>
    </row>
    <row r="4181" spans="1:11">
      <c r="A4181" s="27" t="s">
        <v>4964</v>
      </c>
      <c r="B4181" s="27">
        <v>232.5</v>
      </c>
      <c r="C4181" s="27">
        <v>250</v>
      </c>
      <c r="D4181" s="27" t="s">
        <v>65</v>
      </c>
      <c r="E4181" s="27" t="s">
        <v>4965</v>
      </c>
      <c r="F4181" s="27" t="s">
        <v>512</v>
      </c>
      <c r="G4181" s="27" t="s">
        <v>4966</v>
      </c>
      <c r="H4181" s="27" t="s">
        <v>4967</v>
      </c>
      <c r="I4181" s="27" t="s">
        <v>63</v>
      </c>
      <c r="J4181" s="27" t="s">
        <v>478</v>
      </c>
      <c r="K4181" s="27" t="s">
        <v>479</v>
      </c>
    </row>
    <row r="4182" spans="1:11">
      <c r="A4182" s="27" t="s">
        <v>4968</v>
      </c>
      <c r="B4182" s="27">
        <v>265.3</v>
      </c>
      <c r="C4182" s="27">
        <v>184</v>
      </c>
      <c r="D4182" s="27" t="s">
        <v>52</v>
      </c>
      <c r="E4182" s="27" t="s">
        <v>4969</v>
      </c>
      <c r="F4182" s="27" t="s">
        <v>401</v>
      </c>
      <c r="G4182" s="27" t="s">
        <v>4970</v>
      </c>
      <c r="H4182" s="27" t="s">
        <v>4971</v>
      </c>
      <c r="I4182" s="27" t="s">
        <v>63</v>
      </c>
      <c r="J4182" s="27" t="s">
        <v>533</v>
      </c>
      <c r="K4182" s="27" t="s">
        <v>534</v>
      </c>
    </row>
    <row r="4183" spans="1:11">
      <c r="A4183" s="27" t="s">
        <v>4972</v>
      </c>
      <c r="B4183" s="27">
        <v>230.2</v>
      </c>
      <c r="C4183" s="27">
        <v>255</v>
      </c>
      <c r="D4183" s="27" t="s">
        <v>65</v>
      </c>
      <c r="E4183" s="27" t="s">
        <v>4973</v>
      </c>
      <c r="F4183" s="27" t="s">
        <v>658</v>
      </c>
      <c r="G4183" s="27" t="s">
        <v>4974</v>
      </c>
      <c r="H4183" s="27" t="s">
        <v>4975</v>
      </c>
      <c r="I4183" s="27" t="s">
        <v>63</v>
      </c>
      <c r="J4183" s="27" t="s">
        <v>634</v>
      </c>
      <c r="K4183" s="27" t="s">
        <v>635</v>
      </c>
    </row>
    <row r="4184" spans="1:11">
      <c r="A4184" s="27" t="s">
        <v>4979</v>
      </c>
      <c r="B4184" s="27">
        <v>230.2</v>
      </c>
      <c r="C4184" s="27">
        <v>255</v>
      </c>
      <c r="D4184" s="27" t="s">
        <v>52</v>
      </c>
      <c r="E4184" s="27" t="s">
        <v>2868</v>
      </c>
      <c r="F4184" s="27" t="s">
        <v>1999</v>
      </c>
      <c r="G4184" s="27" t="s">
        <v>2869</v>
      </c>
      <c r="H4184" s="27" t="s">
        <v>2870</v>
      </c>
      <c r="I4184" s="27" t="s">
        <v>63</v>
      </c>
      <c r="J4184" s="27" t="s">
        <v>634</v>
      </c>
      <c r="K4184" s="27" t="s">
        <v>635</v>
      </c>
    </row>
    <row r="4185" spans="1:11">
      <c r="A4185" s="27" t="s">
        <v>4980</v>
      </c>
      <c r="B4185" s="27">
        <v>225.6</v>
      </c>
      <c r="C4185" s="27">
        <v>265</v>
      </c>
      <c r="D4185" s="27" t="s">
        <v>65</v>
      </c>
      <c r="E4185" s="27" t="s">
        <v>3371</v>
      </c>
      <c r="F4185" s="27" t="s">
        <v>978</v>
      </c>
      <c r="G4185" s="27" t="s">
        <v>3372</v>
      </c>
      <c r="H4185" s="27" t="s">
        <v>3373</v>
      </c>
      <c r="I4185" s="27" t="s">
        <v>63</v>
      </c>
      <c r="J4185" s="27" t="s">
        <v>634</v>
      </c>
      <c r="K4185" s="27" t="s">
        <v>635</v>
      </c>
    </row>
    <row r="4186" spans="1:11">
      <c r="A4186" s="27" t="s">
        <v>2867</v>
      </c>
      <c r="B4186" s="27">
        <v>239.6</v>
      </c>
      <c r="C4186" s="27">
        <v>235</v>
      </c>
      <c r="D4186" s="27" t="s">
        <v>65</v>
      </c>
      <c r="E4186" s="27" t="s">
        <v>2868</v>
      </c>
      <c r="F4186" s="27" t="s">
        <v>1999</v>
      </c>
      <c r="G4186" s="27" t="s">
        <v>2869</v>
      </c>
      <c r="H4186" s="27" t="s">
        <v>2870</v>
      </c>
      <c r="I4186" s="27" t="s">
        <v>63</v>
      </c>
      <c r="J4186" s="27" t="s">
        <v>634</v>
      </c>
      <c r="K4186" s="27" t="s">
        <v>635</v>
      </c>
    </row>
    <row r="4187" spans="1:11">
      <c r="A4187" s="27" t="s">
        <v>4981</v>
      </c>
      <c r="B4187" s="27">
        <v>223.8</v>
      </c>
      <c r="C4187" s="27">
        <v>269</v>
      </c>
      <c r="D4187" s="27" t="s">
        <v>52</v>
      </c>
      <c r="E4187" s="27" t="s">
        <v>576</v>
      </c>
      <c r="F4187" s="27" t="s">
        <v>577</v>
      </c>
      <c r="G4187" s="27" t="s">
        <v>578</v>
      </c>
      <c r="H4187" s="27" t="s">
        <v>579</v>
      </c>
      <c r="I4187" s="27" t="s">
        <v>63</v>
      </c>
      <c r="J4187" s="27" t="s">
        <v>533</v>
      </c>
      <c r="K4187" s="27" t="s">
        <v>534</v>
      </c>
    </row>
    <row r="4188" spans="1:11">
      <c r="A4188" s="27" t="s">
        <v>4982</v>
      </c>
      <c r="B4188" s="27">
        <v>223.4</v>
      </c>
      <c r="C4188" s="27">
        <v>270</v>
      </c>
      <c r="D4188" s="27" t="s">
        <v>65</v>
      </c>
      <c r="E4188" s="27" t="s">
        <v>2799</v>
      </c>
      <c r="F4188" s="27" t="s">
        <v>2800</v>
      </c>
      <c r="G4188" s="27" t="s">
        <v>2801</v>
      </c>
      <c r="H4188" s="27" t="s">
        <v>2802</v>
      </c>
      <c r="I4188" s="27" t="s">
        <v>63</v>
      </c>
      <c r="J4188" s="27" t="s">
        <v>1076</v>
      </c>
      <c r="K4188" s="27" t="s">
        <v>1077</v>
      </c>
    </row>
    <row r="4189" spans="1:11">
      <c r="A4189" s="27" t="s">
        <v>4983</v>
      </c>
      <c r="B4189" s="27">
        <v>235.3</v>
      </c>
      <c r="C4189" s="27">
        <v>244</v>
      </c>
      <c r="D4189" s="27" t="s">
        <v>65</v>
      </c>
      <c r="E4189" s="27" t="s">
        <v>506</v>
      </c>
      <c r="F4189" s="27" t="s">
        <v>507</v>
      </c>
      <c r="G4189" s="27" t="s">
        <v>508</v>
      </c>
      <c r="H4189" s="27" t="s">
        <v>509</v>
      </c>
      <c r="I4189" s="27" t="s">
        <v>63</v>
      </c>
      <c r="J4189" s="27" t="s">
        <v>478</v>
      </c>
      <c r="K4189" s="27" t="s">
        <v>479</v>
      </c>
    </row>
    <row r="4190" spans="1:11">
      <c r="A4190" s="27" t="s">
        <v>1715</v>
      </c>
      <c r="B4190" s="27">
        <v>239.1</v>
      </c>
      <c r="C4190" s="27">
        <v>236</v>
      </c>
      <c r="D4190" s="27" t="s">
        <v>65</v>
      </c>
      <c r="E4190" s="27" t="s">
        <v>1716</v>
      </c>
      <c r="F4190" s="27" t="s">
        <v>1452</v>
      </c>
      <c r="G4190" s="27" t="s">
        <v>1717</v>
      </c>
      <c r="H4190" s="27" t="s">
        <v>1718</v>
      </c>
      <c r="I4190" s="27" t="s">
        <v>63</v>
      </c>
      <c r="J4190" s="27" t="s">
        <v>1719</v>
      </c>
      <c r="K4190" s="27" t="s">
        <v>1720</v>
      </c>
    </row>
    <row r="4191" spans="1:11">
      <c r="A4191" s="27" t="s">
        <v>4984</v>
      </c>
      <c r="B4191" s="27">
        <v>229.2</v>
      </c>
      <c r="C4191" s="27">
        <v>257</v>
      </c>
      <c r="D4191" s="27" t="s">
        <v>65</v>
      </c>
      <c r="E4191" s="27" t="s">
        <v>4985</v>
      </c>
      <c r="F4191" s="27" t="s">
        <v>2333</v>
      </c>
      <c r="G4191" s="27" t="s">
        <v>4986</v>
      </c>
      <c r="H4191" s="27" t="s">
        <v>4987</v>
      </c>
      <c r="I4191" s="27" t="s">
        <v>63</v>
      </c>
      <c r="J4191" s="27" t="s">
        <v>416</v>
      </c>
      <c r="K4191" s="27" t="s">
        <v>417</v>
      </c>
    </row>
    <row r="4192" spans="1:11">
      <c r="A4192" s="27" t="s">
        <v>4988</v>
      </c>
      <c r="B4192" s="27">
        <v>235.7</v>
      </c>
      <c r="C4192" s="27">
        <v>243</v>
      </c>
      <c r="D4192" s="27" t="s">
        <v>52</v>
      </c>
      <c r="E4192" s="27" t="s">
        <v>4989</v>
      </c>
      <c r="F4192" s="27" t="s">
        <v>496</v>
      </c>
      <c r="G4192" s="27" t="s">
        <v>4990</v>
      </c>
      <c r="H4192" s="27" t="s">
        <v>4991</v>
      </c>
      <c r="I4192" s="27" t="s">
        <v>63</v>
      </c>
      <c r="J4192" s="27" t="s">
        <v>388</v>
      </c>
      <c r="K4192" s="27" t="s">
        <v>389</v>
      </c>
    </row>
    <row r="4193" spans="1:11">
      <c r="A4193" s="27" t="s">
        <v>4992</v>
      </c>
      <c r="B4193" s="27">
        <v>236.2</v>
      </c>
      <c r="C4193" s="27">
        <v>242</v>
      </c>
      <c r="D4193" s="27" t="s">
        <v>52</v>
      </c>
      <c r="E4193" s="27" t="s">
        <v>4993</v>
      </c>
      <c r="F4193" s="27" t="s">
        <v>1227</v>
      </c>
      <c r="G4193" s="27" t="s">
        <v>4994</v>
      </c>
      <c r="H4193" s="27" t="s">
        <v>4995</v>
      </c>
      <c r="I4193" s="27" t="s">
        <v>63</v>
      </c>
      <c r="J4193" s="27" t="s">
        <v>348</v>
      </c>
      <c r="K4193" s="27" t="s">
        <v>349</v>
      </c>
    </row>
    <row r="4194" spans="1:11">
      <c r="A4194" s="27" t="s">
        <v>4996</v>
      </c>
      <c r="B4194" s="27">
        <v>223.8</v>
      </c>
      <c r="C4194" s="27">
        <v>269</v>
      </c>
      <c r="D4194" s="27" t="s">
        <v>52</v>
      </c>
      <c r="E4194" s="27" t="s">
        <v>3378</v>
      </c>
      <c r="F4194" s="27" t="s">
        <v>2779</v>
      </c>
      <c r="G4194" s="27" t="s">
        <v>3379</v>
      </c>
      <c r="H4194" s="27" t="s">
        <v>3380</v>
      </c>
      <c r="I4194" s="27" t="s">
        <v>63</v>
      </c>
      <c r="J4194" s="27" t="s">
        <v>478</v>
      </c>
      <c r="K4194" s="27" t="s">
        <v>479</v>
      </c>
    </row>
    <row r="4195" spans="1:11">
      <c r="A4195" s="27" t="s">
        <v>1399</v>
      </c>
      <c r="B4195" s="27">
        <v>237.2</v>
      </c>
      <c r="C4195" s="27">
        <v>240</v>
      </c>
      <c r="D4195" s="27" t="s">
        <v>65</v>
      </c>
      <c r="E4195" s="27" t="s">
        <v>1400</v>
      </c>
      <c r="F4195" s="27" t="s">
        <v>72</v>
      </c>
      <c r="G4195" s="27" t="s">
        <v>1401</v>
      </c>
      <c r="H4195" s="27" t="s">
        <v>1402</v>
      </c>
      <c r="I4195" s="27" t="s">
        <v>63</v>
      </c>
      <c r="J4195" s="27" t="s">
        <v>367</v>
      </c>
      <c r="K4195" s="27" t="s">
        <v>368</v>
      </c>
    </row>
    <row r="4196" spans="1:11">
      <c r="A4196" s="27" t="s">
        <v>4997</v>
      </c>
      <c r="B4196" s="27">
        <v>225.2</v>
      </c>
      <c r="C4196" s="27">
        <v>266</v>
      </c>
      <c r="D4196" s="27" t="s">
        <v>65</v>
      </c>
      <c r="E4196" s="27" t="s">
        <v>4998</v>
      </c>
      <c r="F4196" s="27" t="s">
        <v>869</v>
      </c>
      <c r="G4196" s="27" t="s">
        <v>4999</v>
      </c>
      <c r="H4196" s="27" t="s">
        <v>5000</v>
      </c>
      <c r="I4196" s="27" t="s">
        <v>63</v>
      </c>
      <c r="J4196" s="27" t="s">
        <v>461</v>
      </c>
      <c r="K4196" s="27" t="s">
        <v>462</v>
      </c>
    </row>
    <row r="4197" spans="1:11">
      <c r="A4197" s="27" t="s">
        <v>5001</v>
      </c>
      <c r="B4197" s="27">
        <v>226.1</v>
      </c>
      <c r="C4197" s="27">
        <v>264</v>
      </c>
      <c r="D4197" s="27" t="s">
        <v>52</v>
      </c>
      <c r="E4197" s="27" t="s">
        <v>3132</v>
      </c>
      <c r="F4197" s="27" t="s">
        <v>1702</v>
      </c>
      <c r="G4197" s="27" t="s">
        <v>3133</v>
      </c>
      <c r="H4197" s="27" t="s">
        <v>3134</v>
      </c>
      <c r="I4197" s="27" t="s">
        <v>63</v>
      </c>
      <c r="J4197" s="27" t="s">
        <v>416</v>
      </c>
      <c r="K4197" s="27" t="s">
        <v>417</v>
      </c>
    </row>
    <row r="4198" spans="1:11">
      <c r="A4198" s="27" t="s">
        <v>5002</v>
      </c>
      <c r="B4198" s="27">
        <v>227.4</v>
      </c>
      <c r="C4198" s="27">
        <v>261</v>
      </c>
      <c r="D4198" s="27" t="s">
        <v>65</v>
      </c>
      <c r="E4198" s="27" t="s">
        <v>5003</v>
      </c>
      <c r="F4198" s="27" t="s">
        <v>568</v>
      </c>
      <c r="G4198" s="27" t="s">
        <v>5004</v>
      </c>
      <c r="H4198" s="27" t="s">
        <v>5005</v>
      </c>
      <c r="I4198" s="27" t="s">
        <v>63</v>
      </c>
      <c r="J4198" s="27" t="s">
        <v>1668</v>
      </c>
      <c r="K4198" s="27" t="s">
        <v>1669</v>
      </c>
    </row>
    <row r="4199" spans="1:11">
      <c r="A4199" s="27" t="s">
        <v>1112</v>
      </c>
      <c r="B4199" s="27">
        <v>177.8</v>
      </c>
      <c r="C4199" s="27">
        <v>34</v>
      </c>
      <c r="D4199" s="27" t="s">
        <v>52</v>
      </c>
      <c r="E4199" s="27" t="s">
        <v>637</v>
      </c>
      <c r="F4199" s="27" t="s">
        <v>638</v>
      </c>
      <c r="G4199" s="27" t="s">
        <v>639</v>
      </c>
      <c r="H4199" s="27" t="s">
        <v>640</v>
      </c>
      <c r="I4199" s="27" t="s">
        <v>63</v>
      </c>
      <c r="J4199" s="27" t="s">
        <v>634</v>
      </c>
      <c r="K4199" s="27" t="s">
        <v>635</v>
      </c>
    </row>
    <row r="4200" spans="1:11">
      <c r="A4200" s="27" t="s">
        <v>5006</v>
      </c>
      <c r="B4200" s="27">
        <v>226.1</v>
      </c>
      <c r="C4200" s="27">
        <v>264</v>
      </c>
      <c r="D4200" s="27" t="s">
        <v>52</v>
      </c>
      <c r="E4200" s="27" t="s">
        <v>5007</v>
      </c>
      <c r="F4200" s="27" t="s">
        <v>5008</v>
      </c>
      <c r="G4200" s="27" t="s">
        <v>5009</v>
      </c>
      <c r="H4200" s="27" t="s">
        <v>5010</v>
      </c>
      <c r="I4200" s="27" t="s">
        <v>63</v>
      </c>
      <c r="J4200" s="27" t="s">
        <v>533</v>
      </c>
      <c r="K4200" s="27" t="s">
        <v>534</v>
      </c>
    </row>
    <row r="4201" spans="1:11">
      <c r="A4201" s="27" t="s">
        <v>5011</v>
      </c>
      <c r="B4201" s="27">
        <v>225.2</v>
      </c>
      <c r="C4201" s="27">
        <v>266</v>
      </c>
      <c r="D4201" s="27" t="s">
        <v>65</v>
      </c>
      <c r="E4201" s="27" t="s">
        <v>5012</v>
      </c>
      <c r="F4201" s="27" t="s">
        <v>670</v>
      </c>
      <c r="G4201" s="27" t="s">
        <v>5013</v>
      </c>
      <c r="H4201" s="27" t="s">
        <v>5014</v>
      </c>
      <c r="I4201" s="27" t="s">
        <v>63</v>
      </c>
      <c r="J4201" s="27" t="s">
        <v>616</v>
      </c>
      <c r="K4201" s="27" t="s">
        <v>617</v>
      </c>
    </row>
    <row r="4202" spans="1:11">
      <c r="A4202" s="27" t="s">
        <v>5015</v>
      </c>
      <c r="B4202" s="27">
        <v>227</v>
      </c>
      <c r="C4202" s="27">
        <v>262</v>
      </c>
      <c r="D4202" s="27" t="s">
        <v>65</v>
      </c>
      <c r="E4202" s="27" t="s">
        <v>642</v>
      </c>
      <c r="F4202" s="27" t="s">
        <v>643</v>
      </c>
      <c r="G4202" s="27" t="s">
        <v>644</v>
      </c>
      <c r="H4202" s="27" t="s">
        <v>645</v>
      </c>
      <c r="I4202" s="27" t="s">
        <v>63</v>
      </c>
      <c r="J4202" s="27" t="s">
        <v>646</v>
      </c>
      <c r="K4202" s="27" t="s">
        <v>647</v>
      </c>
    </row>
    <row r="4203" spans="1:11">
      <c r="A4203" s="27" t="s">
        <v>5016</v>
      </c>
      <c r="B4203" s="27">
        <v>225.2</v>
      </c>
      <c r="C4203" s="27">
        <v>266</v>
      </c>
      <c r="D4203" s="27" t="s">
        <v>65</v>
      </c>
      <c r="E4203" s="27" t="s">
        <v>4328</v>
      </c>
      <c r="F4203" s="27" t="s">
        <v>1205</v>
      </c>
      <c r="G4203" s="27" t="s">
        <v>4329</v>
      </c>
      <c r="H4203" s="27" t="s">
        <v>4330</v>
      </c>
      <c r="I4203" s="27" t="s">
        <v>63</v>
      </c>
      <c r="J4203" s="27" t="s">
        <v>1128</v>
      </c>
      <c r="K4203" s="27" t="s">
        <v>1129</v>
      </c>
    </row>
    <row r="4204" spans="1:11">
      <c r="A4204" s="27" t="s">
        <v>5017</v>
      </c>
      <c r="B4204" s="27">
        <v>225.2</v>
      </c>
      <c r="C4204" s="27">
        <v>266</v>
      </c>
      <c r="D4204" s="27" t="s">
        <v>52</v>
      </c>
      <c r="E4204" s="27" t="s">
        <v>1226</v>
      </c>
      <c r="F4204" s="27" t="s">
        <v>3160</v>
      </c>
      <c r="G4204" s="27" t="s">
        <v>5018</v>
      </c>
      <c r="H4204" s="27" t="s">
        <v>5019</v>
      </c>
      <c r="I4204" s="27" t="s">
        <v>63</v>
      </c>
      <c r="J4204" s="27" t="s">
        <v>428</v>
      </c>
      <c r="K4204" s="27" t="s">
        <v>429</v>
      </c>
    </row>
    <row r="4205" spans="1:11">
      <c r="A4205" s="27" t="s">
        <v>5020</v>
      </c>
      <c r="B4205" s="27">
        <v>227</v>
      </c>
      <c r="C4205" s="27">
        <v>262</v>
      </c>
      <c r="D4205" s="27" t="s">
        <v>65</v>
      </c>
      <c r="E4205" s="27" t="s">
        <v>3306</v>
      </c>
      <c r="F4205" s="27" t="s">
        <v>685</v>
      </c>
      <c r="G4205" s="27" t="s">
        <v>3307</v>
      </c>
      <c r="H4205" s="27" t="s">
        <v>3308</v>
      </c>
      <c r="I4205" s="27" t="s">
        <v>63</v>
      </c>
      <c r="J4205" s="27" t="s">
        <v>348</v>
      </c>
      <c r="K4205" s="27" t="s">
        <v>349</v>
      </c>
    </row>
    <row r="4206" spans="1:11">
      <c r="A4206" s="27" t="s">
        <v>5021</v>
      </c>
      <c r="B4206" s="27">
        <v>226.5</v>
      </c>
      <c r="C4206" s="27">
        <v>263</v>
      </c>
      <c r="D4206" s="27" t="s">
        <v>65</v>
      </c>
      <c r="E4206" s="27" t="s">
        <v>5022</v>
      </c>
      <c r="F4206" s="27" t="s">
        <v>1164</v>
      </c>
      <c r="G4206" s="27" t="s">
        <v>5023</v>
      </c>
      <c r="H4206" s="27" t="s">
        <v>5024</v>
      </c>
      <c r="I4206" s="27" t="s">
        <v>63</v>
      </c>
      <c r="J4206" s="27" t="s">
        <v>409</v>
      </c>
      <c r="K4206" s="27" t="s">
        <v>410</v>
      </c>
    </row>
    <row r="4207" spans="1:11">
      <c r="A4207" s="27" t="s">
        <v>5025</v>
      </c>
      <c r="B4207" s="27">
        <v>226.5</v>
      </c>
      <c r="C4207" s="27">
        <v>263</v>
      </c>
      <c r="D4207" s="27" t="s">
        <v>52</v>
      </c>
      <c r="E4207" s="27" t="s">
        <v>4989</v>
      </c>
      <c r="F4207" s="27" t="s">
        <v>496</v>
      </c>
      <c r="G4207" s="27" t="s">
        <v>4990</v>
      </c>
      <c r="H4207" s="27" t="s">
        <v>4991</v>
      </c>
      <c r="I4207" s="27" t="s">
        <v>63</v>
      </c>
      <c r="J4207" s="27" t="s">
        <v>388</v>
      </c>
      <c r="K4207" s="27" t="s">
        <v>389</v>
      </c>
    </row>
    <row r="4208" spans="1:11">
      <c r="A4208" s="27" t="s">
        <v>5026</v>
      </c>
      <c r="B4208" s="27">
        <v>212.9</v>
      </c>
      <c r="C4208" s="27">
        <v>294</v>
      </c>
      <c r="D4208" s="27" t="s">
        <v>52</v>
      </c>
      <c r="E4208" s="27" t="s">
        <v>3344</v>
      </c>
      <c r="F4208" s="27" t="s">
        <v>3169</v>
      </c>
      <c r="G4208" s="27" t="s">
        <v>3345</v>
      </c>
      <c r="H4208" s="27" t="s">
        <v>3346</v>
      </c>
      <c r="I4208" s="27" t="s">
        <v>63</v>
      </c>
      <c r="J4208" s="27" t="s">
        <v>367</v>
      </c>
      <c r="K4208" s="27" t="s">
        <v>368</v>
      </c>
    </row>
    <row r="4209" spans="1:11">
      <c r="A4209" s="27" t="s">
        <v>5027</v>
      </c>
      <c r="B4209" s="27">
        <v>226.5</v>
      </c>
      <c r="C4209" s="27">
        <v>263</v>
      </c>
      <c r="D4209" s="27" t="s">
        <v>65</v>
      </c>
      <c r="E4209" s="27" t="s">
        <v>1339</v>
      </c>
      <c r="F4209" s="27" t="s">
        <v>1340</v>
      </c>
      <c r="G4209" s="27" t="s">
        <v>1341</v>
      </c>
      <c r="H4209" s="27" t="s">
        <v>1342</v>
      </c>
      <c r="I4209" s="27" t="s">
        <v>63</v>
      </c>
      <c r="J4209" s="27" t="s">
        <v>416</v>
      </c>
      <c r="K4209" s="27" t="s">
        <v>417</v>
      </c>
    </row>
    <row r="4210" spans="1:11">
      <c r="A4210" s="27" t="s">
        <v>5028</v>
      </c>
      <c r="B4210" s="27">
        <v>236.7</v>
      </c>
      <c r="C4210" s="27">
        <v>241</v>
      </c>
      <c r="D4210" s="27" t="s">
        <v>65</v>
      </c>
      <c r="E4210" s="27" t="s">
        <v>5029</v>
      </c>
      <c r="F4210" s="27" t="s">
        <v>530</v>
      </c>
      <c r="G4210" s="27" t="s">
        <v>5030</v>
      </c>
      <c r="H4210" s="27" t="s">
        <v>5031</v>
      </c>
      <c r="I4210" s="27" t="s">
        <v>63</v>
      </c>
      <c r="J4210" s="27" t="s">
        <v>388</v>
      </c>
      <c r="K4210" s="27" t="s">
        <v>389</v>
      </c>
    </row>
    <row r="4211" spans="1:11">
      <c r="A4211" s="27" t="s">
        <v>5032</v>
      </c>
      <c r="B4211" s="27">
        <v>229.7</v>
      </c>
      <c r="C4211" s="27">
        <v>256</v>
      </c>
      <c r="D4211" s="27" t="s">
        <v>34</v>
      </c>
      <c r="E4211" s="27" t="s">
        <v>5033</v>
      </c>
      <c r="F4211" s="27" t="s">
        <v>588</v>
      </c>
      <c r="G4211" s="27" t="s">
        <v>5034</v>
      </c>
      <c r="H4211" s="27" t="s">
        <v>5035</v>
      </c>
      <c r="I4211" s="27" t="s">
        <v>63</v>
      </c>
      <c r="J4211" s="27" t="s">
        <v>606</v>
      </c>
      <c r="K4211" s="27" t="s">
        <v>607</v>
      </c>
    </row>
    <row r="4212" spans="1:11">
      <c r="A4212" s="27" t="s">
        <v>623</v>
      </c>
      <c r="B4212" s="27">
        <v>253.3</v>
      </c>
      <c r="C4212" s="27">
        <v>207</v>
      </c>
      <c r="D4212" s="27" t="s">
        <v>52</v>
      </c>
      <c r="E4212" s="27" t="s">
        <v>624</v>
      </c>
      <c r="F4212" s="27" t="s">
        <v>625</v>
      </c>
      <c r="G4212" s="27" t="s">
        <v>626</v>
      </c>
      <c r="H4212" s="27" t="s">
        <v>74</v>
      </c>
      <c r="I4212" s="27" t="s">
        <v>63</v>
      </c>
      <c r="J4212" s="27" t="s">
        <v>627</v>
      </c>
      <c r="K4212" s="27" t="s">
        <v>628</v>
      </c>
    </row>
    <row r="4213" spans="1:11">
      <c r="A4213" s="27" t="s">
        <v>623</v>
      </c>
      <c r="B4213" s="27">
        <v>253.3</v>
      </c>
      <c r="C4213" s="27">
        <v>207</v>
      </c>
      <c r="D4213" s="27" t="s">
        <v>52</v>
      </c>
      <c r="E4213" s="27" t="s">
        <v>624</v>
      </c>
      <c r="F4213" s="27" t="s">
        <v>625</v>
      </c>
      <c r="G4213" s="27" t="s">
        <v>626</v>
      </c>
      <c r="H4213" s="27" t="s">
        <v>74</v>
      </c>
      <c r="I4213" s="27" t="s">
        <v>63</v>
      </c>
      <c r="J4213" s="27" t="s">
        <v>627</v>
      </c>
      <c r="K4213" s="27" t="s">
        <v>628</v>
      </c>
    </row>
    <row r="4214" spans="1:11">
      <c r="A4214" s="27" t="s">
        <v>2202</v>
      </c>
      <c r="B4214" s="27">
        <v>226.1</v>
      </c>
      <c r="C4214" s="27">
        <v>264</v>
      </c>
      <c r="D4214" s="27" t="s">
        <v>52</v>
      </c>
      <c r="E4214" s="27" t="s">
        <v>1594</v>
      </c>
      <c r="F4214" s="27" t="s">
        <v>1595</v>
      </c>
      <c r="G4214" s="27" t="s">
        <v>1596</v>
      </c>
      <c r="H4214" s="27" t="s">
        <v>1597</v>
      </c>
      <c r="I4214" s="27" t="s">
        <v>63</v>
      </c>
      <c r="J4214" s="27" t="s">
        <v>367</v>
      </c>
      <c r="K4214" s="27" t="s">
        <v>368</v>
      </c>
    </row>
    <row r="4215" spans="1:11">
      <c r="A4215" s="27" t="s">
        <v>903</v>
      </c>
      <c r="B4215" s="27">
        <v>218.5</v>
      </c>
      <c r="C4215" s="27">
        <v>281</v>
      </c>
      <c r="D4215" s="27" t="s">
        <v>65</v>
      </c>
      <c r="E4215" s="27" t="s">
        <v>904</v>
      </c>
      <c r="F4215" s="27" t="s">
        <v>631</v>
      </c>
      <c r="G4215" s="27" t="s">
        <v>905</v>
      </c>
      <c r="H4215" s="27" t="s">
        <v>906</v>
      </c>
      <c r="I4215" s="27" t="s">
        <v>858</v>
      </c>
      <c r="J4215" s="27" t="s">
        <v>907</v>
      </c>
      <c r="K4215" s="27" t="s">
        <v>908</v>
      </c>
    </row>
    <row r="4216" spans="1:11">
      <c r="A4216" s="27" t="s">
        <v>903</v>
      </c>
      <c r="B4216" s="27">
        <v>218.5</v>
      </c>
      <c r="C4216" s="27">
        <v>281</v>
      </c>
      <c r="D4216" s="27" t="s">
        <v>65</v>
      </c>
      <c r="E4216" s="27" t="s">
        <v>904</v>
      </c>
      <c r="F4216" s="27" t="s">
        <v>631</v>
      </c>
      <c r="G4216" s="27" t="s">
        <v>905</v>
      </c>
      <c r="H4216" s="27" t="s">
        <v>906</v>
      </c>
      <c r="I4216" s="27" t="s">
        <v>858</v>
      </c>
      <c r="J4216" s="27" t="s">
        <v>907</v>
      </c>
      <c r="K4216" s="27" t="s">
        <v>908</v>
      </c>
    </row>
    <row r="4217" spans="1:11">
      <c r="A4217" s="27" t="s">
        <v>5039</v>
      </c>
      <c r="B4217" s="27">
        <v>217.6</v>
      </c>
      <c r="C4217" s="27">
        <v>283</v>
      </c>
      <c r="D4217" s="27" t="s">
        <v>52</v>
      </c>
      <c r="E4217" s="27" t="s">
        <v>1352</v>
      </c>
      <c r="F4217" s="27" t="s">
        <v>1173</v>
      </c>
      <c r="G4217" s="27" t="s">
        <v>1353</v>
      </c>
      <c r="H4217" s="27" t="s">
        <v>1354</v>
      </c>
      <c r="I4217" s="27" t="s">
        <v>858</v>
      </c>
      <c r="J4217" s="27" t="s">
        <v>1044</v>
      </c>
      <c r="K4217" s="27" t="s">
        <v>1045</v>
      </c>
    </row>
    <row r="4218" spans="1:11">
      <c r="A4218" s="27" t="s">
        <v>5043</v>
      </c>
      <c r="B4218" s="27">
        <v>222.5</v>
      </c>
      <c r="C4218" s="27">
        <v>272</v>
      </c>
      <c r="D4218" s="27" t="s">
        <v>52</v>
      </c>
      <c r="E4218" s="27" t="s">
        <v>3465</v>
      </c>
      <c r="F4218" s="27" t="s">
        <v>3695</v>
      </c>
      <c r="G4218" s="27" t="s">
        <v>4566</v>
      </c>
      <c r="H4218" s="27" t="s">
        <v>4567</v>
      </c>
      <c r="I4218" s="27" t="s">
        <v>858</v>
      </c>
      <c r="J4218" s="27" t="s">
        <v>913</v>
      </c>
      <c r="K4218" s="27" t="s">
        <v>914</v>
      </c>
    </row>
    <row r="4219" spans="1:11">
      <c r="A4219" s="27" t="s">
        <v>5044</v>
      </c>
      <c r="B4219" s="27">
        <v>218.1</v>
      </c>
      <c r="C4219" s="27">
        <v>282</v>
      </c>
      <c r="D4219" s="27" t="s">
        <v>52</v>
      </c>
      <c r="E4219" s="27" t="s">
        <v>5045</v>
      </c>
      <c r="F4219" s="27" t="s">
        <v>150</v>
      </c>
      <c r="G4219" s="27" t="s">
        <v>5046</v>
      </c>
      <c r="H4219" s="27" t="s">
        <v>5047</v>
      </c>
      <c r="I4219" s="27" t="s">
        <v>858</v>
      </c>
      <c r="J4219" s="27" t="s">
        <v>1590</v>
      </c>
      <c r="K4219" s="27" t="s">
        <v>1591</v>
      </c>
    </row>
    <row r="4220" spans="1:11">
      <c r="A4220" s="27" t="s">
        <v>5053</v>
      </c>
      <c r="B4220" s="27">
        <v>214.6</v>
      </c>
      <c r="C4220" s="27">
        <v>290</v>
      </c>
      <c r="D4220" s="27" t="s">
        <v>52</v>
      </c>
      <c r="E4220" s="27" t="s">
        <v>2140</v>
      </c>
      <c r="F4220" s="27" t="s">
        <v>2141</v>
      </c>
      <c r="G4220" s="27" t="s">
        <v>2142</v>
      </c>
      <c r="H4220" s="27" t="s">
        <v>2143</v>
      </c>
      <c r="I4220" s="27" t="s">
        <v>858</v>
      </c>
      <c r="J4220" s="27" t="s">
        <v>1590</v>
      </c>
      <c r="K4220" s="27" t="s">
        <v>1591</v>
      </c>
    </row>
    <row r="4221" spans="1:11">
      <c r="A4221" s="27" t="s">
        <v>5054</v>
      </c>
      <c r="B4221" s="27">
        <v>218.1</v>
      </c>
      <c r="C4221" s="27">
        <v>282</v>
      </c>
      <c r="D4221" s="27" t="s">
        <v>52</v>
      </c>
      <c r="E4221" s="27" t="s">
        <v>4172</v>
      </c>
      <c r="F4221" s="27" t="s">
        <v>137</v>
      </c>
      <c r="G4221" s="27" t="s">
        <v>5055</v>
      </c>
      <c r="H4221" s="27" t="s">
        <v>5056</v>
      </c>
      <c r="I4221" s="27" t="s">
        <v>858</v>
      </c>
      <c r="J4221" s="27" t="s">
        <v>2328</v>
      </c>
      <c r="K4221" s="27" t="s">
        <v>2329</v>
      </c>
    </row>
    <row r="4222" spans="1:11">
      <c r="A4222" s="27" t="s">
        <v>5057</v>
      </c>
      <c r="B4222" s="27">
        <v>222</v>
      </c>
      <c r="C4222" s="27">
        <v>273</v>
      </c>
      <c r="D4222" s="27" t="s">
        <v>52</v>
      </c>
      <c r="E4222" s="27" t="s">
        <v>5058</v>
      </c>
      <c r="F4222" s="27" t="s">
        <v>2313</v>
      </c>
      <c r="G4222" s="27" t="s">
        <v>5059</v>
      </c>
      <c r="H4222" s="27" t="s">
        <v>5060</v>
      </c>
      <c r="I4222" s="27" t="s">
        <v>858</v>
      </c>
      <c r="J4222" s="27" t="s">
        <v>913</v>
      </c>
      <c r="K4222" s="27" t="s">
        <v>914</v>
      </c>
    </row>
    <row r="4223" spans="1:11">
      <c r="A4223" s="27" t="s">
        <v>5062</v>
      </c>
      <c r="B4223" s="27">
        <v>214.6</v>
      </c>
      <c r="C4223" s="27">
        <v>290</v>
      </c>
      <c r="D4223" s="27" t="s">
        <v>52</v>
      </c>
      <c r="E4223" s="27" t="s">
        <v>4530</v>
      </c>
      <c r="F4223" s="27" t="s">
        <v>261</v>
      </c>
      <c r="G4223" s="27" t="s">
        <v>4531</v>
      </c>
      <c r="H4223" s="27" t="s">
        <v>4532</v>
      </c>
      <c r="I4223" s="27" t="s">
        <v>858</v>
      </c>
      <c r="J4223" s="27" t="s">
        <v>913</v>
      </c>
      <c r="K4223" s="27" t="s">
        <v>914</v>
      </c>
    </row>
    <row r="4224" spans="1:11">
      <c r="A4224" s="27" t="s">
        <v>5064</v>
      </c>
      <c r="B4224" s="27">
        <v>210.8</v>
      </c>
      <c r="C4224" s="27">
        <v>299</v>
      </c>
      <c r="D4224" s="27" t="s">
        <v>65</v>
      </c>
      <c r="E4224" s="27" t="s">
        <v>5065</v>
      </c>
      <c r="F4224" s="27" t="s">
        <v>4333</v>
      </c>
      <c r="G4224" s="27" t="s">
        <v>5066</v>
      </c>
      <c r="H4224" s="27" t="s">
        <v>5067</v>
      </c>
      <c r="I4224" s="27" t="s">
        <v>858</v>
      </c>
      <c r="J4224" s="27" t="s">
        <v>920</v>
      </c>
      <c r="K4224" s="27" t="s">
        <v>921</v>
      </c>
    </row>
    <row r="4225" spans="1:11">
      <c r="A4225" s="27" t="s">
        <v>5077</v>
      </c>
      <c r="B4225" s="27">
        <v>212.9</v>
      </c>
      <c r="C4225" s="27">
        <v>294</v>
      </c>
      <c r="D4225" s="27" t="s">
        <v>65</v>
      </c>
      <c r="E4225" s="27" t="s">
        <v>5078</v>
      </c>
      <c r="F4225" s="27" t="s">
        <v>5079</v>
      </c>
      <c r="G4225" s="27" t="s">
        <v>5080</v>
      </c>
      <c r="H4225" s="27" t="s">
        <v>5081</v>
      </c>
      <c r="I4225" s="27" t="s">
        <v>858</v>
      </c>
      <c r="J4225" s="27" t="s">
        <v>913</v>
      </c>
      <c r="K4225" s="27" t="s">
        <v>914</v>
      </c>
    </row>
    <row r="4226" spans="1:11">
      <c r="A4226" s="27" t="s">
        <v>5091</v>
      </c>
      <c r="B4226" s="27">
        <v>212</v>
      </c>
      <c r="C4226" s="27">
        <v>296</v>
      </c>
      <c r="D4226" s="27" t="s">
        <v>52</v>
      </c>
      <c r="E4226" s="27" t="s">
        <v>2389</v>
      </c>
      <c r="F4226" s="27" t="s">
        <v>192</v>
      </c>
      <c r="G4226" s="27" t="s">
        <v>5092</v>
      </c>
      <c r="H4226" s="27" t="s">
        <v>5093</v>
      </c>
      <c r="I4226" s="27" t="s">
        <v>858</v>
      </c>
      <c r="J4226" s="27" t="s">
        <v>1590</v>
      </c>
      <c r="K4226" s="27" t="s">
        <v>1591</v>
      </c>
    </row>
    <row r="4227" spans="1:11">
      <c r="A4227" s="27" t="s">
        <v>5094</v>
      </c>
      <c r="B4227" s="27">
        <v>213.3</v>
      </c>
      <c r="C4227" s="27">
        <v>293</v>
      </c>
      <c r="D4227" s="27" t="s">
        <v>52</v>
      </c>
      <c r="E4227" s="27" t="s">
        <v>4433</v>
      </c>
      <c r="F4227" s="27" t="s">
        <v>4434</v>
      </c>
      <c r="G4227" s="27" t="s">
        <v>4435</v>
      </c>
      <c r="H4227" s="27" t="s">
        <v>4436</v>
      </c>
      <c r="I4227" s="27" t="s">
        <v>858</v>
      </c>
      <c r="J4227" s="27" t="s">
        <v>1044</v>
      </c>
      <c r="K4227" s="27" t="s">
        <v>1045</v>
      </c>
    </row>
    <row r="4228" spans="1:11">
      <c r="A4228" s="27" t="s">
        <v>5107</v>
      </c>
      <c r="B4228" s="27">
        <v>216.3</v>
      </c>
      <c r="C4228" s="27">
        <v>286</v>
      </c>
      <c r="D4228" s="27" t="s">
        <v>52</v>
      </c>
      <c r="E4228" s="27" t="s">
        <v>1034</v>
      </c>
      <c r="F4228" s="27" t="s">
        <v>150</v>
      </c>
      <c r="G4228" s="27" t="s">
        <v>1035</v>
      </c>
      <c r="H4228" s="27" t="s">
        <v>1036</v>
      </c>
      <c r="I4228" s="27" t="s">
        <v>858</v>
      </c>
      <c r="J4228" s="27" t="s">
        <v>1037</v>
      </c>
      <c r="K4228" s="27" t="s">
        <v>1038</v>
      </c>
    </row>
    <row r="4229" spans="1:11">
      <c r="A4229" s="27" t="s">
        <v>5118</v>
      </c>
      <c r="B4229" s="27">
        <v>210.3</v>
      </c>
      <c r="C4229" s="27">
        <v>300</v>
      </c>
      <c r="D4229" s="27" t="s">
        <v>52</v>
      </c>
      <c r="E4229" s="27" t="s">
        <v>110</v>
      </c>
      <c r="F4229" s="27" t="s">
        <v>321</v>
      </c>
      <c r="G4229" s="27" t="s">
        <v>5119</v>
      </c>
      <c r="H4229" s="27" t="s">
        <v>5120</v>
      </c>
      <c r="I4229" s="27" t="s">
        <v>858</v>
      </c>
      <c r="J4229" s="27" t="s">
        <v>1044</v>
      </c>
      <c r="K4229" s="27" t="s">
        <v>1045</v>
      </c>
    </row>
    <row r="4230" spans="1:11">
      <c r="A4230" s="27" t="s">
        <v>5125</v>
      </c>
      <c r="B4230" s="27">
        <v>214.6</v>
      </c>
      <c r="C4230" s="27">
        <v>290</v>
      </c>
      <c r="D4230" s="27" t="s">
        <v>65</v>
      </c>
      <c r="E4230" s="27" t="s">
        <v>5126</v>
      </c>
      <c r="F4230" s="27" t="s">
        <v>625</v>
      </c>
      <c r="G4230" s="27" t="s">
        <v>5127</v>
      </c>
      <c r="H4230" s="27" t="s">
        <v>5128</v>
      </c>
      <c r="I4230" s="27" t="s">
        <v>858</v>
      </c>
      <c r="J4230" s="27" t="s">
        <v>1348</v>
      </c>
      <c r="K4230" s="27" t="s">
        <v>1349</v>
      </c>
    </row>
    <row r="4231" spans="1:11">
      <c r="A4231" s="27" t="s">
        <v>5129</v>
      </c>
      <c r="B4231" s="27">
        <v>215.9</v>
      </c>
      <c r="C4231" s="27">
        <v>287</v>
      </c>
      <c r="D4231" s="27" t="s">
        <v>52</v>
      </c>
      <c r="E4231" s="27" t="s">
        <v>5130</v>
      </c>
      <c r="F4231" s="27" t="s">
        <v>5131</v>
      </c>
      <c r="G4231" s="27" t="s">
        <v>5132</v>
      </c>
      <c r="H4231" s="27" t="s">
        <v>5133</v>
      </c>
      <c r="I4231" s="27" t="s">
        <v>858</v>
      </c>
      <c r="J4231" s="27" t="s">
        <v>859</v>
      </c>
      <c r="K4231" s="27" t="s">
        <v>860</v>
      </c>
    </row>
    <row r="4232" spans="1:11">
      <c r="A4232" s="27" t="s">
        <v>5141</v>
      </c>
      <c r="B4232" s="27">
        <v>215.9</v>
      </c>
      <c r="C4232" s="27">
        <v>287</v>
      </c>
      <c r="D4232" s="27" t="s">
        <v>52</v>
      </c>
      <c r="E4232" s="27" t="s">
        <v>4647</v>
      </c>
      <c r="F4232" s="27" t="s">
        <v>111</v>
      </c>
      <c r="G4232" s="27" t="s">
        <v>4648</v>
      </c>
      <c r="H4232" s="27" t="s">
        <v>4649</v>
      </c>
      <c r="I4232" s="27" t="s">
        <v>858</v>
      </c>
      <c r="J4232" s="27" t="s">
        <v>1044</v>
      </c>
      <c r="K4232" s="27" t="s">
        <v>1045</v>
      </c>
    </row>
    <row r="4233" spans="1:11">
      <c r="A4233" s="27" t="s">
        <v>5149</v>
      </c>
      <c r="B4233" s="27">
        <v>219.8</v>
      </c>
      <c r="C4233" s="27">
        <v>278</v>
      </c>
      <c r="D4233" s="27" t="s">
        <v>52</v>
      </c>
      <c r="E4233" s="27" t="s">
        <v>5150</v>
      </c>
      <c r="F4233" s="27" t="s">
        <v>150</v>
      </c>
      <c r="G4233" s="27" t="s">
        <v>5151</v>
      </c>
      <c r="H4233" s="27" t="s">
        <v>5152</v>
      </c>
      <c r="I4233" s="27" t="s">
        <v>858</v>
      </c>
      <c r="J4233" s="27" t="s">
        <v>2328</v>
      </c>
      <c r="K4233" s="27" t="s">
        <v>2329</v>
      </c>
    </row>
    <row r="4234" spans="1:11">
      <c r="A4234" s="27" t="s">
        <v>5156</v>
      </c>
      <c r="B4234" s="27">
        <v>210.8</v>
      </c>
      <c r="C4234" s="27">
        <v>299</v>
      </c>
      <c r="D4234" s="27" t="s">
        <v>52</v>
      </c>
      <c r="E4234" s="27" t="s">
        <v>1144</v>
      </c>
      <c r="F4234" s="27" t="s">
        <v>111</v>
      </c>
      <c r="G4234" s="27" t="s">
        <v>1145</v>
      </c>
      <c r="H4234" s="27" t="s">
        <v>1146</v>
      </c>
      <c r="I4234" s="27" t="s">
        <v>858</v>
      </c>
      <c r="J4234" s="27" t="s">
        <v>1147</v>
      </c>
      <c r="K4234" s="27" t="s">
        <v>1148</v>
      </c>
    </row>
    <row r="4235" spans="1:11">
      <c r="A4235" s="27" t="s">
        <v>5161</v>
      </c>
      <c r="B4235" s="27">
        <v>218.1</v>
      </c>
      <c r="C4235" s="27">
        <v>282</v>
      </c>
      <c r="D4235" s="27" t="s">
        <v>52</v>
      </c>
      <c r="E4235" s="27" t="s">
        <v>4254</v>
      </c>
      <c r="F4235" s="27" t="s">
        <v>1048</v>
      </c>
      <c r="G4235" s="27" t="s">
        <v>4672</v>
      </c>
      <c r="H4235" s="27" t="s">
        <v>4673</v>
      </c>
      <c r="I4235" s="27" t="s">
        <v>858</v>
      </c>
      <c r="J4235" s="27" t="s">
        <v>2208</v>
      </c>
      <c r="K4235" s="27" t="s">
        <v>2209</v>
      </c>
    </row>
    <row r="4236" spans="1:11">
      <c r="A4236" s="27" t="s">
        <v>5166</v>
      </c>
      <c r="B4236" s="27">
        <v>222.5</v>
      </c>
      <c r="C4236" s="27">
        <v>272</v>
      </c>
      <c r="D4236" s="27" t="s">
        <v>52</v>
      </c>
      <c r="E4236" s="27" t="s">
        <v>5167</v>
      </c>
      <c r="F4236" s="27" t="s">
        <v>155</v>
      </c>
      <c r="G4236" s="27" t="s">
        <v>5168</v>
      </c>
      <c r="H4236" s="27" t="s">
        <v>5169</v>
      </c>
      <c r="I4236" s="27" t="s">
        <v>858</v>
      </c>
      <c r="J4236" s="27" t="s">
        <v>2328</v>
      </c>
      <c r="K4236" s="27" t="s">
        <v>2329</v>
      </c>
    </row>
    <row r="4237" spans="1:11">
      <c r="A4237" s="27" t="s">
        <v>5174</v>
      </c>
      <c r="B4237" s="27">
        <v>216.3</v>
      </c>
      <c r="C4237" s="27">
        <v>286</v>
      </c>
      <c r="D4237" s="27" t="s">
        <v>52</v>
      </c>
      <c r="E4237" s="27" t="s">
        <v>5175</v>
      </c>
      <c r="F4237" s="27" t="s">
        <v>2333</v>
      </c>
      <c r="G4237" s="27" t="s">
        <v>5176</v>
      </c>
      <c r="H4237" s="27" t="s">
        <v>74</v>
      </c>
      <c r="I4237" s="27" t="s">
        <v>858</v>
      </c>
      <c r="J4237" s="27" t="s">
        <v>1021</v>
      </c>
      <c r="K4237" s="27" t="s">
        <v>1022</v>
      </c>
    </row>
    <row r="4238" spans="1:11">
      <c r="A4238" s="27" t="s">
        <v>5181</v>
      </c>
      <c r="B4238" s="27">
        <v>217.6</v>
      </c>
      <c r="C4238" s="27">
        <v>283</v>
      </c>
      <c r="D4238" s="27" t="s">
        <v>65</v>
      </c>
      <c r="E4238" s="27" t="s">
        <v>2761</v>
      </c>
      <c r="F4238" s="27" t="s">
        <v>165</v>
      </c>
      <c r="G4238" s="27" t="s">
        <v>2762</v>
      </c>
      <c r="H4238" s="27" t="s">
        <v>2763</v>
      </c>
      <c r="I4238" s="27" t="s">
        <v>858</v>
      </c>
      <c r="J4238" s="27" t="s">
        <v>1044</v>
      </c>
      <c r="K4238" s="27" t="s">
        <v>1045</v>
      </c>
    </row>
    <row r="4239" spans="1:11">
      <c r="A4239" s="27" t="s">
        <v>5182</v>
      </c>
      <c r="B4239" s="27">
        <v>222.9</v>
      </c>
      <c r="C4239" s="27">
        <v>271</v>
      </c>
      <c r="D4239" s="27" t="s">
        <v>65</v>
      </c>
      <c r="E4239" s="27" t="s">
        <v>3136</v>
      </c>
      <c r="F4239" s="27" t="s">
        <v>169</v>
      </c>
      <c r="G4239" s="27" t="s">
        <v>4132</v>
      </c>
      <c r="H4239" s="27" t="s">
        <v>4133</v>
      </c>
      <c r="I4239" s="27" t="s">
        <v>858</v>
      </c>
      <c r="J4239" s="27" t="s">
        <v>2328</v>
      </c>
      <c r="K4239" s="27" t="s">
        <v>2329</v>
      </c>
    </row>
    <row r="4240" spans="1:11">
      <c r="A4240" s="27" t="s">
        <v>5187</v>
      </c>
      <c r="B4240" s="27">
        <v>215</v>
      </c>
      <c r="C4240" s="27">
        <v>289</v>
      </c>
      <c r="D4240" s="27" t="s">
        <v>52</v>
      </c>
      <c r="E4240" s="27" t="s">
        <v>209</v>
      </c>
      <c r="F4240" s="27" t="s">
        <v>475</v>
      </c>
      <c r="G4240" s="27" t="s">
        <v>5188</v>
      </c>
      <c r="H4240" s="27" t="s">
        <v>5189</v>
      </c>
      <c r="I4240" s="27" t="s">
        <v>858</v>
      </c>
      <c r="J4240" s="27" t="s">
        <v>1044</v>
      </c>
      <c r="K4240" s="27" t="s">
        <v>1045</v>
      </c>
    </row>
    <row r="4241" spans="1:11">
      <c r="A4241" s="27" t="s">
        <v>5190</v>
      </c>
      <c r="B4241" s="27">
        <v>221.1</v>
      </c>
      <c r="C4241" s="27">
        <v>275</v>
      </c>
      <c r="D4241" s="27" t="s">
        <v>52</v>
      </c>
      <c r="E4241" s="27" t="s">
        <v>2332</v>
      </c>
      <c r="F4241" s="27" t="s">
        <v>2333</v>
      </c>
      <c r="G4241" s="27" t="s">
        <v>2334</v>
      </c>
      <c r="H4241" s="27" t="s">
        <v>2335</v>
      </c>
      <c r="I4241" s="27" t="s">
        <v>858</v>
      </c>
      <c r="J4241" s="27" t="s">
        <v>939</v>
      </c>
      <c r="K4241" s="27" t="s">
        <v>940</v>
      </c>
    </row>
    <row r="4242" spans="1:11">
      <c r="A4242" s="27" t="s">
        <v>2157</v>
      </c>
      <c r="B4242" s="27">
        <v>218.9</v>
      </c>
      <c r="C4242" s="27">
        <v>280</v>
      </c>
      <c r="D4242" s="27" t="s">
        <v>52</v>
      </c>
      <c r="E4242" s="27" t="s">
        <v>1658</v>
      </c>
      <c r="F4242" s="27" t="s">
        <v>625</v>
      </c>
      <c r="G4242" s="27" t="s">
        <v>1659</v>
      </c>
      <c r="H4242" s="27" t="s">
        <v>1660</v>
      </c>
      <c r="I4242" s="27" t="s">
        <v>858</v>
      </c>
      <c r="J4242" s="27" t="s">
        <v>1590</v>
      </c>
      <c r="K4242" s="27" t="s">
        <v>1591</v>
      </c>
    </row>
    <row r="4243" spans="1:11">
      <c r="A4243" s="27" t="s">
        <v>5192</v>
      </c>
      <c r="B4243" s="27">
        <v>220.7</v>
      </c>
      <c r="C4243" s="27">
        <v>276</v>
      </c>
      <c r="D4243" s="27" t="s">
        <v>65</v>
      </c>
      <c r="E4243" s="27" t="s">
        <v>5193</v>
      </c>
      <c r="F4243" s="27" t="s">
        <v>406</v>
      </c>
      <c r="G4243" s="27" t="s">
        <v>5194</v>
      </c>
      <c r="H4243" s="27" t="s">
        <v>5195</v>
      </c>
      <c r="I4243" s="27" t="s">
        <v>858</v>
      </c>
      <c r="J4243" s="27" t="s">
        <v>939</v>
      </c>
      <c r="K4243" s="27" t="s">
        <v>940</v>
      </c>
    </row>
    <row r="4244" spans="1:11">
      <c r="A4244" s="27" t="s">
        <v>5205</v>
      </c>
      <c r="B4244" s="27">
        <v>212.5</v>
      </c>
      <c r="C4244" s="27">
        <v>295</v>
      </c>
      <c r="D4244" s="27" t="s">
        <v>52</v>
      </c>
      <c r="E4244" s="27" t="s">
        <v>899</v>
      </c>
      <c r="F4244" s="27" t="s">
        <v>900</v>
      </c>
      <c r="G4244" s="27" t="s">
        <v>901</v>
      </c>
      <c r="H4244" s="27" t="s">
        <v>902</v>
      </c>
      <c r="I4244" s="27" t="s">
        <v>858</v>
      </c>
      <c r="J4244" s="27" t="s">
        <v>859</v>
      </c>
      <c r="K4244" s="27" t="s">
        <v>860</v>
      </c>
    </row>
    <row r="4245" spans="1:11">
      <c r="A4245" s="27" t="s">
        <v>5206</v>
      </c>
      <c r="B4245" s="27">
        <v>218.1</v>
      </c>
      <c r="C4245" s="27">
        <v>282</v>
      </c>
      <c r="D4245" s="27" t="s">
        <v>52</v>
      </c>
      <c r="E4245" s="27" t="s">
        <v>5207</v>
      </c>
      <c r="F4245" s="27" t="s">
        <v>96</v>
      </c>
      <c r="G4245" s="27" t="s">
        <v>5208</v>
      </c>
      <c r="H4245" s="27" t="s">
        <v>5209</v>
      </c>
      <c r="I4245" s="27" t="s">
        <v>858</v>
      </c>
      <c r="J4245" s="27" t="s">
        <v>1590</v>
      </c>
      <c r="K4245" s="27" t="s">
        <v>1591</v>
      </c>
    </row>
    <row r="4246" spans="1:11">
      <c r="A4246" s="27" t="s">
        <v>5212</v>
      </c>
      <c r="B4246" s="27">
        <v>212</v>
      </c>
      <c r="C4246" s="27">
        <v>296</v>
      </c>
      <c r="D4246" s="27" t="s">
        <v>65</v>
      </c>
      <c r="E4246" s="27" t="s">
        <v>890</v>
      </c>
      <c r="F4246" s="27" t="s">
        <v>310</v>
      </c>
      <c r="G4246" s="27" t="s">
        <v>5213</v>
      </c>
      <c r="H4246" s="27" t="s">
        <v>5214</v>
      </c>
      <c r="I4246" s="27" t="s">
        <v>858</v>
      </c>
      <c r="J4246" s="27" t="s">
        <v>913</v>
      </c>
      <c r="K4246" s="27" t="s">
        <v>914</v>
      </c>
    </row>
    <row r="4247" spans="1:11">
      <c r="A4247" s="27" t="s">
        <v>5215</v>
      </c>
      <c r="B4247" s="27">
        <v>219.4</v>
      </c>
      <c r="C4247" s="27">
        <v>279</v>
      </c>
      <c r="D4247" s="27" t="s">
        <v>52</v>
      </c>
      <c r="E4247" s="27" t="s">
        <v>2135</v>
      </c>
      <c r="F4247" s="27" t="s">
        <v>1893</v>
      </c>
      <c r="G4247" s="27" t="s">
        <v>5216</v>
      </c>
      <c r="H4247" s="27" t="s">
        <v>5217</v>
      </c>
      <c r="I4247" s="27" t="s">
        <v>858</v>
      </c>
      <c r="J4247" s="27" t="s">
        <v>1031</v>
      </c>
      <c r="K4247" s="27" t="s">
        <v>1032</v>
      </c>
    </row>
    <row r="4248" spans="1:11">
      <c r="A4248" s="27" t="s">
        <v>1965</v>
      </c>
      <c r="B4248" s="27">
        <v>210.8</v>
      </c>
      <c r="C4248" s="27">
        <v>299</v>
      </c>
      <c r="D4248" s="27" t="s">
        <v>52</v>
      </c>
      <c r="E4248" s="27" t="s">
        <v>500</v>
      </c>
      <c r="F4248" s="27" t="s">
        <v>501</v>
      </c>
      <c r="G4248" s="27" t="s">
        <v>502</v>
      </c>
      <c r="H4248" s="27" t="s">
        <v>503</v>
      </c>
      <c r="I4248" s="27" t="s">
        <v>63</v>
      </c>
      <c r="J4248" s="27" t="s">
        <v>478</v>
      </c>
      <c r="K4248" s="27" t="s">
        <v>479</v>
      </c>
    </row>
    <row r="4249" spans="1:11">
      <c r="A4249" s="27" t="s">
        <v>5300</v>
      </c>
      <c r="B4249" s="27">
        <v>223.4</v>
      </c>
      <c r="C4249" s="27">
        <v>270</v>
      </c>
      <c r="D4249" s="27" t="s">
        <v>52</v>
      </c>
      <c r="E4249" s="27" t="s">
        <v>5301</v>
      </c>
      <c r="F4249" s="27" t="s">
        <v>306</v>
      </c>
      <c r="G4249" s="27" t="s">
        <v>5302</v>
      </c>
      <c r="H4249" s="27" t="s">
        <v>5303</v>
      </c>
      <c r="I4249" s="27" t="s">
        <v>63</v>
      </c>
      <c r="J4249" s="27" t="s">
        <v>521</v>
      </c>
      <c r="K4249" s="27" t="s">
        <v>522</v>
      </c>
    </row>
    <row r="4250" spans="1:11">
      <c r="A4250" s="27" t="s">
        <v>2798</v>
      </c>
      <c r="B4250" s="27">
        <v>208.7</v>
      </c>
      <c r="C4250" s="27">
        <v>304</v>
      </c>
      <c r="D4250" s="27" t="s">
        <v>65</v>
      </c>
      <c r="E4250" s="27" t="s">
        <v>2799</v>
      </c>
      <c r="F4250" s="27" t="s">
        <v>2800</v>
      </c>
      <c r="G4250" s="27" t="s">
        <v>2801</v>
      </c>
      <c r="H4250" s="27" t="s">
        <v>2802</v>
      </c>
      <c r="I4250" s="27" t="s">
        <v>63</v>
      </c>
      <c r="J4250" s="27" t="s">
        <v>1076</v>
      </c>
      <c r="K4250" s="27" t="s">
        <v>1077</v>
      </c>
    </row>
    <row r="4251" spans="1:11">
      <c r="A4251" s="27" t="s">
        <v>373</v>
      </c>
      <c r="B4251" s="27">
        <v>175.7</v>
      </c>
      <c r="C4251" s="27">
        <v>26</v>
      </c>
      <c r="D4251" s="27" t="s">
        <v>65</v>
      </c>
      <c r="E4251" s="27" t="s">
        <v>374</v>
      </c>
      <c r="F4251" s="27" t="s">
        <v>375</v>
      </c>
      <c r="G4251" s="27" t="s">
        <v>376</v>
      </c>
      <c r="H4251" s="27" t="s">
        <v>377</v>
      </c>
      <c r="I4251" s="27" t="s">
        <v>63</v>
      </c>
      <c r="J4251" s="27" t="s">
        <v>367</v>
      </c>
      <c r="K4251" s="27" t="s">
        <v>368</v>
      </c>
    </row>
    <row r="4252" spans="1:11">
      <c r="A4252" s="27" t="s">
        <v>575</v>
      </c>
      <c r="B4252" s="27">
        <v>210.8</v>
      </c>
      <c r="C4252" s="27">
        <v>299</v>
      </c>
      <c r="D4252" s="27" t="s">
        <v>52</v>
      </c>
      <c r="E4252" s="27" t="s">
        <v>576</v>
      </c>
      <c r="F4252" s="27" t="s">
        <v>577</v>
      </c>
      <c r="G4252" s="27" t="s">
        <v>578</v>
      </c>
      <c r="H4252" s="27" t="s">
        <v>579</v>
      </c>
      <c r="I4252" s="27" t="s">
        <v>63</v>
      </c>
      <c r="J4252" s="27" t="s">
        <v>533</v>
      </c>
      <c r="K4252" s="27" t="s">
        <v>534</v>
      </c>
    </row>
    <row r="4253" spans="1:11">
      <c r="A4253" s="27" t="s">
        <v>575</v>
      </c>
      <c r="B4253" s="27">
        <v>210.8</v>
      </c>
      <c r="C4253" s="27">
        <v>299</v>
      </c>
      <c r="D4253" s="27" t="s">
        <v>52</v>
      </c>
      <c r="E4253" s="27" t="s">
        <v>576</v>
      </c>
      <c r="F4253" s="27" t="s">
        <v>577</v>
      </c>
      <c r="G4253" s="27" t="s">
        <v>578</v>
      </c>
      <c r="H4253" s="27" t="s">
        <v>579</v>
      </c>
      <c r="I4253" s="27" t="s">
        <v>63</v>
      </c>
      <c r="J4253" s="27" t="s">
        <v>533</v>
      </c>
      <c r="K4253" s="27" t="s">
        <v>534</v>
      </c>
    </row>
    <row r="4254" spans="1:11">
      <c r="A4254" s="27" t="s">
        <v>5315</v>
      </c>
      <c r="B4254" s="27">
        <v>224.7</v>
      </c>
      <c r="C4254" s="27">
        <v>267</v>
      </c>
      <c r="D4254" s="27" t="s">
        <v>52</v>
      </c>
      <c r="E4254" s="27" t="s">
        <v>5316</v>
      </c>
      <c r="F4254" s="27" t="s">
        <v>1844</v>
      </c>
      <c r="G4254" s="27" t="s">
        <v>5317</v>
      </c>
      <c r="H4254" s="27" t="s">
        <v>5318</v>
      </c>
      <c r="I4254" s="27" t="s">
        <v>63</v>
      </c>
      <c r="J4254" s="27" t="s">
        <v>388</v>
      </c>
      <c r="K4254" s="27" t="s">
        <v>389</v>
      </c>
    </row>
    <row r="4255" spans="1:11">
      <c r="A4255" s="27" t="s">
        <v>1108</v>
      </c>
      <c r="B4255" s="27">
        <v>211.2</v>
      </c>
      <c r="C4255" s="27">
        <v>298</v>
      </c>
      <c r="D4255" s="27" t="s">
        <v>52</v>
      </c>
      <c r="E4255" s="27" t="s">
        <v>1109</v>
      </c>
      <c r="F4255" s="27" t="s">
        <v>1110</v>
      </c>
      <c r="G4255" s="27" t="s">
        <v>1111</v>
      </c>
      <c r="H4255" s="27" t="s">
        <v>439</v>
      </c>
      <c r="I4255" s="27" t="s">
        <v>63</v>
      </c>
      <c r="J4255" s="27" t="s">
        <v>428</v>
      </c>
      <c r="K4255" s="27" t="s">
        <v>429</v>
      </c>
    </row>
    <row r="4256" spans="1:11">
      <c r="A4256" s="27" t="s">
        <v>5332</v>
      </c>
      <c r="B4256" s="27">
        <v>213.3</v>
      </c>
      <c r="C4256" s="27">
        <v>293</v>
      </c>
      <c r="D4256" s="27" t="s">
        <v>52</v>
      </c>
      <c r="E4256" s="27" t="s">
        <v>5333</v>
      </c>
      <c r="F4256" s="27" t="s">
        <v>1120</v>
      </c>
      <c r="G4256" s="27" t="s">
        <v>5334</v>
      </c>
      <c r="H4256" s="27" t="s">
        <v>5335</v>
      </c>
      <c r="I4256" s="27" t="s">
        <v>63</v>
      </c>
      <c r="J4256" s="27" t="s">
        <v>646</v>
      </c>
      <c r="K4256" s="27" t="s">
        <v>647</v>
      </c>
    </row>
    <row r="4257" spans="1:11">
      <c r="A4257" s="27" t="s">
        <v>5336</v>
      </c>
      <c r="B4257" s="27">
        <v>213.3</v>
      </c>
      <c r="C4257" s="27">
        <v>293</v>
      </c>
      <c r="D4257" s="27" t="s">
        <v>65</v>
      </c>
      <c r="E4257" s="27" t="s">
        <v>5337</v>
      </c>
      <c r="F4257" s="27" t="s">
        <v>582</v>
      </c>
      <c r="G4257" s="27" t="s">
        <v>5338</v>
      </c>
      <c r="H4257" s="27" t="s">
        <v>5339</v>
      </c>
      <c r="I4257" s="27" t="s">
        <v>63</v>
      </c>
      <c r="J4257" s="27" t="s">
        <v>428</v>
      </c>
      <c r="K4257" s="27" t="s">
        <v>429</v>
      </c>
    </row>
    <row r="4258" spans="1:11">
      <c r="A4258" s="27" t="s">
        <v>5340</v>
      </c>
      <c r="B4258" s="27">
        <v>209.9</v>
      </c>
      <c r="C4258" s="27">
        <v>301</v>
      </c>
      <c r="D4258" s="27" t="s">
        <v>65</v>
      </c>
      <c r="E4258" s="27" t="s">
        <v>5341</v>
      </c>
      <c r="F4258" s="27" t="s">
        <v>5342</v>
      </c>
      <c r="G4258" s="27" t="s">
        <v>5343</v>
      </c>
      <c r="H4258" s="27" t="s">
        <v>5344</v>
      </c>
      <c r="I4258" s="27" t="s">
        <v>63</v>
      </c>
      <c r="J4258" s="27" t="s">
        <v>409</v>
      </c>
      <c r="K4258" s="27" t="s">
        <v>410</v>
      </c>
    </row>
    <row r="4259" spans="1:11">
      <c r="A4259" s="27" t="s">
        <v>5345</v>
      </c>
      <c r="B4259" s="27">
        <v>238.6</v>
      </c>
      <c r="C4259" s="27">
        <v>237</v>
      </c>
      <c r="D4259" s="27" t="s">
        <v>65</v>
      </c>
      <c r="E4259" s="27" t="s">
        <v>5346</v>
      </c>
      <c r="F4259" s="27" t="s">
        <v>3160</v>
      </c>
      <c r="G4259" s="27" t="s">
        <v>5347</v>
      </c>
      <c r="H4259" s="27" t="s">
        <v>5348</v>
      </c>
      <c r="I4259" s="27" t="s">
        <v>63</v>
      </c>
      <c r="J4259" s="27" t="s">
        <v>348</v>
      </c>
      <c r="K4259" s="27" t="s">
        <v>349</v>
      </c>
    </row>
    <row r="4260" spans="1:11">
      <c r="A4260" s="27" t="s">
        <v>5357</v>
      </c>
      <c r="B4260" s="27">
        <v>261.60000000000002</v>
      </c>
      <c r="C4260" s="27">
        <v>191</v>
      </c>
      <c r="D4260" s="27" t="s">
        <v>52</v>
      </c>
      <c r="E4260" s="27" t="s">
        <v>3155</v>
      </c>
      <c r="F4260" s="27" t="s">
        <v>425</v>
      </c>
      <c r="G4260" s="27" t="s">
        <v>3156</v>
      </c>
      <c r="H4260" s="27" t="s">
        <v>3157</v>
      </c>
      <c r="I4260" s="27" t="s">
        <v>63</v>
      </c>
      <c r="J4260" s="27" t="s">
        <v>1076</v>
      </c>
      <c r="K4260" s="27" t="s">
        <v>1077</v>
      </c>
    </row>
    <row r="4261" spans="1:11">
      <c r="A4261" s="27" t="s">
        <v>5358</v>
      </c>
      <c r="B4261" s="27">
        <v>240.5</v>
      </c>
      <c r="C4261" s="27">
        <v>233</v>
      </c>
      <c r="D4261" s="27" t="s">
        <v>65</v>
      </c>
      <c r="E4261" s="27" t="s">
        <v>572</v>
      </c>
      <c r="F4261" s="27" t="s">
        <v>437</v>
      </c>
      <c r="G4261" s="27" t="s">
        <v>573</v>
      </c>
      <c r="H4261" s="27" t="s">
        <v>574</v>
      </c>
      <c r="I4261" s="27" t="s">
        <v>63</v>
      </c>
      <c r="J4261" s="27" t="s">
        <v>533</v>
      </c>
      <c r="K4261" s="27" t="s">
        <v>534</v>
      </c>
    </row>
    <row r="4262" spans="1:11">
      <c r="A4262" s="27" t="s">
        <v>5359</v>
      </c>
      <c r="B4262" s="27">
        <v>210.3</v>
      </c>
      <c r="C4262" s="27">
        <v>300</v>
      </c>
      <c r="D4262" s="27" t="s">
        <v>65</v>
      </c>
      <c r="E4262" s="27" t="s">
        <v>5223</v>
      </c>
      <c r="F4262" s="27" t="s">
        <v>553</v>
      </c>
      <c r="G4262" s="27" t="s">
        <v>5224</v>
      </c>
      <c r="H4262" s="27" t="s">
        <v>5225</v>
      </c>
      <c r="I4262" s="27" t="s">
        <v>63</v>
      </c>
      <c r="J4262" s="27" t="s">
        <v>409</v>
      </c>
      <c r="K4262" s="27" t="s">
        <v>410</v>
      </c>
    </row>
    <row r="4263" spans="1:11">
      <c r="A4263" s="27" t="s">
        <v>5376</v>
      </c>
      <c r="B4263" s="27">
        <v>267.89999999999998</v>
      </c>
      <c r="C4263" s="27">
        <v>179</v>
      </c>
      <c r="D4263" s="27" t="s">
        <v>52</v>
      </c>
      <c r="E4263" s="27" t="s">
        <v>5377</v>
      </c>
      <c r="F4263" s="27" t="s">
        <v>4076</v>
      </c>
      <c r="G4263" s="27" t="s">
        <v>5378</v>
      </c>
      <c r="H4263" s="27" t="s">
        <v>5379</v>
      </c>
      <c r="I4263" s="27" t="s">
        <v>652</v>
      </c>
      <c r="J4263" s="27" t="s">
        <v>681</v>
      </c>
      <c r="K4263" s="27" t="s">
        <v>682</v>
      </c>
    </row>
    <row r="4264" spans="1:11">
      <c r="A4264" s="27" t="s">
        <v>5384</v>
      </c>
      <c r="B4264" s="27">
        <v>247.3</v>
      </c>
      <c r="C4264" s="27">
        <v>219</v>
      </c>
      <c r="D4264" s="27" t="s">
        <v>52</v>
      </c>
      <c r="E4264" s="27" t="s">
        <v>677</v>
      </c>
      <c r="F4264" s="27" t="s">
        <v>678</v>
      </c>
      <c r="G4264" s="27" t="s">
        <v>679</v>
      </c>
      <c r="H4264" s="27" t="s">
        <v>680</v>
      </c>
      <c r="I4264" s="27" t="s">
        <v>652</v>
      </c>
      <c r="J4264" s="27" t="s">
        <v>681</v>
      </c>
      <c r="K4264" s="27" t="s">
        <v>682</v>
      </c>
    </row>
    <row r="4265" spans="1:11">
      <c r="A4265" s="27" t="s">
        <v>5385</v>
      </c>
      <c r="B4265" s="27">
        <v>247.3</v>
      </c>
      <c r="C4265" s="27">
        <v>219</v>
      </c>
      <c r="D4265" s="27" t="s">
        <v>65</v>
      </c>
      <c r="E4265" s="27" t="s">
        <v>5386</v>
      </c>
      <c r="F4265" s="27" t="s">
        <v>285</v>
      </c>
      <c r="G4265" s="27" t="s">
        <v>5387</v>
      </c>
      <c r="H4265" s="27" t="s">
        <v>5388</v>
      </c>
      <c r="I4265" s="27" t="s">
        <v>652</v>
      </c>
      <c r="J4265" s="27" t="s">
        <v>681</v>
      </c>
      <c r="K4265" s="27" t="s">
        <v>682</v>
      </c>
    </row>
    <row r="4266" spans="1:11">
      <c r="A4266" s="27" t="s">
        <v>5393</v>
      </c>
      <c r="B4266" s="27">
        <v>247.3</v>
      </c>
      <c r="C4266" s="27">
        <v>219</v>
      </c>
      <c r="D4266" s="27" t="s">
        <v>52</v>
      </c>
      <c r="E4266" s="27" t="s">
        <v>5394</v>
      </c>
      <c r="F4266" s="27" t="s">
        <v>1688</v>
      </c>
      <c r="G4266" s="27" t="s">
        <v>5395</v>
      </c>
      <c r="H4266" s="27" t="s">
        <v>5396</v>
      </c>
      <c r="I4266" s="27" t="s">
        <v>652</v>
      </c>
      <c r="J4266" s="27" t="s">
        <v>3546</v>
      </c>
      <c r="K4266" s="27" t="s">
        <v>3547</v>
      </c>
    </row>
    <row r="4267" spans="1:11">
      <c r="A4267" s="27" t="s">
        <v>2820</v>
      </c>
      <c r="B4267" s="27">
        <v>259.5</v>
      </c>
      <c r="C4267" s="27">
        <v>195</v>
      </c>
      <c r="D4267" s="27" t="s">
        <v>52</v>
      </c>
      <c r="E4267" s="27" t="s">
        <v>457</v>
      </c>
      <c r="F4267" s="27" t="s">
        <v>530</v>
      </c>
      <c r="G4267" s="27" t="s">
        <v>2821</v>
      </c>
      <c r="H4267" s="27" t="s">
        <v>74</v>
      </c>
      <c r="I4267" s="27" t="s">
        <v>652</v>
      </c>
      <c r="J4267" s="27" t="s">
        <v>1782</v>
      </c>
      <c r="K4267" s="27" t="s">
        <v>1783</v>
      </c>
    </row>
    <row r="4268" spans="1:11">
      <c r="A4268" s="27" t="s">
        <v>2815</v>
      </c>
      <c r="B4268" s="27">
        <v>244.9</v>
      </c>
      <c r="C4268" s="27">
        <v>224</v>
      </c>
      <c r="D4268" s="27" t="s">
        <v>65</v>
      </c>
      <c r="E4268" s="27" t="s">
        <v>2816</v>
      </c>
      <c r="F4268" s="27" t="s">
        <v>225</v>
      </c>
      <c r="G4268" s="27" t="s">
        <v>2817</v>
      </c>
      <c r="H4268" s="27" t="s">
        <v>2818</v>
      </c>
      <c r="I4268" s="27" t="s">
        <v>652</v>
      </c>
      <c r="J4268" s="27" t="s">
        <v>1190</v>
      </c>
      <c r="K4268" s="27" t="s">
        <v>1191</v>
      </c>
    </row>
    <row r="4269" spans="1:11">
      <c r="A4269" s="27" t="s">
        <v>5402</v>
      </c>
      <c r="B4269" s="27">
        <v>248.3</v>
      </c>
      <c r="C4269" s="27">
        <v>217</v>
      </c>
      <c r="D4269" s="27" t="s">
        <v>52</v>
      </c>
      <c r="E4269" s="27" t="s">
        <v>5403</v>
      </c>
      <c r="F4269" s="27" t="s">
        <v>371</v>
      </c>
      <c r="G4269" s="27" t="s">
        <v>5404</v>
      </c>
      <c r="H4269" s="27" t="s">
        <v>74</v>
      </c>
      <c r="I4269" s="27" t="s">
        <v>652</v>
      </c>
      <c r="J4269" s="27" t="s">
        <v>770</v>
      </c>
      <c r="K4269" s="27" t="s">
        <v>771</v>
      </c>
    </row>
    <row r="4270" spans="1:11">
      <c r="A4270" s="27" t="s">
        <v>5405</v>
      </c>
      <c r="B4270" s="27">
        <v>220.7</v>
      </c>
      <c r="C4270" s="27">
        <v>276</v>
      </c>
      <c r="D4270" s="27" t="s">
        <v>52</v>
      </c>
      <c r="E4270" s="27" t="s">
        <v>2816</v>
      </c>
      <c r="F4270" s="27" t="s">
        <v>225</v>
      </c>
      <c r="G4270" s="27" t="s">
        <v>2817</v>
      </c>
      <c r="H4270" s="27" t="s">
        <v>2818</v>
      </c>
      <c r="I4270" s="27" t="s">
        <v>652</v>
      </c>
      <c r="J4270" s="27" t="s">
        <v>1190</v>
      </c>
      <c r="K4270" s="27" t="s">
        <v>1191</v>
      </c>
    </row>
    <row r="4271" spans="1:11">
      <c r="A4271" s="27" t="s">
        <v>5406</v>
      </c>
      <c r="B4271" s="27">
        <v>248.3</v>
      </c>
      <c r="C4271" s="27">
        <v>217</v>
      </c>
      <c r="D4271" s="27" t="s">
        <v>52</v>
      </c>
      <c r="E4271" s="27" t="s">
        <v>5407</v>
      </c>
      <c r="F4271" s="27" t="s">
        <v>4229</v>
      </c>
      <c r="G4271" s="27" t="s">
        <v>5408</v>
      </c>
      <c r="H4271" s="27" t="s">
        <v>5409</v>
      </c>
      <c r="I4271" s="27" t="s">
        <v>652</v>
      </c>
      <c r="J4271" s="27" t="s">
        <v>851</v>
      </c>
      <c r="K4271" s="27" t="s">
        <v>852</v>
      </c>
    </row>
    <row r="4272" spans="1:11">
      <c r="A4272" s="27" t="s">
        <v>5415</v>
      </c>
      <c r="B4272" s="27">
        <v>248.3</v>
      </c>
      <c r="C4272" s="27">
        <v>217</v>
      </c>
      <c r="D4272" s="27" t="s">
        <v>52</v>
      </c>
      <c r="E4272" s="27" t="s">
        <v>792</v>
      </c>
      <c r="F4272" s="27" t="s">
        <v>793</v>
      </c>
      <c r="G4272" s="27" t="s">
        <v>794</v>
      </c>
      <c r="H4272" s="27" t="s">
        <v>795</v>
      </c>
      <c r="I4272" s="27" t="s">
        <v>652</v>
      </c>
      <c r="J4272" s="27" t="s">
        <v>770</v>
      </c>
      <c r="K4272" s="27" t="s">
        <v>771</v>
      </c>
    </row>
    <row r="4273" spans="1:11">
      <c r="A4273" s="27" t="s">
        <v>5416</v>
      </c>
      <c r="B4273" s="27">
        <v>246.8</v>
      </c>
      <c r="C4273" s="27">
        <v>220</v>
      </c>
      <c r="D4273" s="27" t="s">
        <v>52</v>
      </c>
      <c r="E4273" s="27" t="s">
        <v>677</v>
      </c>
      <c r="F4273" s="27" t="s">
        <v>678</v>
      </c>
      <c r="G4273" s="27" t="s">
        <v>679</v>
      </c>
      <c r="H4273" s="27" t="s">
        <v>680</v>
      </c>
      <c r="I4273" s="27" t="s">
        <v>652</v>
      </c>
      <c r="J4273" s="27" t="s">
        <v>681</v>
      </c>
      <c r="K4273" s="27" t="s">
        <v>682</v>
      </c>
    </row>
    <row r="4274" spans="1:11">
      <c r="A4274" s="27" t="s">
        <v>5417</v>
      </c>
      <c r="B4274" s="27">
        <v>246.8</v>
      </c>
      <c r="C4274" s="27">
        <v>220</v>
      </c>
      <c r="D4274" s="27" t="s">
        <v>52</v>
      </c>
      <c r="E4274" s="27" t="s">
        <v>677</v>
      </c>
      <c r="F4274" s="27" t="s">
        <v>678</v>
      </c>
      <c r="G4274" s="27" t="s">
        <v>679</v>
      </c>
      <c r="H4274" s="27" t="s">
        <v>680</v>
      </c>
      <c r="I4274" s="27" t="s">
        <v>652</v>
      </c>
      <c r="J4274" s="27" t="s">
        <v>681</v>
      </c>
      <c r="K4274" s="27" t="s">
        <v>682</v>
      </c>
    </row>
    <row r="4275" spans="1:11">
      <c r="A4275" s="27" t="s">
        <v>5495</v>
      </c>
      <c r="B4275" s="27">
        <v>257.89999999999998</v>
      </c>
      <c r="C4275" s="27">
        <v>198</v>
      </c>
      <c r="D4275" s="27" t="s">
        <v>52</v>
      </c>
      <c r="E4275" s="27" t="s">
        <v>4841</v>
      </c>
      <c r="F4275" s="27" t="s">
        <v>137</v>
      </c>
      <c r="G4275" s="27" t="s">
        <v>5496</v>
      </c>
      <c r="H4275" s="27" t="s">
        <v>5497</v>
      </c>
      <c r="I4275" s="27" t="s">
        <v>652</v>
      </c>
      <c r="J4275" s="27" t="s">
        <v>700</v>
      </c>
      <c r="K4275" s="27" t="s">
        <v>701</v>
      </c>
    </row>
    <row r="4276" spans="1:11">
      <c r="A4276" s="27" t="s">
        <v>5508</v>
      </c>
      <c r="B4276" s="27">
        <v>259</v>
      </c>
      <c r="C4276" s="27">
        <v>196</v>
      </c>
      <c r="D4276" s="27" t="s">
        <v>52</v>
      </c>
      <c r="E4276" s="27" t="s">
        <v>5398</v>
      </c>
      <c r="F4276" s="27" t="s">
        <v>292</v>
      </c>
      <c r="G4276" s="27" t="s">
        <v>5399</v>
      </c>
      <c r="H4276" s="27" t="s">
        <v>5400</v>
      </c>
      <c r="I4276" s="27" t="s">
        <v>652</v>
      </c>
      <c r="J4276" s="27" t="s">
        <v>3437</v>
      </c>
      <c r="K4276" s="27" t="s">
        <v>3438</v>
      </c>
    </row>
    <row r="4277" spans="1:11">
      <c r="A4277" s="27" t="s">
        <v>5528</v>
      </c>
      <c r="B4277" s="27">
        <v>255.9</v>
      </c>
      <c r="C4277" s="27">
        <v>202</v>
      </c>
      <c r="D4277" s="27" t="s">
        <v>52</v>
      </c>
      <c r="E4277" s="27" t="s">
        <v>5529</v>
      </c>
      <c r="F4277" s="27" t="s">
        <v>2255</v>
      </c>
      <c r="G4277" s="27" t="s">
        <v>5530</v>
      </c>
      <c r="H4277" s="27" t="s">
        <v>5531</v>
      </c>
      <c r="I4277" s="27" t="s">
        <v>652</v>
      </c>
      <c r="J4277" s="27" t="s">
        <v>851</v>
      </c>
      <c r="K4277" s="27" t="s">
        <v>852</v>
      </c>
    </row>
    <row r="4278" spans="1:11">
      <c r="A4278" s="27" t="s">
        <v>1280</v>
      </c>
      <c r="B4278" s="27">
        <v>218.9</v>
      </c>
      <c r="C4278" s="27">
        <v>280</v>
      </c>
      <c r="D4278" s="27" t="s">
        <v>52</v>
      </c>
      <c r="E4278" s="27" t="s">
        <v>1281</v>
      </c>
      <c r="F4278" s="27" t="s">
        <v>448</v>
      </c>
      <c r="G4278" s="27" t="s">
        <v>1282</v>
      </c>
      <c r="H4278" s="27" t="s">
        <v>1283</v>
      </c>
      <c r="I4278" s="27" t="s">
        <v>63</v>
      </c>
      <c r="J4278" s="27" t="s">
        <v>1128</v>
      </c>
      <c r="K4278" s="27" t="s">
        <v>1129</v>
      </c>
    </row>
    <row r="4279" spans="1:11">
      <c r="A4279" s="27" t="s">
        <v>5564</v>
      </c>
      <c r="B4279" s="27">
        <v>213.7</v>
      </c>
      <c r="C4279" s="27">
        <v>292</v>
      </c>
      <c r="D4279" s="27" t="s">
        <v>52</v>
      </c>
      <c r="E4279" s="27" t="s">
        <v>5033</v>
      </c>
      <c r="F4279" s="27" t="s">
        <v>588</v>
      </c>
      <c r="G4279" s="27" t="s">
        <v>5034</v>
      </c>
      <c r="H4279" s="27" t="s">
        <v>5035</v>
      </c>
      <c r="I4279" s="27" t="s">
        <v>63</v>
      </c>
      <c r="J4279" s="27" t="s">
        <v>606</v>
      </c>
      <c r="K4279" s="27" t="s">
        <v>607</v>
      </c>
    </row>
    <row r="4280" spans="1:11">
      <c r="A4280" s="27" t="s">
        <v>5566</v>
      </c>
      <c r="B4280" s="27">
        <v>219.8</v>
      </c>
      <c r="C4280" s="27">
        <v>278</v>
      </c>
      <c r="D4280" s="27" t="s">
        <v>65</v>
      </c>
      <c r="E4280" s="27" t="s">
        <v>457</v>
      </c>
      <c r="F4280" s="27" t="s">
        <v>1735</v>
      </c>
      <c r="G4280" s="27" t="s">
        <v>5567</v>
      </c>
      <c r="H4280" s="27" t="s">
        <v>5568</v>
      </c>
      <c r="I4280" s="27" t="s">
        <v>63</v>
      </c>
      <c r="J4280" s="27" t="s">
        <v>388</v>
      </c>
      <c r="K4280" s="27" t="s">
        <v>389</v>
      </c>
    </row>
    <row r="4281" spans="1:11">
      <c r="A4281" s="27" t="s">
        <v>5569</v>
      </c>
      <c r="B4281" s="27">
        <v>218.9</v>
      </c>
      <c r="C4281" s="27">
        <v>280</v>
      </c>
      <c r="D4281" s="27" t="s">
        <v>65</v>
      </c>
      <c r="E4281" s="27" t="s">
        <v>5570</v>
      </c>
      <c r="F4281" s="27" t="s">
        <v>72</v>
      </c>
      <c r="G4281" s="27" t="s">
        <v>5571</v>
      </c>
      <c r="H4281" s="27" t="s">
        <v>5572</v>
      </c>
      <c r="I4281" s="27" t="s">
        <v>63</v>
      </c>
      <c r="J4281" s="27" t="s">
        <v>606</v>
      </c>
      <c r="K4281" s="27" t="s">
        <v>607</v>
      </c>
    </row>
    <row r="4282" spans="1:11">
      <c r="A4282" s="27" t="s">
        <v>1513</v>
      </c>
      <c r="B4282" s="27">
        <v>222.9</v>
      </c>
      <c r="C4282" s="27">
        <v>271</v>
      </c>
      <c r="D4282" s="27" t="s">
        <v>65</v>
      </c>
      <c r="E4282" s="27" t="s">
        <v>1515</v>
      </c>
      <c r="F4282" s="27" t="s">
        <v>1516</v>
      </c>
      <c r="G4282" s="27" t="s">
        <v>1517</v>
      </c>
      <c r="H4282" s="27" t="s">
        <v>1518</v>
      </c>
      <c r="I4282" s="27" t="s">
        <v>63</v>
      </c>
      <c r="J4282" s="27" t="s">
        <v>478</v>
      </c>
      <c r="K4282" s="27" t="s">
        <v>479</v>
      </c>
    </row>
    <row r="4283" spans="1:11">
      <c r="A4283" s="27" t="s">
        <v>5573</v>
      </c>
      <c r="B4283" s="27">
        <v>223.8</v>
      </c>
      <c r="C4283" s="27">
        <v>269</v>
      </c>
      <c r="D4283" s="27" t="s">
        <v>65</v>
      </c>
      <c r="E4283" s="27" t="s">
        <v>3228</v>
      </c>
      <c r="F4283" s="27" t="s">
        <v>625</v>
      </c>
      <c r="G4283" s="27" t="s">
        <v>3229</v>
      </c>
      <c r="H4283" s="27" t="s">
        <v>3230</v>
      </c>
      <c r="I4283" s="27" t="s">
        <v>63</v>
      </c>
      <c r="J4283" s="27" t="s">
        <v>533</v>
      </c>
      <c r="K4283" s="27" t="s">
        <v>534</v>
      </c>
    </row>
    <row r="4284" spans="1:11">
      <c r="A4284" s="27" t="s">
        <v>2587</v>
      </c>
      <c r="B4284" s="27">
        <v>216.8</v>
      </c>
      <c r="C4284" s="27">
        <v>285</v>
      </c>
      <c r="D4284" s="27" t="s">
        <v>65</v>
      </c>
      <c r="E4284" s="27" t="s">
        <v>2588</v>
      </c>
      <c r="F4284" s="27" t="s">
        <v>670</v>
      </c>
      <c r="G4284" s="27" t="s">
        <v>2589</v>
      </c>
      <c r="H4284" s="27" t="s">
        <v>2590</v>
      </c>
      <c r="I4284" s="27" t="s">
        <v>63</v>
      </c>
      <c r="J4284" s="27" t="s">
        <v>478</v>
      </c>
      <c r="K4284" s="27" t="s">
        <v>479</v>
      </c>
    </row>
    <row r="4285" spans="1:11">
      <c r="A4285" s="27" t="s">
        <v>5574</v>
      </c>
      <c r="B4285" s="27">
        <v>221.6</v>
      </c>
      <c r="C4285" s="27">
        <v>274</v>
      </c>
      <c r="D4285" s="27" t="s">
        <v>52</v>
      </c>
      <c r="E4285" s="27" t="s">
        <v>5575</v>
      </c>
      <c r="F4285" s="27" t="s">
        <v>588</v>
      </c>
      <c r="G4285" s="27" t="s">
        <v>5576</v>
      </c>
      <c r="H4285" s="27" t="s">
        <v>5577</v>
      </c>
      <c r="I4285" s="27" t="s">
        <v>63</v>
      </c>
      <c r="J4285" s="27" t="s">
        <v>616</v>
      </c>
      <c r="K4285" s="27" t="s">
        <v>617</v>
      </c>
    </row>
    <row r="4286" spans="1:11">
      <c r="A4286" s="27" t="s">
        <v>926</v>
      </c>
      <c r="B4286" s="27">
        <v>144.69999999999999</v>
      </c>
      <c r="C4286" s="27">
        <v>77</v>
      </c>
      <c r="D4286" s="27" t="s">
        <v>52</v>
      </c>
      <c r="E4286" s="27" t="s">
        <v>927</v>
      </c>
      <c r="F4286" s="27" t="s">
        <v>380</v>
      </c>
      <c r="G4286" s="27" t="s">
        <v>928</v>
      </c>
      <c r="H4286" s="27" t="s">
        <v>929</v>
      </c>
      <c r="I4286" s="27" t="s">
        <v>858</v>
      </c>
      <c r="J4286" s="27" t="s">
        <v>920</v>
      </c>
      <c r="K4286" s="27" t="s">
        <v>921</v>
      </c>
    </row>
    <row r="4287" spans="1:11">
      <c r="A4287" s="27" t="s">
        <v>1046</v>
      </c>
      <c r="B4287" s="27">
        <v>131.5</v>
      </c>
      <c r="C4287" s="27">
        <v>25</v>
      </c>
      <c r="D4287" s="27" t="s">
        <v>52</v>
      </c>
      <c r="E4287" s="27" t="s">
        <v>1047</v>
      </c>
      <c r="F4287" s="27" t="s">
        <v>1048</v>
      </c>
      <c r="G4287" s="27" t="s">
        <v>1049</v>
      </c>
      <c r="H4287" s="27" t="s">
        <v>1050</v>
      </c>
      <c r="I4287" s="27" t="s">
        <v>858</v>
      </c>
      <c r="J4287" s="27" t="s">
        <v>1044</v>
      </c>
      <c r="K4287" s="27" t="s">
        <v>1045</v>
      </c>
    </row>
    <row r="4288" spans="1:11">
      <c r="A4288" s="27" t="s">
        <v>1655</v>
      </c>
      <c r="B4288" s="27">
        <v>239.1</v>
      </c>
      <c r="C4288" s="27">
        <v>236</v>
      </c>
      <c r="D4288" s="27" t="s">
        <v>52</v>
      </c>
      <c r="E4288" s="27" t="s">
        <v>1114</v>
      </c>
      <c r="F4288" s="27" t="s">
        <v>1115</v>
      </c>
      <c r="G4288" s="27" t="s">
        <v>1116</v>
      </c>
      <c r="H4288" s="27" t="s">
        <v>1117</v>
      </c>
      <c r="I4288" s="27" t="s">
        <v>63</v>
      </c>
      <c r="J4288" s="27" t="s">
        <v>533</v>
      </c>
      <c r="K4288" s="27" t="s">
        <v>534</v>
      </c>
    </row>
    <row r="4289" spans="1:11">
      <c r="A4289" s="27" t="s">
        <v>5604</v>
      </c>
      <c r="B4289" s="27">
        <v>227.4</v>
      </c>
      <c r="C4289" s="27">
        <v>261</v>
      </c>
      <c r="D4289" s="27" t="s">
        <v>52</v>
      </c>
      <c r="E4289" s="27" t="s">
        <v>3371</v>
      </c>
      <c r="F4289" s="27" t="s">
        <v>5079</v>
      </c>
      <c r="G4289" s="27" t="s">
        <v>5605</v>
      </c>
      <c r="H4289" s="27" t="s">
        <v>5606</v>
      </c>
      <c r="I4289" s="27" t="s">
        <v>63</v>
      </c>
      <c r="J4289" s="27" t="s">
        <v>409</v>
      </c>
      <c r="K4289" s="27" t="s">
        <v>410</v>
      </c>
    </row>
    <row r="4290" spans="1:11">
      <c r="A4290" s="27" t="s">
        <v>1677</v>
      </c>
      <c r="B4290" s="27">
        <v>239.1</v>
      </c>
      <c r="C4290" s="27">
        <v>236</v>
      </c>
      <c r="D4290" s="27" t="s">
        <v>52</v>
      </c>
      <c r="E4290" s="27" t="s">
        <v>1678</v>
      </c>
      <c r="F4290" s="27" t="s">
        <v>1357</v>
      </c>
      <c r="G4290" s="27" t="s">
        <v>1679</v>
      </c>
      <c r="H4290" s="27" t="s">
        <v>1675</v>
      </c>
      <c r="I4290" s="27" t="s">
        <v>63</v>
      </c>
      <c r="J4290" s="27" t="s">
        <v>428</v>
      </c>
      <c r="K4290" s="27" t="s">
        <v>429</v>
      </c>
    </row>
    <row r="4291" spans="1:11">
      <c r="A4291" s="27" t="s">
        <v>1664</v>
      </c>
      <c r="B4291" s="27">
        <v>239.1</v>
      </c>
      <c r="C4291" s="27">
        <v>236</v>
      </c>
      <c r="D4291" s="27" t="s">
        <v>65</v>
      </c>
      <c r="E4291" s="27" t="s">
        <v>1665</v>
      </c>
      <c r="F4291" s="27" t="s">
        <v>542</v>
      </c>
      <c r="G4291" s="27" t="s">
        <v>1666</v>
      </c>
      <c r="H4291" s="27" t="s">
        <v>1667</v>
      </c>
      <c r="I4291" s="27" t="s">
        <v>63</v>
      </c>
      <c r="J4291" s="27" t="s">
        <v>1668</v>
      </c>
      <c r="K4291" s="27" t="s">
        <v>1669</v>
      </c>
    </row>
    <row r="4292" spans="1:11">
      <c r="A4292" s="27" t="s">
        <v>1837</v>
      </c>
      <c r="B4292" s="27">
        <v>240</v>
      </c>
      <c r="C4292" s="27">
        <v>234</v>
      </c>
      <c r="D4292" s="27" t="s">
        <v>52</v>
      </c>
      <c r="E4292" s="27" t="s">
        <v>1838</v>
      </c>
      <c r="F4292" s="27" t="s">
        <v>225</v>
      </c>
      <c r="G4292" s="27" t="s">
        <v>1839</v>
      </c>
      <c r="H4292" s="27" t="s">
        <v>1840</v>
      </c>
      <c r="I4292" s="27" t="s">
        <v>63</v>
      </c>
      <c r="J4292" s="27" t="s">
        <v>409</v>
      </c>
      <c r="K4292" s="27" t="s">
        <v>410</v>
      </c>
    </row>
    <row r="4293" spans="1:11">
      <c r="A4293" s="27" t="s">
        <v>2096</v>
      </c>
      <c r="B4293" s="27">
        <v>238.1</v>
      </c>
      <c r="C4293" s="27">
        <v>238</v>
      </c>
      <c r="D4293" s="27" t="s">
        <v>52</v>
      </c>
      <c r="E4293" s="27" t="s">
        <v>2097</v>
      </c>
      <c r="F4293" s="27" t="s">
        <v>917</v>
      </c>
      <c r="G4293" s="27" t="s">
        <v>2098</v>
      </c>
      <c r="H4293" s="27" t="s">
        <v>2099</v>
      </c>
      <c r="I4293" s="27" t="s">
        <v>63</v>
      </c>
      <c r="J4293" s="27" t="s">
        <v>627</v>
      </c>
      <c r="K4293" s="27" t="s">
        <v>628</v>
      </c>
    </row>
    <row r="4294" spans="1:11">
      <c r="A4294" s="27" t="s">
        <v>1338</v>
      </c>
      <c r="B4294" s="27">
        <v>237.2</v>
      </c>
      <c r="C4294" s="27">
        <v>240</v>
      </c>
      <c r="D4294" s="27" t="s">
        <v>52</v>
      </c>
      <c r="E4294" s="27" t="s">
        <v>1339</v>
      </c>
      <c r="F4294" s="27" t="s">
        <v>1340</v>
      </c>
      <c r="G4294" s="27" t="s">
        <v>1341</v>
      </c>
      <c r="H4294" s="27" t="s">
        <v>1342</v>
      </c>
      <c r="I4294" s="27" t="s">
        <v>63</v>
      </c>
      <c r="J4294" s="27" t="s">
        <v>416</v>
      </c>
      <c r="K4294" s="27" t="s">
        <v>417</v>
      </c>
    </row>
    <row r="4295" spans="1:11">
      <c r="A4295" s="27" t="s">
        <v>1727</v>
      </c>
      <c r="B4295" s="27">
        <v>239.6</v>
      </c>
      <c r="C4295" s="27">
        <v>235</v>
      </c>
      <c r="D4295" s="27" t="s">
        <v>65</v>
      </c>
      <c r="E4295" s="27" t="s">
        <v>1728</v>
      </c>
      <c r="F4295" s="27" t="s">
        <v>1673</v>
      </c>
      <c r="G4295" s="27" t="s">
        <v>1729</v>
      </c>
      <c r="H4295" s="27" t="s">
        <v>74</v>
      </c>
      <c r="I4295" s="27" t="s">
        <v>63</v>
      </c>
      <c r="J4295" s="27" t="s">
        <v>1541</v>
      </c>
      <c r="K4295" s="27" t="s">
        <v>1542</v>
      </c>
    </row>
    <row r="4296" spans="1:11">
      <c r="A4296" s="27" t="s">
        <v>2166</v>
      </c>
      <c r="B4296" s="27">
        <v>243.4</v>
      </c>
      <c r="C4296" s="27">
        <v>227</v>
      </c>
      <c r="D4296" s="27" t="s">
        <v>52</v>
      </c>
      <c r="E4296" s="27" t="s">
        <v>2167</v>
      </c>
      <c r="F4296" s="27" t="s">
        <v>577</v>
      </c>
      <c r="G4296" s="27" t="s">
        <v>2168</v>
      </c>
      <c r="H4296" s="27" t="s">
        <v>2169</v>
      </c>
      <c r="I4296" s="27" t="s">
        <v>63</v>
      </c>
      <c r="J4296" s="27" t="s">
        <v>616</v>
      </c>
      <c r="K4296" s="27" t="s">
        <v>617</v>
      </c>
    </row>
    <row r="4297" spans="1:11">
      <c r="A4297" s="27" t="s">
        <v>1913</v>
      </c>
      <c r="B4297" s="27">
        <v>235.7</v>
      </c>
      <c r="C4297" s="27">
        <v>243</v>
      </c>
      <c r="D4297" s="27" t="s">
        <v>52</v>
      </c>
      <c r="E4297" s="27" t="s">
        <v>363</v>
      </c>
      <c r="F4297" s="27" t="s">
        <v>364</v>
      </c>
      <c r="G4297" s="27" t="s">
        <v>365</v>
      </c>
      <c r="H4297" s="27" t="s">
        <v>366</v>
      </c>
      <c r="I4297" s="27" t="s">
        <v>63</v>
      </c>
      <c r="J4297" s="27" t="s">
        <v>367</v>
      </c>
      <c r="K4297" s="27" t="s">
        <v>368</v>
      </c>
    </row>
    <row r="4298" spans="1:11">
      <c r="A4298" s="27" t="s">
        <v>1385</v>
      </c>
      <c r="B4298" s="27">
        <v>237.2</v>
      </c>
      <c r="C4298" s="27">
        <v>240</v>
      </c>
      <c r="D4298" s="27" t="s">
        <v>65</v>
      </c>
      <c r="E4298" s="27" t="s">
        <v>1386</v>
      </c>
      <c r="F4298" s="27" t="s">
        <v>130</v>
      </c>
      <c r="G4298" s="27" t="s">
        <v>1387</v>
      </c>
      <c r="H4298" s="27" t="s">
        <v>1388</v>
      </c>
      <c r="I4298" s="27" t="s">
        <v>63</v>
      </c>
      <c r="J4298" s="27" t="s">
        <v>461</v>
      </c>
      <c r="K4298" s="27" t="s">
        <v>462</v>
      </c>
    </row>
    <row r="4299" spans="1:11">
      <c r="A4299" s="27" t="s">
        <v>5607</v>
      </c>
      <c r="B4299" s="27">
        <v>209.5</v>
      </c>
      <c r="C4299" s="27">
        <v>302</v>
      </c>
      <c r="D4299" s="27" t="s">
        <v>65</v>
      </c>
      <c r="E4299" s="27" t="s">
        <v>5608</v>
      </c>
      <c r="F4299" s="27" t="s">
        <v>385</v>
      </c>
      <c r="G4299" s="27" t="s">
        <v>5609</v>
      </c>
      <c r="H4299" s="27" t="s">
        <v>5610</v>
      </c>
      <c r="I4299" s="27" t="s">
        <v>63</v>
      </c>
      <c r="J4299" s="27" t="s">
        <v>1128</v>
      </c>
      <c r="K4299" s="27" t="s">
        <v>1129</v>
      </c>
    </row>
    <row r="4300" spans="1:11">
      <c r="A4300" s="27" t="s">
        <v>5611</v>
      </c>
      <c r="B4300" s="27">
        <v>307.8</v>
      </c>
      <c r="C4300" s="27">
        <v>109</v>
      </c>
      <c r="D4300" s="27" t="s">
        <v>65</v>
      </c>
      <c r="E4300" s="27" t="s">
        <v>2146</v>
      </c>
      <c r="F4300" s="27" t="s">
        <v>2147</v>
      </c>
      <c r="G4300" s="27" t="s">
        <v>2148</v>
      </c>
      <c r="H4300" s="27" t="s">
        <v>2149</v>
      </c>
      <c r="I4300" s="27" t="s">
        <v>63</v>
      </c>
      <c r="J4300" s="27" t="s">
        <v>348</v>
      </c>
      <c r="K4300" s="27" t="s">
        <v>349</v>
      </c>
    </row>
    <row r="4301" spans="1:11">
      <c r="A4301" s="27" t="s">
        <v>5612</v>
      </c>
      <c r="B4301" s="27">
        <v>286.7</v>
      </c>
      <c r="C4301" s="27">
        <v>145</v>
      </c>
      <c r="D4301" s="27" t="s">
        <v>65</v>
      </c>
      <c r="E4301" s="27" t="s">
        <v>5613</v>
      </c>
      <c r="F4301" s="27" t="s">
        <v>375</v>
      </c>
      <c r="G4301" s="27" t="s">
        <v>5614</v>
      </c>
      <c r="H4301" s="27" t="s">
        <v>5615</v>
      </c>
      <c r="I4301" s="27" t="s">
        <v>63</v>
      </c>
      <c r="J4301" s="27" t="s">
        <v>478</v>
      </c>
      <c r="K4301" s="27" t="s">
        <v>479</v>
      </c>
    </row>
    <row r="4302" spans="1:11">
      <c r="A4302" s="27" t="s">
        <v>1392</v>
      </c>
      <c r="B4302" s="27">
        <v>237.2</v>
      </c>
      <c r="C4302" s="27">
        <v>240</v>
      </c>
      <c r="D4302" s="27" t="s">
        <v>65</v>
      </c>
      <c r="E4302" s="27" t="s">
        <v>374</v>
      </c>
      <c r="F4302" s="27" t="s">
        <v>375</v>
      </c>
      <c r="G4302" s="27" t="s">
        <v>376</v>
      </c>
      <c r="H4302" s="27" t="s">
        <v>377</v>
      </c>
      <c r="I4302" s="27" t="s">
        <v>63</v>
      </c>
      <c r="J4302" s="27" t="s">
        <v>367</v>
      </c>
      <c r="K4302" s="27" t="s">
        <v>368</v>
      </c>
    </row>
    <row r="4303" spans="1:11">
      <c r="A4303" s="27" t="s">
        <v>5616</v>
      </c>
      <c r="B4303" s="27">
        <v>291.3</v>
      </c>
      <c r="C4303" s="27">
        <v>137</v>
      </c>
      <c r="D4303" s="27" t="s">
        <v>34</v>
      </c>
      <c r="E4303" s="27" t="s">
        <v>5617</v>
      </c>
      <c r="F4303" s="27" t="s">
        <v>4229</v>
      </c>
      <c r="G4303" s="27" t="s">
        <v>5618</v>
      </c>
      <c r="H4303" s="27" t="s">
        <v>5619</v>
      </c>
      <c r="I4303" s="27" t="s">
        <v>63</v>
      </c>
      <c r="J4303" s="27" t="s">
        <v>416</v>
      </c>
      <c r="K4303" s="27" t="s">
        <v>417</v>
      </c>
    </row>
    <row r="4304" spans="1:11">
      <c r="A4304" s="27" t="s">
        <v>5620</v>
      </c>
      <c r="B4304" s="27">
        <v>209.1</v>
      </c>
      <c r="C4304" s="27">
        <v>303</v>
      </c>
      <c r="D4304" s="27" t="s">
        <v>65</v>
      </c>
      <c r="E4304" s="27" t="s">
        <v>78</v>
      </c>
      <c r="F4304" s="27" t="s">
        <v>713</v>
      </c>
      <c r="G4304" s="27" t="s">
        <v>5621</v>
      </c>
      <c r="H4304" s="27" t="s">
        <v>74</v>
      </c>
      <c r="I4304" s="27" t="s">
        <v>858</v>
      </c>
      <c r="J4304" s="27" t="s">
        <v>859</v>
      </c>
      <c r="K4304" s="27" t="s">
        <v>860</v>
      </c>
    </row>
    <row r="4305" spans="1:11">
      <c r="A4305" s="27" t="s">
        <v>1798</v>
      </c>
      <c r="B4305" s="27">
        <v>239.6</v>
      </c>
      <c r="C4305" s="27">
        <v>235</v>
      </c>
      <c r="D4305" s="27" t="s">
        <v>52</v>
      </c>
      <c r="E4305" s="27" t="s">
        <v>1799</v>
      </c>
      <c r="F4305" s="27" t="s">
        <v>1800</v>
      </c>
      <c r="G4305" s="27" t="s">
        <v>1801</v>
      </c>
      <c r="H4305" s="27" t="s">
        <v>1802</v>
      </c>
      <c r="I4305" s="27" t="s">
        <v>63</v>
      </c>
      <c r="J4305" s="27" t="s">
        <v>367</v>
      </c>
      <c r="K4305" s="27" t="s">
        <v>368</v>
      </c>
    </row>
    <row r="4306" spans="1:11">
      <c r="A4306" s="27" t="s">
        <v>5625</v>
      </c>
      <c r="B4306" s="27">
        <v>218.5</v>
      </c>
      <c r="C4306" s="27">
        <v>281</v>
      </c>
      <c r="D4306" s="27" t="s">
        <v>52</v>
      </c>
      <c r="E4306" s="27" t="s">
        <v>4887</v>
      </c>
      <c r="F4306" s="27" t="s">
        <v>453</v>
      </c>
      <c r="G4306" s="27" t="s">
        <v>5623</v>
      </c>
      <c r="H4306" s="27" t="s">
        <v>5624</v>
      </c>
      <c r="I4306" s="27" t="s">
        <v>63</v>
      </c>
      <c r="J4306" s="27" t="s">
        <v>1076</v>
      </c>
      <c r="K4306" s="27" t="s">
        <v>1077</v>
      </c>
    </row>
    <row r="4307" spans="1:11">
      <c r="A4307" s="27" t="s">
        <v>2088</v>
      </c>
      <c r="B4307" s="27">
        <v>242.9</v>
      </c>
      <c r="C4307" s="27">
        <v>228</v>
      </c>
      <c r="D4307" s="27" t="s">
        <v>65</v>
      </c>
      <c r="E4307" s="27" t="s">
        <v>1091</v>
      </c>
      <c r="F4307" s="27" t="s">
        <v>232</v>
      </c>
      <c r="G4307" s="27" t="s">
        <v>1092</v>
      </c>
      <c r="H4307" s="27" t="s">
        <v>1093</v>
      </c>
      <c r="I4307" s="27" t="s">
        <v>63</v>
      </c>
      <c r="J4307" s="27" t="s">
        <v>478</v>
      </c>
      <c r="K4307" s="27" t="s">
        <v>479</v>
      </c>
    </row>
    <row r="4308" spans="1:11">
      <c r="A4308" s="27" t="s">
        <v>2134</v>
      </c>
      <c r="B4308" s="27">
        <v>243.4</v>
      </c>
      <c r="C4308" s="27">
        <v>227</v>
      </c>
      <c r="D4308" s="27" t="s">
        <v>65</v>
      </c>
      <c r="E4308" s="27" t="s">
        <v>2135</v>
      </c>
      <c r="F4308" s="27" t="s">
        <v>594</v>
      </c>
      <c r="G4308" s="27" t="s">
        <v>2136</v>
      </c>
      <c r="H4308" s="27" t="s">
        <v>2137</v>
      </c>
      <c r="I4308" s="27" t="s">
        <v>63</v>
      </c>
      <c r="J4308" s="27" t="s">
        <v>348</v>
      </c>
      <c r="K4308" s="27" t="s">
        <v>349</v>
      </c>
    </row>
    <row r="4309" spans="1:11">
      <c r="A4309" s="27" t="s">
        <v>1771</v>
      </c>
      <c r="B4309" s="27">
        <v>239.6</v>
      </c>
      <c r="C4309" s="27">
        <v>235</v>
      </c>
      <c r="D4309" s="27" t="s">
        <v>52</v>
      </c>
      <c r="E4309" s="27" t="s">
        <v>1772</v>
      </c>
      <c r="F4309" s="27" t="s">
        <v>1773</v>
      </c>
      <c r="G4309" s="27" t="s">
        <v>1774</v>
      </c>
      <c r="H4309" s="27" t="s">
        <v>1775</v>
      </c>
      <c r="I4309" s="27" t="s">
        <v>63</v>
      </c>
      <c r="J4309" s="27" t="s">
        <v>409</v>
      </c>
      <c r="K4309" s="27" t="s">
        <v>410</v>
      </c>
    </row>
    <row r="4310" spans="1:11">
      <c r="A4310" s="27" t="s">
        <v>1752</v>
      </c>
      <c r="B4310" s="27">
        <v>239.6</v>
      </c>
      <c r="C4310" s="27">
        <v>235</v>
      </c>
      <c r="D4310" s="27" t="s">
        <v>52</v>
      </c>
      <c r="E4310" s="27" t="s">
        <v>1753</v>
      </c>
      <c r="F4310" s="27" t="s">
        <v>758</v>
      </c>
      <c r="G4310" s="27" t="s">
        <v>1754</v>
      </c>
      <c r="H4310" s="27" t="s">
        <v>1755</v>
      </c>
      <c r="I4310" s="27" t="s">
        <v>63</v>
      </c>
      <c r="J4310" s="27" t="s">
        <v>428</v>
      </c>
      <c r="K4310" s="27" t="s">
        <v>429</v>
      </c>
    </row>
    <row r="4311" spans="1:11">
      <c r="A4311" s="27" t="s">
        <v>1926</v>
      </c>
      <c r="B4311" s="27">
        <v>240.5</v>
      </c>
      <c r="C4311" s="27">
        <v>233</v>
      </c>
      <c r="D4311" s="27" t="s">
        <v>65</v>
      </c>
      <c r="E4311" s="27" t="s">
        <v>1927</v>
      </c>
      <c r="F4311" s="27" t="s">
        <v>1198</v>
      </c>
      <c r="G4311" s="27" t="s">
        <v>1928</v>
      </c>
      <c r="H4311" s="27" t="s">
        <v>1929</v>
      </c>
      <c r="I4311" s="27" t="s">
        <v>63</v>
      </c>
      <c r="J4311" s="27" t="s">
        <v>1076</v>
      </c>
      <c r="K4311" s="27" t="s">
        <v>1077</v>
      </c>
    </row>
    <row r="4312" spans="1:11">
      <c r="A4312" s="27" t="s">
        <v>2115</v>
      </c>
      <c r="B4312" s="27">
        <v>238.1</v>
      </c>
      <c r="C4312" s="27">
        <v>238</v>
      </c>
      <c r="D4312" s="27" t="s">
        <v>65</v>
      </c>
      <c r="E4312" s="27" t="s">
        <v>2116</v>
      </c>
      <c r="F4312" s="27" t="s">
        <v>1534</v>
      </c>
      <c r="G4312" s="27" t="s">
        <v>2117</v>
      </c>
      <c r="H4312" s="27" t="s">
        <v>2118</v>
      </c>
      <c r="I4312" s="27" t="s">
        <v>63</v>
      </c>
      <c r="J4312" s="27" t="s">
        <v>367</v>
      </c>
      <c r="K4312" s="27" t="s">
        <v>368</v>
      </c>
    </row>
    <row r="4313" spans="1:11">
      <c r="A4313" s="27" t="s">
        <v>1273</v>
      </c>
      <c r="B4313" s="27">
        <v>236.7</v>
      </c>
      <c r="C4313" s="27">
        <v>241</v>
      </c>
      <c r="D4313" s="27" t="s">
        <v>52</v>
      </c>
      <c r="E4313" s="27" t="s">
        <v>1274</v>
      </c>
      <c r="F4313" s="27" t="s">
        <v>458</v>
      </c>
      <c r="G4313" s="27" t="s">
        <v>1275</v>
      </c>
      <c r="H4313" s="27" t="s">
        <v>1276</v>
      </c>
      <c r="I4313" s="27" t="s">
        <v>63</v>
      </c>
      <c r="J4313" s="27" t="s">
        <v>533</v>
      </c>
      <c r="K4313" s="27" t="s">
        <v>534</v>
      </c>
    </row>
    <row r="4314" spans="1:11">
      <c r="A4314" s="27" t="s">
        <v>5626</v>
      </c>
      <c r="B4314" s="27">
        <v>236.2</v>
      </c>
      <c r="C4314" s="27">
        <v>242</v>
      </c>
      <c r="D4314" s="27" t="s">
        <v>52</v>
      </c>
      <c r="E4314" s="27" t="s">
        <v>1085</v>
      </c>
      <c r="F4314" s="27" t="s">
        <v>491</v>
      </c>
      <c r="G4314" s="27" t="s">
        <v>1086</v>
      </c>
      <c r="H4314" s="27" t="s">
        <v>1087</v>
      </c>
      <c r="I4314" s="27" t="s">
        <v>63</v>
      </c>
      <c r="J4314" s="27" t="s">
        <v>1088</v>
      </c>
      <c r="K4314" s="27" t="s">
        <v>1089</v>
      </c>
    </row>
    <row r="4315" spans="1:11">
      <c r="A4315" s="27" t="s">
        <v>2129</v>
      </c>
      <c r="B4315" s="27">
        <v>229.2</v>
      </c>
      <c r="C4315" s="27">
        <v>257</v>
      </c>
      <c r="D4315" s="27" t="s">
        <v>65</v>
      </c>
      <c r="E4315" s="27" t="s">
        <v>2130</v>
      </c>
      <c r="F4315" s="27" t="s">
        <v>279</v>
      </c>
      <c r="G4315" s="27" t="s">
        <v>2131</v>
      </c>
      <c r="H4315" s="27" t="s">
        <v>2132</v>
      </c>
      <c r="I4315" s="27" t="s">
        <v>63</v>
      </c>
      <c r="J4315" s="27" t="s">
        <v>348</v>
      </c>
      <c r="K4315" s="27" t="s">
        <v>349</v>
      </c>
    </row>
    <row r="4316" spans="1:11">
      <c r="A4316" s="27" t="s">
        <v>2012</v>
      </c>
      <c r="B4316" s="27">
        <v>237.6</v>
      </c>
      <c r="C4316" s="27">
        <v>239</v>
      </c>
      <c r="D4316" s="27" t="s">
        <v>52</v>
      </c>
      <c r="E4316" s="27" t="s">
        <v>2013</v>
      </c>
      <c r="F4316" s="27" t="s">
        <v>886</v>
      </c>
      <c r="G4316" s="27" t="s">
        <v>2014</v>
      </c>
      <c r="H4316" s="27" t="s">
        <v>2015</v>
      </c>
      <c r="I4316" s="27" t="s">
        <v>63</v>
      </c>
      <c r="J4316" s="27" t="s">
        <v>478</v>
      </c>
      <c r="K4316" s="27" t="s">
        <v>479</v>
      </c>
    </row>
    <row r="4317" spans="1:11">
      <c r="A4317" s="27" t="s">
        <v>2173</v>
      </c>
      <c r="B4317" s="27">
        <v>243.4</v>
      </c>
      <c r="C4317" s="27">
        <v>227</v>
      </c>
      <c r="D4317" s="27" t="s">
        <v>52</v>
      </c>
      <c r="E4317" s="27" t="s">
        <v>2174</v>
      </c>
      <c r="F4317" s="27" t="s">
        <v>2175</v>
      </c>
      <c r="G4317" s="27" t="s">
        <v>2176</v>
      </c>
      <c r="H4317" s="27" t="s">
        <v>2177</v>
      </c>
      <c r="I4317" s="27" t="s">
        <v>63</v>
      </c>
      <c r="J4317" s="27" t="s">
        <v>533</v>
      </c>
      <c r="K4317" s="27" t="s">
        <v>534</v>
      </c>
    </row>
    <row r="4318" spans="1:11">
      <c r="A4318" s="27" t="s">
        <v>2409</v>
      </c>
      <c r="B4318" s="27">
        <v>245.9</v>
      </c>
      <c r="C4318" s="27">
        <v>222</v>
      </c>
      <c r="D4318" s="27" t="s">
        <v>65</v>
      </c>
      <c r="E4318" s="27" t="s">
        <v>2410</v>
      </c>
      <c r="F4318" s="27" t="s">
        <v>1748</v>
      </c>
      <c r="G4318" s="27" t="s">
        <v>2411</v>
      </c>
      <c r="H4318" s="27" t="s">
        <v>2412</v>
      </c>
      <c r="I4318" s="27" t="s">
        <v>63</v>
      </c>
      <c r="J4318" s="27" t="s">
        <v>461</v>
      </c>
      <c r="K4318" s="27" t="s">
        <v>462</v>
      </c>
    </row>
    <row r="4319" spans="1:11">
      <c r="A4319" s="27" t="s">
        <v>2714</v>
      </c>
      <c r="B4319" s="27">
        <v>249.3</v>
      </c>
      <c r="C4319" s="27">
        <v>215</v>
      </c>
      <c r="D4319" s="27" t="s">
        <v>52</v>
      </c>
      <c r="E4319" s="27" t="s">
        <v>2715</v>
      </c>
      <c r="F4319" s="27" t="s">
        <v>728</v>
      </c>
      <c r="G4319" s="27" t="s">
        <v>2716</v>
      </c>
      <c r="H4319" s="27" t="s">
        <v>2717</v>
      </c>
      <c r="I4319" s="27" t="s">
        <v>63</v>
      </c>
      <c r="J4319" s="27" t="s">
        <v>1076</v>
      </c>
      <c r="K4319" s="27" t="s">
        <v>1077</v>
      </c>
    </row>
    <row r="4320" spans="1:11">
      <c r="A4320" s="27" t="s">
        <v>2003</v>
      </c>
      <c r="B4320" s="27">
        <v>242.4</v>
      </c>
      <c r="C4320" s="27">
        <v>229</v>
      </c>
      <c r="D4320" s="27" t="s">
        <v>52</v>
      </c>
      <c r="E4320" s="27" t="s">
        <v>2004</v>
      </c>
      <c r="F4320" s="27" t="s">
        <v>1844</v>
      </c>
      <c r="G4320" s="27" t="s">
        <v>2005</v>
      </c>
      <c r="H4320" s="27" t="s">
        <v>2006</v>
      </c>
      <c r="I4320" s="27" t="s">
        <v>63</v>
      </c>
      <c r="J4320" s="27" t="s">
        <v>478</v>
      </c>
      <c r="K4320" s="27" t="s">
        <v>479</v>
      </c>
    </row>
    <row r="4321" spans="1:11">
      <c r="A4321" s="27" t="s">
        <v>2580</v>
      </c>
      <c r="B4321" s="27">
        <v>232.5</v>
      </c>
      <c r="C4321" s="27">
        <v>250</v>
      </c>
      <c r="D4321" s="27" t="s">
        <v>52</v>
      </c>
      <c r="E4321" s="27" t="s">
        <v>1838</v>
      </c>
      <c r="F4321" s="27" t="s">
        <v>225</v>
      </c>
      <c r="G4321" s="27" t="s">
        <v>1839</v>
      </c>
      <c r="H4321" s="27" t="s">
        <v>1840</v>
      </c>
      <c r="I4321" s="27" t="s">
        <v>63</v>
      </c>
      <c r="J4321" s="27" t="s">
        <v>409</v>
      </c>
      <c r="K4321" s="27" t="s">
        <v>410</v>
      </c>
    </row>
    <row r="4322" spans="1:11">
      <c r="A4322" s="27" t="s">
        <v>2070</v>
      </c>
      <c r="B4322" s="27">
        <v>242.4</v>
      </c>
      <c r="C4322" s="27">
        <v>229</v>
      </c>
      <c r="D4322" s="27" t="s">
        <v>52</v>
      </c>
      <c r="E4322" s="27" t="s">
        <v>441</v>
      </c>
      <c r="F4322" s="27" t="s">
        <v>442</v>
      </c>
      <c r="G4322" s="27" t="s">
        <v>443</v>
      </c>
      <c r="H4322" s="27" t="s">
        <v>444</v>
      </c>
      <c r="I4322" s="27" t="s">
        <v>63</v>
      </c>
      <c r="J4322" s="27" t="s">
        <v>428</v>
      </c>
      <c r="K4322" s="27" t="s">
        <v>429</v>
      </c>
    </row>
    <row r="4323" spans="1:11">
      <c r="A4323" s="27" t="s">
        <v>1997</v>
      </c>
      <c r="B4323" s="27">
        <v>242.4</v>
      </c>
      <c r="C4323" s="27">
        <v>229</v>
      </c>
      <c r="D4323" s="27" t="s">
        <v>65</v>
      </c>
      <c r="E4323" s="27" t="s">
        <v>1998</v>
      </c>
      <c r="F4323" s="27" t="s">
        <v>1999</v>
      </c>
      <c r="G4323" s="27" t="s">
        <v>2000</v>
      </c>
      <c r="H4323" s="27" t="s">
        <v>2001</v>
      </c>
      <c r="I4323" s="27" t="s">
        <v>63</v>
      </c>
      <c r="J4323" s="27" t="s">
        <v>416</v>
      </c>
      <c r="K4323" s="27" t="s">
        <v>417</v>
      </c>
    </row>
    <row r="4324" spans="1:11">
      <c r="A4324" s="27" t="s">
        <v>2677</v>
      </c>
      <c r="B4324" s="27">
        <v>248.8</v>
      </c>
      <c r="C4324" s="27">
        <v>216</v>
      </c>
      <c r="D4324" s="27" t="s">
        <v>52</v>
      </c>
      <c r="E4324" s="27" t="s">
        <v>2678</v>
      </c>
      <c r="F4324" s="27" t="s">
        <v>2679</v>
      </c>
      <c r="G4324" s="27" t="s">
        <v>2680</v>
      </c>
      <c r="H4324" s="27" t="s">
        <v>2681</v>
      </c>
      <c r="I4324" s="27" t="s">
        <v>63</v>
      </c>
      <c r="J4324" s="27" t="s">
        <v>616</v>
      </c>
      <c r="K4324" s="27" t="s">
        <v>617</v>
      </c>
    </row>
    <row r="4325" spans="1:11">
      <c r="A4325" s="27" t="s">
        <v>5627</v>
      </c>
      <c r="B4325" s="27">
        <v>299.5</v>
      </c>
      <c r="C4325" s="27">
        <v>123</v>
      </c>
      <c r="D4325" s="27" t="s">
        <v>52</v>
      </c>
      <c r="E4325" s="27" t="s">
        <v>536</v>
      </c>
      <c r="F4325" s="27" t="s">
        <v>537</v>
      </c>
      <c r="G4325" s="27" t="s">
        <v>538</v>
      </c>
      <c r="H4325" s="27" t="s">
        <v>539</v>
      </c>
      <c r="I4325" s="27" t="s">
        <v>63</v>
      </c>
      <c r="J4325" s="27" t="s">
        <v>533</v>
      </c>
      <c r="K4325" s="27" t="s">
        <v>534</v>
      </c>
    </row>
    <row r="4326" spans="1:11">
      <c r="A4326" s="27" t="s">
        <v>2719</v>
      </c>
      <c r="B4326" s="27">
        <v>249.3</v>
      </c>
      <c r="C4326" s="27">
        <v>215</v>
      </c>
      <c r="D4326" s="27" t="s">
        <v>65</v>
      </c>
      <c r="E4326" s="27" t="s">
        <v>2720</v>
      </c>
      <c r="F4326" s="27" t="s">
        <v>537</v>
      </c>
      <c r="G4326" s="27" t="s">
        <v>2721</v>
      </c>
      <c r="H4326" s="27" t="s">
        <v>2722</v>
      </c>
      <c r="I4326" s="27" t="s">
        <v>63</v>
      </c>
      <c r="J4326" s="27" t="s">
        <v>634</v>
      </c>
      <c r="K4326" s="27" t="s">
        <v>635</v>
      </c>
    </row>
    <row r="4327" spans="1:11">
      <c r="A4327" s="27" t="s">
        <v>5628</v>
      </c>
      <c r="B4327" s="27">
        <v>270.60000000000002</v>
      </c>
      <c r="C4327" s="27">
        <v>174</v>
      </c>
      <c r="D4327" s="27" t="s">
        <v>52</v>
      </c>
      <c r="E4327" s="27" t="s">
        <v>5629</v>
      </c>
      <c r="F4327" s="27" t="s">
        <v>126</v>
      </c>
      <c r="G4327" s="27" t="s">
        <v>5630</v>
      </c>
      <c r="H4327" s="27" t="s">
        <v>5631</v>
      </c>
      <c r="I4327" s="27" t="s">
        <v>63</v>
      </c>
      <c r="J4327" s="27" t="s">
        <v>634</v>
      </c>
      <c r="K4327" s="27" t="s">
        <v>635</v>
      </c>
    </row>
    <row r="4328" spans="1:11">
      <c r="A4328" s="27" t="s">
        <v>2724</v>
      </c>
      <c r="B4328" s="27">
        <v>259.5</v>
      </c>
      <c r="C4328" s="27">
        <v>195</v>
      </c>
      <c r="D4328" s="27" t="s">
        <v>52</v>
      </c>
      <c r="E4328" s="27" t="s">
        <v>2720</v>
      </c>
      <c r="F4328" s="27" t="s">
        <v>537</v>
      </c>
      <c r="G4328" s="27" t="s">
        <v>2721</v>
      </c>
      <c r="H4328" s="27" t="s">
        <v>2722</v>
      </c>
      <c r="I4328" s="27" t="s">
        <v>63</v>
      </c>
      <c r="J4328" s="27" t="s">
        <v>634</v>
      </c>
      <c r="K4328" s="27" t="s">
        <v>635</v>
      </c>
    </row>
    <row r="4329" spans="1:11">
      <c r="A4329" s="27" t="s">
        <v>2486</v>
      </c>
      <c r="B4329" s="27">
        <v>246.4</v>
      </c>
      <c r="C4329" s="27">
        <v>221</v>
      </c>
      <c r="D4329" s="27" t="s">
        <v>52</v>
      </c>
      <c r="E4329" s="27" t="s">
        <v>2487</v>
      </c>
      <c r="F4329" s="27" t="s">
        <v>718</v>
      </c>
      <c r="G4329" s="27" t="s">
        <v>2488</v>
      </c>
      <c r="H4329" s="27" t="s">
        <v>2489</v>
      </c>
      <c r="I4329" s="27" t="s">
        <v>63</v>
      </c>
      <c r="J4329" s="27" t="s">
        <v>367</v>
      </c>
      <c r="K4329" s="27" t="s">
        <v>368</v>
      </c>
    </row>
    <row r="4330" spans="1:11">
      <c r="A4330" s="27" t="s">
        <v>2794</v>
      </c>
      <c r="B4330" s="27">
        <v>235.3</v>
      </c>
      <c r="C4330" s="27">
        <v>244</v>
      </c>
      <c r="D4330" s="27" t="s">
        <v>65</v>
      </c>
      <c r="E4330" s="27" t="s">
        <v>677</v>
      </c>
      <c r="F4330" s="27" t="s">
        <v>2432</v>
      </c>
      <c r="G4330" s="27" t="s">
        <v>2792</v>
      </c>
      <c r="H4330" s="28"/>
      <c r="I4330" s="27" t="s">
        <v>63</v>
      </c>
      <c r="J4330" s="27" t="s">
        <v>521</v>
      </c>
      <c r="K4330" s="27" t="s">
        <v>522</v>
      </c>
    </row>
    <row r="4331" spans="1:11">
      <c r="A4331" s="27" t="s">
        <v>2688</v>
      </c>
      <c r="B4331" s="27">
        <v>248.8</v>
      </c>
      <c r="C4331" s="27">
        <v>216</v>
      </c>
      <c r="D4331" s="27" t="s">
        <v>65</v>
      </c>
      <c r="E4331" s="27" t="s">
        <v>1902</v>
      </c>
      <c r="F4331" s="27" t="s">
        <v>1008</v>
      </c>
      <c r="G4331" s="27" t="s">
        <v>1903</v>
      </c>
      <c r="H4331" s="27" t="s">
        <v>1904</v>
      </c>
      <c r="I4331" s="27" t="s">
        <v>63</v>
      </c>
      <c r="J4331" s="27" t="s">
        <v>461</v>
      </c>
      <c r="K4331" s="27" t="s">
        <v>462</v>
      </c>
    </row>
    <row r="4332" spans="1:11">
      <c r="A4332" s="27" t="s">
        <v>2297</v>
      </c>
      <c r="B4332" s="27">
        <v>244.9</v>
      </c>
      <c r="C4332" s="27">
        <v>224</v>
      </c>
      <c r="D4332" s="27" t="s">
        <v>65</v>
      </c>
      <c r="E4332" s="27" t="s">
        <v>2293</v>
      </c>
      <c r="F4332" s="27" t="s">
        <v>1340</v>
      </c>
      <c r="G4332" s="27" t="s">
        <v>2294</v>
      </c>
      <c r="H4332" s="27" t="s">
        <v>2295</v>
      </c>
      <c r="I4332" s="27" t="s">
        <v>63</v>
      </c>
      <c r="J4332" s="27" t="s">
        <v>367</v>
      </c>
      <c r="K4332" s="27" t="s">
        <v>368</v>
      </c>
    </row>
    <row r="4333" spans="1:11">
      <c r="A4333" s="27" t="s">
        <v>2532</v>
      </c>
      <c r="B4333" s="27">
        <v>246.8</v>
      </c>
      <c r="C4333" s="27">
        <v>220</v>
      </c>
      <c r="D4333" s="27" t="s">
        <v>65</v>
      </c>
      <c r="E4333" s="27" t="s">
        <v>2533</v>
      </c>
      <c r="F4333" s="27" t="s">
        <v>1516</v>
      </c>
      <c r="G4333" s="27" t="s">
        <v>2534</v>
      </c>
      <c r="H4333" s="27" t="s">
        <v>2535</v>
      </c>
      <c r="I4333" s="27" t="s">
        <v>63</v>
      </c>
      <c r="J4333" s="27" t="s">
        <v>367</v>
      </c>
      <c r="K4333" s="27" t="s">
        <v>368</v>
      </c>
    </row>
    <row r="4334" spans="1:11">
      <c r="A4334" s="27" t="s">
        <v>2464</v>
      </c>
      <c r="B4334" s="27">
        <v>246.4</v>
      </c>
      <c r="C4334" s="27">
        <v>221</v>
      </c>
      <c r="D4334" s="27" t="s">
        <v>52</v>
      </c>
      <c r="E4334" s="27" t="s">
        <v>2465</v>
      </c>
      <c r="F4334" s="27" t="s">
        <v>2313</v>
      </c>
      <c r="G4334" s="27" t="s">
        <v>2466</v>
      </c>
      <c r="H4334" s="27" t="s">
        <v>2467</v>
      </c>
      <c r="I4334" s="27" t="s">
        <v>63</v>
      </c>
      <c r="J4334" s="27" t="s">
        <v>348</v>
      </c>
      <c r="K4334" s="27" t="s">
        <v>349</v>
      </c>
    </row>
    <row r="4335" spans="1:11">
      <c r="A4335" s="27" t="s">
        <v>2386</v>
      </c>
      <c r="B4335" s="27">
        <v>245.9</v>
      </c>
      <c r="C4335" s="27">
        <v>222</v>
      </c>
      <c r="D4335" s="27" t="s">
        <v>65</v>
      </c>
      <c r="E4335" s="27" t="s">
        <v>495</v>
      </c>
      <c r="F4335" s="27" t="s">
        <v>496</v>
      </c>
      <c r="G4335" s="27" t="s">
        <v>497</v>
      </c>
      <c r="H4335" s="27" t="s">
        <v>498</v>
      </c>
      <c r="I4335" s="27" t="s">
        <v>63</v>
      </c>
      <c r="J4335" s="27" t="s">
        <v>478</v>
      </c>
      <c r="K4335" s="27" t="s">
        <v>479</v>
      </c>
    </row>
    <row r="4336" spans="1:11">
      <c r="A4336" s="27" t="s">
        <v>2493</v>
      </c>
      <c r="B4336" s="27">
        <v>246.4</v>
      </c>
      <c r="C4336" s="27">
        <v>221</v>
      </c>
      <c r="D4336" s="27" t="s">
        <v>65</v>
      </c>
      <c r="E4336" s="27" t="s">
        <v>2494</v>
      </c>
      <c r="F4336" s="27" t="s">
        <v>1041</v>
      </c>
      <c r="G4336" s="27" t="s">
        <v>2495</v>
      </c>
      <c r="H4336" s="27" t="s">
        <v>2496</v>
      </c>
      <c r="I4336" s="27" t="s">
        <v>63</v>
      </c>
      <c r="J4336" s="27" t="s">
        <v>428</v>
      </c>
      <c r="K4336" s="27" t="s">
        <v>429</v>
      </c>
    </row>
    <row r="4337" spans="1:11">
      <c r="A4337" s="27" t="s">
        <v>2555</v>
      </c>
      <c r="B4337" s="27">
        <v>246.8</v>
      </c>
      <c r="C4337" s="27">
        <v>220</v>
      </c>
      <c r="D4337" s="27" t="s">
        <v>65</v>
      </c>
      <c r="E4337" s="27" t="s">
        <v>2556</v>
      </c>
      <c r="F4337" s="27" t="s">
        <v>2557</v>
      </c>
      <c r="G4337" s="27" t="s">
        <v>2558</v>
      </c>
      <c r="H4337" s="27" t="s">
        <v>2559</v>
      </c>
      <c r="I4337" s="27" t="s">
        <v>63</v>
      </c>
      <c r="J4337" s="27" t="s">
        <v>367</v>
      </c>
      <c r="K4337" s="27" t="s">
        <v>368</v>
      </c>
    </row>
    <row r="4338" spans="1:11">
      <c r="A4338" s="27" t="s">
        <v>2733</v>
      </c>
      <c r="B4338" s="27">
        <v>259.5</v>
      </c>
      <c r="C4338" s="27">
        <v>195</v>
      </c>
      <c r="D4338" s="27" t="s">
        <v>52</v>
      </c>
      <c r="E4338" s="27" t="s">
        <v>2734</v>
      </c>
      <c r="F4338" s="27" t="s">
        <v>2175</v>
      </c>
      <c r="G4338" s="27" t="s">
        <v>2735</v>
      </c>
      <c r="H4338" s="27" t="s">
        <v>2736</v>
      </c>
      <c r="I4338" s="27" t="s">
        <v>63</v>
      </c>
      <c r="J4338" s="27" t="s">
        <v>367</v>
      </c>
      <c r="K4338" s="27" t="s">
        <v>368</v>
      </c>
    </row>
    <row r="4339" spans="1:11">
      <c r="A4339" s="27" t="s">
        <v>2709</v>
      </c>
      <c r="B4339" s="27">
        <v>249.3</v>
      </c>
      <c r="C4339" s="27">
        <v>215</v>
      </c>
      <c r="D4339" s="27" t="s">
        <v>52</v>
      </c>
      <c r="E4339" s="27" t="s">
        <v>2710</v>
      </c>
      <c r="F4339" s="27" t="s">
        <v>54</v>
      </c>
      <c r="G4339" s="27" t="s">
        <v>2711</v>
      </c>
      <c r="H4339" s="27" t="s">
        <v>74</v>
      </c>
      <c r="I4339" s="27" t="s">
        <v>63</v>
      </c>
      <c r="J4339" s="27" t="s">
        <v>1128</v>
      </c>
      <c r="K4339" s="27" t="s">
        <v>1129</v>
      </c>
    </row>
    <row r="4340" spans="1:11">
      <c r="A4340" s="27" t="s">
        <v>2196</v>
      </c>
      <c r="B4340" s="27">
        <v>229.7</v>
      </c>
      <c r="C4340" s="27">
        <v>256</v>
      </c>
      <c r="D4340" s="27" t="s">
        <v>65</v>
      </c>
      <c r="E4340" s="27" t="s">
        <v>2197</v>
      </c>
      <c r="F4340" s="27" t="s">
        <v>2198</v>
      </c>
      <c r="G4340" s="27" t="s">
        <v>2199</v>
      </c>
      <c r="H4340" s="27" t="s">
        <v>2200</v>
      </c>
      <c r="I4340" s="27" t="s">
        <v>858</v>
      </c>
      <c r="J4340" s="27" t="s">
        <v>859</v>
      </c>
      <c r="K4340" s="27" t="s">
        <v>860</v>
      </c>
    </row>
    <row r="4341" spans="1:11">
      <c r="A4341" s="27" t="s">
        <v>2343</v>
      </c>
      <c r="B4341" s="27">
        <v>226.5</v>
      </c>
      <c r="C4341" s="27">
        <v>263</v>
      </c>
      <c r="D4341" s="27" t="s">
        <v>52</v>
      </c>
      <c r="E4341" s="27" t="s">
        <v>2344</v>
      </c>
      <c r="F4341" s="27" t="s">
        <v>2345</v>
      </c>
      <c r="G4341" s="27" t="s">
        <v>2346</v>
      </c>
      <c r="H4341" s="27" t="s">
        <v>2347</v>
      </c>
      <c r="I4341" s="27" t="s">
        <v>858</v>
      </c>
      <c r="J4341" s="27" t="s">
        <v>2208</v>
      </c>
      <c r="K4341" s="27" t="s">
        <v>2209</v>
      </c>
    </row>
    <row r="4342" spans="1:11">
      <c r="A4342" s="27" t="s">
        <v>2398</v>
      </c>
      <c r="B4342" s="27">
        <v>241</v>
      </c>
      <c r="C4342" s="27">
        <v>232</v>
      </c>
      <c r="D4342" s="27" t="s">
        <v>52</v>
      </c>
      <c r="E4342" s="27" t="s">
        <v>2399</v>
      </c>
      <c r="F4342" s="27" t="s">
        <v>67</v>
      </c>
      <c r="G4342" s="27" t="s">
        <v>2400</v>
      </c>
      <c r="H4342" s="27" t="s">
        <v>2401</v>
      </c>
      <c r="I4342" s="27" t="s">
        <v>858</v>
      </c>
      <c r="J4342" s="27" t="s">
        <v>1590</v>
      </c>
      <c r="K4342" s="27" t="s">
        <v>1591</v>
      </c>
    </row>
    <row r="4343" spans="1:11">
      <c r="A4343" s="27" t="s">
        <v>1503</v>
      </c>
      <c r="B4343" s="27">
        <v>220.3</v>
      </c>
      <c r="C4343" s="27">
        <v>277</v>
      </c>
      <c r="D4343" s="27" t="s">
        <v>52</v>
      </c>
      <c r="E4343" s="27" t="s">
        <v>1375</v>
      </c>
      <c r="F4343" s="27" t="s">
        <v>1416</v>
      </c>
      <c r="G4343" s="27" t="s">
        <v>1504</v>
      </c>
      <c r="H4343" s="27" t="s">
        <v>1505</v>
      </c>
      <c r="I4343" s="27" t="s">
        <v>858</v>
      </c>
      <c r="J4343" s="27" t="s">
        <v>913</v>
      </c>
      <c r="K4343" s="27" t="s">
        <v>914</v>
      </c>
    </row>
    <row r="4344" spans="1:11">
      <c r="A4344" s="27" t="s">
        <v>5632</v>
      </c>
      <c r="B4344" s="27">
        <v>231.5</v>
      </c>
      <c r="C4344" s="27">
        <v>252</v>
      </c>
      <c r="D4344" s="27" t="s">
        <v>52</v>
      </c>
      <c r="E4344" s="27" t="s">
        <v>5633</v>
      </c>
      <c r="F4344" s="27" t="s">
        <v>210</v>
      </c>
      <c r="G4344" s="27" t="s">
        <v>5634</v>
      </c>
      <c r="H4344" s="27" t="s">
        <v>5635</v>
      </c>
      <c r="I4344" s="27" t="s">
        <v>858</v>
      </c>
      <c r="J4344" s="27" t="s">
        <v>1147</v>
      </c>
      <c r="K4344" s="27" t="s">
        <v>1148</v>
      </c>
    </row>
    <row r="4345" spans="1:11">
      <c r="A4345" s="27" t="s">
        <v>2522</v>
      </c>
      <c r="B4345" s="27">
        <v>242</v>
      </c>
      <c r="C4345" s="27">
        <v>230</v>
      </c>
      <c r="D4345" s="27" t="s">
        <v>52</v>
      </c>
      <c r="E4345" s="27" t="s">
        <v>2523</v>
      </c>
      <c r="F4345" s="27" t="s">
        <v>246</v>
      </c>
      <c r="G4345" s="27" t="s">
        <v>2524</v>
      </c>
      <c r="H4345" s="27" t="s">
        <v>2525</v>
      </c>
      <c r="I4345" s="27" t="s">
        <v>858</v>
      </c>
      <c r="J4345" s="27" t="s">
        <v>1044</v>
      </c>
      <c r="K4345" s="27" t="s">
        <v>1045</v>
      </c>
    </row>
    <row r="4346" spans="1:11">
      <c r="A4346" s="27" t="s">
        <v>5636</v>
      </c>
      <c r="B4346" s="27">
        <v>218.1</v>
      </c>
      <c r="C4346" s="27">
        <v>282</v>
      </c>
      <c r="D4346" s="27" t="s">
        <v>52</v>
      </c>
      <c r="E4346" s="27" t="s">
        <v>110</v>
      </c>
      <c r="F4346" s="27" t="s">
        <v>3069</v>
      </c>
      <c r="G4346" s="27" t="s">
        <v>5637</v>
      </c>
      <c r="H4346" s="27" t="s">
        <v>5638</v>
      </c>
      <c r="I4346" s="27" t="s">
        <v>858</v>
      </c>
      <c r="J4346" s="27" t="s">
        <v>1044</v>
      </c>
      <c r="K4346" s="27" t="s">
        <v>1045</v>
      </c>
    </row>
    <row r="4347" spans="1:11">
      <c r="A4347" s="27" t="s">
        <v>1449</v>
      </c>
      <c r="B4347" s="27">
        <v>232.5</v>
      </c>
      <c r="C4347" s="27">
        <v>250</v>
      </c>
      <c r="D4347" s="27" t="s">
        <v>52</v>
      </c>
      <c r="E4347" s="27" t="s">
        <v>1345</v>
      </c>
      <c r="F4347" s="27" t="s">
        <v>121</v>
      </c>
      <c r="G4347" s="27" t="s">
        <v>1346</v>
      </c>
      <c r="H4347" s="27" t="s">
        <v>1347</v>
      </c>
      <c r="I4347" s="27" t="s">
        <v>858</v>
      </c>
      <c r="J4347" s="27" t="s">
        <v>1348</v>
      </c>
      <c r="K4347" s="27" t="s">
        <v>1349</v>
      </c>
    </row>
    <row r="4348" spans="1:11">
      <c r="A4348" s="27" t="s">
        <v>2647</v>
      </c>
      <c r="B4348" s="27">
        <v>243.9</v>
      </c>
      <c r="C4348" s="27">
        <v>226</v>
      </c>
      <c r="D4348" s="27" t="s">
        <v>52</v>
      </c>
      <c r="E4348" s="27" t="s">
        <v>2648</v>
      </c>
      <c r="F4348" s="27" t="s">
        <v>678</v>
      </c>
      <c r="G4348" s="27" t="s">
        <v>2649</v>
      </c>
      <c r="H4348" s="27" t="s">
        <v>2650</v>
      </c>
      <c r="I4348" s="27" t="s">
        <v>858</v>
      </c>
      <c r="J4348" s="27" t="s">
        <v>859</v>
      </c>
      <c r="K4348" s="27" t="s">
        <v>860</v>
      </c>
    </row>
    <row r="4349" spans="1:11">
      <c r="A4349" s="27" t="s">
        <v>1569</v>
      </c>
      <c r="B4349" s="27">
        <v>238.6</v>
      </c>
      <c r="C4349" s="27">
        <v>237</v>
      </c>
      <c r="D4349" s="27" t="s">
        <v>52</v>
      </c>
      <c r="E4349" s="27" t="s">
        <v>1570</v>
      </c>
      <c r="F4349" s="27" t="s">
        <v>1571</v>
      </c>
      <c r="G4349" s="27" t="s">
        <v>1572</v>
      </c>
      <c r="H4349" s="27" t="s">
        <v>1573</v>
      </c>
      <c r="I4349" s="27" t="s">
        <v>858</v>
      </c>
      <c r="J4349" s="27" t="s">
        <v>1021</v>
      </c>
      <c r="K4349" s="27" t="s">
        <v>1022</v>
      </c>
    </row>
    <row r="4350" spans="1:11">
      <c r="A4350" s="27" t="s">
        <v>1624</v>
      </c>
      <c r="B4350" s="27">
        <v>234.3</v>
      </c>
      <c r="C4350" s="27">
        <v>246</v>
      </c>
      <c r="D4350" s="27" t="s">
        <v>52</v>
      </c>
      <c r="E4350" s="27" t="s">
        <v>110</v>
      </c>
      <c r="F4350" s="27" t="s">
        <v>292</v>
      </c>
      <c r="G4350" s="27" t="s">
        <v>1625</v>
      </c>
      <c r="H4350" s="27" t="s">
        <v>1626</v>
      </c>
      <c r="I4350" s="27" t="s">
        <v>858</v>
      </c>
      <c r="J4350" s="27" t="s">
        <v>1021</v>
      </c>
      <c r="K4350" s="27" t="s">
        <v>1022</v>
      </c>
    </row>
    <row r="4351" spans="1:11">
      <c r="A4351" s="27" t="s">
        <v>2204</v>
      </c>
      <c r="B4351" s="27">
        <v>217.6</v>
      </c>
      <c r="C4351" s="27">
        <v>283</v>
      </c>
      <c r="D4351" s="27" t="s">
        <v>65</v>
      </c>
      <c r="E4351" s="27" t="s">
        <v>2205</v>
      </c>
      <c r="F4351" s="27" t="s">
        <v>1495</v>
      </c>
      <c r="G4351" s="27" t="s">
        <v>2206</v>
      </c>
      <c r="H4351" s="27" t="s">
        <v>2207</v>
      </c>
      <c r="I4351" s="27" t="s">
        <v>858</v>
      </c>
      <c r="J4351" s="27" t="s">
        <v>2208</v>
      </c>
      <c r="K4351" s="27" t="s">
        <v>2209</v>
      </c>
    </row>
    <row r="4352" spans="1:11">
      <c r="A4352" s="27" t="s">
        <v>2190</v>
      </c>
      <c r="B4352" s="27">
        <v>216.3</v>
      </c>
      <c r="C4352" s="27">
        <v>286</v>
      </c>
      <c r="D4352" s="27" t="s">
        <v>65</v>
      </c>
      <c r="E4352" s="27" t="s">
        <v>2191</v>
      </c>
      <c r="F4352" s="27" t="s">
        <v>2192</v>
      </c>
      <c r="G4352" s="27" t="s">
        <v>2193</v>
      </c>
      <c r="H4352" s="27" t="s">
        <v>2194</v>
      </c>
      <c r="I4352" s="27" t="s">
        <v>858</v>
      </c>
      <c r="J4352" s="27" t="s">
        <v>859</v>
      </c>
      <c r="K4352" s="27" t="s">
        <v>860</v>
      </c>
    </row>
    <row r="4353" spans="1:11">
      <c r="A4353" s="27" t="s">
        <v>1757</v>
      </c>
      <c r="B4353" s="27">
        <v>221.1</v>
      </c>
      <c r="C4353" s="27">
        <v>275</v>
      </c>
      <c r="D4353" s="27" t="s">
        <v>52</v>
      </c>
      <c r="E4353" s="27" t="s">
        <v>1758</v>
      </c>
      <c r="F4353" s="27" t="s">
        <v>678</v>
      </c>
      <c r="G4353" s="27" t="s">
        <v>1759</v>
      </c>
      <c r="H4353" s="27" t="s">
        <v>1760</v>
      </c>
      <c r="I4353" s="27" t="s">
        <v>858</v>
      </c>
      <c r="J4353" s="27" t="s">
        <v>1044</v>
      </c>
      <c r="K4353" s="27" t="s">
        <v>1045</v>
      </c>
    </row>
    <row r="4354" spans="1:11">
      <c r="A4354" s="27" t="s">
        <v>1694</v>
      </c>
      <c r="B4354" s="27">
        <v>220.7</v>
      </c>
      <c r="C4354" s="27">
        <v>276</v>
      </c>
      <c r="D4354" s="27" t="s">
        <v>52</v>
      </c>
      <c r="E4354" s="27" t="s">
        <v>1695</v>
      </c>
      <c r="F4354" s="27" t="s">
        <v>261</v>
      </c>
      <c r="G4354" s="27" t="s">
        <v>1696</v>
      </c>
      <c r="H4354" s="27" t="s">
        <v>1697</v>
      </c>
      <c r="I4354" s="27" t="s">
        <v>858</v>
      </c>
      <c r="J4354" s="27" t="s">
        <v>1698</v>
      </c>
      <c r="K4354" s="27" t="s">
        <v>1699</v>
      </c>
    </row>
    <row r="4355" spans="1:11">
      <c r="A4355" s="27" t="s">
        <v>1610</v>
      </c>
      <c r="B4355" s="27">
        <v>231.5</v>
      </c>
      <c r="C4355" s="27">
        <v>252</v>
      </c>
      <c r="D4355" s="27" t="s">
        <v>52</v>
      </c>
      <c r="E4355" s="27" t="s">
        <v>1611</v>
      </c>
      <c r="F4355" s="27" t="s">
        <v>1612</v>
      </c>
      <c r="G4355" s="27" t="s">
        <v>1613</v>
      </c>
      <c r="H4355" s="27" t="s">
        <v>1614</v>
      </c>
      <c r="I4355" s="27" t="s">
        <v>858</v>
      </c>
      <c r="J4355" s="27" t="s">
        <v>1021</v>
      </c>
      <c r="K4355" s="27" t="s">
        <v>1022</v>
      </c>
    </row>
    <row r="4356" spans="1:11">
      <c r="A4356" s="27" t="s">
        <v>1876</v>
      </c>
      <c r="B4356" s="27">
        <v>222.5</v>
      </c>
      <c r="C4356" s="27">
        <v>272</v>
      </c>
      <c r="D4356" s="27" t="s">
        <v>65</v>
      </c>
      <c r="E4356" s="27" t="s">
        <v>1877</v>
      </c>
      <c r="F4356" s="27" t="s">
        <v>79</v>
      </c>
      <c r="G4356" s="27" t="s">
        <v>1878</v>
      </c>
      <c r="H4356" s="27" t="s">
        <v>1879</v>
      </c>
      <c r="I4356" s="27" t="s">
        <v>858</v>
      </c>
      <c r="J4356" s="27" t="s">
        <v>1147</v>
      </c>
      <c r="K4356" s="27" t="s">
        <v>1148</v>
      </c>
    </row>
    <row r="4357" spans="1:11">
      <c r="A4357" s="27" t="s">
        <v>1267</v>
      </c>
      <c r="B4357" s="27">
        <v>222.9</v>
      </c>
      <c r="C4357" s="27">
        <v>271</v>
      </c>
      <c r="D4357" s="27" t="s">
        <v>52</v>
      </c>
      <c r="E4357" s="27" t="s">
        <v>1269</v>
      </c>
      <c r="F4357" s="27" t="s">
        <v>582</v>
      </c>
      <c r="G4357" s="27" t="s">
        <v>1270</v>
      </c>
      <c r="H4357" s="27" t="s">
        <v>1271</v>
      </c>
      <c r="I4357" s="27" t="s">
        <v>858</v>
      </c>
      <c r="J4357" s="27" t="s">
        <v>859</v>
      </c>
      <c r="K4357" s="27" t="s">
        <v>860</v>
      </c>
    </row>
    <row r="4358" spans="1:11">
      <c r="A4358" s="27" t="s">
        <v>1257</v>
      </c>
      <c r="B4358" s="27">
        <v>251.3</v>
      </c>
      <c r="C4358" s="27">
        <v>211</v>
      </c>
      <c r="D4358" s="27" t="s">
        <v>65</v>
      </c>
      <c r="E4358" s="27" t="s">
        <v>1258</v>
      </c>
      <c r="F4358" s="27" t="s">
        <v>465</v>
      </c>
      <c r="G4358" s="27" t="s">
        <v>1259</v>
      </c>
      <c r="H4358" s="27" t="s">
        <v>1260</v>
      </c>
      <c r="I4358" s="27" t="s">
        <v>858</v>
      </c>
      <c r="J4358" s="27" t="s">
        <v>913</v>
      </c>
      <c r="K4358" s="27" t="s">
        <v>914</v>
      </c>
    </row>
    <row r="4359" spans="1:11">
      <c r="A4359" s="27" t="s">
        <v>1701</v>
      </c>
      <c r="B4359" s="27">
        <v>225.2</v>
      </c>
      <c r="C4359" s="27">
        <v>266</v>
      </c>
      <c r="D4359" s="27" t="s">
        <v>52</v>
      </c>
      <c r="E4359" s="27" t="s">
        <v>1629</v>
      </c>
      <c r="F4359" s="27" t="s">
        <v>1702</v>
      </c>
      <c r="G4359" s="27" t="s">
        <v>1703</v>
      </c>
      <c r="H4359" s="27" t="s">
        <v>1704</v>
      </c>
      <c r="I4359" s="27" t="s">
        <v>858</v>
      </c>
      <c r="J4359" s="27" t="s">
        <v>1698</v>
      </c>
      <c r="K4359" s="27" t="s">
        <v>1699</v>
      </c>
    </row>
    <row r="4360" spans="1:11">
      <c r="A4360" s="27" t="s">
        <v>1599</v>
      </c>
      <c r="B4360" s="27">
        <v>229.2</v>
      </c>
      <c r="C4360" s="27">
        <v>257</v>
      </c>
      <c r="D4360" s="27" t="s">
        <v>65</v>
      </c>
      <c r="E4360" s="27" t="s">
        <v>696</v>
      </c>
      <c r="F4360" s="27" t="s">
        <v>121</v>
      </c>
      <c r="G4360" s="27" t="s">
        <v>1600</v>
      </c>
      <c r="H4360" s="27" t="s">
        <v>1601</v>
      </c>
      <c r="I4360" s="27" t="s">
        <v>858</v>
      </c>
      <c r="J4360" s="27" t="s">
        <v>1147</v>
      </c>
      <c r="K4360" s="27" t="s">
        <v>1148</v>
      </c>
    </row>
    <row r="4361" spans="1:11">
      <c r="A4361" s="27" t="s">
        <v>1950</v>
      </c>
      <c r="B4361" s="27">
        <v>222.9</v>
      </c>
      <c r="C4361" s="27">
        <v>271</v>
      </c>
      <c r="D4361" s="27" t="s">
        <v>52</v>
      </c>
      <c r="E4361" s="27" t="s">
        <v>1951</v>
      </c>
      <c r="F4361" s="27" t="s">
        <v>91</v>
      </c>
      <c r="G4361" s="27" t="s">
        <v>1952</v>
      </c>
      <c r="H4361" s="27" t="s">
        <v>1953</v>
      </c>
      <c r="I4361" s="27" t="s">
        <v>858</v>
      </c>
      <c r="J4361" s="27" t="s">
        <v>859</v>
      </c>
      <c r="K4361" s="27" t="s">
        <v>860</v>
      </c>
    </row>
    <row r="4362" spans="1:11">
      <c r="A4362" s="27" t="s">
        <v>2430</v>
      </c>
      <c r="B4362" s="27">
        <v>231.5</v>
      </c>
      <c r="C4362" s="27">
        <v>252</v>
      </c>
      <c r="D4362" s="27" t="s">
        <v>65</v>
      </c>
      <c r="E4362" s="27" t="s">
        <v>2431</v>
      </c>
      <c r="F4362" s="27" t="s">
        <v>2432</v>
      </c>
      <c r="G4362" s="27" t="s">
        <v>2433</v>
      </c>
      <c r="H4362" s="27" t="s">
        <v>2434</v>
      </c>
      <c r="I4362" s="27" t="s">
        <v>858</v>
      </c>
      <c r="J4362" s="27" t="s">
        <v>913</v>
      </c>
      <c r="K4362" s="27" t="s">
        <v>914</v>
      </c>
    </row>
    <row r="4363" spans="1:11">
      <c r="A4363" s="27" t="s">
        <v>2036</v>
      </c>
      <c r="B4363" s="27">
        <v>242.4</v>
      </c>
      <c r="C4363" s="27">
        <v>229</v>
      </c>
      <c r="D4363" s="27" t="s">
        <v>52</v>
      </c>
      <c r="E4363" s="27" t="s">
        <v>2037</v>
      </c>
      <c r="F4363" s="27" t="s">
        <v>54</v>
      </c>
      <c r="G4363" s="27" t="s">
        <v>2038</v>
      </c>
      <c r="H4363" s="27" t="s">
        <v>2039</v>
      </c>
      <c r="I4363" s="27" t="s">
        <v>858</v>
      </c>
      <c r="J4363" s="27" t="s">
        <v>1021</v>
      </c>
      <c r="K4363" s="27" t="s">
        <v>1022</v>
      </c>
    </row>
    <row r="4364" spans="1:11">
      <c r="A4364" s="27" t="s">
        <v>1992</v>
      </c>
      <c r="B4364" s="27">
        <v>237.6</v>
      </c>
      <c r="C4364" s="27">
        <v>239</v>
      </c>
      <c r="D4364" s="27" t="s">
        <v>52</v>
      </c>
      <c r="E4364" s="27" t="s">
        <v>1187</v>
      </c>
      <c r="F4364" s="27" t="s">
        <v>1993</v>
      </c>
      <c r="G4364" s="27" t="s">
        <v>1994</v>
      </c>
      <c r="H4364" s="27" t="s">
        <v>1995</v>
      </c>
      <c r="I4364" s="27" t="s">
        <v>858</v>
      </c>
      <c r="J4364" s="27" t="s">
        <v>859</v>
      </c>
      <c r="K4364" s="27" t="s">
        <v>860</v>
      </c>
    </row>
    <row r="4365" spans="1:11">
      <c r="A4365" s="27" t="s">
        <v>1863</v>
      </c>
      <c r="B4365" s="27">
        <v>235.7</v>
      </c>
      <c r="C4365" s="27">
        <v>243</v>
      </c>
      <c r="D4365" s="27" t="s">
        <v>52</v>
      </c>
      <c r="E4365" s="27" t="s">
        <v>1864</v>
      </c>
      <c r="F4365" s="27" t="s">
        <v>1865</v>
      </c>
      <c r="G4365" s="27" t="s">
        <v>1866</v>
      </c>
      <c r="H4365" s="27" t="s">
        <v>1867</v>
      </c>
      <c r="I4365" s="27" t="s">
        <v>858</v>
      </c>
      <c r="J4365" s="27" t="s">
        <v>1868</v>
      </c>
      <c r="K4365" s="27" t="s">
        <v>1869</v>
      </c>
    </row>
    <row r="4366" spans="1:11">
      <c r="A4366" s="27" t="s">
        <v>2214</v>
      </c>
      <c r="B4366" s="27">
        <v>225.2</v>
      </c>
      <c r="C4366" s="27">
        <v>266</v>
      </c>
      <c r="D4366" s="27" t="s">
        <v>52</v>
      </c>
      <c r="E4366" s="27" t="s">
        <v>773</v>
      </c>
      <c r="F4366" s="27" t="s">
        <v>2215</v>
      </c>
      <c r="G4366" s="27" t="s">
        <v>2216</v>
      </c>
      <c r="H4366" s="27" t="s">
        <v>2217</v>
      </c>
      <c r="I4366" s="27" t="s">
        <v>858</v>
      </c>
      <c r="J4366" s="27" t="s">
        <v>2208</v>
      </c>
      <c r="K4366" s="27" t="s">
        <v>2209</v>
      </c>
    </row>
    <row r="4367" spans="1:11">
      <c r="A4367" s="27" t="s">
        <v>2331</v>
      </c>
      <c r="B4367" s="27">
        <v>240</v>
      </c>
      <c r="C4367" s="27">
        <v>234</v>
      </c>
      <c r="D4367" s="27" t="s">
        <v>52</v>
      </c>
      <c r="E4367" s="27" t="s">
        <v>2332</v>
      </c>
      <c r="F4367" s="27" t="s">
        <v>2333</v>
      </c>
      <c r="G4367" s="27" t="s">
        <v>2334</v>
      </c>
      <c r="H4367" s="27" t="s">
        <v>2335</v>
      </c>
      <c r="I4367" s="27" t="s">
        <v>858</v>
      </c>
      <c r="J4367" s="27" t="s">
        <v>939</v>
      </c>
      <c r="K4367" s="27" t="s">
        <v>940</v>
      </c>
    </row>
    <row r="4368" spans="1:11">
      <c r="A4368" s="27" t="s">
        <v>2139</v>
      </c>
      <c r="B4368" s="27">
        <v>215.9</v>
      </c>
      <c r="C4368" s="27">
        <v>287</v>
      </c>
      <c r="D4368" s="27" t="s">
        <v>52</v>
      </c>
      <c r="E4368" s="27" t="s">
        <v>2140</v>
      </c>
      <c r="F4368" s="27" t="s">
        <v>2141</v>
      </c>
      <c r="G4368" s="27" t="s">
        <v>2142</v>
      </c>
      <c r="H4368" s="27" t="s">
        <v>2143</v>
      </c>
      <c r="I4368" s="27" t="s">
        <v>858</v>
      </c>
      <c r="J4368" s="27" t="s">
        <v>1590</v>
      </c>
      <c r="K4368" s="27" t="s">
        <v>1591</v>
      </c>
    </row>
    <row r="4369" spans="1:11">
      <c r="A4369" s="27" t="s">
        <v>2248</v>
      </c>
      <c r="B4369" s="27">
        <v>216.3</v>
      </c>
      <c r="C4369" s="27">
        <v>286</v>
      </c>
      <c r="D4369" s="27" t="s">
        <v>52</v>
      </c>
      <c r="E4369" s="27" t="s">
        <v>2249</v>
      </c>
      <c r="F4369" s="27" t="s">
        <v>663</v>
      </c>
      <c r="G4369" s="27" t="s">
        <v>2250</v>
      </c>
      <c r="H4369" s="27" t="s">
        <v>2251</v>
      </c>
      <c r="I4369" s="27" t="s">
        <v>858</v>
      </c>
      <c r="J4369" s="27" t="s">
        <v>939</v>
      </c>
      <c r="K4369" s="27" t="s">
        <v>940</v>
      </c>
    </row>
    <row r="4370" spans="1:11">
      <c r="A4370" s="27" t="s">
        <v>2349</v>
      </c>
      <c r="B4370" s="27">
        <v>217.6</v>
      </c>
      <c r="C4370" s="27">
        <v>283</v>
      </c>
      <c r="D4370" s="27" t="s">
        <v>65</v>
      </c>
      <c r="E4370" s="27" t="s">
        <v>696</v>
      </c>
      <c r="F4370" s="27" t="s">
        <v>121</v>
      </c>
      <c r="G4370" s="27" t="s">
        <v>1600</v>
      </c>
      <c r="H4370" s="27" t="s">
        <v>1601</v>
      </c>
      <c r="I4370" s="27" t="s">
        <v>858</v>
      </c>
      <c r="J4370" s="27" t="s">
        <v>1147</v>
      </c>
      <c r="K4370" s="27" t="s">
        <v>1148</v>
      </c>
    </row>
    <row r="4371" spans="1:11">
      <c r="A4371" s="27" t="s">
        <v>2755</v>
      </c>
      <c r="B4371" s="27">
        <v>237.2</v>
      </c>
      <c r="C4371" s="27">
        <v>240</v>
      </c>
      <c r="D4371" s="27" t="s">
        <v>52</v>
      </c>
      <c r="E4371" s="27" t="s">
        <v>2756</v>
      </c>
      <c r="F4371" s="27" t="s">
        <v>685</v>
      </c>
      <c r="G4371" s="27" t="s">
        <v>2757</v>
      </c>
      <c r="H4371" s="27" t="s">
        <v>2758</v>
      </c>
      <c r="I4371" s="27" t="s">
        <v>858</v>
      </c>
      <c r="J4371" s="27" t="s">
        <v>1021</v>
      </c>
      <c r="K4371" s="27" t="s">
        <v>1022</v>
      </c>
    </row>
    <row r="4372" spans="1:11">
      <c r="A4372" s="27" t="s">
        <v>2539</v>
      </c>
      <c r="B4372" s="27">
        <v>227.9</v>
      </c>
      <c r="C4372" s="27">
        <v>260</v>
      </c>
      <c r="D4372" s="27" t="s">
        <v>52</v>
      </c>
      <c r="E4372" s="27" t="s">
        <v>1499</v>
      </c>
      <c r="F4372" s="27" t="s">
        <v>150</v>
      </c>
      <c r="G4372" s="27" t="s">
        <v>2540</v>
      </c>
      <c r="H4372" s="27" t="s">
        <v>2541</v>
      </c>
      <c r="I4372" s="27" t="s">
        <v>858</v>
      </c>
      <c r="J4372" s="27" t="s">
        <v>956</v>
      </c>
      <c r="K4372" s="27" t="s">
        <v>957</v>
      </c>
    </row>
    <row r="4373" spans="1:11">
      <c r="A4373" s="27" t="s">
        <v>2911</v>
      </c>
      <c r="B4373" s="27">
        <v>231.5</v>
      </c>
      <c r="C4373" s="27">
        <v>252</v>
      </c>
      <c r="D4373" s="27" t="s">
        <v>52</v>
      </c>
      <c r="E4373" s="27" t="s">
        <v>766</v>
      </c>
      <c r="F4373" s="27" t="s">
        <v>2912</v>
      </c>
      <c r="G4373" s="27" t="s">
        <v>2913</v>
      </c>
      <c r="H4373" s="27" t="s">
        <v>2914</v>
      </c>
      <c r="I4373" s="27" t="s">
        <v>858</v>
      </c>
      <c r="J4373" s="27" t="s">
        <v>1021</v>
      </c>
      <c r="K4373" s="27" t="s">
        <v>1022</v>
      </c>
    </row>
    <row r="4374" spans="1:11">
      <c r="A4374" s="27" t="s">
        <v>2244</v>
      </c>
      <c r="B4374" s="27">
        <v>243.9</v>
      </c>
      <c r="C4374" s="27">
        <v>226</v>
      </c>
      <c r="D4374" s="27" t="s">
        <v>52</v>
      </c>
      <c r="E4374" s="27" t="s">
        <v>209</v>
      </c>
      <c r="F4374" s="27" t="s">
        <v>614</v>
      </c>
      <c r="G4374" s="27" t="s">
        <v>1763</v>
      </c>
      <c r="H4374" s="27" t="s">
        <v>1764</v>
      </c>
      <c r="I4374" s="27" t="s">
        <v>858</v>
      </c>
      <c r="J4374" s="27" t="s">
        <v>1044</v>
      </c>
      <c r="K4374" s="27" t="s">
        <v>1045</v>
      </c>
    </row>
    <row r="4375" spans="1:11">
      <c r="A4375" s="27" t="s">
        <v>2804</v>
      </c>
      <c r="B4375" s="27">
        <v>244.9</v>
      </c>
      <c r="C4375" s="27">
        <v>224</v>
      </c>
      <c r="D4375" s="27" t="s">
        <v>52</v>
      </c>
      <c r="E4375" s="27" t="s">
        <v>1301</v>
      </c>
      <c r="F4375" s="27" t="s">
        <v>401</v>
      </c>
      <c r="G4375" s="27" t="s">
        <v>2805</v>
      </c>
      <c r="H4375" s="27" t="s">
        <v>2806</v>
      </c>
      <c r="I4375" s="27" t="s">
        <v>858</v>
      </c>
      <c r="J4375" s="27" t="s">
        <v>859</v>
      </c>
      <c r="K4375" s="27" t="s">
        <v>860</v>
      </c>
    </row>
    <row r="4376" spans="1:11">
      <c r="A4376" s="27" t="s">
        <v>2520</v>
      </c>
      <c r="B4376" s="27">
        <v>236.7</v>
      </c>
      <c r="C4376" s="27">
        <v>241</v>
      </c>
      <c r="D4376" s="27" t="s">
        <v>65</v>
      </c>
      <c r="E4376" s="27" t="s">
        <v>2517</v>
      </c>
      <c r="F4376" s="27" t="s">
        <v>588</v>
      </c>
      <c r="G4376" s="27" t="s">
        <v>2518</v>
      </c>
      <c r="H4376" s="27" t="s">
        <v>74</v>
      </c>
      <c r="I4376" s="27" t="s">
        <v>858</v>
      </c>
      <c r="J4376" s="27" t="s">
        <v>1037</v>
      </c>
      <c r="K4376" s="27" t="s">
        <v>1038</v>
      </c>
    </row>
    <row r="4377" spans="1:11">
      <c r="A4377" s="27" t="s">
        <v>2337</v>
      </c>
      <c r="B4377" s="27">
        <v>231.1</v>
      </c>
      <c r="C4377" s="27">
        <v>253</v>
      </c>
      <c r="D4377" s="27" t="s">
        <v>65</v>
      </c>
      <c r="E4377" s="27" t="s">
        <v>2338</v>
      </c>
      <c r="F4377" s="27" t="s">
        <v>2339</v>
      </c>
      <c r="G4377" s="27" t="s">
        <v>2340</v>
      </c>
      <c r="H4377" s="27" t="s">
        <v>2341</v>
      </c>
      <c r="I4377" s="27" t="s">
        <v>858</v>
      </c>
      <c r="J4377" s="27" t="s">
        <v>859</v>
      </c>
      <c r="K4377" s="27" t="s">
        <v>860</v>
      </c>
    </row>
    <row r="4378" spans="1:11">
      <c r="A4378" s="27" t="s">
        <v>2658</v>
      </c>
      <c r="B4378" s="27">
        <v>243.9</v>
      </c>
      <c r="C4378" s="27">
        <v>226</v>
      </c>
      <c r="D4378" s="27" t="s">
        <v>52</v>
      </c>
      <c r="E4378" s="27" t="s">
        <v>1258</v>
      </c>
      <c r="F4378" s="27" t="s">
        <v>465</v>
      </c>
      <c r="G4378" s="27" t="s">
        <v>1259</v>
      </c>
      <c r="H4378" s="27" t="s">
        <v>1260</v>
      </c>
      <c r="I4378" s="27" t="s">
        <v>858</v>
      </c>
      <c r="J4378" s="27" t="s">
        <v>913</v>
      </c>
      <c r="K4378" s="27" t="s">
        <v>914</v>
      </c>
    </row>
    <row r="4379" spans="1:11">
      <c r="A4379" s="27" t="s">
        <v>2652</v>
      </c>
      <c r="B4379" s="27">
        <v>243.9</v>
      </c>
      <c r="C4379" s="27">
        <v>226</v>
      </c>
      <c r="D4379" s="27" t="s">
        <v>52</v>
      </c>
      <c r="E4379" s="27" t="s">
        <v>2653</v>
      </c>
      <c r="F4379" s="27" t="s">
        <v>2654</v>
      </c>
      <c r="G4379" s="27" t="s">
        <v>2655</v>
      </c>
      <c r="H4379" s="27" t="s">
        <v>2656</v>
      </c>
      <c r="I4379" s="27" t="s">
        <v>858</v>
      </c>
      <c r="J4379" s="27" t="s">
        <v>913</v>
      </c>
      <c r="K4379" s="27" t="s">
        <v>914</v>
      </c>
    </row>
    <row r="4380" spans="1:11">
      <c r="A4380" s="27" t="s">
        <v>2751</v>
      </c>
      <c r="B4380" s="27">
        <v>230.2</v>
      </c>
      <c r="C4380" s="27">
        <v>255</v>
      </c>
      <c r="D4380" s="27" t="s">
        <v>65</v>
      </c>
      <c r="E4380" s="27" t="s">
        <v>2752</v>
      </c>
      <c r="F4380" s="27" t="s">
        <v>1495</v>
      </c>
      <c r="G4380" s="27" t="s">
        <v>2753</v>
      </c>
      <c r="H4380" s="27" t="s">
        <v>74</v>
      </c>
      <c r="I4380" s="27" t="s">
        <v>858</v>
      </c>
      <c r="J4380" s="27" t="s">
        <v>1021</v>
      </c>
      <c r="K4380" s="27" t="s">
        <v>1022</v>
      </c>
    </row>
    <row r="4381" spans="1:11">
      <c r="A4381" s="27" t="s">
        <v>2726</v>
      </c>
      <c r="B4381" s="27">
        <v>221.1</v>
      </c>
      <c r="C4381" s="27">
        <v>275</v>
      </c>
      <c r="D4381" s="27" t="s">
        <v>52</v>
      </c>
      <c r="E4381" s="27" t="s">
        <v>1565</v>
      </c>
      <c r="F4381" s="27" t="s">
        <v>321</v>
      </c>
      <c r="G4381" s="27" t="s">
        <v>1566</v>
      </c>
      <c r="H4381" s="27" t="s">
        <v>1567</v>
      </c>
      <c r="I4381" s="27" t="s">
        <v>858</v>
      </c>
      <c r="J4381" s="27" t="s">
        <v>1021</v>
      </c>
      <c r="K4381" s="27" t="s">
        <v>1022</v>
      </c>
    </row>
    <row r="4382" spans="1:11">
      <c r="A4382" s="27" t="s">
        <v>2553</v>
      </c>
      <c r="B4382" s="27">
        <v>234.8</v>
      </c>
      <c r="C4382" s="27">
        <v>245</v>
      </c>
      <c r="D4382" s="27" t="s">
        <v>52</v>
      </c>
      <c r="E4382" s="27" t="s">
        <v>1047</v>
      </c>
      <c r="F4382" s="27" t="s">
        <v>1048</v>
      </c>
      <c r="G4382" s="27" t="s">
        <v>1049</v>
      </c>
      <c r="H4382" s="27" t="s">
        <v>1050</v>
      </c>
      <c r="I4382" s="27" t="s">
        <v>858</v>
      </c>
      <c r="J4382" s="27" t="s">
        <v>1044</v>
      </c>
      <c r="K4382" s="27" t="s">
        <v>1045</v>
      </c>
    </row>
    <row r="4383" spans="1:11">
      <c r="A4383" s="27" t="s">
        <v>2627</v>
      </c>
      <c r="B4383" s="27">
        <v>247.3</v>
      </c>
      <c r="C4383" s="27">
        <v>219</v>
      </c>
      <c r="D4383" s="27" t="s">
        <v>65</v>
      </c>
      <c r="E4383" s="27" t="s">
        <v>2628</v>
      </c>
      <c r="F4383" s="27" t="s">
        <v>79</v>
      </c>
      <c r="G4383" s="27" t="s">
        <v>2629</v>
      </c>
      <c r="H4383" s="27" t="s">
        <v>2630</v>
      </c>
      <c r="I4383" s="27" t="s">
        <v>858</v>
      </c>
      <c r="J4383" s="27" t="s">
        <v>946</v>
      </c>
      <c r="K4383" s="27" t="s">
        <v>947</v>
      </c>
    </row>
    <row r="4384" spans="1:11">
      <c r="A4384" s="27" t="s">
        <v>2696</v>
      </c>
      <c r="B4384" s="27">
        <v>229.7</v>
      </c>
      <c r="C4384" s="27">
        <v>256</v>
      </c>
      <c r="D4384" s="27" t="s">
        <v>65</v>
      </c>
      <c r="E4384" s="27" t="s">
        <v>2697</v>
      </c>
      <c r="F4384" s="27" t="s">
        <v>1164</v>
      </c>
      <c r="G4384" s="27" t="s">
        <v>2698</v>
      </c>
      <c r="H4384" s="27" t="s">
        <v>2699</v>
      </c>
      <c r="I4384" s="27" t="s">
        <v>858</v>
      </c>
      <c r="J4384" s="27" t="s">
        <v>1031</v>
      </c>
      <c r="K4384" s="27" t="s">
        <v>1032</v>
      </c>
    </row>
    <row r="4385" spans="1:11">
      <c r="A4385" s="27" t="s">
        <v>2622</v>
      </c>
      <c r="B4385" s="27">
        <v>228.3</v>
      </c>
      <c r="C4385" s="27">
        <v>259</v>
      </c>
      <c r="D4385" s="27" t="s">
        <v>65</v>
      </c>
      <c r="E4385" s="27" t="s">
        <v>2225</v>
      </c>
      <c r="F4385" s="27" t="s">
        <v>274</v>
      </c>
      <c r="G4385" s="27" t="s">
        <v>2623</v>
      </c>
      <c r="H4385" s="27" t="s">
        <v>74</v>
      </c>
      <c r="I4385" s="27" t="s">
        <v>858</v>
      </c>
      <c r="J4385" s="27" t="s">
        <v>2208</v>
      </c>
      <c r="K4385" s="27" t="s">
        <v>2209</v>
      </c>
    </row>
    <row r="4386" spans="1:11">
      <c r="A4386" s="27" t="s">
        <v>2808</v>
      </c>
      <c r="B4386" s="27">
        <v>244.9</v>
      </c>
      <c r="C4386" s="27">
        <v>224</v>
      </c>
      <c r="D4386" s="27" t="s">
        <v>65</v>
      </c>
      <c r="E4386" s="27" t="s">
        <v>868</v>
      </c>
      <c r="F4386" s="27" t="s">
        <v>869</v>
      </c>
      <c r="G4386" s="27" t="s">
        <v>870</v>
      </c>
      <c r="H4386" s="27" t="s">
        <v>871</v>
      </c>
      <c r="I4386" s="27" t="s">
        <v>858</v>
      </c>
      <c r="J4386" s="27" t="s">
        <v>859</v>
      </c>
      <c r="K4386" s="27" t="s">
        <v>860</v>
      </c>
    </row>
    <row r="4387" spans="1:11">
      <c r="A4387" s="27" t="s">
        <v>2742</v>
      </c>
      <c r="B4387" s="27">
        <v>230.2</v>
      </c>
      <c r="C4387" s="27">
        <v>255</v>
      </c>
      <c r="D4387" s="27" t="s">
        <v>52</v>
      </c>
      <c r="E4387" s="27" t="s">
        <v>2743</v>
      </c>
      <c r="F4387" s="27" t="s">
        <v>553</v>
      </c>
      <c r="G4387" s="27" t="s">
        <v>2744</v>
      </c>
      <c r="H4387" s="27" t="s">
        <v>2745</v>
      </c>
      <c r="I4387" s="27" t="s">
        <v>858</v>
      </c>
      <c r="J4387" s="27" t="s">
        <v>1021</v>
      </c>
      <c r="K4387" s="27" t="s">
        <v>1022</v>
      </c>
    </row>
    <row r="4388" spans="1:11">
      <c r="A4388" s="27" t="s">
        <v>2632</v>
      </c>
      <c r="B4388" s="27">
        <v>242.4</v>
      </c>
      <c r="C4388" s="27">
        <v>229</v>
      </c>
      <c r="D4388" s="27" t="s">
        <v>52</v>
      </c>
      <c r="E4388" s="27" t="s">
        <v>2633</v>
      </c>
      <c r="F4388" s="27" t="s">
        <v>1595</v>
      </c>
      <c r="G4388" s="27" t="s">
        <v>2634</v>
      </c>
      <c r="H4388" s="27" t="s">
        <v>2635</v>
      </c>
      <c r="I4388" s="27" t="s">
        <v>858</v>
      </c>
      <c r="J4388" s="27" t="s">
        <v>1044</v>
      </c>
      <c r="K4388" s="27" t="s">
        <v>1045</v>
      </c>
    </row>
    <row r="4389" spans="1:11">
      <c r="A4389" s="27" t="s">
        <v>2507</v>
      </c>
      <c r="B4389" s="27">
        <v>241.5</v>
      </c>
      <c r="C4389" s="27">
        <v>231</v>
      </c>
      <c r="D4389" s="27" t="s">
        <v>65</v>
      </c>
      <c r="E4389" s="27" t="s">
        <v>334</v>
      </c>
      <c r="F4389" s="27" t="s">
        <v>663</v>
      </c>
      <c r="G4389" s="27" t="s">
        <v>2508</v>
      </c>
      <c r="H4389" s="27" t="s">
        <v>2509</v>
      </c>
      <c r="I4389" s="27" t="s">
        <v>858</v>
      </c>
      <c r="J4389" s="27" t="s">
        <v>913</v>
      </c>
      <c r="K4389" s="27" t="s">
        <v>914</v>
      </c>
    </row>
    <row r="4390" spans="1:11">
      <c r="A4390" s="27" t="s">
        <v>2324</v>
      </c>
      <c r="B4390" s="27">
        <v>240</v>
      </c>
      <c r="C4390" s="27">
        <v>234</v>
      </c>
      <c r="D4390" s="27" t="s">
        <v>52</v>
      </c>
      <c r="E4390" s="27" t="s">
        <v>2325</v>
      </c>
      <c r="F4390" s="27" t="s">
        <v>210</v>
      </c>
      <c r="G4390" s="27" t="s">
        <v>2326</v>
      </c>
      <c r="H4390" s="27" t="s">
        <v>2327</v>
      </c>
      <c r="I4390" s="27" t="s">
        <v>858</v>
      </c>
      <c r="J4390" s="27" t="s">
        <v>2328</v>
      </c>
      <c r="K4390" s="27" t="s">
        <v>2329</v>
      </c>
    </row>
    <row r="4391" spans="1:11">
      <c r="A4391" s="27" t="s">
        <v>2537</v>
      </c>
      <c r="B4391" s="27">
        <v>232.5</v>
      </c>
      <c r="C4391" s="27">
        <v>250</v>
      </c>
      <c r="D4391" s="27" t="s">
        <v>52</v>
      </c>
      <c r="E4391" s="27" t="s">
        <v>1742</v>
      </c>
      <c r="F4391" s="27" t="s">
        <v>1164</v>
      </c>
      <c r="G4391" s="27" t="s">
        <v>1743</v>
      </c>
      <c r="H4391" s="27" t="s">
        <v>1744</v>
      </c>
      <c r="I4391" s="27" t="s">
        <v>858</v>
      </c>
      <c r="J4391" s="27" t="s">
        <v>920</v>
      </c>
      <c r="K4391" s="27" t="s">
        <v>921</v>
      </c>
    </row>
    <row r="4392" spans="1:11">
      <c r="A4392" s="27" t="s">
        <v>2916</v>
      </c>
      <c r="B4392" s="27">
        <v>263.7</v>
      </c>
      <c r="C4392" s="27">
        <v>187</v>
      </c>
      <c r="D4392" s="27" t="s">
        <v>52</v>
      </c>
      <c r="E4392" s="27" t="s">
        <v>334</v>
      </c>
      <c r="F4392" s="27" t="s">
        <v>279</v>
      </c>
      <c r="G4392" s="27" t="s">
        <v>1958</v>
      </c>
      <c r="H4392" s="27" t="s">
        <v>1959</v>
      </c>
      <c r="I4392" s="27" t="s">
        <v>858</v>
      </c>
      <c r="J4392" s="27" t="s">
        <v>920</v>
      </c>
      <c r="K4392" s="27" t="s">
        <v>921</v>
      </c>
    </row>
    <row r="4393" spans="1:11">
      <c r="A4393" s="27" t="s">
        <v>2460</v>
      </c>
      <c r="B4393" s="27">
        <v>218.5</v>
      </c>
      <c r="C4393" s="27">
        <v>281</v>
      </c>
      <c r="D4393" s="27" t="s">
        <v>52</v>
      </c>
      <c r="E4393" s="27" t="s">
        <v>1263</v>
      </c>
      <c r="F4393" s="27" t="s">
        <v>285</v>
      </c>
      <c r="G4393" s="27" t="s">
        <v>2461</v>
      </c>
      <c r="H4393" s="27" t="s">
        <v>2462</v>
      </c>
      <c r="I4393" s="27" t="s">
        <v>858</v>
      </c>
      <c r="J4393" s="27" t="s">
        <v>913</v>
      </c>
      <c r="K4393" s="27" t="s">
        <v>914</v>
      </c>
    </row>
    <row r="4394" spans="1:11">
      <c r="A4394" s="27" t="s">
        <v>2738</v>
      </c>
      <c r="B4394" s="27">
        <v>249.3</v>
      </c>
      <c r="C4394" s="27">
        <v>215</v>
      </c>
      <c r="D4394" s="27" t="s">
        <v>52</v>
      </c>
      <c r="E4394" s="27" t="s">
        <v>1570</v>
      </c>
      <c r="F4394" s="27" t="s">
        <v>1571</v>
      </c>
      <c r="G4394" s="27" t="s">
        <v>1572</v>
      </c>
      <c r="H4394" s="27" t="s">
        <v>1573</v>
      </c>
      <c r="I4394" s="27" t="s">
        <v>858</v>
      </c>
      <c r="J4394" s="27" t="s">
        <v>1021</v>
      </c>
      <c r="K4394" s="27" t="s">
        <v>1022</v>
      </c>
    </row>
    <row r="4395" spans="1:11">
      <c r="A4395" s="27" t="s">
        <v>2823</v>
      </c>
      <c r="B4395" s="27">
        <v>244.9</v>
      </c>
      <c r="C4395" s="27">
        <v>224</v>
      </c>
      <c r="D4395" s="27" t="s">
        <v>52</v>
      </c>
      <c r="E4395" s="27" t="s">
        <v>2824</v>
      </c>
      <c r="F4395" s="27" t="s">
        <v>225</v>
      </c>
      <c r="G4395" s="27" t="s">
        <v>2825</v>
      </c>
      <c r="H4395" s="27" t="s">
        <v>2826</v>
      </c>
      <c r="I4395" s="27" t="s">
        <v>858</v>
      </c>
      <c r="J4395" s="27" t="s">
        <v>956</v>
      </c>
      <c r="K4395" s="27" t="s">
        <v>957</v>
      </c>
    </row>
    <row r="4396" spans="1:11">
      <c r="A4396" s="27" t="s">
        <v>2760</v>
      </c>
      <c r="B4396" s="27">
        <v>234.8</v>
      </c>
      <c r="C4396" s="27">
        <v>245</v>
      </c>
      <c r="D4396" s="27" t="s">
        <v>65</v>
      </c>
      <c r="E4396" s="27" t="s">
        <v>2761</v>
      </c>
      <c r="F4396" s="27" t="s">
        <v>165</v>
      </c>
      <c r="G4396" s="27" t="s">
        <v>2762</v>
      </c>
      <c r="H4396" s="27" t="s">
        <v>2763</v>
      </c>
      <c r="I4396" s="27" t="s">
        <v>858</v>
      </c>
      <c r="J4396" s="27" t="s">
        <v>1044</v>
      </c>
      <c r="K4396" s="27" t="s">
        <v>1045</v>
      </c>
    </row>
    <row r="4397" spans="1:11">
      <c r="A4397" s="27" t="s">
        <v>742</v>
      </c>
      <c r="B4397" s="27">
        <v>176.2</v>
      </c>
      <c r="C4397" s="27">
        <v>130</v>
      </c>
      <c r="D4397" s="27" t="s">
        <v>52</v>
      </c>
      <c r="E4397" s="27" t="s">
        <v>743</v>
      </c>
      <c r="F4397" s="27" t="s">
        <v>678</v>
      </c>
      <c r="G4397" s="27" t="s">
        <v>744</v>
      </c>
      <c r="H4397" s="27" t="s">
        <v>745</v>
      </c>
      <c r="I4397" s="27" t="s">
        <v>652</v>
      </c>
      <c r="J4397" s="27" t="s">
        <v>735</v>
      </c>
      <c r="K4397" s="27" t="s">
        <v>736</v>
      </c>
    </row>
    <row r="4398" spans="1:11">
      <c r="A4398" s="27" t="s">
        <v>1241</v>
      </c>
      <c r="B4398" s="27">
        <v>181.2</v>
      </c>
      <c r="C4398" s="27">
        <v>106</v>
      </c>
      <c r="D4398" s="27" t="s">
        <v>52</v>
      </c>
      <c r="E4398" s="27" t="s">
        <v>931</v>
      </c>
      <c r="F4398" s="27" t="s">
        <v>663</v>
      </c>
      <c r="G4398" s="27" t="s">
        <v>1242</v>
      </c>
      <c r="H4398" s="27" t="s">
        <v>1243</v>
      </c>
      <c r="I4398" s="27" t="s">
        <v>652</v>
      </c>
      <c r="J4398" s="27" t="s">
        <v>700</v>
      </c>
      <c r="K4398" s="27" t="s">
        <v>701</v>
      </c>
    </row>
    <row r="4399" spans="1:11">
      <c r="A4399" s="27" t="s">
        <v>746</v>
      </c>
      <c r="B4399" s="27">
        <v>181.9</v>
      </c>
      <c r="C4399" s="27">
        <v>104</v>
      </c>
      <c r="D4399" s="27" t="s">
        <v>52</v>
      </c>
      <c r="E4399" s="27" t="s">
        <v>747</v>
      </c>
      <c r="F4399" s="27" t="s">
        <v>748</v>
      </c>
      <c r="G4399" s="27" t="s">
        <v>749</v>
      </c>
      <c r="H4399" s="27" t="s">
        <v>750</v>
      </c>
      <c r="I4399" s="27" t="s">
        <v>652</v>
      </c>
      <c r="J4399" s="27" t="s">
        <v>735</v>
      </c>
      <c r="K4399" s="27" t="s">
        <v>736</v>
      </c>
    </row>
    <row r="4400" spans="1:11">
      <c r="A4400" s="27" t="s">
        <v>2946</v>
      </c>
      <c r="B4400" s="27">
        <v>231.3</v>
      </c>
      <c r="C4400" s="27">
        <v>269</v>
      </c>
      <c r="D4400" s="27" t="s">
        <v>52</v>
      </c>
      <c r="E4400" s="27" t="s">
        <v>2947</v>
      </c>
      <c r="F4400" s="27" t="s">
        <v>1205</v>
      </c>
      <c r="G4400" s="27" t="s">
        <v>2948</v>
      </c>
      <c r="H4400" s="27" t="s">
        <v>2949</v>
      </c>
      <c r="I4400" s="27" t="s">
        <v>652</v>
      </c>
      <c r="J4400" s="27" t="s">
        <v>228</v>
      </c>
      <c r="K4400" s="27" t="s">
        <v>229</v>
      </c>
    </row>
    <row r="4401" spans="1:11">
      <c r="A4401" s="27" t="s">
        <v>2950</v>
      </c>
      <c r="B4401" s="27">
        <v>235</v>
      </c>
      <c r="C4401" s="27">
        <v>261</v>
      </c>
      <c r="D4401" s="27" t="s">
        <v>52</v>
      </c>
      <c r="E4401" s="27" t="s">
        <v>649</v>
      </c>
      <c r="F4401" s="27" t="s">
        <v>126</v>
      </c>
      <c r="G4401" s="27" t="s">
        <v>650</v>
      </c>
      <c r="H4401" s="27" t="s">
        <v>651</v>
      </c>
      <c r="I4401" s="27" t="s">
        <v>652</v>
      </c>
      <c r="J4401" s="27" t="s">
        <v>653</v>
      </c>
      <c r="K4401" s="27" t="s">
        <v>654</v>
      </c>
    </row>
    <row r="4402" spans="1:11">
      <c r="A4402" s="27" t="s">
        <v>2983</v>
      </c>
      <c r="B4402" s="27">
        <v>226.7</v>
      </c>
      <c r="C4402" s="27">
        <v>279</v>
      </c>
      <c r="D4402" s="27" t="s">
        <v>52</v>
      </c>
      <c r="E4402" s="27" t="s">
        <v>2984</v>
      </c>
      <c r="F4402" s="27" t="s">
        <v>2857</v>
      </c>
      <c r="G4402" s="27" t="s">
        <v>2985</v>
      </c>
      <c r="H4402" s="27" t="s">
        <v>2986</v>
      </c>
      <c r="I4402" s="27" t="s">
        <v>63</v>
      </c>
      <c r="J4402" s="27" t="s">
        <v>478</v>
      </c>
      <c r="K4402" s="27" t="s">
        <v>479</v>
      </c>
    </row>
    <row r="4403" spans="1:11">
      <c r="A4403" s="27" t="s">
        <v>1123</v>
      </c>
      <c r="B4403" s="27">
        <v>156.30000000000001</v>
      </c>
      <c r="C4403" s="27">
        <v>7</v>
      </c>
      <c r="D4403" s="27" t="s">
        <v>65</v>
      </c>
      <c r="E4403" s="27" t="s">
        <v>1124</v>
      </c>
      <c r="F4403" s="27" t="s">
        <v>1125</v>
      </c>
      <c r="G4403" s="27" t="s">
        <v>1126</v>
      </c>
      <c r="H4403" s="27" t="s">
        <v>1127</v>
      </c>
      <c r="I4403" s="27" t="s">
        <v>63</v>
      </c>
      <c r="J4403" s="27" t="s">
        <v>1128</v>
      </c>
      <c r="K4403" s="27" t="s">
        <v>1129</v>
      </c>
    </row>
    <row r="4404" spans="1:11">
      <c r="A4404" s="27" t="s">
        <v>2987</v>
      </c>
      <c r="B4404" s="27">
        <v>137.5</v>
      </c>
      <c r="C4404" s="27">
        <v>248</v>
      </c>
      <c r="D4404" s="27" t="s">
        <v>65</v>
      </c>
      <c r="E4404" s="27" t="s">
        <v>2988</v>
      </c>
      <c r="F4404" s="27" t="s">
        <v>2432</v>
      </c>
      <c r="G4404" s="27" t="s">
        <v>2989</v>
      </c>
      <c r="H4404" s="27" t="s">
        <v>2990</v>
      </c>
      <c r="I4404" s="27" t="s">
        <v>63</v>
      </c>
      <c r="J4404" s="27" t="s">
        <v>367</v>
      </c>
      <c r="K4404" s="27" t="s">
        <v>368</v>
      </c>
    </row>
    <row r="4405" spans="1:11">
      <c r="A4405" s="27" t="s">
        <v>463</v>
      </c>
      <c r="B4405" s="27">
        <v>137.5</v>
      </c>
      <c r="C4405" s="27">
        <v>43</v>
      </c>
      <c r="D4405" s="27" t="s">
        <v>65</v>
      </c>
      <c r="E4405" s="27" t="s">
        <v>464</v>
      </c>
      <c r="F4405" s="27" t="s">
        <v>465</v>
      </c>
      <c r="G4405" s="27" t="s">
        <v>466</v>
      </c>
      <c r="H4405" s="27" t="s">
        <v>467</v>
      </c>
      <c r="I4405" s="27" t="s">
        <v>63</v>
      </c>
      <c r="J4405" s="27" t="s">
        <v>461</v>
      </c>
      <c r="K4405" s="27" t="s">
        <v>462</v>
      </c>
    </row>
    <row r="4406" spans="1:11">
      <c r="A4406" s="27" t="s">
        <v>383</v>
      </c>
      <c r="B4406" s="27">
        <v>135.6</v>
      </c>
      <c r="C4406" s="27">
        <v>254</v>
      </c>
      <c r="D4406" s="27" t="s">
        <v>65</v>
      </c>
      <c r="E4406" s="27" t="s">
        <v>384</v>
      </c>
      <c r="F4406" s="27" t="s">
        <v>385</v>
      </c>
      <c r="G4406" s="27" t="s">
        <v>386</v>
      </c>
      <c r="H4406" s="27" t="s">
        <v>387</v>
      </c>
      <c r="I4406" s="27" t="s">
        <v>63</v>
      </c>
      <c r="J4406" s="27" t="s">
        <v>388</v>
      </c>
      <c r="K4406" s="27" t="s">
        <v>389</v>
      </c>
    </row>
    <row r="4407" spans="1:11">
      <c r="A4407" s="27" t="s">
        <v>355</v>
      </c>
      <c r="B4407" s="27">
        <v>137.19999999999999</v>
      </c>
      <c r="C4407" s="27">
        <v>106</v>
      </c>
      <c r="D4407" s="27" t="s">
        <v>52</v>
      </c>
      <c r="E4407" s="27" t="s">
        <v>356</v>
      </c>
      <c r="F4407" s="27" t="s">
        <v>357</v>
      </c>
      <c r="G4407" s="27" t="s">
        <v>358</v>
      </c>
      <c r="H4407" s="27" t="s">
        <v>359</v>
      </c>
      <c r="I4407" s="27" t="s">
        <v>63</v>
      </c>
      <c r="J4407" s="27" t="s">
        <v>360</v>
      </c>
      <c r="K4407" s="27" t="s">
        <v>361</v>
      </c>
    </row>
    <row r="4408" spans="1:11">
      <c r="A4408" s="27" t="s">
        <v>423</v>
      </c>
      <c r="B4408" s="27">
        <v>135.6</v>
      </c>
      <c r="C4408" s="27">
        <v>256</v>
      </c>
      <c r="D4408" s="27" t="s">
        <v>52</v>
      </c>
      <c r="E4408" s="27" t="s">
        <v>424</v>
      </c>
      <c r="F4408" s="27" t="s">
        <v>425</v>
      </c>
      <c r="G4408" s="27" t="s">
        <v>426</v>
      </c>
      <c r="H4408" s="27" t="s">
        <v>427</v>
      </c>
      <c r="I4408" s="27" t="s">
        <v>63</v>
      </c>
      <c r="J4408" s="27" t="s">
        <v>428</v>
      </c>
      <c r="K4408" s="27" t="s">
        <v>429</v>
      </c>
    </row>
    <row r="4409" spans="1:11">
      <c r="A4409" s="27" t="s">
        <v>510</v>
      </c>
      <c r="B4409" s="27">
        <v>0</v>
      </c>
      <c r="C4409" s="27">
        <v>256</v>
      </c>
      <c r="D4409" s="27" t="s">
        <v>65</v>
      </c>
      <c r="E4409" s="27" t="s">
        <v>511</v>
      </c>
      <c r="F4409" s="27" t="s">
        <v>512</v>
      </c>
      <c r="G4409" s="27" t="s">
        <v>513</v>
      </c>
      <c r="H4409" s="27" t="s">
        <v>514</v>
      </c>
      <c r="I4409" s="27" t="s">
        <v>63</v>
      </c>
      <c r="J4409" s="27" t="s">
        <v>515</v>
      </c>
      <c r="K4409" s="27" t="s">
        <v>516</v>
      </c>
    </row>
    <row r="4410" spans="1:11">
      <c r="A4410" s="27" t="s">
        <v>571</v>
      </c>
      <c r="B4410" s="27">
        <v>81.900000000000006</v>
      </c>
      <c r="C4410" s="27">
        <v>218</v>
      </c>
      <c r="D4410" s="27" t="s">
        <v>52</v>
      </c>
      <c r="E4410" s="27" t="s">
        <v>572</v>
      </c>
      <c r="F4410" s="27" t="s">
        <v>437</v>
      </c>
      <c r="G4410" s="27" t="s">
        <v>573</v>
      </c>
      <c r="H4410" s="27" t="s">
        <v>574</v>
      </c>
      <c r="I4410" s="27" t="s">
        <v>63</v>
      </c>
      <c r="J4410" s="27" t="s">
        <v>533</v>
      </c>
      <c r="K4410" s="27" t="s">
        <v>534</v>
      </c>
    </row>
    <row r="4411" spans="1:11">
      <c r="A4411" s="27" t="s">
        <v>344</v>
      </c>
      <c r="B4411" s="27">
        <v>137</v>
      </c>
      <c r="C4411" s="27">
        <v>254</v>
      </c>
      <c r="D4411" s="27" t="s">
        <v>65</v>
      </c>
      <c r="E4411" s="27" t="s">
        <v>345</v>
      </c>
      <c r="F4411" s="27" t="s">
        <v>261</v>
      </c>
      <c r="G4411" s="27" t="s">
        <v>346</v>
      </c>
      <c r="H4411" s="27" t="s">
        <v>347</v>
      </c>
      <c r="I4411" s="27" t="s">
        <v>63</v>
      </c>
      <c r="J4411" s="27" t="s">
        <v>348</v>
      </c>
      <c r="K4411" s="27" t="s">
        <v>349</v>
      </c>
    </row>
    <row r="4412" spans="1:11">
      <c r="A4412" s="27" t="s">
        <v>473</v>
      </c>
      <c r="B4412" s="27">
        <v>136.69999999999999</v>
      </c>
      <c r="C4412" s="27">
        <v>254</v>
      </c>
      <c r="D4412" s="27" t="s">
        <v>65</v>
      </c>
      <c r="E4412" s="27" t="s">
        <v>474</v>
      </c>
      <c r="F4412" s="27" t="s">
        <v>475</v>
      </c>
      <c r="G4412" s="27" t="s">
        <v>476</v>
      </c>
      <c r="H4412" s="27" t="s">
        <v>477</v>
      </c>
      <c r="I4412" s="27" t="s">
        <v>63</v>
      </c>
      <c r="J4412" s="27" t="s">
        <v>478</v>
      </c>
      <c r="K4412" s="27" t="s">
        <v>479</v>
      </c>
    </row>
    <row r="4413" spans="1:11">
      <c r="A4413" s="27" t="s">
        <v>546</v>
      </c>
      <c r="B4413" s="27">
        <v>134.80000000000001</v>
      </c>
      <c r="C4413" s="27">
        <v>254</v>
      </c>
      <c r="D4413" s="27" t="s">
        <v>65</v>
      </c>
      <c r="E4413" s="27" t="s">
        <v>547</v>
      </c>
      <c r="F4413" s="27" t="s">
        <v>548</v>
      </c>
      <c r="G4413" s="27" t="s">
        <v>549</v>
      </c>
      <c r="H4413" s="27" t="s">
        <v>550</v>
      </c>
      <c r="I4413" s="27" t="s">
        <v>63</v>
      </c>
      <c r="J4413" s="27" t="s">
        <v>533</v>
      </c>
      <c r="K4413" s="27" t="s">
        <v>534</v>
      </c>
    </row>
    <row r="4414" spans="1:11">
      <c r="A4414" s="27" t="s">
        <v>584</v>
      </c>
      <c r="B4414" s="27">
        <v>135.6</v>
      </c>
      <c r="C4414" s="27">
        <v>254</v>
      </c>
      <c r="D4414" s="27" t="s">
        <v>65</v>
      </c>
      <c r="E4414" s="27" t="s">
        <v>552</v>
      </c>
      <c r="F4414" s="27" t="s">
        <v>553</v>
      </c>
      <c r="G4414" s="27" t="s">
        <v>554</v>
      </c>
      <c r="H4414" s="27" t="s">
        <v>555</v>
      </c>
      <c r="I4414" s="27" t="s">
        <v>63</v>
      </c>
      <c r="J4414" s="27" t="s">
        <v>533</v>
      </c>
      <c r="K4414" s="27" t="s">
        <v>534</v>
      </c>
    </row>
    <row r="4415" spans="1:11">
      <c r="A4415" s="27" t="s">
        <v>551</v>
      </c>
      <c r="B4415" s="27">
        <v>135.30000000000001</v>
      </c>
      <c r="C4415" s="27">
        <v>255</v>
      </c>
      <c r="D4415" s="27" t="s">
        <v>65</v>
      </c>
      <c r="E4415" s="27" t="s">
        <v>552</v>
      </c>
      <c r="F4415" s="27" t="s">
        <v>553</v>
      </c>
      <c r="G4415" s="27" t="s">
        <v>554</v>
      </c>
      <c r="H4415" s="27" t="s">
        <v>555</v>
      </c>
      <c r="I4415" s="27" t="s">
        <v>63</v>
      </c>
      <c r="J4415" s="27" t="s">
        <v>533</v>
      </c>
      <c r="K4415" s="27" t="s">
        <v>534</v>
      </c>
    </row>
    <row r="4416" spans="1:11">
      <c r="A4416" s="27" t="s">
        <v>528</v>
      </c>
      <c r="B4416" s="27">
        <v>135.9</v>
      </c>
      <c r="C4416" s="27">
        <v>254</v>
      </c>
      <c r="D4416" s="27" t="s">
        <v>65</v>
      </c>
      <c r="E4416" s="27" t="s">
        <v>529</v>
      </c>
      <c r="F4416" s="27" t="s">
        <v>530</v>
      </c>
      <c r="G4416" s="27" t="s">
        <v>531</v>
      </c>
      <c r="H4416" s="27" t="s">
        <v>532</v>
      </c>
      <c r="I4416" s="27" t="s">
        <v>63</v>
      </c>
      <c r="J4416" s="27" t="s">
        <v>533</v>
      </c>
      <c r="K4416" s="27" t="s">
        <v>534</v>
      </c>
    </row>
    <row r="4417" spans="1:11">
      <c r="A4417" s="27" t="s">
        <v>456</v>
      </c>
      <c r="B4417" s="27">
        <v>135.1</v>
      </c>
      <c r="C4417" s="27">
        <v>254</v>
      </c>
      <c r="D4417" s="27" t="s">
        <v>65</v>
      </c>
      <c r="E4417" s="27" t="s">
        <v>457</v>
      </c>
      <c r="F4417" s="27" t="s">
        <v>458</v>
      </c>
      <c r="G4417" s="27" t="s">
        <v>459</v>
      </c>
      <c r="H4417" s="27" t="s">
        <v>460</v>
      </c>
      <c r="I4417" s="27" t="s">
        <v>63</v>
      </c>
      <c r="J4417" s="27" t="s">
        <v>461</v>
      </c>
      <c r="K4417" s="27" t="s">
        <v>462</v>
      </c>
    </row>
    <row r="4418" spans="1:11">
      <c r="A4418" s="27" t="s">
        <v>480</v>
      </c>
      <c r="B4418" s="27">
        <v>136.1</v>
      </c>
      <c r="C4418" s="27">
        <v>255</v>
      </c>
      <c r="D4418" s="27" t="s">
        <v>52</v>
      </c>
      <c r="E4418" s="27" t="s">
        <v>481</v>
      </c>
      <c r="F4418" s="27" t="s">
        <v>470</v>
      </c>
      <c r="G4418" s="27" t="s">
        <v>482</v>
      </c>
      <c r="H4418" s="27" t="s">
        <v>483</v>
      </c>
      <c r="I4418" s="27" t="s">
        <v>63</v>
      </c>
      <c r="J4418" s="27" t="s">
        <v>478</v>
      </c>
      <c r="K4418" s="27" t="s">
        <v>479</v>
      </c>
    </row>
    <row r="4419" spans="1:11">
      <c r="A4419" s="27" t="s">
        <v>540</v>
      </c>
      <c r="B4419" s="27">
        <v>135.30000000000001</v>
      </c>
      <c r="C4419" s="27">
        <v>254</v>
      </c>
      <c r="D4419" s="27" t="s">
        <v>65</v>
      </c>
      <c r="E4419" s="27" t="s">
        <v>541</v>
      </c>
      <c r="F4419" s="27" t="s">
        <v>542</v>
      </c>
      <c r="G4419" s="27" t="s">
        <v>543</v>
      </c>
      <c r="H4419" s="27" t="s">
        <v>544</v>
      </c>
      <c r="I4419" s="27" t="s">
        <v>63</v>
      </c>
      <c r="J4419" s="27" t="s">
        <v>533</v>
      </c>
      <c r="K4419" s="27" t="s">
        <v>534</v>
      </c>
    </row>
    <row r="4420" spans="1:11">
      <c r="A4420" s="27" t="s">
        <v>545</v>
      </c>
      <c r="B4420" s="27">
        <v>0</v>
      </c>
      <c r="C4420" s="27">
        <v>254</v>
      </c>
      <c r="D4420" s="27" t="s">
        <v>65</v>
      </c>
      <c r="E4420" s="27" t="s">
        <v>541</v>
      </c>
      <c r="F4420" s="27" t="s">
        <v>542</v>
      </c>
      <c r="G4420" s="27" t="s">
        <v>543</v>
      </c>
      <c r="H4420" s="27" t="s">
        <v>544</v>
      </c>
      <c r="I4420" s="27" t="s">
        <v>63</v>
      </c>
      <c r="J4420" s="27" t="s">
        <v>533</v>
      </c>
      <c r="K4420" s="27" t="s">
        <v>534</v>
      </c>
    </row>
    <row r="4421" spans="1:11">
      <c r="A4421" s="27" t="s">
        <v>535</v>
      </c>
      <c r="B4421" s="27">
        <v>135.6</v>
      </c>
      <c r="C4421" s="27">
        <v>256</v>
      </c>
      <c r="D4421" s="27" t="s">
        <v>65</v>
      </c>
      <c r="E4421" s="27" t="s">
        <v>536</v>
      </c>
      <c r="F4421" s="27" t="s">
        <v>537</v>
      </c>
      <c r="G4421" s="27" t="s">
        <v>538</v>
      </c>
      <c r="H4421" s="27" t="s">
        <v>539</v>
      </c>
      <c r="I4421" s="27" t="s">
        <v>63</v>
      </c>
      <c r="J4421" s="27" t="s">
        <v>533</v>
      </c>
      <c r="K4421" s="27" t="s">
        <v>534</v>
      </c>
    </row>
    <row r="4422" spans="1:11">
      <c r="A4422" s="27" t="s">
        <v>733</v>
      </c>
      <c r="B4422" s="27">
        <v>169.6</v>
      </c>
      <c r="C4422" s="27">
        <v>149</v>
      </c>
      <c r="D4422" s="27" t="s">
        <v>52</v>
      </c>
      <c r="E4422" s="27" t="s">
        <v>334</v>
      </c>
      <c r="F4422" s="27" t="s">
        <v>101</v>
      </c>
      <c r="G4422" s="27" t="s">
        <v>734</v>
      </c>
      <c r="H4422" s="27" t="s">
        <v>74</v>
      </c>
      <c r="I4422" s="27" t="s">
        <v>652</v>
      </c>
      <c r="J4422" s="27" t="s">
        <v>735</v>
      </c>
      <c r="K4422" s="27" t="s">
        <v>736</v>
      </c>
    </row>
    <row r="4423" spans="1:11">
      <c r="A4423" s="27" t="s">
        <v>695</v>
      </c>
      <c r="B4423" s="27">
        <v>172.7</v>
      </c>
      <c r="C4423" s="27">
        <v>140</v>
      </c>
      <c r="D4423" s="27" t="s">
        <v>52</v>
      </c>
      <c r="E4423" s="27" t="s">
        <v>696</v>
      </c>
      <c r="F4423" s="27" t="s">
        <v>697</v>
      </c>
      <c r="G4423" s="27" t="s">
        <v>698</v>
      </c>
      <c r="H4423" s="27" t="s">
        <v>699</v>
      </c>
      <c r="I4423" s="27" t="s">
        <v>652</v>
      </c>
      <c r="J4423" s="27" t="s">
        <v>700</v>
      </c>
      <c r="K4423" s="27" t="s">
        <v>701</v>
      </c>
    </row>
    <row r="4424" spans="1:11">
      <c r="A4424" s="27" t="s">
        <v>737</v>
      </c>
      <c r="B4424" s="27">
        <v>171</v>
      </c>
      <c r="C4424" s="27">
        <v>146</v>
      </c>
      <c r="D4424" s="27" t="s">
        <v>52</v>
      </c>
      <c r="E4424" s="27" t="s">
        <v>738</v>
      </c>
      <c r="F4424" s="27" t="s">
        <v>739</v>
      </c>
      <c r="G4424" s="27" t="s">
        <v>740</v>
      </c>
      <c r="H4424" s="27" t="s">
        <v>741</v>
      </c>
      <c r="I4424" s="27" t="s">
        <v>652</v>
      </c>
      <c r="J4424" s="27" t="s">
        <v>735</v>
      </c>
      <c r="K4424" s="27" t="s">
        <v>736</v>
      </c>
    </row>
    <row r="4425" spans="1:11">
      <c r="A4425" s="27" t="s">
        <v>690</v>
      </c>
      <c r="B4425" s="27">
        <v>172</v>
      </c>
      <c r="C4425" s="27">
        <v>142</v>
      </c>
      <c r="D4425" s="27" t="s">
        <v>52</v>
      </c>
      <c r="E4425" s="27" t="s">
        <v>691</v>
      </c>
      <c r="F4425" s="27" t="s">
        <v>692</v>
      </c>
      <c r="G4425" s="27" t="s">
        <v>693</v>
      </c>
      <c r="H4425" s="27" t="s">
        <v>694</v>
      </c>
      <c r="I4425" s="27" t="s">
        <v>652</v>
      </c>
      <c r="J4425" s="27" t="s">
        <v>228</v>
      </c>
      <c r="K4425" s="27" t="s">
        <v>229</v>
      </c>
    </row>
    <row r="4426" spans="1:11">
      <c r="A4426" s="27" t="s">
        <v>726</v>
      </c>
      <c r="B4426" s="27">
        <v>162</v>
      </c>
      <c r="C4426" s="27">
        <v>172</v>
      </c>
      <c r="D4426" s="27" t="s">
        <v>52</v>
      </c>
      <c r="E4426" s="27" t="s">
        <v>727</v>
      </c>
      <c r="F4426" s="27" t="s">
        <v>728</v>
      </c>
      <c r="G4426" s="27" t="s">
        <v>729</v>
      </c>
      <c r="H4426" s="27" t="s">
        <v>730</v>
      </c>
      <c r="I4426" s="27" t="s">
        <v>652</v>
      </c>
      <c r="J4426" s="27" t="s">
        <v>731</v>
      </c>
      <c r="K4426" s="27" t="s">
        <v>732</v>
      </c>
    </row>
    <row r="4427" spans="1:11">
      <c r="A4427" s="27" t="s">
        <v>612</v>
      </c>
      <c r="B4427" s="27">
        <v>0</v>
      </c>
      <c r="C4427" s="27">
        <v>1</v>
      </c>
      <c r="D4427" s="27" t="s">
        <v>65</v>
      </c>
      <c r="E4427" s="27" t="s">
        <v>613</v>
      </c>
      <c r="F4427" s="27" t="s">
        <v>614</v>
      </c>
      <c r="G4427" s="27" t="s">
        <v>615</v>
      </c>
      <c r="H4427" s="27" t="s">
        <v>74</v>
      </c>
      <c r="I4427" s="27" t="s">
        <v>63</v>
      </c>
      <c r="J4427" s="27" t="s">
        <v>616</v>
      </c>
      <c r="K4427" s="27" t="s">
        <v>617</v>
      </c>
    </row>
    <row r="4428" spans="1:11">
      <c r="A4428" s="27" t="s">
        <v>618</v>
      </c>
      <c r="B4428" s="27">
        <v>151.1</v>
      </c>
      <c r="C4428" s="27">
        <v>48</v>
      </c>
      <c r="D4428" s="27" t="s">
        <v>65</v>
      </c>
      <c r="E4428" s="27" t="s">
        <v>613</v>
      </c>
      <c r="F4428" s="27" t="s">
        <v>614</v>
      </c>
      <c r="G4428" s="27" t="s">
        <v>615</v>
      </c>
      <c r="H4428" s="27" t="s">
        <v>74</v>
      </c>
      <c r="I4428" s="27" t="s">
        <v>63</v>
      </c>
      <c r="J4428" s="27" t="s">
        <v>616</v>
      </c>
      <c r="K4428" s="27" t="s">
        <v>617</v>
      </c>
    </row>
    <row r="4429" spans="1:11">
      <c r="A4429" s="27" t="s">
        <v>591</v>
      </c>
      <c r="B4429" s="27">
        <v>154.4</v>
      </c>
      <c r="C4429" s="27">
        <v>105</v>
      </c>
      <c r="D4429" s="27" t="s">
        <v>65</v>
      </c>
      <c r="E4429" s="27" t="s">
        <v>587</v>
      </c>
      <c r="F4429" s="27" t="s">
        <v>588</v>
      </c>
      <c r="G4429" s="27" t="s">
        <v>589</v>
      </c>
      <c r="H4429" s="27" t="s">
        <v>590</v>
      </c>
      <c r="I4429" s="27" t="s">
        <v>63</v>
      </c>
      <c r="J4429" s="27" t="s">
        <v>533</v>
      </c>
      <c r="K4429" s="27" t="s">
        <v>534</v>
      </c>
    </row>
    <row r="4430" spans="1:11">
      <c r="A4430" s="27" t="s">
        <v>586</v>
      </c>
      <c r="B4430" s="27">
        <v>154.69999999999999</v>
      </c>
      <c r="C4430" s="27">
        <v>114</v>
      </c>
      <c r="D4430" s="27" t="s">
        <v>65</v>
      </c>
      <c r="E4430" s="27" t="s">
        <v>587</v>
      </c>
      <c r="F4430" s="27" t="s">
        <v>588</v>
      </c>
      <c r="G4430" s="27" t="s">
        <v>589</v>
      </c>
      <c r="H4430" s="27" t="s">
        <v>590</v>
      </c>
      <c r="I4430" s="27" t="s">
        <v>63</v>
      </c>
      <c r="J4430" s="27" t="s">
        <v>533</v>
      </c>
      <c r="K4430" s="27" t="s">
        <v>534</v>
      </c>
    </row>
    <row r="4431" spans="1:11">
      <c r="A4431" s="27" t="s">
        <v>1099</v>
      </c>
      <c r="B4431" s="27">
        <v>0</v>
      </c>
      <c r="C4431" s="27">
        <v>83</v>
      </c>
      <c r="D4431" s="27" t="s">
        <v>34</v>
      </c>
      <c r="E4431" s="27" t="s">
        <v>1100</v>
      </c>
      <c r="F4431" s="27" t="s">
        <v>79</v>
      </c>
      <c r="G4431" s="27" t="s">
        <v>1101</v>
      </c>
      <c r="H4431" s="27" t="s">
        <v>1102</v>
      </c>
      <c r="I4431" s="27" t="s">
        <v>63</v>
      </c>
      <c r="J4431" s="27" t="s">
        <v>348</v>
      </c>
      <c r="K4431" s="27" t="s">
        <v>349</v>
      </c>
    </row>
    <row r="4432" spans="1:11">
      <c r="A4432" s="27" t="s">
        <v>362</v>
      </c>
      <c r="B4432" s="27">
        <v>131.9</v>
      </c>
      <c r="C4432" s="27">
        <v>46</v>
      </c>
      <c r="D4432" s="27" t="s">
        <v>65</v>
      </c>
      <c r="E4432" s="27" t="s">
        <v>363</v>
      </c>
      <c r="F4432" s="27" t="s">
        <v>364</v>
      </c>
      <c r="G4432" s="27" t="s">
        <v>365</v>
      </c>
      <c r="H4432" s="27" t="s">
        <v>366</v>
      </c>
      <c r="I4432" s="27" t="s">
        <v>63</v>
      </c>
      <c r="J4432" s="27" t="s">
        <v>367</v>
      </c>
      <c r="K4432" s="27" t="s">
        <v>368</v>
      </c>
    </row>
    <row r="4433" spans="1:11">
      <c r="A4433" s="27" t="s">
        <v>404</v>
      </c>
      <c r="B4433" s="27">
        <v>123.9</v>
      </c>
      <c r="C4433" s="27">
        <v>47</v>
      </c>
      <c r="D4433" s="27" t="s">
        <v>52</v>
      </c>
      <c r="E4433" s="27" t="s">
        <v>405</v>
      </c>
      <c r="F4433" s="27" t="s">
        <v>406</v>
      </c>
      <c r="G4433" s="27" t="s">
        <v>407</v>
      </c>
      <c r="H4433" s="27" t="s">
        <v>408</v>
      </c>
      <c r="I4433" s="27" t="s">
        <v>63</v>
      </c>
      <c r="J4433" s="27" t="s">
        <v>409</v>
      </c>
      <c r="K4433" s="27" t="s">
        <v>410</v>
      </c>
    </row>
    <row r="4434" spans="1:11">
      <c r="A4434" s="27" t="s">
        <v>451</v>
      </c>
      <c r="B4434" s="27">
        <v>0</v>
      </c>
      <c r="C4434" s="27">
        <v>19</v>
      </c>
      <c r="D4434" s="27" t="s">
        <v>52</v>
      </c>
      <c r="E4434" s="27" t="s">
        <v>452</v>
      </c>
      <c r="F4434" s="27" t="s">
        <v>453</v>
      </c>
      <c r="G4434" s="27" t="s">
        <v>454</v>
      </c>
      <c r="H4434" s="27" t="s">
        <v>455</v>
      </c>
      <c r="I4434" s="27" t="s">
        <v>63</v>
      </c>
      <c r="J4434" s="27" t="s">
        <v>428</v>
      </c>
      <c r="K4434" s="27" t="s">
        <v>429</v>
      </c>
    </row>
    <row r="4435" spans="1:11">
      <c r="A4435" s="27" t="s">
        <v>1130</v>
      </c>
      <c r="B4435" s="27">
        <v>113.9</v>
      </c>
      <c r="C4435" s="27">
        <v>1</v>
      </c>
      <c r="D4435" s="27" t="s">
        <v>65</v>
      </c>
      <c r="E4435" s="27" t="s">
        <v>1131</v>
      </c>
      <c r="F4435" s="27" t="s">
        <v>599</v>
      </c>
      <c r="G4435" s="27" t="s">
        <v>1132</v>
      </c>
      <c r="H4435" s="27" t="s">
        <v>1133</v>
      </c>
      <c r="I4435" s="27" t="s">
        <v>63</v>
      </c>
      <c r="J4435" s="27" t="s">
        <v>1128</v>
      </c>
      <c r="K4435" s="27" t="s">
        <v>1129</v>
      </c>
    </row>
    <row r="4436" spans="1:11">
      <c r="A4436" s="27" t="s">
        <v>411</v>
      </c>
      <c r="B4436" s="27">
        <v>0</v>
      </c>
      <c r="C4436" s="27">
        <v>11</v>
      </c>
      <c r="D4436" s="27" t="s">
        <v>65</v>
      </c>
      <c r="E4436" s="27" t="s">
        <v>412</v>
      </c>
      <c r="F4436" s="27" t="s">
        <v>413</v>
      </c>
      <c r="G4436" s="27" t="s">
        <v>414</v>
      </c>
      <c r="H4436" s="27" t="s">
        <v>415</v>
      </c>
      <c r="I4436" s="27" t="s">
        <v>63</v>
      </c>
      <c r="J4436" s="27" t="s">
        <v>416</v>
      </c>
      <c r="K4436" s="27" t="s">
        <v>417</v>
      </c>
    </row>
    <row r="4437" spans="1:11">
      <c r="A4437" s="27" t="s">
        <v>629</v>
      </c>
      <c r="B4437" s="27">
        <v>158.5</v>
      </c>
      <c r="C4437" s="27">
        <v>92</v>
      </c>
      <c r="D4437" s="27" t="s">
        <v>52</v>
      </c>
      <c r="E4437" s="27" t="s">
        <v>630</v>
      </c>
      <c r="F4437" s="27" t="s">
        <v>631</v>
      </c>
      <c r="G4437" s="27" t="s">
        <v>632</v>
      </c>
      <c r="H4437" s="27" t="s">
        <v>633</v>
      </c>
      <c r="I4437" s="27" t="s">
        <v>63</v>
      </c>
      <c r="J4437" s="27" t="s">
        <v>634</v>
      </c>
      <c r="K4437" s="27" t="s">
        <v>635</v>
      </c>
    </row>
    <row r="4438" spans="1:11">
      <c r="A4438" s="27" t="s">
        <v>853</v>
      </c>
      <c r="B4438" s="27">
        <v>225.4</v>
      </c>
      <c r="C4438" s="27">
        <v>282</v>
      </c>
      <c r="D4438" s="27" t="s">
        <v>65</v>
      </c>
      <c r="E4438" s="27" t="s">
        <v>854</v>
      </c>
      <c r="F4438" s="27" t="s">
        <v>855</v>
      </c>
      <c r="G4438" s="27" t="s">
        <v>856</v>
      </c>
      <c r="H4438" s="27" t="s">
        <v>857</v>
      </c>
      <c r="I4438" s="27" t="s">
        <v>858</v>
      </c>
      <c r="J4438" s="27" t="s">
        <v>859</v>
      </c>
      <c r="K4438" s="27" t="s">
        <v>860</v>
      </c>
    </row>
    <row r="4439" spans="1:11">
      <c r="A4439" s="27" t="s">
        <v>3008</v>
      </c>
      <c r="B4439" s="27">
        <v>225.8</v>
      </c>
      <c r="C4439" s="27">
        <v>281</v>
      </c>
      <c r="D4439" s="27" t="s">
        <v>65</v>
      </c>
      <c r="E4439" s="27" t="s">
        <v>2135</v>
      </c>
      <c r="F4439" s="27" t="s">
        <v>3009</v>
      </c>
      <c r="G4439" s="27" t="s">
        <v>3010</v>
      </c>
      <c r="H4439" s="27" t="s">
        <v>3011</v>
      </c>
      <c r="I4439" s="27" t="s">
        <v>858</v>
      </c>
      <c r="J4439" s="27" t="s">
        <v>956</v>
      </c>
      <c r="K4439" s="27" t="s">
        <v>957</v>
      </c>
    </row>
    <row r="4440" spans="1:11">
      <c r="A4440" s="27" t="s">
        <v>1370</v>
      </c>
      <c r="B4440" s="27">
        <v>224.9</v>
      </c>
      <c r="C4440" s="27">
        <v>283</v>
      </c>
      <c r="D4440" s="27" t="s">
        <v>65</v>
      </c>
      <c r="E4440" s="27" t="s">
        <v>991</v>
      </c>
      <c r="F4440" s="27" t="s">
        <v>79</v>
      </c>
      <c r="G4440" s="27" t="s">
        <v>1371</v>
      </c>
      <c r="H4440" s="27" t="s">
        <v>1372</v>
      </c>
      <c r="I4440" s="27" t="s">
        <v>858</v>
      </c>
      <c r="J4440" s="27" t="s">
        <v>956</v>
      </c>
      <c r="K4440" s="27" t="s">
        <v>957</v>
      </c>
    </row>
    <row r="4441" spans="1:11">
      <c r="A4441" s="27" t="s">
        <v>3021</v>
      </c>
      <c r="B4441" s="27">
        <v>219.1</v>
      </c>
      <c r="C4441" s="27">
        <v>296</v>
      </c>
      <c r="D4441" s="27" t="s">
        <v>52</v>
      </c>
      <c r="E4441" s="27" t="s">
        <v>3022</v>
      </c>
      <c r="F4441" s="27" t="s">
        <v>577</v>
      </c>
      <c r="G4441" s="27" t="s">
        <v>3023</v>
      </c>
      <c r="H4441" s="27" t="s">
        <v>3024</v>
      </c>
      <c r="I4441" s="27" t="s">
        <v>652</v>
      </c>
      <c r="J4441" s="27" t="s">
        <v>1190</v>
      </c>
      <c r="K4441" s="27" t="s">
        <v>1191</v>
      </c>
    </row>
    <row r="4442" spans="1:11">
      <c r="A4442" s="27" t="s">
        <v>3032</v>
      </c>
      <c r="B4442" s="27">
        <v>225.8</v>
      </c>
      <c r="C4442" s="27">
        <v>281</v>
      </c>
      <c r="D4442" s="27" t="s">
        <v>52</v>
      </c>
      <c r="E4442" s="27" t="s">
        <v>1723</v>
      </c>
      <c r="F4442" s="27" t="s">
        <v>121</v>
      </c>
      <c r="G4442" s="27" t="s">
        <v>1724</v>
      </c>
      <c r="H4442" s="27" t="s">
        <v>1725</v>
      </c>
      <c r="I4442" s="27" t="s">
        <v>652</v>
      </c>
      <c r="J4442" s="27" t="s">
        <v>851</v>
      </c>
      <c r="K4442" s="27" t="s">
        <v>852</v>
      </c>
    </row>
    <row r="4443" spans="1:11">
      <c r="A4443" s="27" t="s">
        <v>3037</v>
      </c>
      <c r="B4443" s="27">
        <v>237.4</v>
      </c>
      <c r="C4443" s="27">
        <v>256</v>
      </c>
      <c r="D4443" s="27" t="s">
        <v>65</v>
      </c>
      <c r="E4443" s="27" t="s">
        <v>2352</v>
      </c>
      <c r="F4443" s="27" t="s">
        <v>1205</v>
      </c>
      <c r="G4443" s="27" t="s">
        <v>2353</v>
      </c>
      <c r="H4443" s="27" t="s">
        <v>2354</v>
      </c>
      <c r="I4443" s="27" t="s">
        <v>652</v>
      </c>
      <c r="J4443" s="27" t="s">
        <v>851</v>
      </c>
      <c r="K4443" s="27" t="s">
        <v>852</v>
      </c>
    </row>
    <row r="4444" spans="1:11">
      <c r="A4444" s="27" t="s">
        <v>3038</v>
      </c>
      <c r="B4444" s="27">
        <v>217</v>
      </c>
      <c r="C4444" s="27">
        <v>301</v>
      </c>
      <c r="D4444" s="27" t="s">
        <v>52</v>
      </c>
      <c r="E4444" s="27" t="s">
        <v>3039</v>
      </c>
      <c r="F4444" s="27" t="s">
        <v>678</v>
      </c>
      <c r="G4444" s="27" t="s">
        <v>3040</v>
      </c>
      <c r="H4444" s="27" t="s">
        <v>3041</v>
      </c>
      <c r="I4444" s="27" t="s">
        <v>652</v>
      </c>
      <c r="J4444" s="27" t="s">
        <v>3042</v>
      </c>
      <c r="K4444" s="27" t="s">
        <v>3043</v>
      </c>
    </row>
    <row r="4445" spans="1:11">
      <c r="A4445" s="27" t="s">
        <v>3044</v>
      </c>
      <c r="B4445" s="27">
        <v>216.1</v>
      </c>
      <c r="C4445" s="27">
        <v>303</v>
      </c>
      <c r="D4445" s="27" t="s">
        <v>52</v>
      </c>
      <c r="E4445" s="27" t="s">
        <v>3045</v>
      </c>
      <c r="F4445" s="27" t="s">
        <v>697</v>
      </c>
      <c r="G4445" s="27" t="s">
        <v>3046</v>
      </c>
      <c r="H4445" s="27" t="s">
        <v>3047</v>
      </c>
      <c r="I4445" s="27" t="s">
        <v>652</v>
      </c>
      <c r="J4445" s="27" t="s">
        <v>2446</v>
      </c>
      <c r="K4445" s="27" t="s">
        <v>2447</v>
      </c>
    </row>
    <row r="4446" spans="1:11">
      <c r="A4446" s="27" t="s">
        <v>1186</v>
      </c>
      <c r="B4446" s="27">
        <v>218.7</v>
      </c>
      <c r="C4446" s="27">
        <v>297</v>
      </c>
      <c r="D4446" s="27" t="s">
        <v>52</v>
      </c>
      <c r="E4446" s="27" t="s">
        <v>1187</v>
      </c>
      <c r="F4446" s="27" t="s">
        <v>767</v>
      </c>
      <c r="G4446" s="27" t="s">
        <v>1188</v>
      </c>
      <c r="H4446" s="27" t="s">
        <v>1189</v>
      </c>
      <c r="I4446" s="27" t="s">
        <v>652</v>
      </c>
      <c r="J4446" s="27" t="s">
        <v>1190</v>
      </c>
      <c r="K4446" s="27" t="s">
        <v>1191</v>
      </c>
    </row>
    <row r="4447" spans="1:11">
      <c r="A4447" s="27" t="s">
        <v>1186</v>
      </c>
      <c r="B4447" s="27">
        <v>218.7</v>
      </c>
      <c r="C4447" s="27">
        <v>13</v>
      </c>
      <c r="D4447" s="27" t="s">
        <v>52</v>
      </c>
      <c r="E4447" s="27" t="s">
        <v>1187</v>
      </c>
      <c r="F4447" s="27" t="s">
        <v>767</v>
      </c>
      <c r="G4447" s="27" t="s">
        <v>1188</v>
      </c>
      <c r="H4447" s="27" t="s">
        <v>1189</v>
      </c>
      <c r="I4447" s="27" t="s">
        <v>652</v>
      </c>
      <c r="J4447" s="27" t="s">
        <v>1190</v>
      </c>
      <c r="K4447" s="27" t="s">
        <v>1191</v>
      </c>
    </row>
    <row r="4448" spans="1:11">
      <c r="A4448" s="27" t="s">
        <v>3052</v>
      </c>
      <c r="B4448" s="27">
        <v>223.1</v>
      </c>
      <c r="C4448" s="27">
        <v>287</v>
      </c>
      <c r="D4448" s="27" t="s">
        <v>65</v>
      </c>
      <c r="E4448" s="27" t="s">
        <v>3053</v>
      </c>
      <c r="F4448" s="27" t="s">
        <v>201</v>
      </c>
      <c r="G4448" s="27" t="s">
        <v>3054</v>
      </c>
      <c r="H4448" s="27" t="s">
        <v>3055</v>
      </c>
      <c r="I4448" s="27" t="s">
        <v>652</v>
      </c>
      <c r="J4448" s="27" t="s">
        <v>731</v>
      </c>
      <c r="K4448" s="27" t="s">
        <v>732</v>
      </c>
    </row>
    <row r="4449" spans="1:11">
      <c r="A4449" s="27" t="s">
        <v>3056</v>
      </c>
      <c r="B4449" s="27">
        <v>223.6</v>
      </c>
      <c r="C4449" s="27">
        <v>286</v>
      </c>
      <c r="D4449" s="27" t="s">
        <v>65</v>
      </c>
      <c r="E4449" s="27" t="s">
        <v>334</v>
      </c>
      <c r="F4449" s="27" t="s">
        <v>3057</v>
      </c>
      <c r="G4449" s="27" t="s">
        <v>3058</v>
      </c>
      <c r="H4449" s="27" t="s">
        <v>3059</v>
      </c>
      <c r="I4449" s="27" t="s">
        <v>652</v>
      </c>
      <c r="J4449" s="27" t="s">
        <v>735</v>
      </c>
      <c r="K4449" s="27" t="s">
        <v>736</v>
      </c>
    </row>
    <row r="4450" spans="1:11">
      <c r="A4450" s="27" t="s">
        <v>3060</v>
      </c>
      <c r="B4450" s="27">
        <v>217.8</v>
      </c>
      <c r="C4450" s="27">
        <v>299</v>
      </c>
      <c r="D4450" s="27" t="s">
        <v>52</v>
      </c>
      <c r="E4450" s="27" t="s">
        <v>657</v>
      </c>
      <c r="F4450" s="27" t="s">
        <v>658</v>
      </c>
      <c r="G4450" s="27" t="s">
        <v>659</v>
      </c>
      <c r="H4450" s="27" t="s">
        <v>660</v>
      </c>
      <c r="I4450" s="27" t="s">
        <v>652</v>
      </c>
      <c r="J4450" s="27" t="s">
        <v>653</v>
      </c>
      <c r="K4450" s="27" t="s">
        <v>654</v>
      </c>
    </row>
    <row r="4451" spans="1:11">
      <c r="A4451" s="27" t="s">
        <v>3061</v>
      </c>
      <c r="B4451" s="27">
        <v>219.1</v>
      </c>
      <c r="C4451" s="27">
        <v>296</v>
      </c>
      <c r="D4451" s="27" t="s">
        <v>52</v>
      </c>
      <c r="E4451" s="27" t="s">
        <v>3022</v>
      </c>
      <c r="F4451" s="27" t="s">
        <v>577</v>
      </c>
      <c r="G4451" s="27" t="s">
        <v>3023</v>
      </c>
      <c r="H4451" s="27" t="s">
        <v>3024</v>
      </c>
      <c r="I4451" s="27" t="s">
        <v>652</v>
      </c>
      <c r="J4451" s="27" t="s">
        <v>1190</v>
      </c>
      <c r="K4451" s="27" t="s">
        <v>1191</v>
      </c>
    </row>
    <row r="4452" spans="1:11">
      <c r="A4452" s="27" t="s">
        <v>3062</v>
      </c>
      <c r="B4452" s="27">
        <v>226.3</v>
      </c>
      <c r="C4452" s="27">
        <v>280</v>
      </c>
      <c r="D4452" s="27" t="s">
        <v>65</v>
      </c>
      <c r="E4452" s="27" t="s">
        <v>3063</v>
      </c>
      <c r="F4452" s="27" t="s">
        <v>992</v>
      </c>
      <c r="G4452" s="27" t="s">
        <v>3064</v>
      </c>
      <c r="H4452" s="27" t="s">
        <v>3065</v>
      </c>
      <c r="I4452" s="27" t="s">
        <v>652</v>
      </c>
      <c r="J4452" s="27" t="s">
        <v>666</v>
      </c>
      <c r="K4452" s="27" t="s">
        <v>667</v>
      </c>
    </row>
    <row r="4453" spans="1:11">
      <c r="A4453" s="27" t="s">
        <v>3067</v>
      </c>
      <c r="B4453" s="27">
        <v>217.4</v>
      </c>
      <c r="C4453" s="27">
        <v>300</v>
      </c>
      <c r="D4453" s="27" t="s">
        <v>65</v>
      </c>
      <c r="E4453" s="27" t="s">
        <v>3068</v>
      </c>
      <c r="F4453" s="27" t="s">
        <v>3069</v>
      </c>
      <c r="G4453" s="27" t="s">
        <v>3070</v>
      </c>
      <c r="H4453" s="27" t="s">
        <v>3071</v>
      </c>
      <c r="I4453" s="27" t="s">
        <v>652</v>
      </c>
      <c r="J4453" s="27" t="s">
        <v>770</v>
      </c>
      <c r="K4453" s="27" t="s">
        <v>771</v>
      </c>
    </row>
    <row r="4454" spans="1:11">
      <c r="A4454" s="27" t="s">
        <v>3089</v>
      </c>
      <c r="B4454" s="27">
        <v>220.9</v>
      </c>
      <c r="C4454" s="27">
        <v>292</v>
      </c>
      <c r="D4454" s="27" t="s">
        <v>52</v>
      </c>
      <c r="E4454" s="27" t="s">
        <v>3090</v>
      </c>
      <c r="F4454" s="27" t="s">
        <v>965</v>
      </c>
      <c r="G4454" s="27" t="s">
        <v>3091</v>
      </c>
      <c r="H4454" s="27" t="s">
        <v>3092</v>
      </c>
      <c r="I4454" s="27" t="s">
        <v>652</v>
      </c>
      <c r="J4454" s="27" t="s">
        <v>731</v>
      </c>
      <c r="K4454" s="27" t="s">
        <v>732</v>
      </c>
    </row>
    <row r="4455" spans="1:11">
      <c r="A4455" s="27" t="s">
        <v>3093</v>
      </c>
      <c r="B4455" s="27">
        <v>217</v>
      </c>
      <c r="C4455" s="27">
        <v>301</v>
      </c>
      <c r="D4455" s="27" t="s">
        <v>52</v>
      </c>
      <c r="E4455" s="27" t="s">
        <v>3094</v>
      </c>
      <c r="F4455" s="27" t="s">
        <v>692</v>
      </c>
      <c r="G4455" s="27" t="s">
        <v>3095</v>
      </c>
      <c r="H4455" s="27" t="s">
        <v>3096</v>
      </c>
      <c r="I4455" s="27" t="s">
        <v>652</v>
      </c>
      <c r="J4455" s="27" t="s">
        <v>1529</v>
      </c>
      <c r="K4455" s="27" t="s">
        <v>1530</v>
      </c>
    </row>
    <row r="4456" spans="1:11">
      <c r="A4456" s="27" t="s">
        <v>468</v>
      </c>
      <c r="B4456" s="27">
        <v>130.80000000000001</v>
      </c>
      <c r="C4456" s="27">
        <v>104</v>
      </c>
      <c r="D4456" s="27" t="s">
        <v>65</v>
      </c>
      <c r="E4456" s="27" t="s">
        <v>469</v>
      </c>
      <c r="F4456" s="27" t="s">
        <v>470</v>
      </c>
      <c r="G4456" s="27" t="s">
        <v>471</v>
      </c>
      <c r="H4456" s="27" t="s">
        <v>472</v>
      </c>
      <c r="I4456" s="27" t="s">
        <v>63</v>
      </c>
      <c r="J4456" s="27" t="s">
        <v>461</v>
      </c>
      <c r="K4456" s="27" t="s">
        <v>462</v>
      </c>
    </row>
    <row r="4457" spans="1:11">
      <c r="A4457" s="27" t="s">
        <v>484</v>
      </c>
      <c r="B4457" s="27">
        <v>138.9</v>
      </c>
      <c r="C4457" s="27">
        <v>13</v>
      </c>
      <c r="D4457" s="27" t="s">
        <v>65</v>
      </c>
      <c r="E4457" s="27" t="s">
        <v>485</v>
      </c>
      <c r="F4457" s="27" t="s">
        <v>486</v>
      </c>
      <c r="G4457" s="27" t="s">
        <v>487</v>
      </c>
      <c r="H4457" s="27" t="s">
        <v>488</v>
      </c>
      <c r="I4457" s="27" t="s">
        <v>63</v>
      </c>
      <c r="J4457" s="27" t="s">
        <v>478</v>
      </c>
      <c r="K4457" s="27" t="s">
        <v>479</v>
      </c>
    </row>
    <row r="4458" spans="1:11">
      <c r="A4458" s="27" t="s">
        <v>3101</v>
      </c>
      <c r="B4458" s="27">
        <v>0</v>
      </c>
      <c r="C4458" s="27">
        <v>201</v>
      </c>
      <c r="D4458" s="27" t="s">
        <v>34</v>
      </c>
      <c r="E4458" s="27" t="s">
        <v>1135</v>
      </c>
      <c r="F4458" s="27" t="s">
        <v>869</v>
      </c>
      <c r="G4458" s="27" t="s">
        <v>1136</v>
      </c>
      <c r="H4458" s="27" t="s">
        <v>1137</v>
      </c>
      <c r="I4458" s="27" t="s">
        <v>63</v>
      </c>
      <c r="J4458" s="27" t="s">
        <v>348</v>
      </c>
      <c r="K4458" s="27" t="s">
        <v>349</v>
      </c>
    </row>
    <row r="4459" spans="1:11">
      <c r="A4459" s="27" t="s">
        <v>1138</v>
      </c>
      <c r="B4459" s="27">
        <v>142.80000000000001</v>
      </c>
      <c r="C4459" s="27">
        <v>91</v>
      </c>
      <c r="D4459" s="27" t="s">
        <v>52</v>
      </c>
      <c r="E4459" s="27" t="s">
        <v>1139</v>
      </c>
      <c r="F4459" s="27" t="s">
        <v>306</v>
      </c>
      <c r="G4459" s="27" t="s">
        <v>1140</v>
      </c>
      <c r="H4459" s="27" t="s">
        <v>1141</v>
      </c>
      <c r="I4459" s="27" t="s">
        <v>63</v>
      </c>
      <c r="J4459" s="27" t="s">
        <v>416</v>
      </c>
      <c r="K4459" s="27" t="s">
        <v>417</v>
      </c>
    </row>
    <row r="4460" spans="1:11">
      <c r="A4460" s="27" t="s">
        <v>1429</v>
      </c>
      <c r="B4460" s="27">
        <v>220</v>
      </c>
      <c r="C4460" s="27">
        <v>294</v>
      </c>
      <c r="D4460" s="27" t="s">
        <v>65</v>
      </c>
      <c r="E4460" s="27" t="s">
        <v>1430</v>
      </c>
      <c r="F4460" s="27" t="s">
        <v>1048</v>
      </c>
      <c r="G4460" s="27" t="s">
        <v>1431</v>
      </c>
      <c r="H4460" s="27" t="s">
        <v>1432</v>
      </c>
      <c r="I4460" s="27" t="s">
        <v>63</v>
      </c>
      <c r="J4460" s="27" t="s">
        <v>428</v>
      </c>
      <c r="K4460" s="27" t="s">
        <v>429</v>
      </c>
    </row>
    <row r="4461" spans="1:11">
      <c r="A4461" s="27" t="s">
        <v>597</v>
      </c>
      <c r="B4461" s="27">
        <v>141.1</v>
      </c>
      <c r="C4461" s="27">
        <v>106</v>
      </c>
      <c r="D4461" s="27" t="s">
        <v>65</v>
      </c>
      <c r="E4461" s="27" t="s">
        <v>598</v>
      </c>
      <c r="F4461" s="27" t="s">
        <v>599</v>
      </c>
      <c r="G4461" s="27" t="s">
        <v>600</v>
      </c>
      <c r="H4461" s="27" t="s">
        <v>601</v>
      </c>
      <c r="I4461" s="27" t="s">
        <v>63</v>
      </c>
      <c r="J4461" s="27" t="s">
        <v>533</v>
      </c>
      <c r="K4461" s="27" t="s">
        <v>534</v>
      </c>
    </row>
    <row r="4462" spans="1:11">
      <c r="A4462" s="27" t="s">
        <v>1134</v>
      </c>
      <c r="B4462" s="27">
        <v>0</v>
      </c>
      <c r="C4462" s="27">
        <v>191</v>
      </c>
      <c r="D4462" s="27" t="s">
        <v>65</v>
      </c>
      <c r="E4462" s="27" t="s">
        <v>1135</v>
      </c>
      <c r="F4462" s="27" t="s">
        <v>869</v>
      </c>
      <c r="G4462" s="27" t="s">
        <v>1136</v>
      </c>
      <c r="H4462" s="27" t="s">
        <v>1137</v>
      </c>
      <c r="I4462" s="27" t="s">
        <v>63</v>
      </c>
      <c r="J4462" s="27" t="s">
        <v>348</v>
      </c>
      <c r="K4462" s="27" t="s">
        <v>349</v>
      </c>
    </row>
    <row r="4463" spans="1:11">
      <c r="A4463" s="27" t="s">
        <v>1171</v>
      </c>
      <c r="B4463" s="27">
        <v>160.4</v>
      </c>
      <c r="C4463" s="27">
        <v>12</v>
      </c>
      <c r="D4463" s="27" t="s">
        <v>65</v>
      </c>
      <c r="E4463" s="27" t="s">
        <v>1172</v>
      </c>
      <c r="F4463" s="27" t="s">
        <v>1173</v>
      </c>
      <c r="G4463" s="27" t="s">
        <v>1174</v>
      </c>
      <c r="H4463" s="27" t="s">
        <v>1175</v>
      </c>
      <c r="I4463" s="27" t="s">
        <v>63</v>
      </c>
      <c r="J4463" s="27" t="s">
        <v>1076</v>
      </c>
      <c r="K4463" s="27" t="s">
        <v>1077</v>
      </c>
    </row>
    <row r="4464" spans="1:11">
      <c r="A4464" s="27" t="s">
        <v>3108</v>
      </c>
      <c r="B4464" s="27">
        <v>224</v>
      </c>
      <c r="C4464" s="27">
        <v>285</v>
      </c>
      <c r="D4464" s="27" t="s">
        <v>65</v>
      </c>
      <c r="E4464" s="27" t="s">
        <v>3109</v>
      </c>
      <c r="F4464" s="27" t="s">
        <v>548</v>
      </c>
      <c r="G4464" s="27" t="s">
        <v>3110</v>
      </c>
      <c r="H4464" s="27" t="s">
        <v>3111</v>
      </c>
      <c r="I4464" s="27" t="s">
        <v>63</v>
      </c>
      <c r="J4464" s="27" t="s">
        <v>634</v>
      </c>
      <c r="K4464" s="27" t="s">
        <v>635</v>
      </c>
    </row>
    <row r="4465" spans="1:11">
      <c r="A4465" s="27" t="s">
        <v>3116</v>
      </c>
      <c r="B4465" s="27">
        <v>0</v>
      </c>
      <c r="C4465" s="27">
        <v>200</v>
      </c>
      <c r="D4465" s="27" t="s">
        <v>65</v>
      </c>
      <c r="E4465" s="27" t="s">
        <v>3117</v>
      </c>
      <c r="F4465" s="27" t="s">
        <v>3118</v>
      </c>
      <c r="G4465" s="27" t="s">
        <v>3119</v>
      </c>
      <c r="H4465" s="27" t="s">
        <v>3120</v>
      </c>
      <c r="I4465" s="27" t="s">
        <v>63</v>
      </c>
      <c r="J4465" s="27" t="s">
        <v>348</v>
      </c>
      <c r="K4465" s="27" t="s">
        <v>349</v>
      </c>
    </row>
    <row r="4466" spans="1:11">
      <c r="A4466" s="27" t="s">
        <v>3121</v>
      </c>
      <c r="B4466" s="27">
        <v>0</v>
      </c>
      <c r="C4466" s="27">
        <v>348</v>
      </c>
      <c r="D4466" s="27" t="s">
        <v>52</v>
      </c>
      <c r="E4466" s="27" t="s">
        <v>3122</v>
      </c>
      <c r="F4466" s="27" t="s">
        <v>728</v>
      </c>
      <c r="G4466" s="27" t="s">
        <v>3123</v>
      </c>
      <c r="H4466" s="27" t="s">
        <v>3124</v>
      </c>
      <c r="I4466" s="27" t="s">
        <v>63</v>
      </c>
      <c r="J4466" s="27" t="s">
        <v>388</v>
      </c>
      <c r="K4466" s="27" t="s">
        <v>389</v>
      </c>
    </row>
    <row r="4467" spans="1:11">
      <c r="A4467" s="27" t="s">
        <v>517</v>
      </c>
      <c r="B4467" s="27">
        <v>0</v>
      </c>
      <c r="C4467" s="27">
        <v>39</v>
      </c>
      <c r="D4467" s="27" t="s">
        <v>52</v>
      </c>
      <c r="E4467" s="27" t="s">
        <v>518</v>
      </c>
      <c r="F4467" s="27" t="s">
        <v>96</v>
      </c>
      <c r="G4467" s="27" t="s">
        <v>519</v>
      </c>
      <c r="H4467" s="27" t="s">
        <v>520</v>
      </c>
      <c r="I4467" s="27" t="s">
        <v>63</v>
      </c>
      <c r="J4467" s="27" t="s">
        <v>521</v>
      </c>
      <c r="K4467" s="27" t="s">
        <v>522</v>
      </c>
    </row>
    <row r="4468" spans="1:11">
      <c r="A4468" s="27" t="s">
        <v>489</v>
      </c>
      <c r="B4468" s="27">
        <v>112.8</v>
      </c>
      <c r="C4468" s="27">
        <v>48</v>
      </c>
      <c r="D4468" s="27" t="s">
        <v>65</v>
      </c>
      <c r="E4468" s="27" t="s">
        <v>490</v>
      </c>
      <c r="F4468" s="27" t="s">
        <v>491</v>
      </c>
      <c r="G4468" s="27" t="s">
        <v>492</v>
      </c>
      <c r="H4468" s="27" t="s">
        <v>493</v>
      </c>
      <c r="I4468" s="27" t="s">
        <v>63</v>
      </c>
      <c r="J4468" s="27" t="s">
        <v>478</v>
      </c>
      <c r="K4468" s="27" t="s">
        <v>479</v>
      </c>
    </row>
    <row r="4469" spans="1:11">
      <c r="A4469" s="27" t="s">
        <v>1094</v>
      </c>
      <c r="B4469" s="27">
        <v>0</v>
      </c>
      <c r="C4469" s="27">
        <v>95</v>
      </c>
      <c r="D4469" s="27" t="s">
        <v>52</v>
      </c>
      <c r="E4469" s="27" t="s">
        <v>1095</v>
      </c>
      <c r="F4469" s="27" t="s">
        <v>1096</v>
      </c>
      <c r="G4469" s="27" t="s">
        <v>1097</v>
      </c>
      <c r="H4469" s="27" t="s">
        <v>1098</v>
      </c>
      <c r="I4469" s="27" t="s">
        <v>63</v>
      </c>
      <c r="J4469" s="27" t="s">
        <v>348</v>
      </c>
      <c r="K4469" s="27" t="s">
        <v>349</v>
      </c>
    </row>
    <row r="4470" spans="1:11">
      <c r="A4470" s="27" t="s">
        <v>430</v>
      </c>
      <c r="B4470" s="27">
        <v>103.7</v>
      </c>
      <c r="C4470" s="27">
        <v>220</v>
      </c>
      <c r="D4470" s="27" t="s">
        <v>65</v>
      </c>
      <c r="E4470" s="27" t="s">
        <v>431</v>
      </c>
      <c r="F4470" s="27" t="s">
        <v>432</v>
      </c>
      <c r="G4470" s="27" t="s">
        <v>433</v>
      </c>
      <c r="H4470" s="27" t="s">
        <v>434</v>
      </c>
      <c r="I4470" s="27" t="s">
        <v>63</v>
      </c>
      <c r="J4470" s="27" t="s">
        <v>428</v>
      </c>
      <c r="K4470" s="27" t="s">
        <v>429</v>
      </c>
    </row>
    <row r="4471" spans="1:11">
      <c r="A4471" s="27" t="s">
        <v>602</v>
      </c>
      <c r="B4471" s="27">
        <v>126.9</v>
      </c>
      <c r="C4471" s="27">
        <v>89</v>
      </c>
      <c r="D4471" s="27" t="s">
        <v>65</v>
      </c>
      <c r="E4471" s="27" t="s">
        <v>603</v>
      </c>
      <c r="F4471" s="27" t="s">
        <v>563</v>
      </c>
      <c r="G4471" s="27" t="s">
        <v>604</v>
      </c>
      <c r="H4471" s="27" t="s">
        <v>605</v>
      </c>
      <c r="I4471" s="27" t="s">
        <v>63</v>
      </c>
      <c r="J4471" s="27" t="s">
        <v>606</v>
      </c>
      <c r="K4471" s="27" t="s">
        <v>607</v>
      </c>
    </row>
    <row r="4472" spans="1:11">
      <c r="A4472" s="27" t="s">
        <v>435</v>
      </c>
      <c r="B4472" s="27">
        <v>0</v>
      </c>
      <c r="C4472" s="27">
        <v>54</v>
      </c>
      <c r="D4472" s="27" t="s">
        <v>65</v>
      </c>
      <c r="E4472" s="27" t="s">
        <v>436</v>
      </c>
      <c r="F4472" s="27" t="s">
        <v>437</v>
      </c>
      <c r="G4472" s="27" t="s">
        <v>438</v>
      </c>
      <c r="H4472" s="27" t="s">
        <v>439</v>
      </c>
      <c r="I4472" s="27" t="s">
        <v>63</v>
      </c>
      <c r="J4472" s="27" t="s">
        <v>428</v>
      </c>
      <c r="K4472" s="27" t="s">
        <v>429</v>
      </c>
    </row>
    <row r="4473" spans="1:11">
      <c r="A4473" s="27" t="s">
        <v>3129</v>
      </c>
      <c r="B4473" s="27">
        <v>103.7</v>
      </c>
      <c r="C4473" s="27">
        <v>210</v>
      </c>
      <c r="D4473" s="27" t="s">
        <v>65</v>
      </c>
      <c r="E4473" s="27" t="s">
        <v>431</v>
      </c>
      <c r="F4473" s="27" t="s">
        <v>432</v>
      </c>
      <c r="G4473" s="27" t="s">
        <v>433</v>
      </c>
      <c r="H4473" s="27" t="s">
        <v>434</v>
      </c>
      <c r="I4473" s="27" t="s">
        <v>63</v>
      </c>
      <c r="J4473" s="27" t="s">
        <v>428</v>
      </c>
      <c r="K4473" s="27" t="s">
        <v>429</v>
      </c>
    </row>
    <row r="4474" spans="1:11">
      <c r="A4474" s="27" t="s">
        <v>418</v>
      </c>
      <c r="B4474" s="27">
        <v>0</v>
      </c>
      <c r="C4474" s="27">
        <v>1</v>
      </c>
      <c r="D4474" s="27" t="s">
        <v>65</v>
      </c>
      <c r="E4474" s="27" t="s">
        <v>419</v>
      </c>
      <c r="F4474" s="27" t="s">
        <v>420</v>
      </c>
      <c r="G4474" s="27" t="s">
        <v>421</v>
      </c>
      <c r="H4474" s="27" t="s">
        <v>422</v>
      </c>
      <c r="I4474" s="27" t="s">
        <v>63</v>
      </c>
      <c r="J4474" s="27" t="s">
        <v>416</v>
      </c>
      <c r="K4474" s="27" t="s">
        <v>417</v>
      </c>
    </row>
    <row r="4475" spans="1:11">
      <c r="A4475" s="27" t="s">
        <v>3130</v>
      </c>
      <c r="B4475" s="27">
        <v>298.7</v>
      </c>
      <c r="C4475" s="27">
        <v>141</v>
      </c>
      <c r="D4475" s="27" t="s">
        <v>65</v>
      </c>
      <c r="E4475" s="27" t="s">
        <v>495</v>
      </c>
      <c r="F4475" s="27" t="s">
        <v>496</v>
      </c>
      <c r="G4475" s="27" t="s">
        <v>497</v>
      </c>
      <c r="H4475" s="27" t="s">
        <v>498</v>
      </c>
      <c r="I4475" s="27" t="s">
        <v>63</v>
      </c>
      <c r="J4475" s="27" t="s">
        <v>478</v>
      </c>
      <c r="K4475" s="27" t="s">
        <v>479</v>
      </c>
    </row>
    <row r="4476" spans="1:11">
      <c r="A4476" s="27" t="s">
        <v>1083</v>
      </c>
      <c r="B4476" s="27">
        <v>206</v>
      </c>
      <c r="C4476" s="27">
        <v>3</v>
      </c>
      <c r="D4476" s="27" t="s">
        <v>34</v>
      </c>
      <c r="E4476" s="27" t="s">
        <v>567</v>
      </c>
      <c r="F4476" s="27" t="s">
        <v>568</v>
      </c>
      <c r="G4476" s="27" t="s">
        <v>569</v>
      </c>
      <c r="H4476" s="27" t="s">
        <v>570</v>
      </c>
      <c r="I4476" s="27" t="s">
        <v>63</v>
      </c>
      <c r="J4476" s="27" t="s">
        <v>533</v>
      </c>
      <c r="K4476" s="27" t="s">
        <v>534</v>
      </c>
    </row>
    <row r="4477" spans="1:11">
      <c r="A4477" s="27" t="s">
        <v>3131</v>
      </c>
      <c r="B4477" s="27">
        <v>216.5</v>
      </c>
      <c r="C4477" s="27">
        <v>302</v>
      </c>
      <c r="D4477" s="27" t="s">
        <v>52</v>
      </c>
      <c r="E4477" s="27" t="s">
        <v>3132</v>
      </c>
      <c r="F4477" s="27" t="s">
        <v>1702</v>
      </c>
      <c r="G4477" s="27" t="s">
        <v>3133</v>
      </c>
      <c r="H4477" s="27" t="s">
        <v>3134</v>
      </c>
      <c r="I4477" s="27" t="s">
        <v>63</v>
      </c>
      <c r="J4477" s="27" t="s">
        <v>416</v>
      </c>
      <c r="K4477" s="27" t="s">
        <v>417</v>
      </c>
    </row>
    <row r="4478" spans="1:11">
      <c r="A4478" s="27" t="s">
        <v>351</v>
      </c>
      <c r="B4478" s="27">
        <v>217</v>
      </c>
      <c r="C4478" s="27">
        <v>301</v>
      </c>
      <c r="D4478" s="27" t="s">
        <v>65</v>
      </c>
      <c r="E4478" s="27" t="s">
        <v>352</v>
      </c>
      <c r="F4478" s="27" t="s">
        <v>216</v>
      </c>
      <c r="G4478" s="27" t="s">
        <v>353</v>
      </c>
      <c r="H4478" s="27" t="s">
        <v>354</v>
      </c>
      <c r="I4478" s="27" t="s">
        <v>63</v>
      </c>
      <c r="J4478" s="27" t="s">
        <v>348</v>
      </c>
      <c r="K4478" s="27" t="s">
        <v>349</v>
      </c>
    </row>
    <row r="4479" spans="1:11">
      <c r="A4479" s="27" t="s">
        <v>3144</v>
      </c>
      <c r="B4479" s="27">
        <v>217</v>
      </c>
      <c r="C4479" s="27">
        <v>301</v>
      </c>
      <c r="D4479" s="27" t="s">
        <v>52</v>
      </c>
      <c r="E4479" s="27" t="s">
        <v>2465</v>
      </c>
      <c r="F4479" s="27" t="s">
        <v>3145</v>
      </c>
      <c r="G4479" s="27" t="s">
        <v>3146</v>
      </c>
      <c r="H4479" s="27" t="s">
        <v>3147</v>
      </c>
      <c r="I4479" s="27" t="s">
        <v>63</v>
      </c>
      <c r="J4479" s="27" t="s">
        <v>1076</v>
      </c>
      <c r="K4479" s="27" t="s">
        <v>1077</v>
      </c>
    </row>
    <row r="4480" spans="1:11">
      <c r="A4480" s="27" t="s">
        <v>5639</v>
      </c>
      <c r="B4480" s="27">
        <v>0</v>
      </c>
      <c r="C4480" s="27">
        <v>22</v>
      </c>
      <c r="D4480" s="27" t="s">
        <v>65</v>
      </c>
      <c r="E4480" s="27" t="s">
        <v>5033</v>
      </c>
      <c r="F4480" s="27" t="s">
        <v>588</v>
      </c>
      <c r="G4480" s="27" t="s">
        <v>5034</v>
      </c>
      <c r="H4480" s="27" t="s">
        <v>5035</v>
      </c>
      <c r="I4480" s="27" t="s">
        <v>63</v>
      </c>
      <c r="J4480" s="27" t="s">
        <v>606</v>
      </c>
      <c r="K4480" s="27" t="s">
        <v>607</v>
      </c>
    </row>
    <row r="4481" spans="1:11">
      <c r="A4481" s="27" t="s">
        <v>1971</v>
      </c>
      <c r="B4481" s="27">
        <v>217</v>
      </c>
      <c r="C4481" s="27">
        <v>301</v>
      </c>
      <c r="D4481" s="27" t="s">
        <v>65</v>
      </c>
      <c r="E4481" s="27" t="s">
        <v>1972</v>
      </c>
      <c r="F4481" s="27" t="s">
        <v>1973</v>
      </c>
      <c r="G4481" s="27" t="s">
        <v>1974</v>
      </c>
      <c r="H4481" s="27" t="s">
        <v>74</v>
      </c>
      <c r="I4481" s="27" t="s">
        <v>63</v>
      </c>
      <c r="J4481" s="27" t="s">
        <v>409</v>
      </c>
      <c r="K4481" s="27" t="s">
        <v>410</v>
      </c>
    </row>
    <row r="4482" spans="1:11">
      <c r="A4482" s="27" t="s">
        <v>3181</v>
      </c>
      <c r="B4482" s="27">
        <v>216.5</v>
      </c>
      <c r="C4482" s="27">
        <v>302</v>
      </c>
      <c r="D4482" s="27" t="s">
        <v>34</v>
      </c>
      <c r="E4482" s="27" t="s">
        <v>1425</v>
      </c>
      <c r="F4482" s="27" t="s">
        <v>1115</v>
      </c>
      <c r="G4482" s="27" t="s">
        <v>1426</v>
      </c>
      <c r="H4482" s="27" t="s">
        <v>1427</v>
      </c>
      <c r="I4482" s="27" t="s">
        <v>63</v>
      </c>
      <c r="J4482" s="27" t="s">
        <v>388</v>
      </c>
      <c r="K4482" s="27" t="s">
        <v>389</v>
      </c>
    </row>
    <row r="4483" spans="1:11">
      <c r="A4483" s="27" t="s">
        <v>3189</v>
      </c>
      <c r="B4483" s="27">
        <v>223.1</v>
      </c>
      <c r="C4483" s="27">
        <v>287</v>
      </c>
      <c r="D4483" s="27" t="s">
        <v>65</v>
      </c>
      <c r="E4483" s="27" t="s">
        <v>3190</v>
      </c>
      <c r="F4483" s="27" t="s">
        <v>789</v>
      </c>
      <c r="G4483" s="27" t="s">
        <v>3191</v>
      </c>
      <c r="H4483" s="27" t="s">
        <v>3192</v>
      </c>
      <c r="I4483" s="27" t="s">
        <v>63</v>
      </c>
      <c r="J4483" s="27" t="s">
        <v>367</v>
      </c>
      <c r="K4483" s="27" t="s">
        <v>368</v>
      </c>
    </row>
    <row r="4484" spans="1:11">
      <c r="A4484" s="27" t="s">
        <v>3197</v>
      </c>
      <c r="B4484" s="27">
        <v>225.4</v>
      </c>
      <c r="C4484" s="27">
        <v>282</v>
      </c>
      <c r="D4484" s="27" t="s">
        <v>65</v>
      </c>
      <c r="E4484" s="27" t="s">
        <v>3198</v>
      </c>
      <c r="F4484" s="27" t="s">
        <v>886</v>
      </c>
      <c r="G4484" s="27" t="s">
        <v>3199</v>
      </c>
      <c r="H4484" s="27" t="s">
        <v>3200</v>
      </c>
      <c r="I4484" s="27" t="s">
        <v>63</v>
      </c>
      <c r="J4484" s="27" t="s">
        <v>388</v>
      </c>
      <c r="K4484" s="27" t="s">
        <v>389</v>
      </c>
    </row>
    <row r="4485" spans="1:11">
      <c r="A4485" s="27" t="s">
        <v>3210</v>
      </c>
      <c r="B4485" s="27">
        <v>216.5</v>
      </c>
      <c r="C4485" s="27">
        <v>302</v>
      </c>
      <c r="D4485" s="27" t="s">
        <v>65</v>
      </c>
      <c r="E4485" s="27" t="s">
        <v>3211</v>
      </c>
      <c r="F4485" s="27" t="s">
        <v>1682</v>
      </c>
      <c r="G4485" s="27" t="s">
        <v>3212</v>
      </c>
      <c r="H4485" s="27" t="s">
        <v>3213</v>
      </c>
      <c r="I4485" s="27" t="s">
        <v>63</v>
      </c>
      <c r="J4485" s="27" t="s">
        <v>515</v>
      </c>
      <c r="K4485" s="27" t="s">
        <v>516</v>
      </c>
    </row>
    <row r="4486" spans="1:11">
      <c r="A4486" s="27" t="s">
        <v>3227</v>
      </c>
      <c r="B4486" s="27">
        <v>222.2</v>
      </c>
      <c r="C4486" s="27">
        <v>289</v>
      </c>
      <c r="D4486" s="27" t="s">
        <v>65</v>
      </c>
      <c r="E4486" s="27" t="s">
        <v>3228</v>
      </c>
      <c r="F4486" s="27" t="s">
        <v>625</v>
      </c>
      <c r="G4486" s="27" t="s">
        <v>3229</v>
      </c>
      <c r="H4486" s="27" t="s">
        <v>3230</v>
      </c>
      <c r="I4486" s="27" t="s">
        <v>63</v>
      </c>
      <c r="J4486" s="27" t="s">
        <v>533</v>
      </c>
      <c r="K4486" s="27" t="s">
        <v>534</v>
      </c>
    </row>
    <row r="4487" spans="1:11">
      <c r="A4487" s="27" t="s">
        <v>580</v>
      </c>
      <c r="B4487" s="27">
        <v>0</v>
      </c>
      <c r="C4487" s="27">
        <v>68</v>
      </c>
      <c r="D4487" s="27" t="s">
        <v>65</v>
      </c>
      <c r="E4487" s="27" t="s">
        <v>581</v>
      </c>
      <c r="F4487" s="27" t="s">
        <v>582</v>
      </c>
      <c r="G4487" s="27" t="s">
        <v>583</v>
      </c>
      <c r="H4487" s="28"/>
      <c r="I4487" s="27" t="s">
        <v>63</v>
      </c>
      <c r="J4487" s="27" t="s">
        <v>533</v>
      </c>
      <c r="K4487" s="27" t="s">
        <v>534</v>
      </c>
    </row>
    <row r="4488" spans="1:11">
      <c r="A4488" s="27" t="s">
        <v>3231</v>
      </c>
      <c r="B4488" s="27">
        <v>261.3</v>
      </c>
      <c r="C4488" s="27">
        <v>208</v>
      </c>
      <c r="D4488" s="27" t="s">
        <v>52</v>
      </c>
      <c r="E4488" s="27" t="s">
        <v>3178</v>
      </c>
      <c r="F4488" s="27" t="s">
        <v>201</v>
      </c>
      <c r="G4488" s="27" t="s">
        <v>3179</v>
      </c>
      <c r="H4488" s="27" t="s">
        <v>3180</v>
      </c>
      <c r="I4488" s="27" t="s">
        <v>63</v>
      </c>
      <c r="J4488" s="27" t="s">
        <v>634</v>
      </c>
      <c r="K4488" s="27" t="s">
        <v>635</v>
      </c>
    </row>
    <row r="4489" spans="1:11">
      <c r="A4489" s="27" t="s">
        <v>3240</v>
      </c>
      <c r="B4489" s="27">
        <v>216.1</v>
      </c>
      <c r="C4489" s="27">
        <v>303</v>
      </c>
      <c r="D4489" s="27" t="s">
        <v>65</v>
      </c>
      <c r="E4489" s="27" t="s">
        <v>3241</v>
      </c>
      <c r="F4489" s="27" t="s">
        <v>1794</v>
      </c>
      <c r="G4489" s="27" t="s">
        <v>3242</v>
      </c>
      <c r="H4489" s="27" t="s">
        <v>3243</v>
      </c>
      <c r="I4489" s="27" t="s">
        <v>63</v>
      </c>
      <c r="J4489" s="27" t="s">
        <v>478</v>
      </c>
      <c r="K4489" s="27" t="s">
        <v>479</v>
      </c>
    </row>
    <row r="4490" spans="1:11">
      <c r="A4490" s="27" t="s">
        <v>3249</v>
      </c>
      <c r="B4490" s="27">
        <v>262.3</v>
      </c>
      <c r="C4490" s="27">
        <v>206</v>
      </c>
      <c r="D4490" s="27" t="s">
        <v>34</v>
      </c>
      <c r="E4490" s="27" t="s">
        <v>3250</v>
      </c>
      <c r="F4490" s="27" t="s">
        <v>678</v>
      </c>
      <c r="G4490" s="27" t="s">
        <v>3251</v>
      </c>
      <c r="H4490" s="27" t="s">
        <v>3252</v>
      </c>
      <c r="I4490" s="27" t="s">
        <v>63</v>
      </c>
      <c r="J4490" s="27" t="s">
        <v>478</v>
      </c>
      <c r="K4490" s="27" t="s">
        <v>479</v>
      </c>
    </row>
    <row r="4491" spans="1:11">
      <c r="A4491" s="27" t="s">
        <v>3254</v>
      </c>
      <c r="B4491" s="27">
        <v>244.6</v>
      </c>
      <c r="C4491" s="27">
        <v>241</v>
      </c>
      <c r="D4491" s="27" t="s">
        <v>52</v>
      </c>
      <c r="E4491" s="27" t="s">
        <v>3255</v>
      </c>
      <c r="F4491" s="27" t="s">
        <v>663</v>
      </c>
      <c r="G4491" s="27" t="s">
        <v>3256</v>
      </c>
      <c r="H4491" s="27" t="s">
        <v>3257</v>
      </c>
      <c r="I4491" s="27" t="s">
        <v>63</v>
      </c>
      <c r="J4491" s="27" t="s">
        <v>533</v>
      </c>
      <c r="K4491" s="27" t="s">
        <v>534</v>
      </c>
    </row>
    <row r="4492" spans="1:11">
      <c r="A4492" s="27" t="s">
        <v>1441</v>
      </c>
      <c r="B4492" s="27">
        <v>218.7</v>
      </c>
      <c r="C4492" s="27">
        <v>297</v>
      </c>
      <c r="D4492" s="27" t="s">
        <v>52</v>
      </c>
      <c r="E4492" s="27" t="s">
        <v>1442</v>
      </c>
      <c r="F4492" s="27" t="s">
        <v>1443</v>
      </c>
      <c r="G4492" s="27" t="s">
        <v>1444</v>
      </c>
      <c r="H4492" s="27" t="s">
        <v>1445</v>
      </c>
      <c r="I4492" s="27" t="s">
        <v>63</v>
      </c>
      <c r="J4492" s="27" t="s">
        <v>416</v>
      </c>
      <c r="K4492" s="27" t="s">
        <v>417</v>
      </c>
    </row>
    <row r="4493" spans="1:11">
      <c r="A4493" s="27" t="s">
        <v>3275</v>
      </c>
      <c r="B4493" s="27">
        <v>215.7</v>
      </c>
      <c r="C4493" s="27">
        <v>304</v>
      </c>
      <c r="D4493" s="27" t="s">
        <v>52</v>
      </c>
      <c r="E4493" s="27" t="s">
        <v>209</v>
      </c>
      <c r="F4493" s="27" t="s">
        <v>2175</v>
      </c>
      <c r="G4493" s="27" t="s">
        <v>3276</v>
      </c>
      <c r="H4493" s="27" t="s">
        <v>3277</v>
      </c>
      <c r="I4493" s="27" t="s">
        <v>63</v>
      </c>
      <c r="J4493" s="27" t="s">
        <v>616</v>
      </c>
      <c r="K4493" s="27" t="s">
        <v>617</v>
      </c>
    </row>
    <row r="4494" spans="1:11">
      <c r="A4494" s="27" t="s">
        <v>3283</v>
      </c>
      <c r="B4494" s="27">
        <v>220</v>
      </c>
      <c r="C4494" s="27">
        <v>294</v>
      </c>
      <c r="D4494" s="27" t="s">
        <v>52</v>
      </c>
      <c r="E4494" s="27" t="s">
        <v>3228</v>
      </c>
      <c r="F4494" s="27" t="s">
        <v>625</v>
      </c>
      <c r="G4494" s="27" t="s">
        <v>3229</v>
      </c>
      <c r="H4494" s="27" t="s">
        <v>3230</v>
      </c>
      <c r="I4494" s="27" t="s">
        <v>63</v>
      </c>
      <c r="J4494" s="27" t="s">
        <v>533</v>
      </c>
      <c r="K4494" s="27" t="s">
        <v>534</v>
      </c>
    </row>
    <row r="4495" spans="1:11">
      <c r="A4495" s="27" t="s">
        <v>3284</v>
      </c>
      <c r="B4495" s="27">
        <v>216.5</v>
      </c>
      <c r="C4495" s="27">
        <v>302</v>
      </c>
      <c r="D4495" s="27" t="s">
        <v>52</v>
      </c>
      <c r="E4495" s="27" t="s">
        <v>3285</v>
      </c>
      <c r="F4495" s="27" t="s">
        <v>3286</v>
      </c>
      <c r="G4495" s="27" t="s">
        <v>3287</v>
      </c>
      <c r="H4495" s="27" t="s">
        <v>3288</v>
      </c>
      <c r="I4495" s="27" t="s">
        <v>63</v>
      </c>
      <c r="J4495" s="27" t="s">
        <v>1668</v>
      </c>
      <c r="K4495" s="27" t="s">
        <v>1669</v>
      </c>
    </row>
    <row r="4496" spans="1:11">
      <c r="A4496" s="27" t="s">
        <v>3293</v>
      </c>
      <c r="B4496" s="27">
        <v>220.5</v>
      </c>
      <c r="C4496" s="27">
        <v>293</v>
      </c>
      <c r="D4496" s="27" t="s">
        <v>34</v>
      </c>
      <c r="E4496" s="27" t="s">
        <v>3294</v>
      </c>
      <c r="F4496" s="27" t="s">
        <v>3263</v>
      </c>
      <c r="G4496" s="27" t="s">
        <v>3295</v>
      </c>
      <c r="H4496" s="27" t="s">
        <v>1141</v>
      </c>
      <c r="I4496" s="27" t="s">
        <v>63</v>
      </c>
      <c r="J4496" s="27" t="s">
        <v>416</v>
      </c>
      <c r="K4496" s="27" t="s">
        <v>417</v>
      </c>
    </row>
    <row r="4497" spans="1:11">
      <c r="A4497" s="27" t="s">
        <v>3305</v>
      </c>
      <c r="B4497" s="27">
        <v>220.5</v>
      </c>
      <c r="C4497" s="27">
        <v>293</v>
      </c>
      <c r="D4497" s="27" t="s">
        <v>52</v>
      </c>
      <c r="E4497" s="27" t="s">
        <v>3306</v>
      </c>
      <c r="F4497" s="27" t="s">
        <v>685</v>
      </c>
      <c r="G4497" s="27" t="s">
        <v>3307</v>
      </c>
      <c r="H4497" s="27" t="s">
        <v>3308</v>
      </c>
      <c r="I4497" s="27" t="s">
        <v>63</v>
      </c>
      <c r="J4497" s="27" t="s">
        <v>348</v>
      </c>
      <c r="K4497" s="27" t="s">
        <v>349</v>
      </c>
    </row>
    <row r="4498" spans="1:11">
      <c r="A4498" s="27" t="s">
        <v>3317</v>
      </c>
      <c r="B4498" s="27">
        <v>229</v>
      </c>
      <c r="C4498" s="27">
        <v>274</v>
      </c>
      <c r="D4498" s="27" t="s">
        <v>52</v>
      </c>
      <c r="E4498" s="27" t="s">
        <v>3318</v>
      </c>
      <c r="F4498" s="27" t="s">
        <v>588</v>
      </c>
      <c r="G4498" s="27" t="s">
        <v>3319</v>
      </c>
      <c r="H4498" s="27" t="s">
        <v>3320</v>
      </c>
      <c r="I4498" s="27" t="s">
        <v>63</v>
      </c>
      <c r="J4498" s="27" t="s">
        <v>367</v>
      </c>
      <c r="K4498" s="27" t="s">
        <v>368</v>
      </c>
    </row>
    <row r="4499" spans="1:11">
      <c r="A4499" s="27" t="s">
        <v>3334</v>
      </c>
      <c r="B4499" s="27">
        <v>237.4</v>
      </c>
      <c r="C4499" s="27">
        <v>256</v>
      </c>
      <c r="D4499" s="27" t="s">
        <v>52</v>
      </c>
      <c r="E4499" s="27" t="s">
        <v>3335</v>
      </c>
      <c r="F4499" s="27" t="s">
        <v>697</v>
      </c>
      <c r="G4499" s="27" t="s">
        <v>3336</v>
      </c>
      <c r="H4499" s="27" t="s">
        <v>3337</v>
      </c>
      <c r="I4499" s="27" t="s">
        <v>652</v>
      </c>
      <c r="J4499" s="27" t="s">
        <v>735</v>
      </c>
      <c r="K4499" s="27" t="s">
        <v>736</v>
      </c>
    </row>
    <row r="4500" spans="1:11">
      <c r="A4500" s="27" t="s">
        <v>3342</v>
      </c>
      <c r="B4500" s="27">
        <v>223.1</v>
      </c>
      <c r="C4500" s="27">
        <v>287</v>
      </c>
      <c r="D4500" s="27" t="s">
        <v>65</v>
      </c>
      <c r="E4500" s="27" t="s">
        <v>2588</v>
      </c>
      <c r="F4500" s="27" t="s">
        <v>670</v>
      </c>
      <c r="G4500" s="27" t="s">
        <v>2589</v>
      </c>
      <c r="H4500" s="27" t="s">
        <v>2590</v>
      </c>
      <c r="I4500" s="27" t="s">
        <v>63</v>
      </c>
      <c r="J4500" s="27" t="s">
        <v>478</v>
      </c>
      <c r="K4500" s="27" t="s">
        <v>479</v>
      </c>
    </row>
    <row r="4501" spans="1:11">
      <c r="A4501" s="27" t="s">
        <v>3347</v>
      </c>
      <c r="B4501" s="27">
        <v>232.2</v>
      </c>
      <c r="C4501" s="27">
        <v>267</v>
      </c>
      <c r="D4501" s="27" t="s">
        <v>52</v>
      </c>
      <c r="E4501" s="27" t="s">
        <v>2638</v>
      </c>
      <c r="F4501" s="27" t="s">
        <v>1480</v>
      </c>
      <c r="G4501" s="27" t="s">
        <v>3348</v>
      </c>
      <c r="H4501" s="27" t="s">
        <v>3349</v>
      </c>
      <c r="I4501" s="27" t="s">
        <v>652</v>
      </c>
      <c r="J4501" s="27" t="s">
        <v>688</v>
      </c>
      <c r="K4501" s="27" t="s">
        <v>689</v>
      </c>
    </row>
    <row r="4502" spans="1:11">
      <c r="A4502" s="27" t="s">
        <v>3350</v>
      </c>
      <c r="B4502" s="27">
        <v>236.9</v>
      </c>
      <c r="C4502" s="27">
        <v>257</v>
      </c>
      <c r="D4502" s="27" t="s">
        <v>52</v>
      </c>
      <c r="E4502" s="27" t="s">
        <v>3351</v>
      </c>
      <c r="F4502" s="27" t="s">
        <v>397</v>
      </c>
      <c r="G4502" s="27" t="s">
        <v>3352</v>
      </c>
      <c r="H4502" s="27" t="s">
        <v>3353</v>
      </c>
      <c r="I4502" s="27" t="s">
        <v>652</v>
      </c>
      <c r="J4502" s="27" t="s">
        <v>851</v>
      </c>
      <c r="K4502" s="27" t="s">
        <v>852</v>
      </c>
    </row>
    <row r="4503" spans="1:11">
      <c r="A4503" s="27" t="s">
        <v>3381</v>
      </c>
      <c r="B4503" s="27">
        <v>232.7</v>
      </c>
      <c r="C4503" s="27">
        <v>266</v>
      </c>
      <c r="D4503" s="27" t="s">
        <v>52</v>
      </c>
      <c r="E4503" s="27" t="s">
        <v>3382</v>
      </c>
      <c r="F4503" s="27" t="s">
        <v>79</v>
      </c>
      <c r="G4503" s="27" t="s">
        <v>3383</v>
      </c>
      <c r="H4503" s="27" t="s">
        <v>3384</v>
      </c>
      <c r="I4503" s="27" t="s">
        <v>652</v>
      </c>
      <c r="J4503" s="27" t="s">
        <v>851</v>
      </c>
      <c r="K4503" s="27" t="s">
        <v>852</v>
      </c>
    </row>
    <row r="4504" spans="1:11">
      <c r="A4504" s="27" t="s">
        <v>3407</v>
      </c>
      <c r="B4504" s="27">
        <v>233.6</v>
      </c>
      <c r="C4504" s="27">
        <v>264</v>
      </c>
      <c r="D4504" s="27" t="s">
        <v>52</v>
      </c>
      <c r="E4504" s="27" t="s">
        <v>3408</v>
      </c>
      <c r="F4504" s="27" t="s">
        <v>1688</v>
      </c>
      <c r="G4504" s="27" t="s">
        <v>3409</v>
      </c>
      <c r="H4504" s="27" t="s">
        <v>3410</v>
      </c>
      <c r="I4504" s="27" t="s">
        <v>652</v>
      </c>
      <c r="J4504" s="27" t="s">
        <v>851</v>
      </c>
      <c r="K4504" s="27" t="s">
        <v>852</v>
      </c>
    </row>
    <row r="4505" spans="1:11">
      <c r="A4505" s="27" t="s">
        <v>3415</v>
      </c>
      <c r="B4505" s="27">
        <v>236.4</v>
      </c>
      <c r="C4505" s="27">
        <v>258</v>
      </c>
      <c r="D4505" s="27" t="s">
        <v>52</v>
      </c>
      <c r="E4505" s="27" t="s">
        <v>3416</v>
      </c>
      <c r="F4505" s="27" t="s">
        <v>267</v>
      </c>
      <c r="G4505" s="27" t="s">
        <v>3417</v>
      </c>
      <c r="H4505" s="27" t="s">
        <v>3418</v>
      </c>
      <c r="I4505" s="27" t="s">
        <v>652</v>
      </c>
      <c r="J4505" s="27" t="s">
        <v>700</v>
      </c>
      <c r="K4505" s="27" t="s">
        <v>701</v>
      </c>
    </row>
    <row r="4506" spans="1:11">
      <c r="A4506" s="27" t="s">
        <v>3423</v>
      </c>
      <c r="B4506" s="27">
        <v>231.3</v>
      </c>
      <c r="C4506" s="27">
        <v>269</v>
      </c>
      <c r="D4506" s="27" t="s">
        <v>65</v>
      </c>
      <c r="E4506" s="27" t="s">
        <v>2638</v>
      </c>
      <c r="F4506" s="27" t="s">
        <v>1480</v>
      </c>
      <c r="G4506" s="27" t="s">
        <v>3348</v>
      </c>
      <c r="H4506" s="27" t="s">
        <v>3349</v>
      </c>
      <c r="I4506" s="27" t="s">
        <v>652</v>
      </c>
      <c r="J4506" s="27" t="s">
        <v>688</v>
      </c>
      <c r="K4506" s="27" t="s">
        <v>689</v>
      </c>
    </row>
    <row r="4507" spans="1:11">
      <c r="A4507" s="27" t="s">
        <v>3424</v>
      </c>
      <c r="B4507" s="27">
        <v>235</v>
      </c>
      <c r="C4507" s="27">
        <v>261</v>
      </c>
      <c r="D4507" s="27" t="s">
        <v>65</v>
      </c>
      <c r="E4507" s="27" t="s">
        <v>3425</v>
      </c>
      <c r="F4507" s="27" t="s">
        <v>79</v>
      </c>
      <c r="G4507" s="27" t="s">
        <v>3426</v>
      </c>
      <c r="H4507" s="27" t="s">
        <v>3427</v>
      </c>
      <c r="I4507" s="27" t="s">
        <v>652</v>
      </c>
      <c r="J4507" s="27" t="s">
        <v>1190</v>
      </c>
      <c r="K4507" s="27" t="s">
        <v>1191</v>
      </c>
    </row>
    <row r="4508" spans="1:11">
      <c r="A4508" s="27" t="s">
        <v>3428</v>
      </c>
      <c r="B4508" s="27">
        <v>239.8</v>
      </c>
      <c r="C4508" s="27">
        <v>251</v>
      </c>
      <c r="D4508" s="27" t="s">
        <v>52</v>
      </c>
      <c r="E4508" s="27" t="s">
        <v>159</v>
      </c>
      <c r="F4508" s="27" t="s">
        <v>588</v>
      </c>
      <c r="G4508" s="27" t="s">
        <v>3429</v>
      </c>
      <c r="H4508" s="27" t="s">
        <v>74</v>
      </c>
      <c r="I4508" s="27" t="s">
        <v>652</v>
      </c>
      <c r="J4508" s="27" t="s">
        <v>1782</v>
      </c>
      <c r="K4508" s="27" t="s">
        <v>1783</v>
      </c>
    </row>
    <row r="4509" spans="1:11">
      <c r="A4509" s="27" t="s">
        <v>3430</v>
      </c>
      <c r="B4509" s="27">
        <v>236</v>
      </c>
      <c r="C4509" s="27">
        <v>259</v>
      </c>
      <c r="D4509" s="27" t="s">
        <v>52</v>
      </c>
      <c r="E4509" s="27" t="s">
        <v>115</v>
      </c>
      <c r="F4509" s="27" t="s">
        <v>2482</v>
      </c>
      <c r="G4509" s="27" t="s">
        <v>3431</v>
      </c>
      <c r="H4509" s="27" t="s">
        <v>3432</v>
      </c>
      <c r="I4509" s="27" t="s">
        <v>652</v>
      </c>
      <c r="J4509" s="27" t="s">
        <v>681</v>
      </c>
      <c r="K4509" s="27" t="s">
        <v>682</v>
      </c>
    </row>
    <row r="4510" spans="1:11">
      <c r="A4510" s="27" t="s">
        <v>3433</v>
      </c>
      <c r="B4510" s="27">
        <v>235.5</v>
      </c>
      <c r="C4510" s="27">
        <v>260</v>
      </c>
      <c r="D4510" s="27" t="s">
        <v>65</v>
      </c>
      <c r="E4510" s="27" t="s">
        <v>3434</v>
      </c>
      <c r="F4510" s="27" t="s">
        <v>692</v>
      </c>
      <c r="G4510" s="27" t="s">
        <v>3435</v>
      </c>
      <c r="H4510" s="27" t="s">
        <v>3436</v>
      </c>
      <c r="I4510" s="27" t="s">
        <v>652</v>
      </c>
      <c r="J4510" s="27" t="s">
        <v>3437</v>
      </c>
      <c r="K4510" s="27" t="s">
        <v>3438</v>
      </c>
    </row>
    <row r="4511" spans="1:11">
      <c r="A4511" s="27" t="s">
        <v>3439</v>
      </c>
      <c r="B4511" s="27">
        <v>237.4</v>
      </c>
      <c r="C4511" s="27">
        <v>256</v>
      </c>
      <c r="D4511" s="27" t="s">
        <v>52</v>
      </c>
      <c r="E4511" s="27" t="s">
        <v>3440</v>
      </c>
      <c r="F4511" s="27" t="s">
        <v>1688</v>
      </c>
      <c r="G4511" s="27" t="s">
        <v>3441</v>
      </c>
      <c r="H4511" s="27" t="s">
        <v>3442</v>
      </c>
      <c r="I4511" s="27" t="s">
        <v>652</v>
      </c>
      <c r="J4511" s="27" t="s">
        <v>1529</v>
      </c>
      <c r="K4511" s="27" t="s">
        <v>1530</v>
      </c>
    </row>
    <row r="4512" spans="1:11">
      <c r="A4512" s="27" t="s">
        <v>3443</v>
      </c>
      <c r="B4512" s="27">
        <v>235.5</v>
      </c>
      <c r="C4512" s="27">
        <v>260</v>
      </c>
      <c r="D4512" s="27" t="s">
        <v>65</v>
      </c>
      <c r="E4512" s="27" t="s">
        <v>3444</v>
      </c>
      <c r="F4512" s="27" t="s">
        <v>364</v>
      </c>
      <c r="G4512" s="27" t="s">
        <v>3445</v>
      </c>
      <c r="H4512" s="27" t="s">
        <v>3446</v>
      </c>
      <c r="I4512" s="27" t="s">
        <v>652</v>
      </c>
      <c r="J4512" s="27" t="s">
        <v>653</v>
      </c>
      <c r="K4512" s="27" t="s">
        <v>654</v>
      </c>
    </row>
    <row r="4513" spans="1:11">
      <c r="A4513" s="27" t="s">
        <v>3447</v>
      </c>
      <c r="B4513" s="27">
        <v>236</v>
      </c>
      <c r="C4513" s="27">
        <v>259</v>
      </c>
      <c r="D4513" s="27" t="s">
        <v>52</v>
      </c>
      <c r="E4513" s="27" t="s">
        <v>2352</v>
      </c>
      <c r="F4513" s="27" t="s">
        <v>1205</v>
      </c>
      <c r="G4513" s="27" t="s">
        <v>2353</v>
      </c>
      <c r="H4513" s="27" t="s">
        <v>2354</v>
      </c>
      <c r="I4513" s="27" t="s">
        <v>652</v>
      </c>
      <c r="J4513" s="27" t="s">
        <v>851</v>
      </c>
      <c r="K4513" s="27" t="s">
        <v>852</v>
      </c>
    </row>
    <row r="4514" spans="1:11">
      <c r="A4514" s="27" t="s">
        <v>3448</v>
      </c>
      <c r="B4514" s="27">
        <v>241.7</v>
      </c>
      <c r="C4514" s="27">
        <v>247</v>
      </c>
      <c r="D4514" s="27" t="s">
        <v>52</v>
      </c>
      <c r="E4514" s="27" t="s">
        <v>3449</v>
      </c>
      <c r="F4514" s="27" t="s">
        <v>2432</v>
      </c>
      <c r="G4514" s="27" t="s">
        <v>3450</v>
      </c>
      <c r="H4514" s="27" t="s">
        <v>3451</v>
      </c>
      <c r="I4514" s="27" t="s">
        <v>652</v>
      </c>
      <c r="J4514" s="27" t="s">
        <v>228</v>
      </c>
      <c r="K4514" s="27" t="s">
        <v>229</v>
      </c>
    </row>
    <row r="4515" spans="1:11">
      <c r="A4515" s="27" t="s">
        <v>3452</v>
      </c>
      <c r="B4515" s="27">
        <v>231.8</v>
      </c>
      <c r="C4515" s="27">
        <v>268</v>
      </c>
      <c r="D4515" s="27" t="s">
        <v>65</v>
      </c>
      <c r="E4515" s="27" t="s">
        <v>3453</v>
      </c>
      <c r="F4515" s="27" t="s">
        <v>126</v>
      </c>
      <c r="G4515" s="27" t="s">
        <v>3454</v>
      </c>
      <c r="H4515" s="27" t="s">
        <v>3455</v>
      </c>
      <c r="I4515" s="27" t="s">
        <v>652</v>
      </c>
      <c r="J4515" s="27" t="s">
        <v>1529</v>
      </c>
      <c r="K4515" s="27" t="s">
        <v>1530</v>
      </c>
    </row>
    <row r="4516" spans="1:11">
      <c r="A4516" s="27" t="s">
        <v>712</v>
      </c>
      <c r="B4516" s="27">
        <v>237.9</v>
      </c>
      <c r="C4516" s="27">
        <v>255</v>
      </c>
      <c r="D4516" s="27" t="s">
        <v>52</v>
      </c>
      <c r="E4516" s="27" t="s">
        <v>708</v>
      </c>
      <c r="F4516" s="27" t="s">
        <v>713</v>
      </c>
      <c r="G4516" s="27" t="s">
        <v>714</v>
      </c>
      <c r="H4516" s="27" t="s">
        <v>715</v>
      </c>
      <c r="I4516" s="27" t="s">
        <v>652</v>
      </c>
      <c r="J4516" s="27" t="s">
        <v>700</v>
      </c>
      <c r="K4516" s="27" t="s">
        <v>701</v>
      </c>
    </row>
    <row r="4517" spans="1:11">
      <c r="A4517" s="27" t="s">
        <v>3456</v>
      </c>
      <c r="B4517" s="27">
        <v>237.4</v>
      </c>
      <c r="C4517" s="27">
        <v>256</v>
      </c>
      <c r="D4517" s="27" t="s">
        <v>52</v>
      </c>
      <c r="E4517" s="27" t="s">
        <v>3013</v>
      </c>
      <c r="F4517" s="27" t="s">
        <v>1688</v>
      </c>
      <c r="G4517" s="27" t="s">
        <v>3014</v>
      </c>
      <c r="H4517" s="27" t="s">
        <v>3015</v>
      </c>
      <c r="I4517" s="27" t="s">
        <v>652</v>
      </c>
      <c r="J4517" s="27" t="s">
        <v>666</v>
      </c>
      <c r="K4517" s="27" t="s">
        <v>667</v>
      </c>
    </row>
    <row r="4518" spans="1:11">
      <c r="A4518" s="27" t="s">
        <v>3457</v>
      </c>
      <c r="B4518" s="27">
        <v>233.6</v>
      </c>
      <c r="C4518" s="27">
        <v>264</v>
      </c>
      <c r="D4518" s="27" t="s">
        <v>52</v>
      </c>
      <c r="E4518" s="27" t="s">
        <v>3458</v>
      </c>
      <c r="F4518" s="27" t="s">
        <v>232</v>
      </c>
      <c r="G4518" s="27" t="s">
        <v>3459</v>
      </c>
      <c r="H4518" s="28"/>
      <c r="I4518" s="27" t="s">
        <v>652</v>
      </c>
      <c r="J4518" s="27" t="s">
        <v>1190</v>
      </c>
      <c r="K4518" s="27" t="s">
        <v>1191</v>
      </c>
    </row>
    <row r="4519" spans="1:11">
      <c r="A4519" s="27" t="s">
        <v>841</v>
      </c>
      <c r="B4519" s="27">
        <v>238.8</v>
      </c>
      <c r="C4519" s="27">
        <v>253</v>
      </c>
      <c r="D4519" s="27" t="s">
        <v>52</v>
      </c>
      <c r="E4519" s="27" t="s">
        <v>842</v>
      </c>
      <c r="F4519" s="27" t="s">
        <v>67</v>
      </c>
      <c r="G4519" s="27" t="s">
        <v>843</v>
      </c>
      <c r="H4519" s="27" t="s">
        <v>844</v>
      </c>
      <c r="I4519" s="27" t="s">
        <v>652</v>
      </c>
      <c r="J4519" s="27" t="s">
        <v>845</v>
      </c>
      <c r="K4519" s="27" t="s">
        <v>846</v>
      </c>
    </row>
    <row r="4520" spans="1:11">
      <c r="A4520" s="27" t="s">
        <v>3460</v>
      </c>
      <c r="B4520" s="27">
        <v>240.3</v>
      </c>
      <c r="C4520" s="27">
        <v>250</v>
      </c>
      <c r="D4520" s="27" t="s">
        <v>52</v>
      </c>
      <c r="E4520" s="27" t="s">
        <v>3449</v>
      </c>
      <c r="F4520" s="27" t="s">
        <v>2432</v>
      </c>
      <c r="G4520" s="27" t="s">
        <v>3450</v>
      </c>
      <c r="H4520" s="27" t="s">
        <v>3451</v>
      </c>
      <c r="I4520" s="27" t="s">
        <v>652</v>
      </c>
      <c r="J4520" s="27" t="s">
        <v>228</v>
      </c>
      <c r="K4520" s="27" t="s">
        <v>229</v>
      </c>
    </row>
    <row r="4521" spans="1:11">
      <c r="A4521" s="27" t="s">
        <v>3461</v>
      </c>
      <c r="B4521" s="27">
        <v>231.8</v>
      </c>
      <c r="C4521" s="27">
        <v>268</v>
      </c>
      <c r="D4521" s="27" t="s">
        <v>65</v>
      </c>
      <c r="E4521" s="27" t="s">
        <v>1301</v>
      </c>
      <c r="F4521" s="27" t="s">
        <v>420</v>
      </c>
      <c r="G4521" s="27" t="s">
        <v>3462</v>
      </c>
      <c r="H4521" s="27" t="s">
        <v>3463</v>
      </c>
      <c r="I4521" s="27" t="s">
        <v>652</v>
      </c>
      <c r="J4521" s="27" t="s">
        <v>851</v>
      </c>
      <c r="K4521" s="27" t="s">
        <v>852</v>
      </c>
    </row>
    <row r="4522" spans="1:11">
      <c r="A4522" s="27" t="s">
        <v>3464</v>
      </c>
      <c r="B4522" s="27">
        <v>236</v>
      </c>
      <c r="C4522" s="27">
        <v>259</v>
      </c>
      <c r="D4522" s="27" t="s">
        <v>52</v>
      </c>
      <c r="E4522" s="27" t="s">
        <v>3465</v>
      </c>
      <c r="F4522" s="27" t="s">
        <v>274</v>
      </c>
      <c r="G4522" s="27" t="s">
        <v>3466</v>
      </c>
      <c r="H4522" s="27" t="s">
        <v>3467</v>
      </c>
      <c r="I4522" s="27" t="s">
        <v>652</v>
      </c>
      <c r="J4522" s="27" t="s">
        <v>851</v>
      </c>
      <c r="K4522" s="27" t="s">
        <v>852</v>
      </c>
    </row>
    <row r="4523" spans="1:11">
      <c r="A4523" s="27" t="s">
        <v>3468</v>
      </c>
      <c r="B4523" s="27">
        <v>238.3</v>
      </c>
      <c r="C4523" s="27">
        <v>254</v>
      </c>
      <c r="D4523" s="27" t="s">
        <v>52</v>
      </c>
      <c r="E4523" s="27" t="s">
        <v>185</v>
      </c>
      <c r="F4523" s="27" t="s">
        <v>1688</v>
      </c>
      <c r="G4523" s="27" t="s">
        <v>3469</v>
      </c>
      <c r="H4523" s="27" t="s">
        <v>3470</v>
      </c>
      <c r="I4523" s="27" t="s">
        <v>652</v>
      </c>
      <c r="J4523" s="27" t="s">
        <v>700</v>
      </c>
      <c r="K4523" s="27" t="s">
        <v>701</v>
      </c>
    </row>
    <row r="4524" spans="1:11">
      <c r="A4524" s="27" t="s">
        <v>3475</v>
      </c>
      <c r="B4524" s="27">
        <v>232.7</v>
      </c>
      <c r="C4524" s="27">
        <v>266</v>
      </c>
      <c r="D4524" s="27" t="s">
        <v>52</v>
      </c>
      <c r="E4524" s="27" t="s">
        <v>3476</v>
      </c>
      <c r="F4524" s="27" t="s">
        <v>72</v>
      </c>
      <c r="G4524" s="27" t="s">
        <v>3477</v>
      </c>
      <c r="H4524" s="27" t="s">
        <v>3478</v>
      </c>
      <c r="I4524" s="27" t="s">
        <v>652</v>
      </c>
      <c r="J4524" s="27" t="s">
        <v>1529</v>
      </c>
      <c r="K4524" s="27" t="s">
        <v>1530</v>
      </c>
    </row>
    <row r="4525" spans="1:11">
      <c r="A4525" s="27" t="s">
        <v>761</v>
      </c>
      <c r="B4525" s="27">
        <v>235.5</v>
      </c>
      <c r="C4525" s="27">
        <v>260</v>
      </c>
      <c r="D4525" s="27" t="s">
        <v>52</v>
      </c>
      <c r="E4525" s="27" t="s">
        <v>762</v>
      </c>
      <c r="F4525" s="27" t="s">
        <v>437</v>
      </c>
      <c r="G4525" s="27" t="s">
        <v>763</v>
      </c>
      <c r="H4525" s="27" t="s">
        <v>764</v>
      </c>
      <c r="I4525" s="27" t="s">
        <v>652</v>
      </c>
      <c r="J4525" s="27" t="s">
        <v>735</v>
      </c>
      <c r="K4525" s="27" t="s">
        <v>736</v>
      </c>
    </row>
    <row r="4526" spans="1:11">
      <c r="A4526" s="27" t="s">
        <v>3482</v>
      </c>
      <c r="B4526" s="27">
        <v>231.8</v>
      </c>
      <c r="C4526" s="27">
        <v>268</v>
      </c>
      <c r="D4526" s="27" t="s">
        <v>65</v>
      </c>
      <c r="E4526" s="27" t="s">
        <v>1047</v>
      </c>
      <c r="F4526" s="27" t="s">
        <v>638</v>
      </c>
      <c r="G4526" s="27" t="s">
        <v>3030</v>
      </c>
      <c r="H4526" s="27" t="s">
        <v>3031</v>
      </c>
      <c r="I4526" s="27" t="s">
        <v>652</v>
      </c>
      <c r="J4526" s="27" t="s">
        <v>735</v>
      </c>
      <c r="K4526" s="27" t="s">
        <v>736</v>
      </c>
    </row>
    <row r="4527" spans="1:11">
      <c r="A4527" s="27" t="s">
        <v>3486</v>
      </c>
      <c r="B4527" s="27">
        <v>231.8</v>
      </c>
      <c r="C4527" s="27">
        <v>268</v>
      </c>
      <c r="D4527" s="27" t="s">
        <v>65</v>
      </c>
      <c r="E4527" s="27" t="s">
        <v>1382</v>
      </c>
      <c r="F4527" s="27" t="s">
        <v>201</v>
      </c>
      <c r="G4527" s="27" t="s">
        <v>3487</v>
      </c>
      <c r="H4527" s="27" t="s">
        <v>3488</v>
      </c>
      <c r="I4527" s="27" t="s">
        <v>652</v>
      </c>
      <c r="J4527" s="27" t="s">
        <v>851</v>
      </c>
      <c r="K4527" s="27" t="s">
        <v>852</v>
      </c>
    </row>
    <row r="4528" spans="1:11">
      <c r="A4528" s="27" t="s">
        <v>3489</v>
      </c>
      <c r="B4528" s="27">
        <v>235.5</v>
      </c>
      <c r="C4528" s="27">
        <v>260</v>
      </c>
      <c r="D4528" s="27" t="s">
        <v>52</v>
      </c>
      <c r="E4528" s="27" t="s">
        <v>209</v>
      </c>
      <c r="F4528" s="27" t="s">
        <v>486</v>
      </c>
      <c r="G4528" s="27" t="s">
        <v>3490</v>
      </c>
      <c r="H4528" s="27" t="s">
        <v>3491</v>
      </c>
      <c r="I4528" s="27" t="s">
        <v>652</v>
      </c>
      <c r="J4528" s="27" t="s">
        <v>1782</v>
      </c>
      <c r="K4528" s="27" t="s">
        <v>1783</v>
      </c>
    </row>
    <row r="4529" spans="1:11">
      <c r="A4529" s="27" t="s">
        <v>3492</v>
      </c>
      <c r="B4529" s="27">
        <v>240.7</v>
      </c>
      <c r="C4529" s="27">
        <v>249</v>
      </c>
      <c r="D4529" s="27" t="s">
        <v>52</v>
      </c>
      <c r="E4529" s="27" t="s">
        <v>3493</v>
      </c>
      <c r="F4529" s="27" t="s">
        <v>3494</v>
      </c>
      <c r="G4529" s="27" t="s">
        <v>3495</v>
      </c>
      <c r="H4529" s="27" t="s">
        <v>3496</v>
      </c>
      <c r="I4529" s="27" t="s">
        <v>652</v>
      </c>
      <c r="J4529" s="27" t="s">
        <v>681</v>
      </c>
      <c r="K4529" s="27" t="s">
        <v>682</v>
      </c>
    </row>
    <row r="4530" spans="1:11">
      <c r="A4530" s="27" t="s">
        <v>3497</v>
      </c>
      <c r="B4530" s="27">
        <v>237.9</v>
      </c>
      <c r="C4530" s="27">
        <v>255</v>
      </c>
      <c r="D4530" s="27" t="s">
        <v>52</v>
      </c>
      <c r="E4530" s="27" t="s">
        <v>3416</v>
      </c>
      <c r="F4530" s="27" t="s">
        <v>267</v>
      </c>
      <c r="G4530" s="27" t="s">
        <v>3417</v>
      </c>
      <c r="H4530" s="27" t="s">
        <v>3418</v>
      </c>
      <c r="I4530" s="27" t="s">
        <v>652</v>
      </c>
      <c r="J4530" s="27" t="s">
        <v>700</v>
      </c>
      <c r="K4530" s="27" t="s">
        <v>701</v>
      </c>
    </row>
    <row r="4531" spans="1:11">
      <c r="A4531" s="27" t="s">
        <v>3498</v>
      </c>
      <c r="B4531" s="27">
        <v>241.7</v>
      </c>
      <c r="C4531" s="27">
        <v>247</v>
      </c>
      <c r="D4531" s="27" t="s">
        <v>52</v>
      </c>
      <c r="E4531" s="27" t="s">
        <v>1849</v>
      </c>
      <c r="F4531" s="27" t="s">
        <v>2923</v>
      </c>
      <c r="G4531" s="27" t="s">
        <v>3499</v>
      </c>
      <c r="H4531" s="27" t="s">
        <v>3500</v>
      </c>
      <c r="I4531" s="27" t="s">
        <v>652</v>
      </c>
      <c r="J4531" s="27" t="s">
        <v>228</v>
      </c>
      <c r="K4531" s="27" t="s">
        <v>229</v>
      </c>
    </row>
    <row r="4532" spans="1:11">
      <c r="A4532" s="27" t="s">
        <v>3501</v>
      </c>
      <c r="B4532" s="27">
        <v>236</v>
      </c>
      <c r="C4532" s="27">
        <v>259</v>
      </c>
      <c r="D4532" s="27" t="s">
        <v>52</v>
      </c>
      <c r="E4532" s="27" t="s">
        <v>624</v>
      </c>
      <c r="F4532" s="27" t="s">
        <v>54</v>
      </c>
      <c r="G4532" s="27" t="s">
        <v>3502</v>
      </c>
      <c r="H4532" s="27" t="s">
        <v>3503</v>
      </c>
      <c r="I4532" s="27" t="s">
        <v>652</v>
      </c>
      <c r="J4532" s="27" t="s">
        <v>681</v>
      </c>
      <c r="K4532" s="27" t="s">
        <v>682</v>
      </c>
    </row>
    <row r="4533" spans="1:11">
      <c r="A4533" s="27" t="s">
        <v>3504</v>
      </c>
      <c r="B4533" s="27">
        <v>237.4</v>
      </c>
      <c r="C4533" s="27">
        <v>256</v>
      </c>
      <c r="D4533" s="27" t="s">
        <v>52</v>
      </c>
      <c r="E4533" s="27" t="s">
        <v>3505</v>
      </c>
      <c r="F4533" s="27" t="s">
        <v>1872</v>
      </c>
      <c r="G4533" s="27" t="s">
        <v>3506</v>
      </c>
      <c r="H4533" s="27" t="s">
        <v>3507</v>
      </c>
      <c r="I4533" s="27" t="s">
        <v>652</v>
      </c>
      <c r="J4533" s="27" t="s">
        <v>681</v>
      </c>
      <c r="K4533" s="27" t="s">
        <v>682</v>
      </c>
    </row>
    <row r="4534" spans="1:11">
      <c r="A4534" s="27" t="s">
        <v>3508</v>
      </c>
      <c r="B4534" s="27">
        <v>241.2</v>
      </c>
      <c r="C4534" s="27">
        <v>248</v>
      </c>
      <c r="D4534" s="27" t="s">
        <v>65</v>
      </c>
      <c r="E4534" s="27" t="s">
        <v>3509</v>
      </c>
      <c r="F4534" s="27" t="s">
        <v>987</v>
      </c>
      <c r="G4534" s="27" t="s">
        <v>3510</v>
      </c>
      <c r="H4534" s="27" t="s">
        <v>74</v>
      </c>
      <c r="I4534" s="27" t="s">
        <v>652</v>
      </c>
      <c r="J4534" s="27" t="s">
        <v>735</v>
      </c>
      <c r="K4534" s="27" t="s">
        <v>736</v>
      </c>
    </row>
    <row r="4535" spans="1:11">
      <c r="A4535" s="27" t="s">
        <v>3511</v>
      </c>
      <c r="B4535" s="27">
        <v>238.8</v>
      </c>
      <c r="C4535" s="27">
        <v>253</v>
      </c>
      <c r="D4535" s="27" t="s">
        <v>52</v>
      </c>
      <c r="E4535" s="27" t="s">
        <v>832</v>
      </c>
      <c r="F4535" s="27" t="s">
        <v>833</v>
      </c>
      <c r="G4535" s="27" t="s">
        <v>834</v>
      </c>
      <c r="H4535" s="27" t="s">
        <v>835</v>
      </c>
      <c r="I4535" s="27" t="s">
        <v>652</v>
      </c>
      <c r="J4535" s="27" t="s">
        <v>770</v>
      </c>
      <c r="K4535" s="27" t="s">
        <v>771</v>
      </c>
    </row>
    <row r="4536" spans="1:11">
      <c r="A4536" s="27" t="s">
        <v>648</v>
      </c>
      <c r="B4536" s="27">
        <v>234.1</v>
      </c>
      <c r="C4536" s="27">
        <v>263</v>
      </c>
      <c r="D4536" s="27" t="s">
        <v>65</v>
      </c>
      <c r="E4536" s="27" t="s">
        <v>649</v>
      </c>
      <c r="F4536" s="27" t="s">
        <v>126</v>
      </c>
      <c r="G4536" s="27" t="s">
        <v>650</v>
      </c>
      <c r="H4536" s="27" t="s">
        <v>651</v>
      </c>
      <c r="I4536" s="27" t="s">
        <v>652</v>
      </c>
      <c r="J4536" s="27" t="s">
        <v>653</v>
      </c>
      <c r="K4536" s="27" t="s">
        <v>654</v>
      </c>
    </row>
    <row r="4537" spans="1:11">
      <c r="A4537" s="27" t="s">
        <v>3512</v>
      </c>
      <c r="B4537" s="27">
        <v>241.2</v>
      </c>
      <c r="C4537" s="27">
        <v>248</v>
      </c>
      <c r="D4537" s="27" t="s">
        <v>52</v>
      </c>
      <c r="E4537" s="27" t="s">
        <v>3449</v>
      </c>
      <c r="F4537" s="27" t="s">
        <v>2432</v>
      </c>
      <c r="G4537" s="27" t="s">
        <v>3450</v>
      </c>
      <c r="H4537" s="27" t="s">
        <v>3451</v>
      </c>
      <c r="I4537" s="27" t="s">
        <v>652</v>
      </c>
      <c r="J4537" s="27" t="s">
        <v>228</v>
      </c>
      <c r="K4537" s="27" t="s">
        <v>229</v>
      </c>
    </row>
    <row r="4538" spans="1:11">
      <c r="A4538" s="27" t="s">
        <v>3513</v>
      </c>
      <c r="B4538" s="27">
        <v>232.7</v>
      </c>
      <c r="C4538" s="27">
        <v>266</v>
      </c>
      <c r="D4538" s="27" t="s">
        <v>52</v>
      </c>
      <c r="E4538" s="27" t="s">
        <v>624</v>
      </c>
      <c r="F4538" s="27" t="s">
        <v>84</v>
      </c>
      <c r="G4538" s="27" t="s">
        <v>3514</v>
      </c>
      <c r="H4538" s="27" t="s">
        <v>3515</v>
      </c>
      <c r="I4538" s="27" t="s">
        <v>652</v>
      </c>
      <c r="J4538" s="27" t="s">
        <v>851</v>
      </c>
      <c r="K4538" s="27" t="s">
        <v>852</v>
      </c>
    </row>
    <row r="4539" spans="1:11">
      <c r="A4539" s="27" t="s">
        <v>1182</v>
      </c>
      <c r="B4539" s="27">
        <v>229.4</v>
      </c>
      <c r="C4539" s="27">
        <v>273</v>
      </c>
      <c r="D4539" s="27" t="s">
        <v>52</v>
      </c>
      <c r="E4539" s="27" t="s">
        <v>1183</v>
      </c>
      <c r="F4539" s="27" t="s">
        <v>728</v>
      </c>
      <c r="G4539" s="27" t="s">
        <v>1184</v>
      </c>
      <c r="H4539" s="27" t="s">
        <v>74</v>
      </c>
      <c r="I4539" s="27" t="s">
        <v>652</v>
      </c>
      <c r="J4539" s="27" t="s">
        <v>681</v>
      </c>
      <c r="K4539" s="27" t="s">
        <v>682</v>
      </c>
    </row>
    <row r="4540" spans="1:11">
      <c r="A4540" s="27" t="s">
        <v>3516</v>
      </c>
      <c r="B4540" s="27">
        <v>233.1</v>
      </c>
      <c r="C4540" s="27">
        <v>265</v>
      </c>
      <c r="D4540" s="27" t="s">
        <v>52</v>
      </c>
      <c r="E4540" s="27" t="s">
        <v>3517</v>
      </c>
      <c r="F4540" s="27" t="s">
        <v>3518</v>
      </c>
      <c r="G4540" s="27" t="s">
        <v>3519</v>
      </c>
      <c r="H4540" s="27" t="s">
        <v>3520</v>
      </c>
      <c r="I4540" s="27" t="s">
        <v>652</v>
      </c>
      <c r="J4540" s="27" t="s">
        <v>1190</v>
      </c>
      <c r="K4540" s="27" t="s">
        <v>1191</v>
      </c>
    </row>
    <row r="4541" spans="1:11">
      <c r="A4541" s="27" t="s">
        <v>3521</v>
      </c>
      <c r="B4541" s="27">
        <v>235</v>
      </c>
      <c r="C4541" s="27">
        <v>261</v>
      </c>
      <c r="D4541" s="27" t="s">
        <v>52</v>
      </c>
      <c r="E4541" s="27" t="s">
        <v>3522</v>
      </c>
      <c r="F4541" s="27" t="s">
        <v>84</v>
      </c>
      <c r="G4541" s="27" t="s">
        <v>3523</v>
      </c>
      <c r="H4541" s="27" t="s">
        <v>3524</v>
      </c>
      <c r="I4541" s="27" t="s">
        <v>652</v>
      </c>
      <c r="J4541" s="27" t="s">
        <v>688</v>
      </c>
      <c r="K4541" s="27" t="s">
        <v>689</v>
      </c>
    </row>
    <row r="4542" spans="1:11">
      <c r="A4542" s="27" t="s">
        <v>3525</v>
      </c>
      <c r="B4542" s="27">
        <v>237.4</v>
      </c>
      <c r="C4542" s="27">
        <v>256</v>
      </c>
      <c r="D4542" s="27" t="s">
        <v>52</v>
      </c>
      <c r="E4542" s="27" t="s">
        <v>3526</v>
      </c>
      <c r="F4542" s="27" t="s">
        <v>301</v>
      </c>
      <c r="G4542" s="27" t="s">
        <v>3527</v>
      </c>
      <c r="H4542" s="27" t="s">
        <v>3528</v>
      </c>
      <c r="I4542" s="27" t="s">
        <v>652</v>
      </c>
      <c r="J4542" s="27" t="s">
        <v>681</v>
      </c>
      <c r="K4542" s="27" t="s">
        <v>682</v>
      </c>
    </row>
    <row r="4543" spans="1:11">
      <c r="A4543" s="27" t="s">
        <v>3529</v>
      </c>
      <c r="B4543" s="27">
        <v>232.2</v>
      </c>
      <c r="C4543" s="27">
        <v>267</v>
      </c>
      <c r="D4543" s="27" t="s">
        <v>52</v>
      </c>
      <c r="E4543" s="27" t="s">
        <v>3530</v>
      </c>
      <c r="F4543" s="27" t="s">
        <v>121</v>
      </c>
      <c r="G4543" s="27" t="s">
        <v>3531</v>
      </c>
      <c r="H4543" s="27" t="s">
        <v>3532</v>
      </c>
      <c r="I4543" s="27" t="s">
        <v>652</v>
      </c>
      <c r="J4543" s="27" t="s">
        <v>688</v>
      </c>
      <c r="K4543" s="27" t="s">
        <v>689</v>
      </c>
    </row>
    <row r="4544" spans="1:11">
      <c r="A4544" s="27" t="s">
        <v>676</v>
      </c>
      <c r="B4544" s="27">
        <v>241.7</v>
      </c>
      <c r="C4544" s="27">
        <v>247</v>
      </c>
      <c r="D4544" s="27" t="s">
        <v>52</v>
      </c>
      <c r="E4544" s="27" t="s">
        <v>677</v>
      </c>
      <c r="F4544" s="27" t="s">
        <v>678</v>
      </c>
      <c r="G4544" s="27" t="s">
        <v>679</v>
      </c>
      <c r="H4544" s="27" t="s">
        <v>680</v>
      </c>
      <c r="I4544" s="27" t="s">
        <v>652</v>
      </c>
      <c r="J4544" s="27" t="s">
        <v>681</v>
      </c>
      <c r="K4544" s="27" t="s">
        <v>682</v>
      </c>
    </row>
    <row r="4545" spans="1:11">
      <c r="A4545" s="27" t="s">
        <v>656</v>
      </c>
      <c r="B4545" s="27">
        <v>237.4</v>
      </c>
      <c r="C4545" s="27">
        <v>256</v>
      </c>
      <c r="D4545" s="27" t="s">
        <v>65</v>
      </c>
      <c r="E4545" s="27" t="s">
        <v>657</v>
      </c>
      <c r="F4545" s="27" t="s">
        <v>658</v>
      </c>
      <c r="G4545" s="27" t="s">
        <v>659</v>
      </c>
      <c r="H4545" s="27" t="s">
        <v>660</v>
      </c>
      <c r="I4545" s="27" t="s">
        <v>652</v>
      </c>
      <c r="J4545" s="27" t="s">
        <v>653</v>
      </c>
      <c r="K4545" s="27" t="s">
        <v>654</v>
      </c>
    </row>
    <row r="4546" spans="1:11">
      <c r="A4546" s="27" t="s">
        <v>3533</v>
      </c>
      <c r="B4546" s="27">
        <v>231.3</v>
      </c>
      <c r="C4546" s="27">
        <v>269</v>
      </c>
      <c r="D4546" s="27" t="s">
        <v>65</v>
      </c>
      <c r="E4546" s="27" t="s">
        <v>3534</v>
      </c>
      <c r="F4546" s="27" t="s">
        <v>1198</v>
      </c>
      <c r="G4546" s="27" t="s">
        <v>3535</v>
      </c>
      <c r="H4546" s="27" t="s">
        <v>3536</v>
      </c>
      <c r="I4546" s="27" t="s">
        <v>652</v>
      </c>
      <c r="J4546" s="27" t="s">
        <v>688</v>
      </c>
      <c r="K4546" s="27" t="s">
        <v>689</v>
      </c>
    </row>
    <row r="4547" spans="1:11">
      <c r="A4547" s="27" t="s">
        <v>3537</v>
      </c>
      <c r="B4547" s="27">
        <v>231.3</v>
      </c>
      <c r="C4547" s="27">
        <v>269</v>
      </c>
      <c r="D4547" s="27" t="s">
        <v>52</v>
      </c>
      <c r="E4547" s="27" t="s">
        <v>334</v>
      </c>
      <c r="F4547" s="27" t="s">
        <v>692</v>
      </c>
      <c r="G4547" s="27" t="s">
        <v>3538</v>
      </c>
      <c r="H4547" s="27" t="s">
        <v>3539</v>
      </c>
      <c r="I4547" s="27" t="s">
        <v>652</v>
      </c>
      <c r="J4547" s="27" t="s">
        <v>688</v>
      </c>
      <c r="K4547" s="27" t="s">
        <v>689</v>
      </c>
    </row>
    <row r="4548" spans="1:11">
      <c r="A4548" s="27" t="s">
        <v>3540</v>
      </c>
      <c r="B4548" s="27">
        <v>235.5</v>
      </c>
      <c r="C4548" s="27">
        <v>260</v>
      </c>
      <c r="D4548" s="27" t="s">
        <v>52</v>
      </c>
      <c r="E4548" s="27" t="s">
        <v>752</v>
      </c>
      <c r="F4548" s="27" t="s">
        <v>753</v>
      </c>
      <c r="G4548" s="27" t="s">
        <v>754</v>
      </c>
      <c r="H4548" s="27" t="s">
        <v>755</v>
      </c>
      <c r="I4548" s="27" t="s">
        <v>652</v>
      </c>
      <c r="J4548" s="27" t="s">
        <v>735</v>
      </c>
      <c r="K4548" s="27" t="s">
        <v>736</v>
      </c>
    </row>
    <row r="4549" spans="1:11">
      <c r="A4549" s="27" t="s">
        <v>3541</v>
      </c>
      <c r="B4549" s="27">
        <v>239.8</v>
      </c>
      <c r="C4549" s="27">
        <v>251</v>
      </c>
      <c r="D4549" s="27" t="s">
        <v>65</v>
      </c>
      <c r="E4549" s="27" t="s">
        <v>2357</v>
      </c>
      <c r="F4549" s="27" t="s">
        <v>397</v>
      </c>
      <c r="G4549" s="27" t="s">
        <v>2358</v>
      </c>
      <c r="H4549" s="27" t="s">
        <v>2359</v>
      </c>
      <c r="I4549" s="27" t="s">
        <v>652</v>
      </c>
      <c r="J4549" s="27" t="s">
        <v>1936</v>
      </c>
      <c r="K4549" s="27" t="s">
        <v>1937</v>
      </c>
    </row>
    <row r="4550" spans="1:11">
      <c r="A4550" s="27" t="s">
        <v>3542</v>
      </c>
      <c r="B4550" s="27">
        <v>237.4</v>
      </c>
      <c r="C4550" s="27">
        <v>256</v>
      </c>
      <c r="D4550" s="27" t="s">
        <v>65</v>
      </c>
      <c r="E4550" s="27" t="s">
        <v>3543</v>
      </c>
      <c r="F4550" s="27" t="s">
        <v>165</v>
      </c>
      <c r="G4550" s="27" t="s">
        <v>3544</v>
      </c>
      <c r="H4550" s="27" t="s">
        <v>3545</v>
      </c>
      <c r="I4550" s="27" t="s">
        <v>652</v>
      </c>
      <c r="J4550" s="27" t="s">
        <v>3546</v>
      </c>
      <c r="K4550" s="27" t="s">
        <v>3547</v>
      </c>
    </row>
    <row r="4551" spans="1:11">
      <c r="A4551" s="27" t="s">
        <v>3548</v>
      </c>
      <c r="B4551" s="27">
        <v>236</v>
      </c>
      <c r="C4551" s="27">
        <v>259</v>
      </c>
      <c r="D4551" s="27" t="s">
        <v>52</v>
      </c>
      <c r="E4551" s="27" t="s">
        <v>1301</v>
      </c>
      <c r="F4551" s="27" t="s">
        <v>1735</v>
      </c>
      <c r="G4551" s="27" t="s">
        <v>3549</v>
      </c>
      <c r="H4551" s="27" t="s">
        <v>3550</v>
      </c>
      <c r="I4551" s="27" t="s">
        <v>652</v>
      </c>
      <c r="J4551" s="27" t="s">
        <v>851</v>
      </c>
      <c r="K4551" s="27" t="s">
        <v>852</v>
      </c>
    </row>
    <row r="4552" spans="1:11">
      <c r="A4552" s="27" t="s">
        <v>3587</v>
      </c>
      <c r="B4552" s="27">
        <v>234.1</v>
      </c>
      <c r="C4552" s="27">
        <v>263</v>
      </c>
      <c r="D4552" s="27" t="s">
        <v>52</v>
      </c>
      <c r="E4552" s="27" t="s">
        <v>708</v>
      </c>
      <c r="F4552" s="27" t="s">
        <v>196</v>
      </c>
      <c r="G4552" s="27" t="s">
        <v>1333</v>
      </c>
      <c r="H4552" s="27" t="s">
        <v>1334</v>
      </c>
      <c r="I4552" s="27" t="s">
        <v>652</v>
      </c>
      <c r="J4552" s="27" t="s">
        <v>770</v>
      </c>
      <c r="K4552" s="27" t="s">
        <v>771</v>
      </c>
    </row>
    <row r="4553" spans="1:11">
      <c r="A4553" s="27" t="s">
        <v>1933</v>
      </c>
      <c r="B4553" s="27">
        <v>294</v>
      </c>
      <c r="C4553" s="27">
        <v>149</v>
      </c>
      <c r="D4553" s="27" t="s">
        <v>65</v>
      </c>
      <c r="E4553" s="27" t="s">
        <v>1934</v>
      </c>
      <c r="F4553" s="27" t="s">
        <v>475</v>
      </c>
      <c r="G4553" s="27" t="s">
        <v>1935</v>
      </c>
      <c r="H4553" s="27" t="s">
        <v>74</v>
      </c>
      <c r="I4553" s="27" t="s">
        <v>652</v>
      </c>
      <c r="J4553" s="27" t="s">
        <v>1936</v>
      </c>
      <c r="K4553" s="27" t="s">
        <v>1937</v>
      </c>
    </row>
    <row r="4554" spans="1:11">
      <c r="A4554" s="27" t="s">
        <v>1632</v>
      </c>
      <c r="B4554" s="27">
        <v>218.3</v>
      </c>
      <c r="C4554" s="27">
        <v>298</v>
      </c>
      <c r="D4554" s="27" t="s">
        <v>52</v>
      </c>
      <c r="E4554" s="27" t="s">
        <v>1633</v>
      </c>
      <c r="F4554" s="27" t="s">
        <v>558</v>
      </c>
      <c r="G4554" s="27" t="s">
        <v>1634</v>
      </c>
      <c r="H4554" s="27" t="s">
        <v>1635</v>
      </c>
      <c r="I4554" s="27" t="s">
        <v>652</v>
      </c>
      <c r="J4554" s="27" t="s">
        <v>1190</v>
      </c>
      <c r="K4554" s="27" t="s">
        <v>1191</v>
      </c>
    </row>
    <row r="4555" spans="1:11">
      <c r="A4555" s="27" t="s">
        <v>1785</v>
      </c>
      <c r="B4555" s="27">
        <v>292.8</v>
      </c>
      <c r="C4555" s="27">
        <v>151</v>
      </c>
      <c r="D4555" s="27" t="s">
        <v>52</v>
      </c>
      <c r="E4555" s="27" t="s">
        <v>1786</v>
      </c>
      <c r="F4555" s="27" t="s">
        <v>225</v>
      </c>
      <c r="G4555" s="27" t="s">
        <v>1787</v>
      </c>
      <c r="H4555" s="27" t="s">
        <v>1788</v>
      </c>
      <c r="I4555" s="27" t="s">
        <v>652</v>
      </c>
      <c r="J4555" s="27" t="s">
        <v>1782</v>
      </c>
      <c r="K4555" s="27" t="s">
        <v>1783</v>
      </c>
    </row>
    <row r="4556" spans="1:11">
      <c r="A4556" s="27" t="s">
        <v>2079</v>
      </c>
      <c r="B4556" s="27">
        <v>296.3</v>
      </c>
      <c r="C4556" s="27">
        <v>145</v>
      </c>
      <c r="D4556" s="27" t="s">
        <v>52</v>
      </c>
      <c r="E4556" s="27" t="s">
        <v>708</v>
      </c>
      <c r="F4556" s="27" t="s">
        <v>196</v>
      </c>
      <c r="G4556" s="27" t="s">
        <v>1333</v>
      </c>
      <c r="H4556" s="27" t="s">
        <v>1334</v>
      </c>
      <c r="I4556" s="27" t="s">
        <v>652</v>
      </c>
      <c r="J4556" s="27" t="s">
        <v>770</v>
      </c>
      <c r="K4556" s="27" t="s">
        <v>771</v>
      </c>
    </row>
    <row r="4557" spans="1:11">
      <c r="A4557" s="27" t="s">
        <v>1941</v>
      </c>
      <c r="B4557" s="27">
        <v>294</v>
      </c>
      <c r="C4557" s="27">
        <v>149</v>
      </c>
      <c r="D4557" s="27" t="s">
        <v>52</v>
      </c>
      <c r="E4557" s="27" t="s">
        <v>110</v>
      </c>
      <c r="F4557" s="27" t="s">
        <v>789</v>
      </c>
      <c r="G4557" s="27" t="s">
        <v>1942</v>
      </c>
      <c r="H4557" s="27" t="s">
        <v>1943</v>
      </c>
      <c r="I4557" s="27" t="s">
        <v>652</v>
      </c>
      <c r="J4557" s="27" t="s">
        <v>845</v>
      </c>
      <c r="K4557" s="27" t="s">
        <v>846</v>
      </c>
    </row>
    <row r="4558" spans="1:11">
      <c r="A4558" s="27" t="s">
        <v>2229</v>
      </c>
      <c r="B4558" s="27">
        <v>217</v>
      </c>
      <c r="C4558" s="27">
        <v>301</v>
      </c>
      <c r="D4558" s="27" t="s">
        <v>52</v>
      </c>
      <c r="E4558" s="27" t="s">
        <v>2230</v>
      </c>
      <c r="F4558" s="27" t="s">
        <v>748</v>
      </c>
      <c r="G4558" s="27" t="s">
        <v>2231</v>
      </c>
      <c r="H4558" s="27" t="s">
        <v>2232</v>
      </c>
      <c r="I4558" s="27" t="s">
        <v>652</v>
      </c>
      <c r="J4558" s="27" t="s">
        <v>770</v>
      </c>
      <c r="K4558" s="27" t="s">
        <v>771</v>
      </c>
    </row>
    <row r="4559" spans="1:11">
      <c r="A4559" s="27" t="s">
        <v>2830</v>
      </c>
      <c r="B4559" s="27">
        <v>216.1</v>
      </c>
      <c r="C4559" s="27">
        <v>303</v>
      </c>
      <c r="D4559" s="27" t="s">
        <v>65</v>
      </c>
      <c r="E4559" s="27" t="s">
        <v>1301</v>
      </c>
      <c r="F4559" s="27" t="s">
        <v>150</v>
      </c>
      <c r="G4559" s="27" t="s">
        <v>2831</v>
      </c>
      <c r="H4559" s="27" t="s">
        <v>2832</v>
      </c>
      <c r="I4559" s="27" t="s">
        <v>858</v>
      </c>
      <c r="J4559" s="27" t="s">
        <v>939</v>
      </c>
      <c r="K4559" s="27" t="s">
        <v>940</v>
      </c>
    </row>
    <row r="4560" spans="1:11">
      <c r="A4560" s="27" t="s">
        <v>2846</v>
      </c>
      <c r="B4560" s="27">
        <v>224.9</v>
      </c>
      <c r="C4560" s="27">
        <v>283</v>
      </c>
      <c r="D4560" s="27" t="s">
        <v>65</v>
      </c>
      <c r="E4560" s="27" t="s">
        <v>2847</v>
      </c>
      <c r="F4560" s="27" t="s">
        <v>553</v>
      </c>
      <c r="G4560" s="27" t="s">
        <v>2848</v>
      </c>
      <c r="H4560" s="27" t="s">
        <v>2849</v>
      </c>
      <c r="I4560" s="27" t="s">
        <v>858</v>
      </c>
      <c r="J4560" s="27" t="s">
        <v>956</v>
      </c>
      <c r="K4560" s="27" t="s">
        <v>957</v>
      </c>
    </row>
    <row r="4561" spans="1:11">
      <c r="A4561" s="27" t="s">
        <v>2905</v>
      </c>
      <c r="B4561" s="27">
        <v>229.9</v>
      </c>
      <c r="C4561" s="27">
        <v>272</v>
      </c>
      <c r="D4561" s="27" t="s">
        <v>65</v>
      </c>
      <c r="E4561" s="27" t="s">
        <v>2835</v>
      </c>
      <c r="F4561" s="27" t="s">
        <v>274</v>
      </c>
      <c r="G4561" s="27" t="s">
        <v>2906</v>
      </c>
      <c r="H4561" s="27" t="s">
        <v>2907</v>
      </c>
      <c r="I4561" s="27" t="s">
        <v>858</v>
      </c>
      <c r="J4561" s="27" t="s">
        <v>1044</v>
      </c>
      <c r="K4561" s="27" t="s">
        <v>1045</v>
      </c>
    </row>
    <row r="4562" spans="1:11">
      <c r="A4562" s="27" t="s">
        <v>2898</v>
      </c>
      <c r="B4562" s="27">
        <v>239.3</v>
      </c>
      <c r="C4562" s="27">
        <v>252</v>
      </c>
      <c r="D4562" s="27" t="s">
        <v>65</v>
      </c>
      <c r="E4562" s="27" t="s">
        <v>2512</v>
      </c>
      <c r="F4562" s="27" t="s">
        <v>150</v>
      </c>
      <c r="G4562" s="27" t="s">
        <v>2513</v>
      </c>
      <c r="H4562" s="27" t="s">
        <v>2514</v>
      </c>
      <c r="I4562" s="27" t="s">
        <v>858</v>
      </c>
      <c r="J4562" s="27" t="s">
        <v>946</v>
      </c>
      <c r="K4562" s="27" t="s">
        <v>947</v>
      </c>
    </row>
    <row r="4563" spans="1:11">
      <c r="A4563" s="27" t="s">
        <v>721</v>
      </c>
      <c r="B4563" s="27">
        <v>202.7</v>
      </c>
      <c r="C4563" s="27">
        <v>335</v>
      </c>
      <c r="D4563" s="27" t="s">
        <v>52</v>
      </c>
      <c r="E4563" s="27" t="s">
        <v>722</v>
      </c>
      <c r="F4563" s="27" t="s">
        <v>723</v>
      </c>
      <c r="G4563" s="27" t="s">
        <v>724</v>
      </c>
      <c r="H4563" s="27" t="s">
        <v>725</v>
      </c>
      <c r="I4563" s="27" t="s">
        <v>652</v>
      </c>
      <c r="J4563" s="27" t="s">
        <v>700</v>
      </c>
      <c r="K4563" s="27" t="s">
        <v>701</v>
      </c>
    </row>
    <row r="4564" spans="1:11">
      <c r="A4564" s="27" t="s">
        <v>369</v>
      </c>
      <c r="B4564" s="27">
        <v>206.4</v>
      </c>
      <c r="C4564" s="27">
        <v>326</v>
      </c>
      <c r="D4564" s="27" t="s">
        <v>65</v>
      </c>
      <c r="E4564" s="27" t="s">
        <v>370</v>
      </c>
      <c r="F4564" s="27" t="s">
        <v>371</v>
      </c>
      <c r="G4564" s="27" t="s">
        <v>372</v>
      </c>
      <c r="H4564" s="27" t="s">
        <v>74</v>
      </c>
      <c r="I4564" s="27" t="s">
        <v>63</v>
      </c>
      <c r="J4564" s="27" t="s">
        <v>367</v>
      </c>
      <c r="K4564" s="27" t="s">
        <v>368</v>
      </c>
    </row>
    <row r="4565" spans="1:11">
      <c r="A4565" s="27" t="s">
        <v>608</v>
      </c>
      <c r="B4565" s="27">
        <v>114.9</v>
      </c>
      <c r="C4565" s="27">
        <v>39</v>
      </c>
      <c r="D4565" s="27" t="s">
        <v>52</v>
      </c>
      <c r="E4565" s="27" t="s">
        <v>609</v>
      </c>
      <c r="F4565" s="27" t="s">
        <v>486</v>
      </c>
      <c r="G4565" s="27" t="s">
        <v>610</v>
      </c>
      <c r="H4565" s="27" t="s">
        <v>611</v>
      </c>
      <c r="I4565" s="27" t="s">
        <v>63</v>
      </c>
      <c r="J4565" s="27" t="s">
        <v>606</v>
      </c>
      <c r="K4565" s="27" t="s">
        <v>607</v>
      </c>
    </row>
    <row r="4566" spans="1:11">
      <c r="A4566" s="27" t="s">
        <v>556</v>
      </c>
      <c r="B4566" s="27">
        <v>163.6</v>
      </c>
      <c r="C4566" s="27">
        <v>12</v>
      </c>
      <c r="D4566" s="27" t="s">
        <v>52</v>
      </c>
      <c r="E4566" s="27" t="s">
        <v>557</v>
      </c>
      <c r="F4566" s="27" t="s">
        <v>558</v>
      </c>
      <c r="G4566" s="27" t="s">
        <v>559</v>
      </c>
      <c r="H4566" s="27" t="s">
        <v>560</v>
      </c>
      <c r="I4566" s="27" t="s">
        <v>63</v>
      </c>
      <c r="J4566" s="27" t="s">
        <v>533</v>
      </c>
      <c r="K4566" s="27" t="s">
        <v>534</v>
      </c>
    </row>
    <row r="4567" spans="1:11">
      <c r="A4567" s="27" t="s">
        <v>3706</v>
      </c>
      <c r="B4567" s="27">
        <v>217</v>
      </c>
      <c r="C4567" s="27">
        <v>301</v>
      </c>
      <c r="D4567" s="27" t="s">
        <v>52</v>
      </c>
      <c r="E4567" s="27" t="s">
        <v>3707</v>
      </c>
      <c r="F4567" s="27" t="s">
        <v>3708</v>
      </c>
      <c r="G4567" s="27" t="s">
        <v>3709</v>
      </c>
      <c r="H4567" s="27" t="s">
        <v>3710</v>
      </c>
      <c r="I4567" s="27" t="s">
        <v>63</v>
      </c>
      <c r="J4567" s="27" t="s">
        <v>428</v>
      </c>
      <c r="K4567" s="27" t="s">
        <v>429</v>
      </c>
    </row>
    <row r="4568" spans="1:11">
      <c r="A4568" s="27" t="s">
        <v>378</v>
      </c>
      <c r="B4568" s="27">
        <v>0</v>
      </c>
      <c r="C4568" s="27">
        <v>3</v>
      </c>
      <c r="D4568" s="27" t="s">
        <v>52</v>
      </c>
      <c r="E4568" s="27" t="s">
        <v>379</v>
      </c>
      <c r="F4568" s="27" t="s">
        <v>380</v>
      </c>
      <c r="G4568" s="27" t="s">
        <v>381</v>
      </c>
      <c r="H4568" s="27" t="s">
        <v>382</v>
      </c>
      <c r="I4568" s="27" t="s">
        <v>63</v>
      </c>
      <c r="J4568" s="27" t="s">
        <v>367</v>
      </c>
      <c r="K4568" s="27" t="s">
        <v>368</v>
      </c>
    </row>
    <row r="4569" spans="1:11">
      <c r="A4569" s="27" t="s">
        <v>390</v>
      </c>
      <c r="B4569" s="27">
        <v>157.9</v>
      </c>
      <c r="C4569" s="27">
        <v>20</v>
      </c>
      <c r="D4569" s="27" t="s">
        <v>65</v>
      </c>
      <c r="E4569" s="27" t="s">
        <v>391</v>
      </c>
      <c r="F4569" s="27" t="s">
        <v>392</v>
      </c>
      <c r="G4569" s="27" t="s">
        <v>393</v>
      </c>
      <c r="H4569" s="27" t="s">
        <v>394</v>
      </c>
      <c r="I4569" s="27" t="s">
        <v>63</v>
      </c>
      <c r="J4569" s="27" t="s">
        <v>388</v>
      </c>
      <c r="K4569" s="27" t="s">
        <v>389</v>
      </c>
    </row>
    <row r="4570" spans="1:11">
      <c r="A4570" s="27" t="s">
        <v>3733</v>
      </c>
      <c r="B4570" s="27">
        <v>222.2</v>
      </c>
      <c r="C4570" s="27">
        <v>289</v>
      </c>
      <c r="D4570" s="27" t="s">
        <v>52</v>
      </c>
      <c r="E4570" s="27" t="s">
        <v>1301</v>
      </c>
      <c r="F4570" s="27" t="s">
        <v>210</v>
      </c>
      <c r="G4570" s="27" t="s">
        <v>3734</v>
      </c>
      <c r="H4570" s="27" t="s">
        <v>3735</v>
      </c>
      <c r="I4570" s="27" t="s">
        <v>652</v>
      </c>
      <c r="J4570" s="27" t="s">
        <v>770</v>
      </c>
      <c r="K4570" s="27" t="s">
        <v>771</v>
      </c>
    </row>
    <row r="4571" spans="1:11">
      <c r="A4571" s="27" t="s">
        <v>3744</v>
      </c>
      <c r="B4571" s="27">
        <v>222.2</v>
      </c>
      <c r="C4571" s="27">
        <v>289</v>
      </c>
      <c r="D4571" s="27" t="s">
        <v>52</v>
      </c>
      <c r="E4571" s="27" t="s">
        <v>677</v>
      </c>
      <c r="F4571" s="27" t="s">
        <v>3745</v>
      </c>
      <c r="G4571" s="27" t="s">
        <v>3746</v>
      </c>
      <c r="H4571" s="27" t="s">
        <v>3747</v>
      </c>
      <c r="I4571" s="27" t="s">
        <v>652</v>
      </c>
      <c r="J4571" s="27" t="s">
        <v>770</v>
      </c>
      <c r="K4571" s="27" t="s">
        <v>771</v>
      </c>
    </row>
    <row r="4572" spans="1:11">
      <c r="A4572" s="27" t="s">
        <v>3748</v>
      </c>
      <c r="B4572" s="27">
        <v>220.9</v>
      </c>
      <c r="C4572" s="27">
        <v>292</v>
      </c>
      <c r="D4572" s="27" t="s">
        <v>52</v>
      </c>
      <c r="E4572" s="27" t="s">
        <v>3730</v>
      </c>
      <c r="F4572" s="27" t="s">
        <v>1061</v>
      </c>
      <c r="G4572" s="27" t="s">
        <v>3731</v>
      </c>
      <c r="H4572" s="27" t="s">
        <v>3732</v>
      </c>
      <c r="I4572" s="27" t="s">
        <v>652</v>
      </c>
      <c r="J4572" s="27" t="s">
        <v>770</v>
      </c>
      <c r="K4572" s="27" t="s">
        <v>771</v>
      </c>
    </row>
    <row r="4573" spans="1:11">
      <c r="A4573" s="27" t="s">
        <v>3749</v>
      </c>
      <c r="B4573" s="27">
        <v>222.2</v>
      </c>
      <c r="C4573" s="27">
        <v>289</v>
      </c>
      <c r="D4573" s="27" t="s">
        <v>52</v>
      </c>
      <c r="E4573" s="27" t="s">
        <v>3730</v>
      </c>
      <c r="F4573" s="27" t="s">
        <v>1061</v>
      </c>
      <c r="G4573" s="27" t="s">
        <v>3731</v>
      </c>
      <c r="H4573" s="27" t="s">
        <v>3732</v>
      </c>
      <c r="I4573" s="27" t="s">
        <v>652</v>
      </c>
      <c r="J4573" s="27" t="s">
        <v>770</v>
      </c>
      <c r="K4573" s="27" t="s">
        <v>771</v>
      </c>
    </row>
    <row r="4574" spans="1:11">
      <c r="A4574" s="27" t="s">
        <v>3750</v>
      </c>
      <c r="B4574" s="27">
        <v>222.2</v>
      </c>
      <c r="C4574" s="27">
        <v>289</v>
      </c>
      <c r="D4574" s="27" t="s">
        <v>52</v>
      </c>
      <c r="E4574" s="27" t="s">
        <v>3751</v>
      </c>
      <c r="F4574" s="27" t="s">
        <v>137</v>
      </c>
      <c r="G4574" s="27" t="s">
        <v>3752</v>
      </c>
      <c r="H4574" s="27" t="s">
        <v>3753</v>
      </c>
      <c r="I4574" s="27" t="s">
        <v>652</v>
      </c>
      <c r="J4574" s="27" t="s">
        <v>770</v>
      </c>
      <c r="K4574" s="27" t="s">
        <v>771</v>
      </c>
    </row>
    <row r="4575" spans="1:11">
      <c r="A4575" s="27" t="s">
        <v>3754</v>
      </c>
      <c r="B4575" s="27">
        <v>222.2</v>
      </c>
      <c r="C4575" s="27">
        <v>289</v>
      </c>
      <c r="D4575" s="27" t="s">
        <v>52</v>
      </c>
      <c r="E4575" s="27" t="s">
        <v>3755</v>
      </c>
      <c r="F4575" s="27" t="s">
        <v>2141</v>
      </c>
      <c r="G4575" s="27" t="s">
        <v>3756</v>
      </c>
      <c r="H4575" s="27" t="s">
        <v>3757</v>
      </c>
      <c r="I4575" s="27" t="s">
        <v>652</v>
      </c>
      <c r="J4575" s="27" t="s">
        <v>770</v>
      </c>
      <c r="K4575" s="27" t="s">
        <v>771</v>
      </c>
    </row>
    <row r="4576" spans="1:11">
      <c r="A4576" s="27" t="s">
        <v>3758</v>
      </c>
      <c r="B4576" s="27">
        <v>222.2</v>
      </c>
      <c r="C4576" s="27">
        <v>289</v>
      </c>
      <c r="D4576" s="27" t="s">
        <v>52</v>
      </c>
      <c r="E4576" s="27" t="s">
        <v>1226</v>
      </c>
      <c r="F4576" s="27" t="s">
        <v>3759</v>
      </c>
      <c r="G4576" s="27" t="s">
        <v>3760</v>
      </c>
      <c r="H4576" s="27" t="s">
        <v>3761</v>
      </c>
      <c r="I4576" s="27" t="s">
        <v>652</v>
      </c>
      <c r="J4576" s="27" t="s">
        <v>770</v>
      </c>
      <c r="K4576" s="27" t="s">
        <v>771</v>
      </c>
    </row>
    <row r="4577" spans="1:11">
      <c r="A4577" s="27" t="s">
        <v>3762</v>
      </c>
      <c r="B4577" s="27">
        <v>222.2</v>
      </c>
      <c r="C4577" s="27">
        <v>289</v>
      </c>
      <c r="D4577" s="27" t="s">
        <v>52</v>
      </c>
      <c r="E4577" s="27" t="s">
        <v>2743</v>
      </c>
      <c r="F4577" s="27" t="s">
        <v>1178</v>
      </c>
      <c r="G4577" s="27" t="s">
        <v>3763</v>
      </c>
      <c r="H4577" s="27" t="s">
        <v>74</v>
      </c>
      <c r="I4577" s="27" t="s">
        <v>652</v>
      </c>
      <c r="J4577" s="27" t="s">
        <v>770</v>
      </c>
      <c r="K4577" s="27" t="s">
        <v>771</v>
      </c>
    </row>
    <row r="4578" spans="1:11">
      <c r="A4578" s="27" t="s">
        <v>3764</v>
      </c>
      <c r="B4578" s="27">
        <v>222.2</v>
      </c>
      <c r="C4578" s="27">
        <v>289</v>
      </c>
      <c r="D4578" s="27" t="s">
        <v>52</v>
      </c>
      <c r="E4578" s="27" t="s">
        <v>3765</v>
      </c>
      <c r="F4578" s="27" t="s">
        <v>3118</v>
      </c>
      <c r="G4578" s="27" t="s">
        <v>3766</v>
      </c>
      <c r="H4578" s="27" t="s">
        <v>3767</v>
      </c>
      <c r="I4578" s="27" t="s">
        <v>652</v>
      </c>
      <c r="J4578" s="27" t="s">
        <v>770</v>
      </c>
      <c r="K4578" s="27" t="s">
        <v>771</v>
      </c>
    </row>
    <row r="4579" spans="1:11">
      <c r="A4579" s="27" t="s">
        <v>3768</v>
      </c>
      <c r="B4579" s="27">
        <v>222.2</v>
      </c>
      <c r="C4579" s="27">
        <v>289</v>
      </c>
      <c r="D4579" s="27" t="s">
        <v>52</v>
      </c>
      <c r="E4579" s="27" t="s">
        <v>1301</v>
      </c>
      <c r="F4579" s="27" t="s">
        <v>210</v>
      </c>
      <c r="G4579" s="27" t="s">
        <v>3734</v>
      </c>
      <c r="H4579" s="27" t="s">
        <v>3735</v>
      </c>
      <c r="I4579" s="27" t="s">
        <v>652</v>
      </c>
      <c r="J4579" s="27" t="s">
        <v>770</v>
      </c>
      <c r="K4579" s="27" t="s">
        <v>771</v>
      </c>
    </row>
    <row r="4580" spans="1:11">
      <c r="A4580" s="27" t="s">
        <v>3769</v>
      </c>
      <c r="B4580" s="27">
        <v>222.2</v>
      </c>
      <c r="C4580" s="27">
        <v>289</v>
      </c>
      <c r="D4580" s="27" t="s">
        <v>52</v>
      </c>
      <c r="E4580" s="27" t="s">
        <v>3755</v>
      </c>
      <c r="F4580" s="27" t="s">
        <v>2141</v>
      </c>
      <c r="G4580" s="27" t="s">
        <v>3756</v>
      </c>
      <c r="H4580" s="27" t="s">
        <v>3757</v>
      </c>
      <c r="I4580" s="27" t="s">
        <v>652</v>
      </c>
      <c r="J4580" s="27" t="s">
        <v>770</v>
      </c>
      <c r="K4580" s="27" t="s">
        <v>771</v>
      </c>
    </row>
    <row r="4581" spans="1:11">
      <c r="A4581" s="27" t="s">
        <v>3770</v>
      </c>
      <c r="B4581" s="27">
        <v>221.3</v>
      </c>
      <c r="C4581" s="27">
        <v>291</v>
      </c>
      <c r="D4581" s="27" t="s">
        <v>52</v>
      </c>
      <c r="E4581" s="27" t="s">
        <v>3771</v>
      </c>
      <c r="F4581" s="27" t="s">
        <v>3772</v>
      </c>
      <c r="G4581" s="27" t="s">
        <v>3773</v>
      </c>
      <c r="H4581" s="27" t="s">
        <v>3774</v>
      </c>
      <c r="I4581" s="27" t="s">
        <v>652</v>
      </c>
      <c r="J4581" s="27" t="s">
        <v>735</v>
      </c>
      <c r="K4581" s="27" t="s">
        <v>736</v>
      </c>
    </row>
    <row r="4582" spans="1:11">
      <c r="A4582" s="27" t="s">
        <v>3775</v>
      </c>
      <c r="B4582" s="27">
        <v>219.1</v>
      </c>
      <c r="C4582" s="27">
        <v>296</v>
      </c>
      <c r="D4582" s="27" t="s">
        <v>52</v>
      </c>
      <c r="E4582" s="27" t="s">
        <v>2603</v>
      </c>
      <c r="F4582" s="27" t="s">
        <v>279</v>
      </c>
      <c r="G4582" s="27" t="s">
        <v>2604</v>
      </c>
      <c r="H4582" s="27" t="s">
        <v>2605</v>
      </c>
      <c r="I4582" s="27" t="s">
        <v>652</v>
      </c>
      <c r="J4582" s="27" t="s">
        <v>851</v>
      </c>
      <c r="K4582" s="27" t="s">
        <v>852</v>
      </c>
    </row>
    <row r="4583" spans="1:11">
      <c r="A4583" s="27" t="s">
        <v>3776</v>
      </c>
      <c r="B4583" s="27">
        <v>220</v>
      </c>
      <c r="C4583" s="27">
        <v>294</v>
      </c>
      <c r="D4583" s="27" t="s">
        <v>52</v>
      </c>
      <c r="E4583" s="27" t="s">
        <v>3660</v>
      </c>
      <c r="F4583" s="27" t="s">
        <v>232</v>
      </c>
      <c r="G4583" s="27" t="s">
        <v>3777</v>
      </c>
      <c r="H4583" s="27" t="s">
        <v>3778</v>
      </c>
      <c r="I4583" s="27" t="s">
        <v>652</v>
      </c>
      <c r="J4583" s="27" t="s">
        <v>735</v>
      </c>
      <c r="K4583" s="27" t="s">
        <v>736</v>
      </c>
    </row>
    <row r="4584" spans="1:11">
      <c r="A4584" s="27" t="s">
        <v>3779</v>
      </c>
      <c r="B4584" s="27">
        <v>224.9</v>
      </c>
      <c r="C4584" s="27">
        <v>283</v>
      </c>
      <c r="D4584" s="27" t="s">
        <v>52</v>
      </c>
      <c r="E4584" s="27" t="s">
        <v>1375</v>
      </c>
      <c r="F4584" s="27" t="s">
        <v>704</v>
      </c>
      <c r="G4584" s="27" t="s">
        <v>3780</v>
      </c>
      <c r="H4584" s="27" t="s">
        <v>3781</v>
      </c>
      <c r="I4584" s="27" t="s">
        <v>652</v>
      </c>
      <c r="J4584" s="27" t="s">
        <v>851</v>
      </c>
      <c r="K4584" s="27" t="s">
        <v>852</v>
      </c>
    </row>
    <row r="4585" spans="1:11">
      <c r="A4585" s="27" t="s">
        <v>3782</v>
      </c>
      <c r="B4585" s="27">
        <v>224.9</v>
      </c>
      <c r="C4585" s="27">
        <v>283</v>
      </c>
      <c r="D4585" s="27" t="s">
        <v>52</v>
      </c>
      <c r="E4585" s="27" t="s">
        <v>3783</v>
      </c>
      <c r="F4585" s="27" t="s">
        <v>420</v>
      </c>
      <c r="G4585" s="27" t="s">
        <v>3784</v>
      </c>
      <c r="H4585" s="27" t="s">
        <v>3785</v>
      </c>
      <c r="I4585" s="27" t="s">
        <v>652</v>
      </c>
      <c r="J4585" s="27" t="s">
        <v>666</v>
      </c>
      <c r="K4585" s="27" t="s">
        <v>667</v>
      </c>
    </row>
    <row r="4586" spans="1:11">
      <c r="A4586" s="27" t="s">
        <v>3786</v>
      </c>
      <c r="B4586" s="27">
        <v>223.6</v>
      </c>
      <c r="C4586" s="27">
        <v>286</v>
      </c>
      <c r="D4586" s="27" t="s">
        <v>65</v>
      </c>
      <c r="E4586" s="27" t="s">
        <v>334</v>
      </c>
      <c r="F4586" s="27" t="s">
        <v>3057</v>
      </c>
      <c r="G4586" s="27" t="s">
        <v>3058</v>
      </c>
      <c r="H4586" s="27" t="s">
        <v>3059</v>
      </c>
      <c r="I4586" s="27" t="s">
        <v>652</v>
      </c>
      <c r="J4586" s="27" t="s">
        <v>735</v>
      </c>
      <c r="K4586" s="27" t="s">
        <v>736</v>
      </c>
    </row>
    <row r="4587" spans="1:11">
      <c r="A4587" s="27" t="s">
        <v>3787</v>
      </c>
      <c r="B4587" s="27">
        <v>219.1</v>
      </c>
      <c r="C4587" s="27">
        <v>296</v>
      </c>
      <c r="D4587" s="27" t="s">
        <v>52</v>
      </c>
      <c r="E4587" s="27" t="s">
        <v>649</v>
      </c>
      <c r="F4587" s="27" t="s">
        <v>3788</v>
      </c>
      <c r="G4587" s="27" t="s">
        <v>3789</v>
      </c>
      <c r="H4587" s="27" t="s">
        <v>3790</v>
      </c>
      <c r="I4587" s="27" t="s">
        <v>652</v>
      </c>
      <c r="J4587" s="27" t="s">
        <v>770</v>
      </c>
      <c r="K4587" s="27" t="s">
        <v>771</v>
      </c>
    </row>
    <row r="4588" spans="1:11">
      <c r="A4588" s="27" t="s">
        <v>3791</v>
      </c>
      <c r="B4588" s="27">
        <v>217.8</v>
      </c>
      <c r="C4588" s="27">
        <v>299</v>
      </c>
      <c r="D4588" s="27" t="s">
        <v>52</v>
      </c>
      <c r="E4588" s="27" t="s">
        <v>3792</v>
      </c>
      <c r="F4588" s="27" t="s">
        <v>1205</v>
      </c>
      <c r="G4588" s="27" t="s">
        <v>3793</v>
      </c>
      <c r="H4588" s="27" t="s">
        <v>3794</v>
      </c>
      <c r="I4588" s="27" t="s">
        <v>652</v>
      </c>
      <c r="J4588" s="27" t="s">
        <v>700</v>
      </c>
      <c r="K4588" s="27" t="s">
        <v>701</v>
      </c>
    </row>
    <row r="4589" spans="1:11">
      <c r="A4589" s="27" t="s">
        <v>3795</v>
      </c>
      <c r="B4589" s="27">
        <v>219.1</v>
      </c>
      <c r="C4589" s="27">
        <v>296</v>
      </c>
      <c r="D4589" s="27" t="s">
        <v>52</v>
      </c>
      <c r="E4589" s="27" t="s">
        <v>284</v>
      </c>
      <c r="F4589" s="27" t="s">
        <v>3796</v>
      </c>
      <c r="G4589" s="27" t="s">
        <v>3797</v>
      </c>
      <c r="H4589" s="27" t="s">
        <v>74</v>
      </c>
      <c r="I4589" s="27" t="s">
        <v>652</v>
      </c>
      <c r="J4589" s="27" t="s">
        <v>770</v>
      </c>
      <c r="K4589" s="27" t="s">
        <v>771</v>
      </c>
    </row>
    <row r="4590" spans="1:11">
      <c r="A4590" s="27" t="s">
        <v>3798</v>
      </c>
      <c r="B4590" s="27">
        <v>219.1</v>
      </c>
      <c r="C4590" s="27">
        <v>296</v>
      </c>
      <c r="D4590" s="27" t="s">
        <v>65</v>
      </c>
      <c r="E4590" s="27" t="s">
        <v>3799</v>
      </c>
      <c r="F4590" s="27" t="s">
        <v>256</v>
      </c>
      <c r="G4590" s="27" t="s">
        <v>3800</v>
      </c>
      <c r="H4590" s="27" t="s">
        <v>3801</v>
      </c>
      <c r="I4590" s="27" t="s">
        <v>652</v>
      </c>
      <c r="J4590" s="27" t="s">
        <v>735</v>
      </c>
      <c r="K4590" s="27" t="s">
        <v>736</v>
      </c>
    </row>
    <row r="4591" spans="1:11">
      <c r="A4591" s="27" t="s">
        <v>3802</v>
      </c>
      <c r="B4591" s="27">
        <v>221.3</v>
      </c>
      <c r="C4591" s="27">
        <v>291</v>
      </c>
      <c r="D4591" s="27" t="s">
        <v>65</v>
      </c>
      <c r="E4591" s="27" t="s">
        <v>3803</v>
      </c>
      <c r="F4591" s="27" t="s">
        <v>301</v>
      </c>
      <c r="G4591" s="27" t="s">
        <v>3804</v>
      </c>
      <c r="H4591" s="27" t="s">
        <v>3805</v>
      </c>
      <c r="I4591" s="27" t="s">
        <v>652</v>
      </c>
      <c r="J4591" s="27" t="s">
        <v>851</v>
      </c>
      <c r="K4591" s="27" t="s">
        <v>852</v>
      </c>
    </row>
    <row r="4592" spans="1:11">
      <c r="A4592" s="27" t="s">
        <v>3806</v>
      </c>
      <c r="B4592" s="27">
        <v>221.3</v>
      </c>
      <c r="C4592" s="27">
        <v>291</v>
      </c>
      <c r="D4592" s="27" t="s">
        <v>65</v>
      </c>
      <c r="E4592" s="27" t="s">
        <v>1047</v>
      </c>
      <c r="F4592" s="27" t="s">
        <v>638</v>
      </c>
      <c r="G4592" s="27" t="s">
        <v>3030</v>
      </c>
      <c r="H4592" s="27" t="s">
        <v>3031</v>
      </c>
      <c r="I4592" s="27" t="s">
        <v>652</v>
      </c>
      <c r="J4592" s="27" t="s">
        <v>735</v>
      </c>
      <c r="K4592" s="27" t="s">
        <v>736</v>
      </c>
    </row>
    <row r="4593" spans="1:11">
      <c r="A4593" s="27" t="s">
        <v>3807</v>
      </c>
      <c r="B4593" s="27">
        <v>222.2</v>
      </c>
      <c r="C4593" s="27">
        <v>289</v>
      </c>
      <c r="D4593" s="27" t="s">
        <v>52</v>
      </c>
      <c r="E4593" s="27" t="s">
        <v>677</v>
      </c>
      <c r="F4593" s="27" t="s">
        <v>678</v>
      </c>
      <c r="G4593" s="27" t="s">
        <v>679</v>
      </c>
      <c r="H4593" s="27" t="s">
        <v>680</v>
      </c>
      <c r="I4593" s="27" t="s">
        <v>652</v>
      </c>
      <c r="J4593" s="27" t="s">
        <v>681</v>
      </c>
      <c r="K4593" s="27" t="s">
        <v>682</v>
      </c>
    </row>
    <row r="4594" spans="1:11">
      <c r="A4594" s="27" t="s">
        <v>3808</v>
      </c>
      <c r="B4594" s="27">
        <v>220.5</v>
      </c>
      <c r="C4594" s="27">
        <v>293</v>
      </c>
      <c r="D4594" s="27" t="s">
        <v>52</v>
      </c>
      <c r="E4594" s="27" t="s">
        <v>3809</v>
      </c>
      <c r="F4594" s="27" t="s">
        <v>789</v>
      </c>
      <c r="G4594" s="27" t="s">
        <v>3810</v>
      </c>
      <c r="H4594" s="27" t="s">
        <v>3811</v>
      </c>
      <c r="I4594" s="27" t="s">
        <v>652</v>
      </c>
      <c r="J4594" s="27" t="s">
        <v>735</v>
      </c>
      <c r="K4594" s="27" t="s">
        <v>736</v>
      </c>
    </row>
    <row r="4595" spans="1:11">
      <c r="A4595" s="27" t="s">
        <v>3812</v>
      </c>
      <c r="B4595" s="27">
        <v>222.7</v>
      </c>
      <c r="C4595" s="27">
        <v>288</v>
      </c>
      <c r="D4595" s="27" t="s">
        <v>52</v>
      </c>
      <c r="E4595" s="27" t="s">
        <v>824</v>
      </c>
      <c r="F4595" s="27" t="s">
        <v>321</v>
      </c>
      <c r="G4595" s="27" t="s">
        <v>3813</v>
      </c>
      <c r="H4595" s="27" t="s">
        <v>3814</v>
      </c>
      <c r="I4595" s="27" t="s">
        <v>652</v>
      </c>
      <c r="J4595" s="27" t="s">
        <v>681</v>
      </c>
      <c r="K4595" s="27" t="s">
        <v>682</v>
      </c>
    </row>
    <row r="4596" spans="1:11">
      <c r="A4596" s="27" t="s">
        <v>3815</v>
      </c>
      <c r="B4596" s="27">
        <v>220</v>
      </c>
      <c r="C4596" s="27">
        <v>294</v>
      </c>
      <c r="D4596" s="27" t="s">
        <v>65</v>
      </c>
      <c r="E4596" s="27" t="s">
        <v>3816</v>
      </c>
      <c r="F4596" s="27" t="s">
        <v>1688</v>
      </c>
      <c r="G4596" s="27" t="s">
        <v>3817</v>
      </c>
      <c r="H4596" s="27" t="s">
        <v>3818</v>
      </c>
      <c r="I4596" s="27" t="s">
        <v>652</v>
      </c>
      <c r="J4596" s="27" t="s">
        <v>673</v>
      </c>
      <c r="K4596" s="27" t="s">
        <v>674</v>
      </c>
    </row>
    <row r="4597" spans="1:11">
      <c r="A4597" s="27" t="s">
        <v>3819</v>
      </c>
      <c r="B4597" s="27">
        <v>225.4</v>
      </c>
      <c r="C4597" s="27">
        <v>282</v>
      </c>
      <c r="D4597" s="27" t="s">
        <v>65</v>
      </c>
      <c r="E4597" s="27" t="s">
        <v>3820</v>
      </c>
      <c r="F4597" s="27" t="s">
        <v>3494</v>
      </c>
      <c r="G4597" s="27" t="s">
        <v>3821</v>
      </c>
      <c r="H4597" s="27" t="s">
        <v>3822</v>
      </c>
      <c r="I4597" s="27" t="s">
        <v>652</v>
      </c>
      <c r="J4597" s="27" t="s">
        <v>700</v>
      </c>
      <c r="K4597" s="27" t="s">
        <v>701</v>
      </c>
    </row>
    <row r="4598" spans="1:11">
      <c r="A4598" s="27" t="s">
        <v>3823</v>
      </c>
      <c r="B4598" s="27">
        <v>224.9</v>
      </c>
      <c r="C4598" s="27">
        <v>283</v>
      </c>
      <c r="D4598" s="27" t="s">
        <v>52</v>
      </c>
      <c r="E4598" s="27" t="s">
        <v>3824</v>
      </c>
      <c r="F4598" s="27" t="s">
        <v>900</v>
      </c>
      <c r="G4598" s="27" t="s">
        <v>3825</v>
      </c>
      <c r="H4598" s="27" t="s">
        <v>3826</v>
      </c>
      <c r="I4598" s="27" t="s">
        <v>652</v>
      </c>
      <c r="J4598" s="27" t="s">
        <v>735</v>
      </c>
      <c r="K4598" s="27" t="s">
        <v>736</v>
      </c>
    </row>
    <row r="4599" spans="1:11">
      <c r="A4599" s="27" t="s">
        <v>3827</v>
      </c>
      <c r="B4599" s="27">
        <v>220</v>
      </c>
      <c r="C4599" s="27">
        <v>294</v>
      </c>
      <c r="D4599" s="27" t="s">
        <v>52</v>
      </c>
      <c r="E4599" s="27" t="s">
        <v>3660</v>
      </c>
      <c r="F4599" s="27" t="s">
        <v>232</v>
      </c>
      <c r="G4599" s="27" t="s">
        <v>3777</v>
      </c>
      <c r="H4599" s="27" t="s">
        <v>3778</v>
      </c>
      <c r="I4599" s="27" t="s">
        <v>652</v>
      </c>
      <c r="J4599" s="27" t="s">
        <v>735</v>
      </c>
      <c r="K4599" s="27" t="s">
        <v>736</v>
      </c>
    </row>
    <row r="4600" spans="1:11">
      <c r="A4600" s="27" t="s">
        <v>3828</v>
      </c>
      <c r="B4600" s="27">
        <v>219.1</v>
      </c>
      <c r="C4600" s="27">
        <v>296</v>
      </c>
      <c r="D4600" s="27" t="s">
        <v>65</v>
      </c>
      <c r="E4600" s="27" t="s">
        <v>145</v>
      </c>
      <c r="F4600" s="27" t="s">
        <v>553</v>
      </c>
      <c r="G4600" s="27" t="s">
        <v>3829</v>
      </c>
      <c r="H4600" s="27" t="s">
        <v>3830</v>
      </c>
      <c r="I4600" s="27" t="s">
        <v>652</v>
      </c>
      <c r="J4600" s="27" t="s">
        <v>1190</v>
      </c>
      <c r="K4600" s="27" t="s">
        <v>1191</v>
      </c>
    </row>
    <row r="4601" spans="1:11">
      <c r="A4601" s="27" t="s">
        <v>3831</v>
      </c>
      <c r="B4601" s="27">
        <v>222.2</v>
      </c>
      <c r="C4601" s="27">
        <v>289</v>
      </c>
      <c r="D4601" s="27" t="s">
        <v>52</v>
      </c>
      <c r="E4601" s="27" t="s">
        <v>3832</v>
      </c>
      <c r="F4601" s="27" t="s">
        <v>169</v>
      </c>
      <c r="G4601" s="27" t="s">
        <v>3833</v>
      </c>
      <c r="H4601" s="27" t="s">
        <v>3834</v>
      </c>
      <c r="I4601" s="27" t="s">
        <v>652</v>
      </c>
      <c r="J4601" s="27" t="s">
        <v>851</v>
      </c>
      <c r="K4601" s="27" t="s">
        <v>852</v>
      </c>
    </row>
    <row r="4602" spans="1:11">
      <c r="A4602" s="27" t="s">
        <v>3835</v>
      </c>
      <c r="B4602" s="27">
        <v>222.2</v>
      </c>
      <c r="C4602" s="27">
        <v>289</v>
      </c>
      <c r="D4602" s="27" t="s">
        <v>52</v>
      </c>
      <c r="E4602" s="27" t="s">
        <v>3836</v>
      </c>
      <c r="F4602" s="27" t="s">
        <v>1480</v>
      </c>
      <c r="G4602" s="27" t="s">
        <v>3837</v>
      </c>
      <c r="H4602" s="27" t="s">
        <v>3838</v>
      </c>
      <c r="I4602" s="27" t="s">
        <v>652</v>
      </c>
      <c r="J4602" s="27" t="s">
        <v>851</v>
      </c>
      <c r="K4602" s="27" t="s">
        <v>852</v>
      </c>
    </row>
    <row r="4603" spans="1:11">
      <c r="A4603" s="27" t="s">
        <v>3839</v>
      </c>
      <c r="B4603" s="27">
        <v>223.6</v>
      </c>
      <c r="C4603" s="27">
        <v>286</v>
      </c>
      <c r="D4603" s="27" t="s">
        <v>52</v>
      </c>
      <c r="E4603" s="27" t="s">
        <v>3560</v>
      </c>
      <c r="F4603" s="27" t="s">
        <v>111</v>
      </c>
      <c r="G4603" s="27" t="s">
        <v>3561</v>
      </c>
      <c r="H4603" s="27" t="s">
        <v>3562</v>
      </c>
      <c r="I4603" s="27" t="s">
        <v>652</v>
      </c>
      <c r="J4603" s="27" t="s">
        <v>228</v>
      </c>
      <c r="K4603" s="27" t="s">
        <v>229</v>
      </c>
    </row>
    <row r="4604" spans="1:11">
      <c r="A4604" s="27" t="s">
        <v>3840</v>
      </c>
      <c r="B4604" s="27">
        <v>223.1</v>
      </c>
      <c r="C4604" s="27">
        <v>287</v>
      </c>
      <c r="D4604" s="27" t="s">
        <v>65</v>
      </c>
      <c r="E4604" s="27" t="s">
        <v>3425</v>
      </c>
      <c r="F4604" s="27" t="s">
        <v>79</v>
      </c>
      <c r="G4604" s="27" t="s">
        <v>3426</v>
      </c>
      <c r="H4604" s="27" t="s">
        <v>3427</v>
      </c>
      <c r="I4604" s="27" t="s">
        <v>652</v>
      </c>
      <c r="J4604" s="27" t="s">
        <v>1190</v>
      </c>
      <c r="K4604" s="27" t="s">
        <v>1191</v>
      </c>
    </row>
    <row r="4605" spans="1:11">
      <c r="A4605" s="27" t="s">
        <v>3841</v>
      </c>
      <c r="B4605" s="27">
        <v>220.9</v>
      </c>
      <c r="C4605" s="27">
        <v>292</v>
      </c>
      <c r="D4605" s="27" t="s">
        <v>52</v>
      </c>
      <c r="E4605" s="27" t="s">
        <v>1723</v>
      </c>
      <c r="F4605" s="27" t="s">
        <v>121</v>
      </c>
      <c r="G4605" s="27" t="s">
        <v>1724</v>
      </c>
      <c r="H4605" s="27" t="s">
        <v>1725</v>
      </c>
      <c r="I4605" s="27" t="s">
        <v>652</v>
      </c>
      <c r="J4605" s="27" t="s">
        <v>851</v>
      </c>
      <c r="K4605" s="27" t="s">
        <v>852</v>
      </c>
    </row>
    <row r="4606" spans="1:11">
      <c r="A4606" s="27" t="s">
        <v>3842</v>
      </c>
      <c r="B4606" s="27">
        <v>220.9</v>
      </c>
      <c r="C4606" s="27">
        <v>292</v>
      </c>
      <c r="D4606" s="27" t="s">
        <v>52</v>
      </c>
      <c r="E4606" s="27" t="s">
        <v>1301</v>
      </c>
      <c r="F4606" s="27" t="s">
        <v>2333</v>
      </c>
      <c r="G4606" s="27" t="s">
        <v>3843</v>
      </c>
      <c r="H4606" s="27" t="s">
        <v>3844</v>
      </c>
      <c r="I4606" s="27" t="s">
        <v>652</v>
      </c>
      <c r="J4606" s="27" t="s">
        <v>851</v>
      </c>
      <c r="K4606" s="27" t="s">
        <v>852</v>
      </c>
    </row>
    <row r="4607" spans="1:11">
      <c r="A4607" s="27" t="s">
        <v>3845</v>
      </c>
      <c r="B4607" s="27">
        <v>220.5</v>
      </c>
      <c r="C4607" s="27">
        <v>293</v>
      </c>
      <c r="D4607" s="27" t="s">
        <v>65</v>
      </c>
      <c r="E4607" s="27" t="s">
        <v>3579</v>
      </c>
      <c r="F4607" s="27" t="s">
        <v>364</v>
      </c>
      <c r="G4607" s="27" t="s">
        <v>3580</v>
      </c>
      <c r="H4607" s="27" t="s">
        <v>3581</v>
      </c>
      <c r="I4607" s="27" t="s">
        <v>652</v>
      </c>
      <c r="J4607" s="27" t="s">
        <v>681</v>
      </c>
      <c r="K4607" s="27" t="s">
        <v>682</v>
      </c>
    </row>
    <row r="4608" spans="1:11">
      <c r="A4608" s="27" t="s">
        <v>3846</v>
      </c>
      <c r="B4608" s="27">
        <v>220.5</v>
      </c>
      <c r="C4608" s="27">
        <v>293</v>
      </c>
      <c r="D4608" s="27" t="s">
        <v>52</v>
      </c>
      <c r="E4608" s="27" t="s">
        <v>3579</v>
      </c>
      <c r="F4608" s="27" t="s">
        <v>364</v>
      </c>
      <c r="G4608" s="27" t="s">
        <v>3580</v>
      </c>
      <c r="H4608" s="27" t="s">
        <v>3581</v>
      </c>
      <c r="I4608" s="27" t="s">
        <v>652</v>
      </c>
      <c r="J4608" s="27" t="s">
        <v>681</v>
      </c>
      <c r="K4608" s="27" t="s">
        <v>682</v>
      </c>
    </row>
    <row r="4609" spans="1:11">
      <c r="A4609" s="27" t="s">
        <v>1908</v>
      </c>
      <c r="B4609" s="27">
        <v>230.8</v>
      </c>
      <c r="C4609" s="27">
        <v>270</v>
      </c>
      <c r="D4609" s="27" t="s">
        <v>52</v>
      </c>
      <c r="E4609" s="27" t="s">
        <v>1909</v>
      </c>
      <c r="F4609" s="27" t="s">
        <v>917</v>
      </c>
      <c r="G4609" s="27" t="s">
        <v>1910</v>
      </c>
      <c r="H4609" s="27" t="s">
        <v>1911</v>
      </c>
      <c r="I4609" s="27" t="s">
        <v>652</v>
      </c>
      <c r="J4609" s="27" t="s">
        <v>1190</v>
      </c>
      <c r="K4609" s="27" t="s">
        <v>1191</v>
      </c>
    </row>
    <row r="4610" spans="1:11">
      <c r="A4610" s="27" t="s">
        <v>3847</v>
      </c>
      <c r="B4610" s="27">
        <v>223.6</v>
      </c>
      <c r="C4610" s="27">
        <v>286</v>
      </c>
      <c r="D4610" s="27" t="s">
        <v>52</v>
      </c>
      <c r="E4610" s="27" t="s">
        <v>3848</v>
      </c>
      <c r="F4610" s="27" t="s">
        <v>137</v>
      </c>
      <c r="G4610" s="27" t="s">
        <v>3849</v>
      </c>
      <c r="H4610" s="27" t="s">
        <v>1918</v>
      </c>
      <c r="I4610" s="27" t="s">
        <v>652</v>
      </c>
      <c r="J4610" s="27" t="s">
        <v>666</v>
      </c>
      <c r="K4610" s="27" t="s">
        <v>667</v>
      </c>
    </row>
    <row r="4611" spans="1:11">
      <c r="A4611" s="27" t="s">
        <v>3850</v>
      </c>
      <c r="B4611" s="27">
        <v>225.4</v>
      </c>
      <c r="C4611" s="27">
        <v>282</v>
      </c>
      <c r="D4611" s="27" t="s">
        <v>52</v>
      </c>
      <c r="E4611" s="27" t="s">
        <v>3851</v>
      </c>
      <c r="F4611" s="27" t="s">
        <v>3852</v>
      </c>
      <c r="G4611" s="27" t="s">
        <v>3853</v>
      </c>
      <c r="H4611" s="27" t="s">
        <v>3854</v>
      </c>
      <c r="I4611" s="27" t="s">
        <v>652</v>
      </c>
      <c r="J4611" s="27" t="s">
        <v>770</v>
      </c>
      <c r="K4611" s="27" t="s">
        <v>771</v>
      </c>
    </row>
    <row r="4612" spans="1:11">
      <c r="A4612" s="27" t="s">
        <v>3855</v>
      </c>
      <c r="B4612" s="27">
        <v>225.4</v>
      </c>
      <c r="C4612" s="27">
        <v>282</v>
      </c>
      <c r="D4612" s="27" t="s">
        <v>65</v>
      </c>
      <c r="E4612" s="27" t="s">
        <v>3820</v>
      </c>
      <c r="F4612" s="27" t="s">
        <v>3494</v>
      </c>
      <c r="G4612" s="27" t="s">
        <v>3821</v>
      </c>
      <c r="H4612" s="27" t="s">
        <v>3822</v>
      </c>
      <c r="I4612" s="27" t="s">
        <v>652</v>
      </c>
      <c r="J4612" s="27" t="s">
        <v>700</v>
      </c>
      <c r="K4612" s="27" t="s">
        <v>701</v>
      </c>
    </row>
    <row r="4613" spans="1:11">
      <c r="A4613" s="27" t="s">
        <v>3856</v>
      </c>
      <c r="B4613" s="27">
        <v>220.5</v>
      </c>
      <c r="C4613" s="27">
        <v>293</v>
      </c>
      <c r="D4613" s="27" t="s">
        <v>52</v>
      </c>
      <c r="E4613" s="27" t="s">
        <v>3382</v>
      </c>
      <c r="F4613" s="27" t="s">
        <v>663</v>
      </c>
      <c r="G4613" s="27" t="s">
        <v>3857</v>
      </c>
      <c r="H4613" s="27" t="s">
        <v>3858</v>
      </c>
      <c r="I4613" s="27" t="s">
        <v>652</v>
      </c>
      <c r="J4613" s="27" t="s">
        <v>1190</v>
      </c>
      <c r="K4613" s="27" t="s">
        <v>1191</v>
      </c>
    </row>
    <row r="4614" spans="1:11">
      <c r="A4614" s="27" t="s">
        <v>3859</v>
      </c>
      <c r="B4614" s="27">
        <v>220.5</v>
      </c>
      <c r="C4614" s="27">
        <v>293</v>
      </c>
      <c r="D4614" s="27" t="s">
        <v>52</v>
      </c>
      <c r="E4614" s="27" t="s">
        <v>3860</v>
      </c>
      <c r="F4614" s="27" t="s">
        <v>96</v>
      </c>
      <c r="G4614" s="27" t="s">
        <v>3861</v>
      </c>
      <c r="H4614" s="27" t="s">
        <v>3862</v>
      </c>
      <c r="I4614" s="27" t="s">
        <v>652</v>
      </c>
      <c r="J4614" s="27" t="s">
        <v>851</v>
      </c>
      <c r="K4614" s="27" t="s">
        <v>852</v>
      </c>
    </row>
    <row r="4615" spans="1:11">
      <c r="A4615" s="27" t="s">
        <v>3863</v>
      </c>
      <c r="B4615" s="27">
        <v>220.5</v>
      </c>
      <c r="C4615" s="27">
        <v>293</v>
      </c>
      <c r="D4615" s="27" t="s">
        <v>52</v>
      </c>
      <c r="E4615" s="27" t="s">
        <v>3480</v>
      </c>
      <c r="F4615" s="27" t="s">
        <v>2198</v>
      </c>
      <c r="G4615" s="27" t="s">
        <v>3864</v>
      </c>
      <c r="H4615" s="27" t="s">
        <v>3865</v>
      </c>
      <c r="I4615" s="27" t="s">
        <v>652</v>
      </c>
      <c r="J4615" s="27" t="s">
        <v>735</v>
      </c>
      <c r="K4615" s="27" t="s">
        <v>736</v>
      </c>
    </row>
    <row r="4616" spans="1:11">
      <c r="A4616" s="27" t="s">
        <v>3866</v>
      </c>
      <c r="B4616" s="27">
        <v>220.5</v>
      </c>
      <c r="C4616" s="27">
        <v>293</v>
      </c>
      <c r="D4616" s="27" t="s">
        <v>52</v>
      </c>
      <c r="E4616" s="27" t="s">
        <v>766</v>
      </c>
      <c r="F4616" s="27" t="s">
        <v>767</v>
      </c>
      <c r="G4616" s="27" t="s">
        <v>768</v>
      </c>
      <c r="H4616" s="27" t="s">
        <v>769</v>
      </c>
      <c r="I4616" s="27" t="s">
        <v>652</v>
      </c>
      <c r="J4616" s="27" t="s">
        <v>770</v>
      </c>
      <c r="K4616" s="27" t="s">
        <v>771</v>
      </c>
    </row>
    <row r="4617" spans="1:11">
      <c r="A4617" s="27" t="s">
        <v>3867</v>
      </c>
      <c r="B4617" s="27">
        <v>228.1</v>
      </c>
      <c r="C4617" s="27">
        <v>276</v>
      </c>
      <c r="D4617" s="27" t="s">
        <v>52</v>
      </c>
      <c r="E4617" s="27" t="s">
        <v>3868</v>
      </c>
      <c r="F4617" s="27" t="s">
        <v>364</v>
      </c>
      <c r="G4617" s="27" t="s">
        <v>3869</v>
      </c>
      <c r="H4617" s="27" t="s">
        <v>3870</v>
      </c>
      <c r="I4617" s="27" t="s">
        <v>652</v>
      </c>
      <c r="J4617" s="27" t="s">
        <v>1190</v>
      </c>
      <c r="K4617" s="27" t="s">
        <v>1191</v>
      </c>
    </row>
    <row r="4618" spans="1:11">
      <c r="A4618" s="27" t="s">
        <v>3871</v>
      </c>
      <c r="B4618" s="27">
        <v>229</v>
      </c>
      <c r="C4618" s="27">
        <v>274</v>
      </c>
      <c r="D4618" s="27" t="s">
        <v>52</v>
      </c>
      <c r="E4618" s="27" t="s">
        <v>3809</v>
      </c>
      <c r="F4618" s="27" t="s">
        <v>789</v>
      </c>
      <c r="G4618" s="27" t="s">
        <v>3810</v>
      </c>
      <c r="H4618" s="27" t="s">
        <v>3811</v>
      </c>
      <c r="I4618" s="27" t="s">
        <v>652</v>
      </c>
      <c r="J4618" s="27" t="s">
        <v>735</v>
      </c>
      <c r="K4618" s="27" t="s">
        <v>736</v>
      </c>
    </row>
    <row r="4619" spans="1:11">
      <c r="A4619" s="27" t="s">
        <v>3872</v>
      </c>
      <c r="B4619" s="27">
        <v>226.3</v>
      </c>
      <c r="C4619" s="27">
        <v>280</v>
      </c>
      <c r="D4619" s="27" t="s">
        <v>52</v>
      </c>
      <c r="E4619" s="27" t="s">
        <v>1301</v>
      </c>
      <c r="F4619" s="27" t="s">
        <v>2255</v>
      </c>
      <c r="G4619" s="27" t="s">
        <v>3873</v>
      </c>
      <c r="H4619" s="27" t="s">
        <v>3874</v>
      </c>
      <c r="I4619" s="27" t="s">
        <v>652</v>
      </c>
      <c r="J4619" s="27" t="s">
        <v>700</v>
      </c>
      <c r="K4619" s="27" t="s">
        <v>701</v>
      </c>
    </row>
    <row r="4620" spans="1:11">
      <c r="A4620" s="27" t="s">
        <v>3875</v>
      </c>
      <c r="B4620" s="27">
        <v>227.6</v>
      </c>
      <c r="C4620" s="27">
        <v>277</v>
      </c>
      <c r="D4620" s="27" t="s">
        <v>52</v>
      </c>
      <c r="E4620" s="27" t="s">
        <v>3876</v>
      </c>
      <c r="F4620" s="27" t="s">
        <v>321</v>
      </c>
      <c r="G4620" s="27" t="s">
        <v>3877</v>
      </c>
      <c r="H4620" s="27" t="s">
        <v>3878</v>
      </c>
      <c r="I4620" s="27" t="s">
        <v>652</v>
      </c>
      <c r="J4620" s="27" t="s">
        <v>1190</v>
      </c>
      <c r="K4620" s="27" t="s">
        <v>1191</v>
      </c>
    </row>
    <row r="4621" spans="1:11">
      <c r="A4621" s="27" t="s">
        <v>3879</v>
      </c>
      <c r="B4621" s="27">
        <v>219.1</v>
      </c>
      <c r="C4621" s="27">
        <v>296</v>
      </c>
      <c r="D4621" s="27" t="s">
        <v>52</v>
      </c>
      <c r="E4621" s="27" t="s">
        <v>3880</v>
      </c>
      <c r="F4621" s="27" t="s">
        <v>614</v>
      </c>
      <c r="G4621" s="27" t="s">
        <v>3881</v>
      </c>
      <c r="H4621" s="27" t="s">
        <v>74</v>
      </c>
      <c r="I4621" s="27" t="s">
        <v>652</v>
      </c>
      <c r="J4621" s="27" t="s">
        <v>770</v>
      </c>
      <c r="K4621" s="27" t="s">
        <v>771</v>
      </c>
    </row>
    <row r="4622" spans="1:11">
      <c r="A4622" s="27" t="s">
        <v>3882</v>
      </c>
      <c r="B4622" s="27">
        <v>220.5</v>
      </c>
      <c r="C4622" s="27">
        <v>293</v>
      </c>
      <c r="D4622" s="27" t="s">
        <v>52</v>
      </c>
      <c r="E4622" s="27" t="s">
        <v>3883</v>
      </c>
      <c r="F4622" s="27" t="s">
        <v>3884</v>
      </c>
      <c r="G4622" s="27" t="s">
        <v>3885</v>
      </c>
      <c r="H4622" s="27" t="s">
        <v>3886</v>
      </c>
      <c r="I4622" s="27" t="s">
        <v>652</v>
      </c>
      <c r="J4622" s="27" t="s">
        <v>770</v>
      </c>
      <c r="K4622" s="27" t="s">
        <v>771</v>
      </c>
    </row>
    <row r="4623" spans="1:11">
      <c r="A4623" s="27" t="s">
        <v>3887</v>
      </c>
      <c r="B4623" s="27">
        <v>221.3</v>
      </c>
      <c r="C4623" s="27">
        <v>291</v>
      </c>
      <c r="D4623" s="27" t="s">
        <v>52</v>
      </c>
      <c r="E4623" s="27" t="s">
        <v>991</v>
      </c>
      <c r="F4623" s="27" t="s">
        <v>3888</v>
      </c>
      <c r="G4623" s="27" t="s">
        <v>3889</v>
      </c>
      <c r="H4623" s="27" t="s">
        <v>3890</v>
      </c>
      <c r="I4623" s="27" t="s">
        <v>652</v>
      </c>
      <c r="J4623" s="27" t="s">
        <v>770</v>
      </c>
      <c r="K4623" s="27" t="s">
        <v>771</v>
      </c>
    </row>
    <row r="4624" spans="1:11">
      <c r="A4624" s="27" t="s">
        <v>3891</v>
      </c>
      <c r="B4624" s="27">
        <v>217.4</v>
      </c>
      <c r="C4624" s="27">
        <v>300</v>
      </c>
      <c r="D4624" s="27" t="s">
        <v>52</v>
      </c>
      <c r="E4624" s="27" t="s">
        <v>145</v>
      </c>
      <c r="F4624" s="27" t="s">
        <v>553</v>
      </c>
      <c r="G4624" s="27" t="s">
        <v>3829</v>
      </c>
      <c r="H4624" s="27" t="s">
        <v>3830</v>
      </c>
      <c r="I4624" s="27" t="s">
        <v>652</v>
      </c>
      <c r="J4624" s="27" t="s">
        <v>1190</v>
      </c>
      <c r="K4624" s="27" t="s">
        <v>1191</v>
      </c>
    </row>
    <row r="4625" spans="1:11">
      <c r="A4625" s="27" t="s">
        <v>3892</v>
      </c>
      <c r="B4625" s="27">
        <v>227.6</v>
      </c>
      <c r="C4625" s="27">
        <v>277</v>
      </c>
      <c r="D4625" s="27" t="s">
        <v>52</v>
      </c>
      <c r="E4625" s="27" t="s">
        <v>3382</v>
      </c>
      <c r="F4625" s="27" t="s">
        <v>663</v>
      </c>
      <c r="G4625" s="27" t="s">
        <v>3857</v>
      </c>
      <c r="H4625" s="27" t="s">
        <v>3858</v>
      </c>
      <c r="I4625" s="27" t="s">
        <v>652</v>
      </c>
      <c r="J4625" s="27" t="s">
        <v>1190</v>
      </c>
      <c r="K4625" s="27" t="s">
        <v>1191</v>
      </c>
    </row>
    <row r="4626" spans="1:11">
      <c r="A4626" s="27" t="s">
        <v>3893</v>
      </c>
      <c r="B4626" s="27">
        <v>227.2</v>
      </c>
      <c r="C4626" s="27">
        <v>278</v>
      </c>
      <c r="D4626" s="27" t="s">
        <v>65</v>
      </c>
      <c r="E4626" s="27" t="s">
        <v>3382</v>
      </c>
      <c r="F4626" s="27" t="s">
        <v>663</v>
      </c>
      <c r="G4626" s="27" t="s">
        <v>3857</v>
      </c>
      <c r="H4626" s="27" t="s">
        <v>3858</v>
      </c>
      <c r="I4626" s="27" t="s">
        <v>652</v>
      </c>
      <c r="J4626" s="27" t="s">
        <v>1190</v>
      </c>
      <c r="K4626" s="27" t="s">
        <v>1191</v>
      </c>
    </row>
    <row r="4627" spans="1:11">
      <c r="A4627" s="27" t="s">
        <v>3894</v>
      </c>
      <c r="B4627" s="27">
        <v>231.3</v>
      </c>
      <c r="C4627" s="27">
        <v>269</v>
      </c>
      <c r="D4627" s="27" t="s">
        <v>52</v>
      </c>
      <c r="E4627" s="27" t="s">
        <v>3382</v>
      </c>
      <c r="F4627" s="27" t="s">
        <v>137</v>
      </c>
      <c r="G4627" s="27" t="s">
        <v>3895</v>
      </c>
      <c r="H4627" s="27" t="s">
        <v>3896</v>
      </c>
      <c r="I4627" s="27" t="s">
        <v>652</v>
      </c>
      <c r="J4627" s="27" t="s">
        <v>1529</v>
      </c>
      <c r="K4627" s="27" t="s">
        <v>1530</v>
      </c>
    </row>
    <row r="4628" spans="1:11">
      <c r="A4628" s="27" t="s">
        <v>3897</v>
      </c>
      <c r="B4628" s="27">
        <v>223.6</v>
      </c>
      <c r="C4628" s="27">
        <v>286</v>
      </c>
      <c r="D4628" s="27" t="s">
        <v>52</v>
      </c>
      <c r="E4628" s="27" t="s">
        <v>3848</v>
      </c>
      <c r="F4628" s="27" t="s">
        <v>137</v>
      </c>
      <c r="G4628" s="27" t="s">
        <v>3849</v>
      </c>
      <c r="H4628" s="27" t="s">
        <v>1918</v>
      </c>
      <c r="I4628" s="27" t="s">
        <v>652</v>
      </c>
      <c r="J4628" s="27" t="s">
        <v>666</v>
      </c>
      <c r="K4628" s="27" t="s">
        <v>667</v>
      </c>
    </row>
    <row r="4629" spans="1:11">
      <c r="A4629" s="27" t="s">
        <v>3898</v>
      </c>
      <c r="B4629" s="27">
        <v>221.3</v>
      </c>
      <c r="C4629" s="27">
        <v>291</v>
      </c>
      <c r="D4629" s="27" t="s">
        <v>52</v>
      </c>
      <c r="E4629" s="27" t="s">
        <v>677</v>
      </c>
      <c r="F4629" s="27" t="s">
        <v>678</v>
      </c>
      <c r="G4629" s="27" t="s">
        <v>679</v>
      </c>
      <c r="H4629" s="27" t="s">
        <v>680</v>
      </c>
      <c r="I4629" s="27" t="s">
        <v>652</v>
      </c>
      <c r="J4629" s="27" t="s">
        <v>681</v>
      </c>
      <c r="K4629" s="27" t="s">
        <v>682</v>
      </c>
    </row>
    <row r="4630" spans="1:11">
      <c r="A4630" s="27" t="s">
        <v>3899</v>
      </c>
      <c r="B4630" s="27">
        <v>220.5</v>
      </c>
      <c r="C4630" s="27">
        <v>293</v>
      </c>
      <c r="D4630" s="27" t="s">
        <v>52</v>
      </c>
      <c r="E4630" s="27" t="s">
        <v>1382</v>
      </c>
      <c r="F4630" s="27" t="s">
        <v>192</v>
      </c>
      <c r="G4630" s="27" t="s">
        <v>3900</v>
      </c>
      <c r="H4630" s="27" t="s">
        <v>3901</v>
      </c>
      <c r="I4630" s="27" t="s">
        <v>652</v>
      </c>
      <c r="J4630" s="27" t="s">
        <v>731</v>
      </c>
      <c r="K4630" s="27" t="s">
        <v>732</v>
      </c>
    </row>
    <row r="4631" spans="1:11">
      <c r="A4631" s="27" t="s">
        <v>3902</v>
      </c>
      <c r="B4631" s="27">
        <v>221.3</v>
      </c>
      <c r="C4631" s="27">
        <v>291</v>
      </c>
      <c r="D4631" s="27" t="s">
        <v>65</v>
      </c>
      <c r="E4631" s="27" t="s">
        <v>3816</v>
      </c>
      <c r="F4631" s="27" t="s">
        <v>1688</v>
      </c>
      <c r="G4631" s="27" t="s">
        <v>3817</v>
      </c>
      <c r="H4631" s="27" t="s">
        <v>3818</v>
      </c>
      <c r="I4631" s="27" t="s">
        <v>652</v>
      </c>
      <c r="J4631" s="27" t="s">
        <v>673</v>
      </c>
      <c r="K4631" s="27" t="s">
        <v>674</v>
      </c>
    </row>
    <row r="4632" spans="1:11">
      <c r="A4632" s="27" t="s">
        <v>3903</v>
      </c>
      <c r="B4632" s="27">
        <v>221.8</v>
      </c>
      <c r="C4632" s="27">
        <v>290</v>
      </c>
      <c r="D4632" s="27" t="s">
        <v>52</v>
      </c>
      <c r="E4632" s="27" t="s">
        <v>677</v>
      </c>
      <c r="F4632" s="27" t="s">
        <v>678</v>
      </c>
      <c r="G4632" s="27" t="s">
        <v>679</v>
      </c>
      <c r="H4632" s="27" t="s">
        <v>680</v>
      </c>
      <c r="I4632" s="27" t="s">
        <v>652</v>
      </c>
      <c r="J4632" s="27" t="s">
        <v>681</v>
      </c>
      <c r="K4632" s="27" t="s">
        <v>682</v>
      </c>
    </row>
    <row r="4633" spans="1:11">
      <c r="A4633" s="27" t="s">
        <v>3904</v>
      </c>
      <c r="B4633" s="27">
        <v>228.5</v>
      </c>
      <c r="C4633" s="27">
        <v>275</v>
      </c>
      <c r="D4633" s="27" t="s">
        <v>52</v>
      </c>
      <c r="E4633" s="27" t="s">
        <v>3905</v>
      </c>
      <c r="F4633" s="27" t="s">
        <v>111</v>
      </c>
      <c r="G4633" s="27" t="s">
        <v>3906</v>
      </c>
      <c r="H4633" s="27" t="s">
        <v>74</v>
      </c>
      <c r="I4633" s="27" t="s">
        <v>652</v>
      </c>
      <c r="J4633" s="27" t="s">
        <v>1190</v>
      </c>
      <c r="K4633" s="27" t="s">
        <v>1191</v>
      </c>
    </row>
    <row r="4634" spans="1:11">
      <c r="A4634" s="27" t="s">
        <v>3907</v>
      </c>
      <c r="B4634" s="27">
        <v>227.2</v>
      </c>
      <c r="C4634" s="27">
        <v>278</v>
      </c>
      <c r="D4634" s="27" t="s">
        <v>52</v>
      </c>
      <c r="E4634" s="27" t="s">
        <v>3908</v>
      </c>
      <c r="F4634" s="27" t="s">
        <v>67</v>
      </c>
      <c r="G4634" s="27" t="s">
        <v>3909</v>
      </c>
      <c r="H4634" s="27" t="s">
        <v>3910</v>
      </c>
      <c r="I4634" s="27" t="s">
        <v>652</v>
      </c>
      <c r="J4634" s="27" t="s">
        <v>3042</v>
      </c>
      <c r="K4634" s="27" t="s">
        <v>3043</v>
      </c>
    </row>
    <row r="4635" spans="1:11">
      <c r="A4635" s="27" t="s">
        <v>3911</v>
      </c>
      <c r="B4635" s="27">
        <v>229.4</v>
      </c>
      <c r="C4635" s="27">
        <v>273</v>
      </c>
      <c r="D4635" s="27" t="s">
        <v>52</v>
      </c>
      <c r="E4635" s="27" t="s">
        <v>3771</v>
      </c>
      <c r="F4635" s="27" t="s">
        <v>3772</v>
      </c>
      <c r="G4635" s="27" t="s">
        <v>3773</v>
      </c>
      <c r="H4635" s="27" t="s">
        <v>3774</v>
      </c>
      <c r="I4635" s="27" t="s">
        <v>652</v>
      </c>
      <c r="J4635" s="27" t="s">
        <v>735</v>
      </c>
      <c r="K4635" s="27" t="s">
        <v>736</v>
      </c>
    </row>
    <row r="4636" spans="1:11">
      <c r="A4636" s="27" t="s">
        <v>3912</v>
      </c>
      <c r="B4636" s="27">
        <v>230.4</v>
      </c>
      <c r="C4636" s="27">
        <v>271</v>
      </c>
      <c r="D4636" s="27" t="s">
        <v>65</v>
      </c>
      <c r="E4636" s="27" t="s">
        <v>3045</v>
      </c>
      <c r="F4636" s="27" t="s">
        <v>697</v>
      </c>
      <c r="G4636" s="27" t="s">
        <v>3046</v>
      </c>
      <c r="H4636" s="27" t="s">
        <v>3047</v>
      </c>
      <c r="I4636" s="27" t="s">
        <v>652</v>
      </c>
      <c r="J4636" s="27" t="s">
        <v>2446</v>
      </c>
      <c r="K4636" s="27" t="s">
        <v>2447</v>
      </c>
    </row>
    <row r="4637" spans="1:11">
      <c r="A4637" s="27" t="s">
        <v>3913</v>
      </c>
      <c r="B4637" s="27">
        <v>220.5</v>
      </c>
      <c r="C4637" s="27">
        <v>293</v>
      </c>
      <c r="D4637" s="27" t="s">
        <v>65</v>
      </c>
      <c r="E4637" s="27" t="s">
        <v>3914</v>
      </c>
      <c r="F4637" s="27" t="s">
        <v>3915</v>
      </c>
      <c r="G4637" s="27" t="s">
        <v>3916</v>
      </c>
      <c r="H4637" s="27" t="s">
        <v>3917</v>
      </c>
      <c r="I4637" s="27" t="s">
        <v>652</v>
      </c>
      <c r="J4637" s="27" t="s">
        <v>681</v>
      </c>
      <c r="K4637" s="27" t="s">
        <v>682</v>
      </c>
    </row>
    <row r="4638" spans="1:11">
      <c r="A4638" s="27" t="s">
        <v>3918</v>
      </c>
      <c r="B4638" s="27">
        <v>221.8</v>
      </c>
      <c r="C4638" s="27">
        <v>290</v>
      </c>
      <c r="D4638" s="27" t="s">
        <v>52</v>
      </c>
      <c r="E4638" s="27" t="s">
        <v>3919</v>
      </c>
      <c r="F4638" s="27" t="s">
        <v>1748</v>
      </c>
      <c r="G4638" s="27" t="s">
        <v>3920</v>
      </c>
      <c r="H4638" s="27" t="s">
        <v>3921</v>
      </c>
      <c r="I4638" s="27" t="s">
        <v>652</v>
      </c>
      <c r="J4638" s="27" t="s">
        <v>700</v>
      </c>
      <c r="K4638" s="27" t="s">
        <v>701</v>
      </c>
    </row>
    <row r="4639" spans="1:11">
      <c r="A4639" s="27" t="s">
        <v>3922</v>
      </c>
      <c r="B4639" s="27">
        <v>222.7</v>
      </c>
      <c r="C4639" s="27">
        <v>288</v>
      </c>
      <c r="D4639" s="27" t="s">
        <v>52</v>
      </c>
      <c r="E4639" s="27" t="s">
        <v>624</v>
      </c>
      <c r="F4639" s="27" t="s">
        <v>1748</v>
      </c>
      <c r="G4639" s="27" t="s">
        <v>3923</v>
      </c>
      <c r="H4639" s="27" t="s">
        <v>1918</v>
      </c>
      <c r="I4639" s="27" t="s">
        <v>652</v>
      </c>
      <c r="J4639" s="27" t="s">
        <v>666</v>
      </c>
      <c r="K4639" s="27" t="s">
        <v>667</v>
      </c>
    </row>
    <row r="4640" spans="1:11">
      <c r="A4640" s="27" t="s">
        <v>3924</v>
      </c>
      <c r="B4640" s="27">
        <v>222.7</v>
      </c>
      <c r="C4640" s="27">
        <v>288</v>
      </c>
      <c r="D4640" s="27" t="s">
        <v>65</v>
      </c>
      <c r="E4640" s="27" t="s">
        <v>145</v>
      </c>
      <c r="F4640" s="27" t="s">
        <v>553</v>
      </c>
      <c r="G4640" s="27" t="s">
        <v>3829</v>
      </c>
      <c r="H4640" s="27" t="s">
        <v>3830</v>
      </c>
      <c r="I4640" s="27" t="s">
        <v>652</v>
      </c>
      <c r="J4640" s="27" t="s">
        <v>1190</v>
      </c>
      <c r="K4640" s="27" t="s">
        <v>1191</v>
      </c>
    </row>
    <row r="4641" spans="1:11">
      <c r="A4641" s="27" t="s">
        <v>3925</v>
      </c>
      <c r="B4641" s="27">
        <v>227.2</v>
      </c>
      <c r="C4641" s="27">
        <v>278</v>
      </c>
      <c r="D4641" s="27" t="s">
        <v>52</v>
      </c>
      <c r="E4641" s="27" t="s">
        <v>1849</v>
      </c>
      <c r="F4641" s="27" t="s">
        <v>2198</v>
      </c>
      <c r="G4641" s="27" t="s">
        <v>3926</v>
      </c>
      <c r="H4641" s="27" t="s">
        <v>3927</v>
      </c>
      <c r="I4641" s="27" t="s">
        <v>652</v>
      </c>
      <c r="J4641" s="27" t="s">
        <v>700</v>
      </c>
      <c r="K4641" s="27" t="s">
        <v>701</v>
      </c>
    </row>
    <row r="4642" spans="1:11">
      <c r="A4642" s="27" t="s">
        <v>3928</v>
      </c>
      <c r="B4642" s="27">
        <v>226.7</v>
      </c>
      <c r="C4642" s="27">
        <v>279</v>
      </c>
      <c r="D4642" s="27" t="s">
        <v>65</v>
      </c>
      <c r="E4642" s="27" t="s">
        <v>3929</v>
      </c>
      <c r="F4642" s="27" t="s">
        <v>3930</v>
      </c>
      <c r="G4642" s="27" t="s">
        <v>3931</v>
      </c>
      <c r="H4642" s="27" t="s">
        <v>3932</v>
      </c>
      <c r="I4642" s="27" t="s">
        <v>652</v>
      </c>
      <c r="J4642" s="27" t="s">
        <v>700</v>
      </c>
      <c r="K4642" s="27" t="s">
        <v>701</v>
      </c>
    </row>
    <row r="4643" spans="1:11">
      <c r="A4643" s="27" t="s">
        <v>3933</v>
      </c>
      <c r="B4643" s="27">
        <v>229.9</v>
      </c>
      <c r="C4643" s="27">
        <v>272</v>
      </c>
      <c r="D4643" s="27" t="s">
        <v>52</v>
      </c>
      <c r="E4643" s="27" t="s">
        <v>3094</v>
      </c>
      <c r="F4643" s="27" t="s">
        <v>692</v>
      </c>
      <c r="G4643" s="27" t="s">
        <v>3095</v>
      </c>
      <c r="H4643" s="27" t="s">
        <v>3096</v>
      </c>
      <c r="I4643" s="27" t="s">
        <v>652</v>
      </c>
      <c r="J4643" s="27" t="s">
        <v>1529</v>
      </c>
      <c r="K4643" s="27" t="s">
        <v>1530</v>
      </c>
    </row>
    <row r="4644" spans="1:11">
      <c r="A4644" s="27" t="s">
        <v>3934</v>
      </c>
      <c r="B4644" s="27">
        <v>226.7</v>
      </c>
      <c r="C4644" s="27">
        <v>279</v>
      </c>
      <c r="D4644" s="27" t="s">
        <v>52</v>
      </c>
      <c r="E4644" s="27" t="s">
        <v>3935</v>
      </c>
      <c r="F4644" s="27" t="s">
        <v>401</v>
      </c>
      <c r="G4644" s="27" t="s">
        <v>3936</v>
      </c>
      <c r="H4644" s="27" t="s">
        <v>74</v>
      </c>
      <c r="I4644" s="27" t="s">
        <v>652</v>
      </c>
      <c r="J4644" s="27" t="s">
        <v>770</v>
      </c>
      <c r="K4644" s="27" t="s">
        <v>771</v>
      </c>
    </row>
    <row r="4645" spans="1:11">
      <c r="A4645" s="27" t="s">
        <v>3937</v>
      </c>
      <c r="B4645" s="27">
        <v>222.7</v>
      </c>
      <c r="C4645" s="27">
        <v>288</v>
      </c>
      <c r="D4645" s="27" t="s">
        <v>65</v>
      </c>
      <c r="E4645" s="27" t="s">
        <v>3938</v>
      </c>
      <c r="F4645" s="27" t="s">
        <v>1216</v>
      </c>
      <c r="G4645" s="27" t="s">
        <v>3939</v>
      </c>
      <c r="H4645" s="27" t="s">
        <v>3940</v>
      </c>
      <c r="I4645" s="27" t="s">
        <v>652</v>
      </c>
      <c r="J4645" s="27" t="s">
        <v>851</v>
      </c>
      <c r="K4645" s="27" t="s">
        <v>852</v>
      </c>
    </row>
    <row r="4646" spans="1:11">
      <c r="A4646" s="27" t="s">
        <v>3941</v>
      </c>
      <c r="B4646" s="27">
        <v>221.8</v>
      </c>
      <c r="C4646" s="27">
        <v>290</v>
      </c>
      <c r="D4646" s="27" t="s">
        <v>52</v>
      </c>
      <c r="E4646" s="27" t="s">
        <v>3942</v>
      </c>
      <c r="F4646" s="27" t="s">
        <v>67</v>
      </c>
      <c r="G4646" s="27" t="s">
        <v>3943</v>
      </c>
      <c r="H4646" s="27" t="s">
        <v>3944</v>
      </c>
      <c r="I4646" s="27" t="s">
        <v>652</v>
      </c>
      <c r="J4646" s="27" t="s">
        <v>666</v>
      </c>
      <c r="K4646" s="27" t="s">
        <v>667</v>
      </c>
    </row>
    <row r="4647" spans="1:11">
      <c r="A4647" s="27" t="s">
        <v>3945</v>
      </c>
      <c r="B4647" s="27">
        <v>221.8</v>
      </c>
      <c r="C4647" s="27">
        <v>290</v>
      </c>
      <c r="D4647" s="27" t="s">
        <v>52</v>
      </c>
      <c r="E4647" s="27" t="s">
        <v>3942</v>
      </c>
      <c r="F4647" s="27" t="s">
        <v>67</v>
      </c>
      <c r="G4647" s="27" t="s">
        <v>3943</v>
      </c>
      <c r="H4647" s="27" t="s">
        <v>3944</v>
      </c>
      <c r="I4647" s="27" t="s">
        <v>652</v>
      </c>
      <c r="J4647" s="27" t="s">
        <v>666</v>
      </c>
      <c r="K4647" s="27" t="s">
        <v>667</v>
      </c>
    </row>
    <row r="4648" spans="1:11">
      <c r="A4648" s="27" t="s">
        <v>3946</v>
      </c>
      <c r="B4648" s="27">
        <v>217.4</v>
      </c>
      <c r="C4648" s="27">
        <v>300</v>
      </c>
      <c r="D4648" s="27" t="s">
        <v>65</v>
      </c>
      <c r="E4648" s="27" t="s">
        <v>145</v>
      </c>
      <c r="F4648" s="27" t="s">
        <v>553</v>
      </c>
      <c r="G4648" s="27" t="s">
        <v>3829</v>
      </c>
      <c r="H4648" s="27" t="s">
        <v>3830</v>
      </c>
      <c r="I4648" s="27" t="s">
        <v>652</v>
      </c>
      <c r="J4648" s="27" t="s">
        <v>1190</v>
      </c>
      <c r="K4648" s="27" t="s">
        <v>1191</v>
      </c>
    </row>
    <row r="4649" spans="1:11">
      <c r="A4649" s="27" t="s">
        <v>3947</v>
      </c>
      <c r="B4649" s="27">
        <v>230.4</v>
      </c>
      <c r="C4649" s="27">
        <v>271</v>
      </c>
      <c r="D4649" s="27" t="s">
        <v>65</v>
      </c>
      <c r="E4649" s="27" t="s">
        <v>3948</v>
      </c>
      <c r="F4649" s="27" t="s">
        <v>169</v>
      </c>
      <c r="G4649" s="27" t="s">
        <v>3949</v>
      </c>
      <c r="H4649" s="27" t="s">
        <v>74</v>
      </c>
      <c r="I4649" s="27" t="s">
        <v>652</v>
      </c>
      <c r="J4649" s="27" t="s">
        <v>666</v>
      </c>
      <c r="K4649" s="27" t="s">
        <v>667</v>
      </c>
    </row>
    <row r="4650" spans="1:11">
      <c r="A4650" s="27" t="s">
        <v>3950</v>
      </c>
      <c r="B4650" s="27">
        <v>227.6</v>
      </c>
      <c r="C4650" s="27">
        <v>277</v>
      </c>
      <c r="D4650" s="27" t="s">
        <v>52</v>
      </c>
      <c r="E4650" s="27" t="s">
        <v>747</v>
      </c>
      <c r="F4650" s="27" t="s">
        <v>748</v>
      </c>
      <c r="G4650" s="27" t="s">
        <v>749</v>
      </c>
      <c r="H4650" s="27" t="s">
        <v>750</v>
      </c>
      <c r="I4650" s="27" t="s">
        <v>652</v>
      </c>
      <c r="J4650" s="27" t="s">
        <v>735</v>
      </c>
      <c r="K4650" s="27" t="s">
        <v>736</v>
      </c>
    </row>
    <row r="4651" spans="1:11">
      <c r="A4651" s="27" t="s">
        <v>3951</v>
      </c>
      <c r="B4651" s="27">
        <v>227.2</v>
      </c>
      <c r="C4651" s="27">
        <v>278</v>
      </c>
      <c r="D4651" s="27" t="s">
        <v>52</v>
      </c>
      <c r="E4651" s="27" t="s">
        <v>3868</v>
      </c>
      <c r="F4651" s="27" t="s">
        <v>364</v>
      </c>
      <c r="G4651" s="27" t="s">
        <v>3869</v>
      </c>
      <c r="H4651" s="27" t="s">
        <v>3870</v>
      </c>
      <c r="I4651" s="27" t="s">
        <v>652</v>
      </c>
      <c r="J4651" s="27" t="s">
        <v>1190</v>
      </c>
      <c r="K4651" s="27" t="s">
        <v>1191</v>
      </c>
    </row>
    <row r="4652" spans="1:11">
      <c r="A4652" s="27" t="s">
        <v>3952</v>
      </c>
      <c r="B4652" s="27">
        <v>225.8</v>
      </c>
      <c r="C4652" s="27">
        <v>281</v>
      </c>
      <c r="D4652" s="27" t="s">
        <v>52</v>
      </c>
      <c r="E4652" s="27" t="s">
        <v>3953</v>
      </c>
      <c r="F4652" s="27" t="s">
        <v>420</v>
      </c>
      <c r="G4652" s="27" t="s">
        <v>3954</v>
      </c>
      <c r="H4652" s="27" t="s">
        <v>3955</v>
      </c>
      <c r="I4652" s="27" t="s">
        <v>652</v>
      </c>
      <c r="J4652" s="27" t="s">
        <v>681</v>
      </c>
      <c r="K4652" s="27" t="s">
        <v>682</v>
      </c>
    </row>
    <row r="4653" spans="1:11">
      <c r="A4653" s="27" t="s">
        <v>3956</v>
      </c>
      <c r="B4653" s="27">
        <v>223.1</v>
      </c>
      <c r="C4653" s="27">
        <v>287</v>
      </c>
      <c r="D4653" s="27" t="s">
        <v>52</v>
      </c>
      <c r="E4653" s="27" t="s">
        <v>3073</v>
      </c>
      <c r="F4653" s="27" t="s">
        <v>2923</v>
      </c>
      <c r="G4653" s="27" t="s">
        <v>3074</v>
      </c>
      <c r="H4653" s="27" t="s">
        <v>3075</v>
      </c>
      <c r="I4653" s="27" t="s">
        <v>652</v>
      </c>
      <c r="J4653" s="27" t="s">
        <v>851</v>
      </c>
      <c r="K4653" s="27" t="s">
        <v>852</v>
      </c>
    </row>
    <row r="4654" spans="1:11">
      <c r="A4654" s="27" t="s">
        <v>3957</v>
      </c>
      <c r="B4654" s="27">
        <v>223.6</v>
      </c>
      <c r="C4654" s="27">
        <v>286</v>
      </c>
      <c r="D4654" s="27" t="s">
        <v>65</v>
      </c>
      <c r="E4654" s="27" t="s">
        <v>1643</v>
      </c>
      <c r="F4654" s="27" t="s">
        <v>678</v>
      </c>
      <c r="G4654" s="27" t="s">
        <v>1644</v>
      </c>
      <c r="H4654" s="27" t="s">
        <v>1645</v>
      </c>
      <c r="I4654" s="27" t="s">
        <v>652</v>
      </c>
      <c r="J4654" s="27" t="s">
        <v>851</v>
      </c>
      <c r="K4654" s="27" t="s">
        <v>852</v>
      </c>
    </row>
    <row r="4655" spans="1:11">
      <c r="A4655" s="27" t="s">
        <v>791</v>
      </c>
      <c r="B4655" s="27">
        <v>222.2</v>
      </c>
      <c r="C4655" s="27">
        <v>289</v>
      </c>
      <c r="D4655" s="27" t="s">
        <v>52</v>
      </c>
      <c r="E4655" s="27" t="s">
        <v>792</v>
      </c>
      <c r="F4655" s="27" t="s">
        <v>793</v>
      </c>
      <c r="G4655" s="27" t="s">
        <v>794</v>
      </c>
      <c r="H4655" s="27" t="s">
        <v>795</v>
      </c>
      <c r="I4655" s="27" t="s">
        <v>652</v>
      </c>
      <c r="J4655" s="27" t="s">
        <v>770</v>
      </c>
      <c r="K4655" s="27" t="s">
        <v>771</v>
      </c>
    </row>
    <row r="4656" spans="1:11">
      <c r="A4656" s="27" t="s">
        <v>791</v>
      </c>
      <c r="B4656" s="27">
        <v>222.2</v>
      </c>
      <c r="C4656" s="27">
        <v>6</v>
      </c>
      <c r="D4656" s="27" t="s">
        <v>52</v>
      </c>
      <c r="E4656" s="27" t="s">
        <v>792</v>
      </c>
      <c r="F4656" s="27" t="s">
        <v>793</v>
      </c>
      <c r="G4656" s="27" t="s">
        <v>794</v>
      </c>
      <c r="H4656" s="27" t="s">
        <v>795</v>
      </c>
      <c r="I4656" s="27" t="s">
        <v>652</v>
      </c>
      <c r="J4656" s="27" t="s">
        <v>770</v>
      </c>
      <c r="K4656" s="27" t="s">
        <v>771</v>
      </c>
    </row>
    <row r="4657" spans="1:11">
      <c r="A4657" s="27" t="s">
        <v>756</v>
      </c>
      <c r="B4657" s="27">
        <v>225.8</v>
      </c>
      <c r="C4657" s="27">
        <v>281</v>
      </c>
      <c r="D4657" s="27" t="s">
        <v>52</v>
      </c>
      <c r="E4657" s="27" t="s">
        <v>757</v>
      </c>
      <c r="F4657" s="27" t="s">
        <v>758</v>
      </c>
      <c r="G4657" s="27" t="s">
        <v>759</v>
      </c>
      <c r="H4657" s="27" t="s">
        <v>760</v>
      </c>
      <c r="I4657" s="27" t="s">
        <v>652</v>
      </c>
      <c r="J4657" s="27" t="s">
        <v>735</v>
      </c>
      <c r="K4657" s="27" t="s">
        <v>736</v>
      </c>
    </row>
    <row r="4658" spans="1:11">
      <c r="A4658" s="27" t="s">
        <v>756</v>
      </c>
      <c r="B4658" s="27">
        <v>225.8</v>
      </c>
      <c r="C4658" s="27">
        <v>281</v>
      </c>
      <c r="D4658" s="27" t="s">
        <v>52</v>
      </c>
      <c r="E4658" s="27" t="s">
        <v>757</v>
      </c>
      <c r="F4658" s="27" t="s">
        <v>758</v>
      </c>
      <c r="G4658" s="27" t="s">
        <v>759</v>
      </c>
      <c r="H4658" s="27" t="s">
        <v>760</v>
      </c>
      <c r="I4658" s="27" t="s">
        <v>652</v>
      </c>
      <c r="J4658" s="27" t="s">
        <v>735</v>
      </c>
      <c r="K4658" s="27" t="s">
        <v>736</v>
      </c>
    </row>
    <row r="4659" spans="1:11">
      <c r="A4659" s="27" t="s">
        <v>751</v>
      </c>
      <c r="B4659" s="27">
        <v>223.6</v>
      </c>
      <c r="C4659" s="27">
        <v>286</v>
      </c>
      <c r="D4659" s="27" t="s">
        <v>52</v>
      </c>
      <c r="E4659" s="27" t="s">
        <v>752</v>
      </c>
      <c r="F4659" s="27" t="s">
        <v>753</v>
      </c>
      <c r="G4659" s="27" t="s">
        <v>754</v>
      </c>
      <c r="H4659" s="27" t="s">
        <v>755</v>
      </c>
      <c r="I4659" s="27" t="s">
        <v>652</v>
      </c>
      <c r="J4659" s="27" t="s">
        <v>735</v>
      </c>
      <c r="K4659" s="27" t="s">
        <v>736</v>
      </c>
    </row>
    <row r="4660" spans="1:11">
      <c r="A4660" s="27" t="s">
        <v>751</v>
      </c>
      <c r="B4660" s="27">
        <v>223.6</v>
      </c>
      <c r="C4660" s="27">
        <v>286</v>
      </c>
      <c r="D4660" s="27" t="s">
        <v>52</v>
      </c>
      <c r="E4660" s="27" t="s">
        <v>752</v>
      </c>
      <c r="F4660" s="27" t="s">
        <v>753</v>
      </c>
      <c r="G4660" s="27" t="s">
        <v>754</v>
      </c>
      <c r="H4660" s="27" t="s">
        <v>755</v>
      </c>
      <c r="I4660" s="27" t="s">
        <v>652</v>
      </c>
      <c r="J4660" s="27" t="s">
        <v>735</v>
      </c>
      <c r="K4660" s="27" t="s">
        <v>736</v>
      </c>
    </row>
    <row r="4661" spans="1:11">
      <c r="A4661" s="27" t="s">
        <v>3958</v>
      </c>
      <c r="B4661" s="27">
        <v>225.4</v>
      </c>
      <c r="C4661" s="27">
        <v>282</v>
      </c>
      <c r="D4661" s="27" t="s">
        <v>52</v>
      </c>
      <c r="E4661" s="27" t="s">
        <v>3959</v>
      </c>
      <c r="F4661" s="27" t="s">
        <v>936</v>
      </c>
      <c r="G4661" s="27" t="s">
        <v>3960</v>
      </c>
      <c r="H4661" s="27" t="s">
        <v>3961</v>
      </c>
      <c r="I4661" s="27" t="s">
        <v>652</v>
      </c>
      <c r="J4661" s="27" t="s">
        <v>1190</v>
      </c>
      <c r="K4661" s="27" t="s">
        <v>1191</v>
      </c>
    </row>
    <row r="4662" spans="1:11">
      <c r="A4662" s="27" t="s">
        <v>683</v>
      </c>
      <c r="B4662" s="27">
        <v>224.5</v>
      </c>
      <c r="C4662" s="27">
        <v>284</v>
      </c>
      <c r="D4662" s="27" t="s">
        <v>52</v>
      </c>
      <c r="E4662" s="27" t="s">
        <v>684</v>
      </c>
      <c r="F4662" s="27" t="s">
        <v>685</v>
      </c>
      <c r="G4662" s="27" t="s">
        <v>686</v>
      </c>
      <c r="H4662" s="27" t="s">
        <v>687</v>
      </c>
      <c r="I4662" s="27" t="s">
        <v>652</v>
      </c>
      <c r="J4662" s="27" t="s">
        <v>688</v>
      </c>
      <c r="K4662" s="27" t="s">
        <v>689</v>
      </c>
    </row>
    <row r="4663" spans="1:11">
      <c r="A4663" s="27" t="s">
        <v>683</v>
      </c>
      <c r="B4663" s="27">
        <v>224.5</v>
      </c>
      <c r="C4663" s="27">
        <v>284</v>
      </c>
      <c r="D4663" s="27" t="s">
        <v>52</v>
      </c>
      <c r="E4663" s="27" t="s">
        <v>684</v>
      </c>
      <c r="F4663" s="27" t="s">
        <v>685</v>
      </c>
      <c r="G4663" s="27" t="s">
        <v>686</v>
      </c>
      <c r="H4663" s="27" t="s">
        <v>687</v>
      </c>
      <c r="I4663" s="27" t="s">
        <v>652</v>
      </c>
      <c r="J4663" s="27" t="s">
        <v>688</v>
      </c>
      <c r="K4663" s="27" t="s">
        <v>689</v>
      </c>
    </row>
    <row r="4664" spans="1:11">
      <c r="A4664" s="27" t="s">
        <v>3962</v>
      </c>
      <c r="B4664" s="27">
        <v>225.4</v>
      </c>
      <c r="C4664" s="27">
        <v>282</v>
      </c>
      <c r="D4664" s="27" t="s">
        <v>65</v>
      </c>
      <c r="E4664" s="27" t="s">
        <v>3963</v>
      </c>
      <c r="F4664" s="27" t="s">
        <v>292</v>
      </c>
      <c r="G4664" s="27" t="s">
        <v>3964</v>
      </c>
      <c r="H4664" s="27" t="s">
        <v>3965</v>
      </c>
      <c r="I4664" s="27" t="s">
        <v>652</v>
      </c>
      <c r="J4664" s="27" t="s">
        <v>735</v>
      </c>
      <c r="K4664" s="27" t="s">
        <v>736</v>
      </c>
    </row>
    <row r="4665" spans="1:11">
      <c r="A4665" s="27" t="s">
        <v>3966</v>
      </c>
      <c r="B4665" s="27">
        <v>224.9</v>
      </c>
      <c r="C4665" s="27">
        <v>283</v>
      </c>
      <c r="D4665" s="27" t="s">
        <v>65</v>
      </c>
      <c r="E4665" s="27" t="s">
        <v>3967</v>
      </c>
      <c r="F4665" s="27" t="s">
        <v>1105</v>
      </c>
      <c r="G4665" s="27" t="s">
        <v>3968</v>
      </c>
      <c r="H4665" s="27" t="s">
        <v>3969</v>
      </c>
      <c r="I4665" s="27" t="s">
        <v>652</v>
      </c>
      <c r="J4665" s="27" t="s">
        <v>2956</v>
      </c>
      <c r="K4665" s="27" t="s">
        <v>2957</v>
      </c>
    </row>
    <row r="4666" spans="1:11">
      <c r="A4666" s="27" t="s">
        <v>3970</v>
      </c>
      <c r="B4666" s="27">
        <v>225.4</v>
      </c>
      <c r="C4666" s="27">
        <v>282</v>
      </c>
      <c r="D4666" s="27" t="s">
        <v>52</v>
      </c>
      <c r="E4666" s="27" t="s">
        <v>662</v>
      </c>
      <c r="F4666" s="27" t="s">
        <v>663</v>
      </c>
      <c r="G4666" s="27" t="s">
        <v>664</v>
      </c>
      <c r="H4666" s="27" t="s">
        <v>665</v>
      </c>
      <c r="I4666" s="27" t="s">
        <v>652</v>
      </c>
      <c r="J4666" s="27" t="s">
        <v>666</v>
      </c>
      <c r="K4666" s="27" t="s">
        <v>667</v>
      </c>
    </row>
    <row r="4667" spans="1:11">
      <c r="A4667" s="27" t="s">
        <v>3971</v>
      </c>
      <c r="B4667" s="27">
        <v>224</v>
      </c>
      <c r="C4667" s="27">
        <v>285</v>
      </c>
      <c r="D4667" s="27" t="s">
        <v>52</v>
      </c>
      <c r="E4667" s="27" t="s">
        <v>3073</v>
      </c>
      <c r="F4667" s="27" t="s">
        <v>2923</v>
      </c>
      <c r="G4667" s="27" t="s">
        <v>3074</v>
      </c>
      <c r="H4667" s="27" t="s">
        <v>3075</v>
      </c>
      <c r="I4667" s="27" t="s">
        <v>652</v>
      </c>
      <c r="J4667" s="27" t="s">
        <v>851</v>
      </c>
      <c r="K4667" s="27" t="s">
        <v>852</v>
      </c>
    </row>
    <row r="4668" spans="1:11">
      <c r="A4668" s="27" t="s">
        <v>3972</v>
      </c>
      <c r="B4668" s="27">
        <v>231.3</v>
      </c>
      <c r="C4668" s="27">
        <v>269</v>
      </c>
      <c r="D4668" s="27" t="s">
        <v>65</v>
      </c>
      <c r="E4668" s="27" t="s">
        <v>696</v>
      </c>
      <c r="F4668" s="27" t="s">
        <v>201</v>
      </c>
      <c r="G4668" s="27" t="s">
        <v>3973</v>
      </c>
      <c r="H4668" s="27" t="s">
        <v>3974</v>
      </c>
      <c r="I4668" s="27" t="s">
        <v>652</v>
      </c>
      <c r="J4668" s="27" t="s">
        <v>228</v>
      </c>
      <c r="K4668" s="27" t="s">
        <v>229</v>
      </c>
    </row>
    <row r="4669" spans="1:11">
      <c r="A4669" s="27" t="s">
        <v>3975</v>
      </c>
      <c r="B4669" s="27">
        <v>224.9</v>
      </c>
      <c r="C4669" s="27">
        <v>283</v>
      </c>
      <c r="D4669" s="27" t="s">
        <v>52</v>
      </c>
      <c r="E4669" s="27" t="s">
        <v>3640</v>
      </c>
      <c r="F4669" s="27" t="s">
        <v>328</v>
      </c>
      <c r="G4669" s="27" t="s">
        <v>3641</v>
      </c>
      <c r="H4669" s="27" t="s">
        <v>3642</v>
      </c>
      <c r="I4669" s="27" t="s">
        <v>652</v>
      </c>
      <c r="J4669" s="27" t="s">
        <v>731</v>
      </c>
      <c r="K4669" s="27" t="s">
        <v>732</v>
      </c>
    </row>
    <row r="4670" spans="1:11">
      <c r="A4670" s="27" t="s">
        <v>3976</v>
      </c>
      <c r="B4670" s="27">
        <v>226.3</v>
      </c>
      <c r="C4670" s="27">
        <v>280</v>
      </c>
      <c r="D4670" s="27" t="s">
        <v>52</v>
      </c>
      <c r="E4670" s="27" t="s">
        <v>3977</v>
      </c>
      <c r="F4670" s="27" t="s">
        <v>292</v>
      </c>
      <c r="G4670" s="27" t="s">
        <v>3978</v>
      </c>
      <c r="H4670" s="27" t="s">
        <v>3979</v>
      </c>
      <c r="I4670" s="27" t="s">
        <v>652</v>
      </c>
      <c r="J4670" s="27" t="s">
        <v>851</v>
      </c>
      <c r="K4670" s="27" t="s">
        <v>852</v>
      </c>
    </row>
    <row r="4671" spans="1:11">
      <c r="A4671" s="27" t="s">
        <v>3980</v>
      </c>
      <c r="B4671" s="27">
        <v>224</v>
      </c>
      <c r="C4671" s="27">
        <v>285</v>
      </c>
      <c r="D4671" s="27" t="s">
        <v>65</v>
      </c>
      <c r="E4671" s="27" t="s">
        <v>3579</v>
      </c>
      <c r="F4671" s="27" t="s">
        <v>364</v>
      </c>
      <c r="G4671" s="27" t="s">
        <v>3580</v>
      </c>
      <c r="H4671" s="27" t="s">
        <v>3581</v>
      </c>
      <c r="I4671" s="27" t="s">
        <v>652</v>
      </c>
      <c r="J4671" s="27" t="s">
        <v>681</v>
      </c>
      <c r="K4671" s="27" t="s">
        <v>682</v>
      </c>
    </row>
    <row r="4672" spans="1:11">
      <c r="A4672" s="27" t="s">
        <v>3981</v>
      </c>
      <c r="B4672" s="27">
        <v>224.5</v>
      </c>
      <c r="C4672" s="27">
        <v>284</v>
      </c>
      <c r="D4672" s="27" t="s">
        <v>65</v>
      </c>
      <c r="E4672" s="27" t="s">
        <v>3982</v>
      </c>
      <c r="F4672" s="27" t="s">
        <v>1048</v>
      </c>
      <c r="G4672" s="27" t="s">
        <v>3983</v>
      </c>
      <c r="H4672" s="27" t="s">
        <v>3984</v>
      </c>
      <c r="I4672" s="27" t="s">
        <v>652</v>
      </c>
      <c r="J4672" s="27" t="s">
        <v>666</v>
      </c>
      <c r="K4672" s="27" t="s">
        <v>667</v>
      </c>
    </row>
    <row r="4673" spans="1:11">
      <c r="A4673" s="27" t="s">
        <v>3985</v>
      </c>
      <c r="B4673" s="27">
        <v>225.4</v>
      </c>
      <c r="C4673" s="27">
        <v>282</v>
      </c>
      <c r="D4673" s="27" t="s">
        <v>65</v>
      </c>
      <c r="E4673" s="27" t="s">
        <v>3986</v>
      </c>
      <c r="F4673" s="27" t="s">
        <v>285</v>
      </c>
      <c r="G4673" s="27" t="s">
        <v>3987</v>
      </c>
      <c r="H4673" s="27" t="s">
        <v>3988</v>
      </c>
      <c r="I4673" s="27" t="s">
        <v>652</v>
      </c>
      <c r="J4673" s="27" t="s">
        <v>851</v>
      </c>
      <c r="K4673" s="27" t="s">
        <v>852</v>
      </c>
    </row>
    <row r="4674" spans="1:11">
      <c r="A4674" s="27" t="s">
        <v>3989</v>
      </c>
      <c r="B4674" s="27">
        <v>225.4</v>
      </c>
      <c r="C4674" s="27">
        <v>282</v>
      </c>
      <c r="D4674" s="27" t="s">
        <v>52</v>
      </c>
      <c r="E4674" s="27" t="s">
        <v>1382</v>
      </c>
      <c r="F4674" s="27" t="s">
        <v>201</v>
      </c>
      <c r="G4674" s="27" t="s">
        <v>3487</v>
      </c>
      <c r="H4674" s="27" t="s">
        <v>3488</v>
      </c>
      <c r="I4674" s="27" t="s">
        <v>652</v>
      </c>
      <c r="J4674" s="27" t="s">
        <v>851</v>
      </c>
      <c r="K4674" s="27" t="s">
        <v>852</v>
      </c>
    </row>
    <row r="4675" spans="1:11">
      <c r="A4675" s="27" t="s">
        <v>3990</v>
      </c>
      <c r="B4675" s="27">
        <v>229.9</v>
      </c>
      <c r="C4675" s="27">
        <v>272</v>
      </c>
      <c r="D4675" s="27" t="s">
        <v>52</v>
      </c>
      <c r="E4675" s="27" t="s">
        <v>3382</v>
      </c>
      <c r="F4675" s="27" t="s">
        <v>663</v>
      </c>
      <c r="G4675" s="27" t="s">
        <v>3857</v>
      </c>
      <c r="H4675" s="27" t="s">
        <v>3858</v>
      </c>
      <c r="I4675" s="27" t="s">
        <v>652</v>
      </c>
      <c r="J4675" s="27" t="s">
        <v>1190</v>
      </c>
      <c r="K4675" s="27" t="s">
        <v>1191</v>
      </c>
    </row>
    <row r="4676" spans="1:11">
      <c r="A4676" s="27" t="s">
        <v>3991</v>
      </c>
      <c r="B4676" s="27">
        <v>223.6</v>
      </c>
      <c r="C4676" s="27">
        <v>286</v>
      </c>
      <c r="D4676" s="27" t="s">
        <v>52</v>
      </c>
      <c r="E4676" s="27" t="s">
        <v>708</v>
      </c>
      <c r="F4676" s="27" t="s">
        <v>196</v>
      </c>
      <c r="G4676" s="27" t="s">
        <v>1333</v>
      </c>
      <c r="H4676" s="27" t="s">
        <v>1334</v>
      </c>
      <c r="I4676" s="27" t="s">
        <v>652</v>
      </c>
      <c r="J4676" s="27" t="s">
        <v>770</v>
      </c>
      <c r="K4676" s="27" t="s">
        <v>771</v>
      </c>
    </row>
    <row r="4677" spans="1:11">
      <c r="A4677" s="27" t="s">
        <v>3992</v>
      </c>
      <c r="B4677" s="27">
        <v>226.3</v>
      </c>
      <c r="C4677" s="27">
        <v>280</v>
      </c>
      <c r="D4677" s="27" t="s">
        <v>65</v>
      </c>
      <c r="E4677" s="27" t="s">
        <v>3993</v>
      </c>
      <c r="F4677" s="27" t="s">
        <v>1205</v>
      </c>
      <c r="G4677" s="27" t="s">
        <v>3994</v>
      </c>
      <c r="H4677" s="27" t="s">
        <v>3995</v>
      </c>
      <c r="I4677" s="27" t="s">
        <v>652</v>
      </c>
      <c r="J4677" s="27" t="s">
        <v>731</v>
      </c>
      <c r="K4677" s="27" t="s">
        <v>732</v>
      </c>
    </row>
    <row r="4678" spans="1:11">
      <c r="A4678" s="27" t="s">
        <v>3996</v>
      </c>
      <c r="B4678" s="27">
        <v>226.3</v>
      </c>
      <c r="C4678" s="27">
        <v>280</v>
      </c>
      <c r="D4678" s="27" t="s">
        <v>52</v>
      </c>
      <c r="E4678" s="27" t="s">
        <v>2922</v>
      </c>
      <c r="F4678" s="27" t="s">
        <v>2923</v>
      </c>
      <c r="G4678" s="27" t="s">
        <v>2924</v>
      </c>
      <c r="H4678" s="27" t="s">
        <v>2925</v>
      </c>
      <c r="I4678" s="27" t="s">
        <v>652</v>
      </c>
      <c r="J4678" s="27" t="s">
        <v>735</v>
      </c>
      <c r="K4678" s="27" t="s">
        <v>736</v>
      </c>
    </row>
    <row r="4679" spans="1:11">
      <c r="A4679" s="27" t="s">
        <v>3997</v>
      </c>
      <c r="B4679" s="27">
        <v>232.2</v>
      </c>
      <c r="C4679" s="27">
        <v>267</v>
      </c>
      <c r="D4679" s="27" t="s">
        <v>52</v>
      </c>
      <c r="E4679" s="27" t="s">
        <v>624</v>
      </c>
      <c r="F4679" s="27" t="s">
        <v>246</v>
      </c>
      <c r="G4679" s="27" t="s">
        <v>2212</v>
      </c>
      <c r="H4679" s="27" t="s">
        <v>74</v>
      </c>
      <c r="I4679" s="27" t="s">
        <v>652</v>
      </c>
      <c r="J4679" s="27" t="s">
        <v>770</v>
      </c>
      <c r="K4679" s="27" t="s">
        <v>771</v>
      </c>
    </row>
    <row r="4680" spans="1:11">
      <c r="A4680" s="27" t="s">
        <v>3998</v>
      </c>
      <c r="B4680" s="27">
        <v>229.9</v>
      </c>
      <c r="C4680" s="27">
        <v>272</v>
      </c>
      <c r="D4680" s="27" t="s">
        <v>65</v>
      </c>
      <c r="E4680" s="27" t="s">
        <v>3809</v>
      </c>
      <c r="F4680" s="27" t="s">
        <v>789</v>
      </c>
      <c r="G4680" s="27" t="s">
        <v>3810</v>
      </c>
      <c r="H4680" s="27" t="s">
        <v>3811</v>
      </c>
      <c r="I4680" s="27" t="s">
        <v>652</v>
      </c>
      <c r="J4680" s="27" t="s">
        <v>735</v>
      </c>
      <c r="K4680" s="27" t="s">
        <v>736</v>
      </c>
    </row>
    <row r="4681" spans="1:11">
      <c r="A4681" s="27" t="s">
        <v>3999</v>
      </c>
      <c r="B4681" s="27">
        <v>231.3</v>
      </c>
      <c r="C4681" s="27">
        <v>269</v>
      </c>
      <c r="D4681" s="27" t="s">
        <v>52</v>
      </c>
      <c r="E4681" s="27" t="s">
        <v>164</v>
      </c>
      <c r="F4681" s="27" t="s">
        <v>1577</v>
      </c>
      <c r="G4681" s="27" t="s">
        <v>4000</v>
      </c>
      <c r="H4681" s="27" t="s">
        <v>4001</v>
      </c>
      <c r="I4681" s="27" t="s">
        <v>652</v>
      </c>
      <c r="J4681" s="27" t="s">
        <v>666</v>
      </c>
      <c r="K4681" s="27" t="s">
        <v>667</v>
      </c>
    </row>
    <row r="4682" spans="1:11">
      <c r="A4682" s="27" t="s">
        <v>4002</v>
      </c>
      <c r="B4682" s="27">
        <v>231.3</v>
      </c>
      <c r="C4682" s="27">
        <v>269</v>
      </c>
      <c r="D4682" s="27" t="s">
        <v>52</v>
      </c>
      <c r="E4682" s="27" t="s">
        <v>1909</v>
      </c>
      <c r="F4682" s="27" t="s">
        <v>917</v>
      </c>
      <c r="G4682" s="27" t="s">
        <v>1910</v>
      </c>
      <c r="H4682" s="27" t="s">
        <v>1911</v>
      </c>
      <c r="I4682" s="27" t="s">
        <v>652</v>
      </c>
      <c r="J4682" s="27" t="s">
        <v>1190</v>
      </c>
      <c r="K4682" s="27" t="s">
        <v>1191</v>
      </c>
    </row>
    <row r="4683" spans="1:11">
      <c r="A4683" s="27" t="s">
        <v>4003</v>
      </c>
      <c r="B4683" s="27">
        <v>228.5</v>
      </c>
      <c r="C4683" s="27">
        <v>275</v>
      </c>
      <c r="D4683" s="27" t="s">
        <v>65</v>
      </c>
      <c r="E4683" s="27" t="s">
        <v>3771</v>
      </c>
      <c r="F4683" s="27" t="s">
        <v>3772</v>
      </c>
      <c r="G4683" s="27" t="s">
        <v>3773</v>
      </c>
      <c r="H4683" s="27" t="s">
        <v>3774</v>
      </c>
      <c r="I4683" s="27" t="s">
        <v>652</v>
      </c>
      <c r="J4683" s="27" t="s">
        <v>735</v>
      </c>
      <c r="K4683" s="27" t="s">
        <v>736</v>
      </c>
    </row>
    <row r="4684" spans="1:11">
      <c r="A4684" s="27" t="s">
        <v>775</v>
      </c>
      <c r="B4684" s="27">
        <v>0</v>
      </c>
      <c r="C4684" s="27">
        <v>256</v>
      </c>
      <c r="D4684" s="27" t="s">
        <v>65</v>
      </c>
      <c r="E4684" s="27" t="s">
        <v>776</v>
      </c>
      <c r="F4684" s="27" t="s">
        <v>777</v>
      </c>
      <c r="G4684" s="27" t="s">
        <v>778</v>
      </c>
      <c r="H4684" s="27" t="s">
        <v>74</v>
      </c>
      <c r="I4684" s="27" t="s">
        <v>652</v>
      </c>
      <c r="J4684" s="27" t="s">
        <v>770</v>
      </c>
      <c r="K4684" s="27" t="s">
        <v>771</v>
      </c>
    </row>
    <row r="4685" spans="1:11">
      <c r="A4685" s="27" t="s">
        <v>4004</v>
      </c>
      <c r="B4685" s="27">
        <v>220</v>
      </c>
      <c r="C4685" s="27">
        <v>294</v>
      </c>
      <c r="D4685" s="27" t="s">
        <v>65</v>
      </c>
      <c r="E4685" s="27" t="s">
        <v>837</v>
      </c>
      <c r="F4685" s="27" t="s">
        <v>838</v>
      </c>
      <c r="G4685" s="27" t="s">
        <v>839</v>
      </c>
      <c r="H4685" s="27" t="s">
        <v>840</v>
      </c>
      <c r="I4685" s="27" t="s">
        <v>652</v>
      </c>
      <c r="J4685" s="27" t="s">
        <v>770</v>
      </c>
      <c r="K4685" s="27" t="s">
        <v>771</v>
      </c>
    </row>
    <row r="4686" spans="1:11">
      <c r="A4686" s="27" t="s">
        <v>797</v>
      </c>
      <c r="B4686" s="27">
        <v>79</v>
      </c>
      <c r="C4686" s="27">
        <v>247</v>
      </c>
      <c r="D4686" s="27" t="s">
        <v>52</v>
      </c>
      <c r="E4686" s="27" t="s">
        <v>798</v>
      </c>
      <c r="F4686" s="27" t="s">
        <v>799</v>
      </c>
      <c r="G4686" s="27" t="s">
        <v>800</v>
      </c>
      <c r="H4686" s="27" t="s">
        <v>74</v>
      </c>
      <c r="I4686" s="27" t="s">
        <v>652</v>
      </c>
      <c r="J4686" s="27" t="s">
        <v>770</v>
      </c>
      <c r="K4686" s="27" t="s">
        <v>771</v>
      </c>
    </row>
    <row r="4687" spans="1:11">
      <c r="A4687" s="27" t="s">
        <v>4009</v>
      </c>
      <c r="B4687" s="27">
        <v>221.3</v>
      </c>
      <c r="C4687" s="27">
        <v>291</v>
      </c>
      <c r="D4687" s="27" t="s">
        <v>65</v>
      </c>
      <c r="E4687" s="27" t="s">
        <v>832</v>
      </c>
      <c r="F4687" s="27" t="s">
        <v>833</v>
      </c>
      <c r="G4687" s="27" t="s">
        <v>834</v>
      </c>
      <c r="H4687" s="27" t="s">
        <v>835</v>
      </c>
      <c r="I4687" s="27" t="s">
        <v>652</v>
      </c>
      <c r="J4687" s="27" t="s">
        <v>770</v>
      </c>
      <c r="K4687" s="27" t="s">
        <v>771</v>
      </c>
    </row>
    <row r="4688" spans="1:11">
      <c r="A4688" s="27" t="s">
        <v>4015</v>
      </c>
      <c r="B4688" s="27">
        <v>222.2</v>
      </c>
      <c r="C4688" s="27">
        <v>289</v>
      </c>
      <c r="D4688" s="27" t="s">
        <v>52</v>
      </c>
      <c r="E4688" s="27" t="s">
        <v>4016</v>
      </c>
      <c r="F4688" s="27" t="s">
        <v>442</v>
      </c>
      <c r="G4688" s="27" t="s">
        <v>4017</v>
      </c>
      <c r="H4688" s="27" t="s">
        <v>4018</v>
      </c>
      <c r="I4688" s="27" t="s">
        <v>652</v>
      </c>
      <c r="J4688" s="27" t="s">
        <v>770</v>
      </c>
      <c r="K4688" s="27" t="s">
        <v>771</v>
      </c>
    </row>
    <row r="4689" spans="1:11">
      <c r="A4689" s="27" t="s">
        <v>4020</v>
      </c>
      <c r="B4689" s="27">
        <v>222.2</v>
      </c>
      <c r="C4689" s="27">
        <v>289</v>
      </c>
      <c r="D4689" s="27" t="s">
        <v>52</v>
      </c>
      <c r="E4689" s="27" t="s">
        <v>1946</v>
      </c>
      <c r="F4689" s="27" t="s">
        <v>1221</v>
      </c>
      <c r="G4689" s="27" t="s">
        <v>4021</v>
      </c>
      <c r="H4689" s="27" t="s">
        <v>4022</v>
      </c>
      <c r="I4689" s="27" t="s">
        <v>652</v>
      </c>
      <c r="J4689" s="27" t="s">
        <v>770</v>
      </c>
      <c r="K4689" s="27" t="s">
        <v>771</v>
      </c>
    </row>
    <row r="4690" spans="1:11">
      <c r="A4690" s="27" t="s">
        <v>836</v>
      </c>
      <c r="B4690" s="27">
        <v>125.9</v>
      </c>
      <c r="C4690" s="27">
        <v>11</v>
      </c>
      <c r="D4690" s="27" t="s">
        <v>52</v>
      </c>
      <c r="E4690" s="27" t="s">
        <v>837</v>
      </c>
      <c r="F4690" s="27" t="s">
        <v>838</v>
      </c>
      <c r="G4690" s="27" t="s">
        <v>839</v>
      </c>
      <c r="H4690" s="27" t="s">
        <v>840</v>
      </c>
      <c r="I4690" s="27" t="s">
        <v>652</v>
      </c>
      <c r="J4690" s="27" t="s">
        <v>770</v>
      </c>
      <c r="K4690" s="27" t="s">
        <v>771</v>
      </c>
    </row>
    <row r="4691" spans="1:11">
      <c r="A4691" s="27" t="s">
        <v>4023</v>
      </c>
      <c r="B4691" s="27">
        <v>220.9</v>
      </c>
      <c r="C4691" s="27">
        <v>292</v>
      </c>
      <c r="D4691" s="27" t="s">
        <v>65</v>
      </c>
      <c r="E4691" s="27" t="s">
        <v>798</v>
      </c>
      <c r="F4691" s="27" t="s">
        <v>799</v>
      </c>
      <c r="G4691" s="27" t="s">
        <v>800</v>
      </c>
      <c r="H4691" s="27" t="s">
        <v>74</v>
      </c>
      <c r="I4691" s="27" t="s">
        <v>652</v>
      </c>
      <c r="J4691" s="27" t="s">
        <v>770</v>
      </c>
      <c r="K4691" s="27" t="s">
        <v>771</v>
      </c>
    </row>
    <row r="4692" spans="1:11">
      <c r="A4692" s="27" t="s">
        <v>4025</v>
      </c>
      <c r="B4692" s="27">
        <v>220</v>
      </c>
      <c r="C4692" s="27">
        <v>294</v>
      </c>
      <c r="D4692" s="27" t="s">
        <v>65</v>
      </c>
      <c r="E4692" s="27" t="s">
        <v>4026</v>
      </c>
      <c r="F4692" s="27" t="s">
        <v>2215</v>
      </c>
      <c r="G4692" s="27" t="s">
        <v>4027</v>
      </c>
      <c r="H4692" s="28"/>
      <c r="I4692" s="27" t="s">
        <v>652</v>
      </c>
      <c r="J4692" s="27" t="s">
        <v>770</v>
      </c>
      <c r="K4692" s="27" t="s">
        <v>771</v>
      </c>
    </row>
    <row r="4693" spans="1:11">
      <c r="A4693" s="27" t="s">
        <v>828</v>
      </c>
      <c r="B4693" s="27">
        <v>149.9</v>
      </c>
      <c r="C4693" s="27">
        <v>126</v>
      </c>
      <c r="D4693" s="27" t="s">
        <v>65</v>
      </c>
      <c r="E4693" s="27" t="s">
        <v>829</v>
      </c>
      <c r="F4693" s="27" t="s">
        <v>397</v>
      </c>
      <c r="G4693" s="27" t="s">
        <v>830</v>
      </c>
      <c r="H4693" s="27" t="s">
        <v>74</v>
      </c>
      <c r="I4693" s="27" t="s">
        <v>652</v>
      </c>
      <c r="J4693" s="27" t="s">
        <v>770</v>
      </c>
      <c r="K4693" s="27" t="s">
        <v>771</v>
      </c>
    </row>
    <row r="4694" spans="1:11">
      <c r="A4694" s="27" t="s">
        <v>4028</v>
      </c>
      <c r="B4694" s="27">
        <v>220.9</v>
      </c>
      <c r="C4694" s="27">
        <v>292</v>
      </c>
      <c r="D4694" s="27" t="s">
        <v>52</v>
      </c>
      <c r="E4694" s="27" t="s">
        <v>4029</v>
      </c>
      <c r="F4694" s="27" t="s">
        <v>201</v>
      </c>
      <c r="G4694" s="27" t="s">
        <v>4030</v>
      </c>
      <c r="H4694" s="27" t="s">
        <v>4031</v>
      </c>
      <c r="I4694" s="27" t="s">
        <v>652</v>
      </c>
      <c r="J4694" s="27" t="s">
        <v>770</v>
      </c>
      <c r="K4694" s="27" t="s">
        <v>771</v>
      </c>
    </row>
    <row r="4695" spans="1:11">
      <c r="A4695" s="27" t="s">
        <v>796</v>
      </c>
      <c r="B4695" s="27">
        <v>114.2</v>
      </c>
      <c r="C4695" s="27">
        <v>246</v>
      </c>
      <c r="D4695" s="27" t="s">
        <v>65</v>
      </c>
      <c r="E4695" s="27" t="s">
        <v>773</v>
      </c>
      <c r="F4695" s="27" t="s">
        <v>328</v>
      </c>
      <c r="G4695" s="27" t="s">
        <v>774</v>
      </c>
      <c r="H4695" s="27" t="s">
        <v>74</v>
      </c>
      <c r="I4695" s="27" t="s">
        <v>652</v>
      </c>
      <c r="J4695" s="27" t="s">
        <v>770</v>
      </c>
      <c r="K4695" s="27" t="s">
        <v>771</v>
      </c>
    </row>
    <row r="4696" spans="1:11">
      <c r="A4696" s="27" t="s">
        <v>4037</v>
      </c>
      <c r="B4696" s="27">
        <v>221.3</v>
      </c>
      <c r="C4696" s="27">
        <v>291</v>
      </c>
      <c r="D4696" s="27" t="s">
        <v>52</v>
      </c>
      <c r="E4696" s="27" t="s">
        <v>3868</v>
      </c>
      <c r="F4696" s="27" t="s">
        <v>375</v>
      </c>
      <c r="G4696" s="27" t="s">
        <v>4038</v>
      </c>
      <c r="H4696" s="27" t="s">
        <v>4039</v>
      </c>
      <c r="I4696" s="27" t="s">
        <v>652</v>
      </c>
      <c r="J4696" s="27" t="s">
        <v>770</v>
      </c>
      <c r="K4696" s="27" t="s">
        <v>771</v>
      </c>
    </row>
    <row r="4697" spans="1:11">
      <c r="A4697" s="27" t="s">
        <v>4043</v>
      </c>
      <c r="B4697" s="27">
        <v>220.9</v>
      </c>
      <c r="C4697" s="27">
        <v>292</v>
      </c>
      <c r="D4697" s="27" t="s">
        <v>65</v>
      </c>
      <c r="E4697" s="27" t="s">
        <v>780</v>
      </c>
      <c r="F4697" s="27" t="s">
        <v>72</v>
      </c>
      <c r="G4697" s="27" t="s">
        <v>781</v>
      </c>
      <c r="H4697" s="27" t="s">
        <v>782</v>
      </c>
      <c r="I4697" s="27" t="s">
        <v>652</v>
      </c>
      <c r="J4697" s="27" t="s">
        <v>770</v>
      </c>
      <c r="K4697" s="27" t="s">
        <v>771</v>
      </c>
    </row>
    <row r="4698" spans="1:11">
      <c r="A4698" s="27" t="s">
        <v>4045</v>
      </c>
      <c r="B4698" s="27">
        <v>222.2</v>
      </c>
      <c r="C4698" s="27">
        <v>289</v>
      </c>
      <c r="D4698" s="27" t="s">
        <v>52</v>
      </c>
      <c r="E4698" s="27" t="s">
        <v>708</v>
      </c>
      <c r="F4698" s="27" t="s">
        <v>709</v>
      </c>
      <c r="G4698" s="27" t="s">
        <v>710</v>
      </c>
      <c r="H4698" s="27" t="s">
        <v>711</v>
      </c>
      <c r="I4698" s="27" t="s">
        <v>652</v>
      </c>
      <c r="J4698" s="27" t="s">
        <v>700</v>
      </c>
      <c r="K4698" s="27" t="s">
        <v>701</v>
      </c>
    </row>
    <row r="4699" spans="1:11">
      <c r="A4699" s="27" t="s">
        <v>4046</v>
      </c>
      <c r="B4699" s="27">
        <v>221.3</v>
      </c>
      <c r="C4699" s="27">
        <v>291</v>
      </c>
      <c r="D4699" s="27" t="s">
        <v>65</v>
      </c>
      <c r="E4699" s="27" t="s">
        <v>773</v>
      </c>
      <c r="F4699" s="27" t="s">
        <v>328</v>
      </c>
      <c r="G4699" s="27" t="s">
        <v>774</v>
      </c>
      <c r="H4699" s="27" t="s">
        <v>74</v>
      </c>
      <c r="I4699" s="27" t="s">
        <v>652</v>
      </c>
      <c r="J4699" s="27" t="s">
        <v>770</v>
      </c>
      <c r="K4699" s="27" t="s">
        <v>771</v>
      </c>
    </row>
    <row r="4700" spans="1:11">
      <c r="A4700" s="27" t="s">
        <v>4047</v>
      </c>
      <c r="B4700" s="27">
        <v>220.9</v>
      </c>
      <c r="C4700" s="27">
        <v>292</v>
      </c>
      <c r="D4700" s="27" t="s">
        <v>65</v>
      </c>
      <c r="E4700" s="27" t="s">
        <v>4048</v>
      </c>
      <c r="F4700" s="27" t="s">
        <v>3085</v>
      </c>
      <c r="G4700" s="27" t="s">
        <v>4049</v>
      </c>
      <c r="H4700" s="27" t="s">
        <v>4050</v>
      </c>
      <c r="I4700" s="27" t="s">
        <v>652</v>
      </c>
      <c r="J4700" s="27" t="s">
        <v>770</v>
      </c>
      <c r="K4700" s="27" t="s">
        <v>771</v>
      </c>
    </row>
    <row r="4701" spans="1:11">
      <c r="A4701" s="27" t="s">
        <v>765</v>
      </c>
      <c r="B4701" s="27">
        <v>0</v>
      </c>
      <c r="C4701" s="27">
        <v>246</v>
      </c>
      <c r="D4701" s="27" t="s">
        <v>65</v>
      </c>
      <c r="E4701" s="27" t="s">
        <v>766</v>
      </c>
      <c r="F4701" s="27" t="s">
        <v>767</v>
      </c>
      <c r="G4701" s="27" t="s">
        <v>768</v>
      </c>
      <c r="H4701" s="27" t="s">
        <v>769</v>
      </c>
      <c r="I4701" s="27" t="s">
        <v>652</v>
      </c>
      <c r="J4701" s="27" t="s">
        <v>770</v>
      </c>
      <c r="K4701" s="27" t="s">
        <v>771</v>
      </c>
    </row>
    <row r="4702" spans="1:11">
      <c r="A4702" s="27" t="s">
        <v>806</v>
      </c>
      <c r="B4702" s="27">
        <v>0</v>
      </c>
      <c r="C4702" s="27">
        <v>160</v>
      </c>
      <c r="D4702" s="27" t="s">
        <v>52</v>
      </c>
      <c r="E4702" s="27" t="s">
        <v>807</v>
      </c>
      <c r="F4702" s="27" t="s">
        <v>678</v>
      </c>
      <c r="G4702" s="27" t="s">
        <v>808</v>
      </c>
      <c r="H4702" s="27" t="s">
        <v>74</v>
      </c>
      <c r="I4702" s="27" t="s">
        <v>652</v>
      </c>
      <c r="J4702" s="27" t="s">
        <v>770</v>
      </c>
      <c r="K4702" s="27" t="s">
        <v>771</v>
      </c>
    </row>
    <row r="4703" spans="1:11">
      <c r="A4703" s="27" t="s">
        <v>4051</v>
      </c>
      <c r="B4703" s="27">
        <v>222.2</v>
      </c>
      <c r="C4703" s="27">
        <v>289</v>
      </c>
      <c r="D4703" s="27" t="s">
        <v>65</v>
      </c>
      <c r="E4703" s="27" t="s">
        <v>703</v>
      </c>
      <c r="F4703" s="27" t="s">
        <v>704</v>
      </c>
      <c r="G4703" s="27" t="s">
        <v>705</v>
      </c>
      <c r="H4703" s="27" t="s">
        <v>706</v>
      </c>
      <c r="I4703" s="27" t="s">
        <v>652</v>
      </c>
      <c r="J4703" s="27" t="s">
        <v>700</v>
      </c>
      <c r="K4703" s="27" t="s">
        <v>701</v>
      </c>
    </row>
    <row r="4704" spans="1:11">
      <c r="A4704" s="27" t="s">
        <v>4052</v>
      </c>
      <c r="B4704" s="27">
        <v>220.9</v>
      </c>
      <c r="C4704" s="27">
        <v>292</v>
      </c>
      <c r="D4704" s="27" t="s">
        <v>65</v>
      </c>
      <c r="E4704" s="27" t="s">
        <v>766</v>
      </c>
      <c r="F4704" s="27" t="s">
        <v>767</v>
      </c>
      <c r="G4704" s="27" t="s">
        <v>768</v>
      </c>
      <c r="H4704" s="27" t="s">
        <v>769</v>
      </c>
      <c r="I4704" s="27" t="s">
        <v>652</v>
      </c>
      <c r="J4704" s="27" t="s">
        <v>770</v>
      </c>
      <c r="K4704" s="27" t="s">
        <v>771</v>
      </c>
    </row>
    <row r="4705" spans="1:11">
      <c r="A4705" s="27" t="s">
        <v>823</v>
      </c>
      <c r="B4705" s="27">
        <v>79.8</v>
      </c>
      <c r="C4705" s="27">
        <v>246</v>
      </c>
      <c r="D4705" s="27" t="s">
        <v>65</v>
      </c>
      <c r="E4705" s="27" t="s">
        <v>824</v>
      </c>
      <c r="F4705" s="27" t="s">
        <v>825</v>
      </c>
      <c r="G4705" s="27" t="s">
        <v>826</v>
      </c>
      <c r="H4705" s="27" t="s">
        <v>827</v>
      </c>
      <c r="I4705" s="27" t="s">
        <v>652</v>
      </c>
      <c r="J4705" s="27" t="s">
        <v>770</v>
      </c>
      <c r="K4705" s="27" t="s">
        <v>771</v>
      </c>
    </row>
    <row r="4706" spans="1:11">
      <c r="A4706" s="27" t="s">
        <v>4053</v>
      </c>
      <c r="B4706" s="27">
        <v>220</v>
      </c>
      <c r="C4706" s="27">
        <v>294</v>
      </c>
      <c r="D4706" s="27" t="s">
        <v>65</v>
      </c>
      <c r="E4706" s="27" t="s">
        <v>3068</v>
      </c>
      <c r="F4706" s="27" t="s">
        <v>3069</v>
      </c>
      <c r="G4706" s="27" t="s">
        <v>3070</v>
      </c>
      <c r="H4706" s="27" t="s">
        <v>3071</v>
      </c>
      <c r="I4706" s="27" t="s">
        <v>652</v>
      </c>
      <c r="J4706" s="27" t="s">
        <v>770</v>
      </c>
      <c r="K4706" s="27" t="s">
        <v>771</v>
      </c>
    </row>
    <row r="4707" spans="1:11">
      <c r="A4707" s="27" t="s">
        <v>4054</v>
      </c>
      <c r="B4707" s="27">
        <v>220.9</v>
      </c>
      <c r="C4707" s="27">
        <v>292</v>
      </c>
      <c r="D4707" s="27" t="s">
        <v>65</v>
      </c>
      <c r="E4707" s="27" t="s">
        <v>1047</v>
      </c>
      <c r="F4707" s="27" t="s">
        <v>4055</v>
      </c>
      <c r="G4707" s="27" t="s">
        <v>4056</v>
      </c>
      <c r="H4707" s="27" t="s">
        <v>4057</v>
      </c>
      <c r="I4707" s="27" t="s">
        <v>652</v>
      </c>
      <c r="J4707" s="27" t="s">
        <v>770</v>
      </c>
      <c r="K4707" s="27" t="s">
        <v>771</v>
      </c>
    </row>
    <row r="4708" spans="1:11">
      <c r="A4708" s="27" t="s">
        <v>707</v>
      </c>
      <c r="B4708" s="27">
        <v>222.2</v>
      </c>
      <c r="C4708" s="27">
        <v>289</v>
      </c>
      <c r="D4708" s="27" t="s">
        <v>65</v>
      </c>
      <c r="E4708" s="27" t="s">
        <v>708</v>
      </c>
      <c r="F4708" s="27" t="s">
        <v>709</v>
      </c>
      <c r="G4708" s="27" t="s">
        <v>710</v>
      </c>
      <c r="H4708" s="27" t="s">
        <v>711</v>
      </c>
      <c r="I4708" s="27" t="s">
        <v>652</v>
      </c>
      <c r="J4708" s="27" t="s">
        <v>700</v>
      </c>
      <c r="K4708" s="27" t="s">
        <v>701</v>
      </c>
    </row>
    <row r="4709" spans="1:11">
      <c r="A4709" s="27" t="s">
        <v>707</v>
      </c>
      <c r="B4709" s="27">
        <v>222.2</v>
      </c>
      <c r="C4709" s="27">
        <v>289</v>
      </c>
      <c r="D4709" s="27" t="s">
        <v>65</v>
      </c>
      <c r="E4709" s="27" t="s">
        <v>708</v>
      </c>
      <c r="F4709" s="27" t="s">
        <v>709</v>
      </c>
      <c r="G4709" s="27" t="s">
        <v>710</v>
      </c>
      <c r="H4709" s="27" t="s">
        <v>711</v>
      </c>
      <c r="I4709" s="27" t="s">
        <v>652</v>
      </c>
      <c r="J4709" s="27" t="s">
        <v>700</v>
      </c>
      <c r="K4709" s="27" t="s">
        <v>701</v>
      </c>
    </row>
    <row r="4710" spans="1:11">
      <c r="A4710" s="27" t="s">
        <v>831</v>
      </c>
      <c r="B4710" s="27">
        <v>156</v>
      </c>
      <c r="C4710" s="27">
        <v>106</v>
      </c>
      <c r="D4710" s="27" t="s">
        <v>52</v>
      </c>
      <c r="E4710" s="27" t="s">
        <v>832</v>
      </c>
      <c r="F4710" s="27" t="s">
        <v>833</v>
      </c>
      <c r="G4710" s="27" t="s">
        <v>834</v>
      </c>
      <c r="H4710" s="27" t="s">
        <v>835</v>
      </c>
      <c r="I4710" s="27" t="s">
        <v>652</v>
      </c>
      <c r="J4710" s="27" t="s">
        <v>770</v>
      </c>
      <c r="K4710" s="27" t="s">
        <v>771</v>
      </c>
    </row>
    <row r="4711" spans="1:11">
      <c r="A4711" s="27" t="s">
        <v>4058</v>
      </c>
      <c r="B4711" s="27">
        <v>221.3</v>
      </c>
      <c r="C4711" s="27">
        <v>291</v>
      </c>
      <c r="D4711" s="27" t="s">
        <v>65</v>
      </c>
      <c r="E4711" s="27" t="s">
        <v>3935</v>
      </c>
      <c r="F4711" s="27" t="s">
        <v>401</v>
      </c>
      <c r="G4711" s="27" t="s">
        <v>3936</v>
      </c>
      <c r="H4711" s="27" t="s">
        <v>74</v>
      </c>
      <c r="I4711" s="27" t="s">
        <v>652</v>
      </c>
      <c r="J4711" s="27" t="s">
        <v>770</v>
      </c>
      <c r="K4711" s="27" t="s">
        <v>771</v>
      </c>
    </row>
    <row r="4712" spans="1:11">
      <c r="A4712" s="27" t="s">
        <v>818</v>
      </c>
      <c r="B4712" s="27">
        <v>0</v>
      </c>
      <c r="C4712" s="27">
        <v>96</v>
      </c>
      <c r="D4712" s="27" t="s">
        <v>52</v>
      </c>
      <c r="E4712" s="27" t="s">
        <v>819</v>
      </c>
      <c r="F4712" s="27" t="s">
        <v>820</v>
      </c>
      <c r="G4712" s="27" t="s">
        <v>821</v>
      </c>
      <c r="H4712" s="27" t="s">
        <v>822</v>
      </c>
      <c r="I4712" s="27" t="s">
        <v>652</v>
      </c>
      <c r="J4712" s="27" t="s">
        <v>770</v>
      </c>
      <c r="K4712" s="27" t="s">
        <v>771</v>
      </c>
    </row>
    <row r="4713" spans="1:11">
      <c r="A4713" s="27" t="s">
        <v>4062</v>
      </c>
      <c r="B4713" s="27">
        <v>222.2</v>
      </c>
      <c r="C4713" s="27">
        <v>289</v>
      </c>
      <c r="D4713" s="27" t="s">
        <v>52</v>
      </c>
      <c r="E4713" s="27" t="s">
        <v>185</v>
      </c>
      <c r="F4713" s="27" t="s">
        <v>1688</v>
      </c>
      <c r="G4713" s="27" t="s">
        <v>3469</v>
      </c>
      <c r="H4713" s="27" t="s">
        <v>3470</v>
      </c>
      <c r="I4713" s="27" t="s">
        <v>652</v>
      </c>
      <c r="J4713" s="27" t="s">
        <v>700</v>
      </c>
      <c r="K4713" s="27" t="s">
        <v>701</v>
      </c>
    </row>
    <row r="4714" spans="1:11">
      <c r="A4714" s="27" t="s">
        <v>772</v>
      </c>
      <c r="B4714" s="27">
        <v>0</v>
      </c>
      <c r="C4714" s="27">
        <v>246</v>
      </c>
      <c r="D4714" s="27" t="s">
        <v>65</v>
      </c>
      <c r="E4714" s="27" t="s">
        <v>773</v>
      </c>
      <c r="F4714" s="27" t="s">
        <v>328</v>
      </c>
      <c r="G4714" s="27" t="s">
        <v>774</v>
      </c>
      <c r="H4714" s="27" t="s">
        <v>74</v>
      </c>
      <c r="I4714" s="27" t="s">
        <v>652</v>
      </c>
      <c r="J4714" s="27" t="s">
        <v>770</v>
      </c>
      <c r="K4714" s="27" t="s">
        <v>771</v>
      </c>
    </row>
    <row r="4715" spans="1:11">
      <c r="A4715" s="27" t="s">
        <v>4064</v>
      </c>
      <c r="B4715" s="27">
        <v>220</v>
      </c>
      <c r="C4715" s="27">
        <v>294</v>
      </c>
      <c r="D4715" s="27" t="s">
        <v>52</v>
      </c>
      <c r="E4715" s="27" t="s">
        <v>802</v>
      </c>
      <c r="F4715" s="27" t="s">
        <v>54</v>
      </c>
      <c r="G4715" s="27" t="s">
        <v>803</v>
      </c>
      <c r="H4715" s="27" t="s">
        <v>804</v>
      </c>
      <c r="I4715" s="27" t="s">
        <v>652</v>
      </c>
      <c r="J4715" s="27" t="s">
        <v>770</v>
      </c>
      <c r="K4715" s="27" t="s">
        <v>771</v>
      </c>
    </row>
    <row r="4716" spans="1:11">
      <c r="A4716" s="27" t="s">
        <v>4065</v>
      </c>
      <c r="B4716" s="27">
        <v>221.3</v>
      </c>
      <c r="C4716" s="27">
        <v>291</v>
      </c>
      <c r="D4716" s="27" t="s">
        <v>52</v>
      </c>
      <c r="E4716" s="27" t="s">
        <v>1499</v>
      </c>
      <c r="F4716" s="27" t="s">
        <v>2438</v>
      </c>
      <c r="G4716" s="27" t="s">
        <v>4066</v>
      </c>
      <c r="H4716" s="27" t="s">
        <v>4067</v>
      </c>
      <c r="I4716" s="27" t="s">
        <v>652</v>
      </c>
      <c r="J4716" s="27" t="s">
        <v>770</v>
      </c>
      <c r="K4716" s="27" t="s">
        <v>771</v>
      </c>
    </row>
    <row r="4717" spans="1:11">
      <c r="A4717" s="27" t="s">
        <v>4068</v>
      </c>
      <c r="B4717" s="27">
        <v>222.2</v>
      </c>
      <c r="C4717" s="27">
        <v>289</v>
      </c>
      <c r="D4717" s="27" t="s">
        <v>52</v>
      </c>
      <c r="E4717" s="27" t="s">
        <v>2835</v>
      </c>
      <c r="F4717" s="27" t="s">
        <v>4069</v>
      </c>
      <c r="G4717" s="27" t="s">
        <v>4070</v>
      </c>
      <c r="H4717" s="27" t="s">
        <v>4071</v>
      </c>
      <c r="I4717" s="27" t="s">
        <v>652</v>
      </c>
      <c r="J4717" s="27" t="s">
        <v>770</v>
      </c>
      <c r="K4717" s="27" t="s">
        <v>771</v>
      </c>
    </row>
    <row r="4718" spans="1:11">
      <c r="A4718" s="27" t="s">
        <v>779</v>
      </c>
      <c r="B4718" s="27">
        <v>0</v>
      </c>
      <c r="C4718" s="27">
        <v>156</v>
      </c>
      <c r="D4718" s="27" t="s">
        <v>65</v>
      </c>
      <c r="E4718" s="27" t="s">
        <v>780</v>
      </c>
      <c r="F4718" s="27" t="s">
        <v>72</v>
      </c>
      <c r="G4718" s="27" t="s">
        <v>781</v>
      </c>
      <c r="H4718" s="27" t="s">
        <v>782</v>
      </c>
      <c r="I4718" s="27" t="s">
        <v>652</v>
      </c>
      <c r="J4718" s="27" t="s">
        <v>770</v>
      </c>
      <c r="K4718" s="27" t="s">
        <v>771</v>
      </c>
    </row>
    <row r="4719" spans="1:11">
      <c r="A4719" s="27" t="s">
        <v>805</v>
      </c>
      <c r="B4719" s="27">
        <v>145.4</v>
      </c>
      <c r="C4719" s="27">
        <v>36</v>
      </c>
      <c r="D4719" s="27" t="s">
        <v>52</v>
      </c>
      <c r="E4719" s="27" t="s">
        <v>780</v>
      </c>
      <c r="F4719" s="27" t="s">
        <v>72</v>
      </c>
      <c r="G4719" s="27" t="s">
        <v>781</v>
      </c>
      <c r="H4719" s="27" t="s">
        <v>782</v>
      </c>
      <c r="I4719" s="27" t="s">
        <v>652</v>
      </c>
      <c r="J4719" s="27" t="s">
        <v>770</v>
      </c>
      <c r="K4719" s="27" t="s">
        <v>771</v>
      </c>
    </row>
    <row r="4720" spans="1:11">
      <c r="A4720" s="27" t="s">
        <v>4072</v>
      </c>
      <c r="B4720" s="27">
        <v>220.9</v>
      </c>
      <c r="C4720" s="27">
        <v>292</v>
      </c>
      <c r="D4720" s="27" t="s">
        <v>52</v>
      </c>
      <c r="E4720" s="27" t="s">
        <v>3484</v>
      </c>
      <c r="F4720" s="27" t="s">
        <v>1595</v>
      </c>
      <c r="G4720" s="27" t="s">
        <v>4073</v>
      </c>
      <c r="H4720" s="27" t="s">
        <v>4074</v>
      </c>
      <c r="I4720" s="27" t="s">
        <v>652</v>
      </c>
      <c r="J4720" s="27" t="s">
        <v>770</v>
      </c>
      <c r="K4720" s="27" t="s">
        <v>771</v>
      </c>
    </row>
    <row r="4721" spans="1:11">
      <c r="A4721" s="27" t="s">
        <v>801</v>
      </c>
      <c r="B4721" s="27">
        <v>138.30000000000001</v>
      </c>
      <c r="C4721" s="27">
        <v>96</v>
      </c>
      <c r="D4721" s="27" t="s">
        <v>52</v>
      </c>
      <c r="E4721" s="27" t="s">
        <v>802</v>
      </c>
      <c r="F4721" s="27" t="s">
        <v>54</v>
      </c>
      <c r="G4721" s="27" t="s">
        <v>803</v>
      </c>
      <c r="H4721" s="27" t="s">
        <v>804</v>
      </c>
      <c r="I4721" s="27" t="s">
        <v>652</v>
      </c>
      <c r="J4721" s="27" t="s">
        <v>770</v>
      </c>
      <c r="K4721" s="27" t="s">
        <v>771</v>
      </c>
    </row>
    <row r="4722" spans="1:11">
      <c r="A4722" s="27" t="s">
        <v>787</v>
      </c>
      <c r="B4722" s="27">
        <v>0</v>
      </c>
      <c r="C4722" s="27">
        <v>96</v>
      </c>
      <c r="D4722" s="27" t="s">
        <v>52</v>
      </c>
      <c r="E4722" s="27" t="s">
        <v>788</v>
      </c>
      <c r="F4722" s="27" t="s">
        <v>789</v>
      </c>
      <c r="G4722" s="27" t="s">
        <v>790</v>
      </c>
      <c r="H4722" s="27" t="s">
        <v>74</v>
      </c>
      <c r="I4722" s="27" t="s">
        <v>652</v>
      </c>
      <c r="J4722" s="27" t="s">
        <v>770</v>
      </c>
      <c r="K4722" s="27" t="s">
        <v>771</v>
      </c>
    </row>
    <row r="4723" spans="1:11">
      <c r="A4723" s="27" t="s">
        <v>4078</v>
      </c>
      <c r="B4723" s="27">
        <v>220</v>
      </c>
      <c r="C4723" s="27">
        <v>294</v>
      </c>
      <c r="D4723" s="27" t="s">
        <v>65</v>
      </c>
      <c r="E4723" s="27" t="s">
        <v>4079</v>
      </c>
      <c r="F4723" s="27" t="s">
        <v>886</v>
      </c>
      <c r="G4723" s="27" t="s">
        <v>4080</v>
      </c>
      <c r="H4723" s="27" t="s">
        <v>74</v>
      </c>
      <c r="I4723" s="27" t="s">
        <v>652</v>
      </c>
      <c r="J4723" s="27" t="s">
        <v>770</v>
      </c>
      <c r="K4723" s="27" t="s">
        <v>771</v>
      </c>
    </row>
    <row r="4724" spans="1:11">
      <c r="A4724" s="27" t="s">
        <v>4081</v>
      </c>
      <c r="B4724" s="27">
        <v>220.9</v>
      </c>
      <c r="C4724" s="27">
        <v>292</v>
      </c>
      <c r="D4724" s="27" t="s">
        <v>65</v>
      </c>
      <c r="E4724" s="27" t="s">
        <v>4006</v>
      </c>
      <c r="F4724" s="27" t="s">
        <v>1160</v>
      </c>
      <c r="G4724" s="27" t="s">
        <v>4082</v>
      </c>
      <c r="H4724" s="27" t="s">
        <v>4083</v>
      </c>
      <c r="I4724" s="27" t="s">
        <v>652</v>
      </c>
      <c r="J4724" s="27" t="s">
        <v>770</v>
      </c>
      <c r="K4724" s="27" t="s">
        <v>771</v>
      </c>
    </row>
    <row r="4725" spans="1:11">
      <c r="A4725" s="27" t="s">
        <v>702</v>
      </c>
      <c r="B4725" s="27">
        <v>222.2</v>
      </c>
      <c r="C4725" s="27">
        <v>289</v>
      </c>
      <c r="D4725" s="27" t="s">
        <v>52</v>
      </c>
      <c r="E4725" s="27" t="s">
        <v>703</v>
      </c>
      <c r="F4725" s="27" t="s">
        <v>704</v>
      </c>
      <c r="G4725" s="27" t="s">
        <v>705</v>
      </c>
      <c r="H4725" s="27" t="s">
        <v>706</v>
      </c>
      <c r="I4725" s="27" t="s">
        <v>652</v>
      </c>
      <c r="J4725" s="27" t="s">
        <v>700</v>
      </c>
      <c r="K4725" s="27" t="s">
        <v>701</v>
      </c>
    </row>
    <row r="4726" spans="1:11">
      <c r="A4726" s="27" t="s">
        <v>702</v>
      </c>
      <c r="B4726" s="27">
        <v>222.2</v>
      </c>
      <c r="C4726" s="27">
        <v>289</v>
      </c>
      <c r="D4726" s="27" t="s">
        <v>52</v>
      </c>
      <c r="E4726" s="27" t="s">
        <v>703</v>
      </c>
      <c r="F4726" s="27" t="s">
        <v>704</v>
      </c>
      <c r="G4726" s="27" t="s">
        <v>705</v>
      </c>
      <c r="H4726" s="27" t="s">
        <v>706</v>
      </c>
      <c r="I4726" s="27" t="s">
        <v>652</v>
      </c>
      <c r="J4726" s="27" t="s">
        <v>700</v>
      </c>
      <c r="K4726" s="27" t="s">
        <v>701</v>
      </c>
    </row>
    <row r="4727" spans="1:11">
      <c r="A4727" s="27" t="s">
        <v>4084</v>
      </c>
      <c r="B4727" s="27">
        <v>222.2</v>
      </c>
      <c r="C4727" s="27">
        <v>289</v>
      </c>
      <c r="D4727" s="27" t="s">
        <v>52</v>
      </c>
      <c r="E4727" s="27" t="s">
        <v>185</v>
      </c>
      <c r="F4727" s="27" t="s">
        <v>1688</v>
      </c>
      <c r="G4727" s="27" t="s">
        <v>3469</v>
      </c>
      <c r="H4727" s="27" t="s">
        <v>3470</v>
      </c>
      <c r="I4727" s="27" t="s">
        <v>652</v>
      </c>
      <c r="J4727" s="27" t="s">
        <v>700</v>
      </c>
      <c r="K4727" s="27" t="s">
        <v>701</v>
      </c>
    </row>
    <row r="4728" spans="1:11">
      <c r="A4728" s="27" t="s">
        <v>4085</v>
      </c>
      <c r="B4728" s="27">
        <v>222.2</v>
      </c>
      <c r="C4728" s="27">
        <v>289</v>
      </c>
      <c r="D4728" s="27" t="s">
        <v>52</v>
      </c>
      <c r="E4728" s="27" t="s">
        <v>185</v>
      </c>
      <c r="F4728" s="27" t="s">
        <v>1688</v>
      </c>
      <c r="G4728" s="27" t="s">
        <v>3469</v>
      </c>
      <c r="H4728" s="27" t="s">
        <v>3470</v>
      </c>
      <c r="I4728" s="27" t="s">
        <v>652</v>
      </c>
      <c r="J4728" s="27" t="s">
        <v>700</v>
      </c>
      <c r="K4728" s="27" t="s">
        <v>701</v>
      </c>
    </row>
    <row r="4729" spans="1:11">
      <c r="A4729" s="27" t="s">
        <v>783</v>
      </c>
      <c r="B4729" s="27">
        <v>0</v>
      </c>
      <c r="C4729" s="27">
        <v>156</v>
      </c>
      <c r="D4729" s="27" t="s">
        <v>52</v>
      </c>
      <c r="E4729" s="27" t="s">
        <v>784</v>
      </c>
      <c r="F4729" s="27" t="s">
        <v>306</v>
      </c>
      <c r="G4729" s="27" t="s">
        <v>785</v>
      </c>
      <c r="H4729" s="27" t="s">
        <v>786</v>
      </c>
      <c r="I4729" s="27" t="s">
        <v>652</v>
      </c>
      <c r="J4729" s="27" t="s">
        <v>770</v>
      </c>
      <c r="K4729" s="27" t="s">
        <v>771</v>
      </c>
    </row>
    <row r="4730" spans="1:11">
      <c r="A4730" s="27" t="s">
        <v>814</v>
      </c>
      <c r="B4730" s="27">
        <v>0</v>
      </c>
      <c r="C4730" s="27">
        <v>126</v>
      </c>
      <c r="D4730" s="27" t="s">
        <v>65</v>
      </c>
      <c r="E4730" s="27" t="s">
        <v>815</v>
      </c>
      <c r="F4730" s="27" t="s">
        <v>84</v>
      </c>
      <c r="G4730" s="27" t="s">
        <v>816</v>
      </c>
      <c r="H4730" s="27" t="s">
        <v>817</v>
      </c>
      <c r="I4730" s="27" t="s">
        <v>652</v>
      </c>
      <c r="J4730" s="27" t="s">
        <v>770</v>
      </c>
      <c r="K4730" s="27" t="s">
        <v>771</v>
      </c>
    </row>
    <row r="4731" spans="1:11">
      <c r="A4731" s="27" t="s">
        <v>4086</v>
      </c>
      <c r="B4731" s="27">
        <v>222.2</v>
      </c>
      <c r="C4731" s="27">
        <v>289</v>
      </c>
      <c r="D4731" s="27" t="s">
        <v>52</v>
      </c>
      <c r="E4731" s="27" t="s">
        <v>1946</v>
      </c>
      <c r="F4731" s="27" t="s">
        <v>1221</v>
      </c>
      <c r="G4731" s="27" t="s">
        <v>4021</v>
      </c>
      <c r="H4731" s="27" t="s">
        <v>4022</v>
      </c>
      <c r="I4731" s="27" t="s">
        <v>652</v>
      </c>
      <c r="J4731" s="27" t="s">
        <v>770</v>
      </c>
      <c r="K4731" s="27" t="s">
        <v>771</v>
      </c>
    </row>
    <row r="4732" spans="1:11">
      <c r="A4732" s="27" t="s">
        <v>4087</v>
      </c>
      <c r="B4732" s="27">
        <v>222.2</v>
      </c>
      <c r="C4732" s="27">
        <v>289</v>
      </c>
      <c r="D4732" s="27" t="s">
        <v>52</v>
      </c>
      <c r="E4732" s="27" t="s">
        <v>1946</v>
      </c>
      <c r="F4732" s="27" t="s">
        <v>1221</v>
      </c>
      <c r="G4732" s="27" t="s">
        <v>4021</v>
      </c>
      <c r="H4732" s="27" t="s">
        <v>4022</v>
      </c>
      <c r="I4732" s="27" t="s">
        <v>652</v>
      </c>
      <c r="J4732" s="27" t="s">
        <v>770</v>
      </c>
      <c r="K4732" s="27" t="s">
        <v>771</v>
      </c>
    </row>
    <row r="4733" spans="1:11">
      <c r="A4733" s="27" t="s">
        <v>1961</v>
      </c>
      <c r="B4733" s="27">
        <v>222.7</v>
      </c>
      <c r="C4733" s="27">
        <v>288</v>
      </c>
      <c r="D4733" s="27" t="s">
        <v>52</v>
      </c>
      <c r="E4733" s="27" t="s">
        <v>1236</v>
      </c>
      <c r="F4733" s="27" t="s">
        <v>225</v>
      </c>
      <c r="G4733" s="27" t="s">
        <v>1962</v>
      </c>
      <c r="H4733" s="27" t="s">
        <v>1963</v>
      </c>
      <c r="I4733" s="27" t="s">
        <v>858</v>
      </c>
      <c r="J4733" s="27" t="s">
        <v>920</v>
      </c>
      <c r="K4733" s="27" t="s">
        <v>921</v>
      </c>
    </row>
    <row r="4734" spans="1:11">
      <c r="A4734" s="27" t="s">
        <v>4088</v>
      </c>
      <c r="B4734" s="27">
        <v>220.5</v>
      </c>
      <c r="C4734" s="27">
        <v>293</v>
      </c>
      <c r="D4734" s="27" t="s">
        <v>65</v>
      </c>
      <c r="E4734" s="27" t="s">
        <v>923</v>
      </c>
      <c r="F4734" s="27" t="s">
        <v>137</v>
      </c>
      <c r="G4734" s="27" t="s">
        <v>924</v>
      </c>
      <c r="H4734" s="27" t="s">
        <v>925</v>
      </c>
      <c r="I4734" s="27" t="s">
        <v>858</v>
      </c>
      <c r="J4734" s="27" t="s">
        <v>920</v>
      </c>
      <c r="K4734" s="27" t="s">
        <v>921</v>
      </c>
    </row>
    <row r="4735" spans="1:11">
      <c r="A4735" s="27" t="s">
        <v>1957</v>
      </c>
      <c r="B4735" s="27">
        <v>220.5</v>
      </c>
      <c r="C4735" s="27">
        <v>293</v>
      </c>
      <c r="D4735" s="27" t="s">
        <v>52</v>
      </c>
      <c r="E4735" s="27" t="s">
        <v>334</v>
      </c>
      <c r="F4735" s="27" t="s">
        <v>279</v>
      </c>
      <c r="G4735" s="27" t="s">
        <v>1958</v>
      </c>
      <c r="H4735" s="27" t="s">
        <v>1959</v>
      </c>
      <c r="I4735" s="27" t="s">
        <v>858</v>
      </c>
      <c r="J4735" s="27" t="s">
        <v>920</v>
      </c>
      <c r="K4735" s="27" t="s">
        <v>921</v>
      </c>
    </row>
    <row r="4736" spans="1:11">
      <c r="A4736" s="27" t="s">
        <v>4089</v>
      </c>
      <c r="B4736" s="27">
        <v>224</v>
      </c>
      <c r="C4736" s="27">
        <v>285</v>
      </c>
      <c r="D4736" s="27" t="s">
        <v>52</v>
      </c>
      <c r="E4736" s="27" t="s">
        <v>4090</v>
      </c>
      <c r="F4736" s="27" t="s">
        <v>3263</v>
      </c>
      <c r="G4736" s="27" t="s">
        <v>4091</v>
      </c>
      <c r="H4736" s="27" t="s">
        <v>4092</v>
      </c>
      <c r="I4736" s="27" t="s">
        <v>858</v>
      </c>
      <c r="J4736" s="27" t="s">
        <v>913</v>
      </c>
      <c r="K4736" s="27" t="s">
        <v>914</v>
      </c>
    </row>
    <row r="4737" spans="1:11">
      <c r="A4737" s="27" t="s">
        <v>4093</v>
      </c>
      <c r="B4737" s="27">
        <v>221.8</v>
      </c>
      <c r="C4737" s="27">
        <v>290</v>
      </c>
      <c r="D4737" s="27" t="s">
        <v>65</v>
      </c>
      <c r="E4737" s="27" t="s">
        <v>4094</v>
      </c>
      <c r="F4737" s="27" t="s">
        <v>397</v>
      </c>
      <c r="G4737" s="27" t="s">
        <v>4095</v>
      </c>
      <c r="H4737" s="27" t="s">
        <v>4096</v>
      </c>
      <c r="I4737" s="27" t="s">
        <v>858</v>
      </c>
      <c r="J4737" s="27" t="s">
        <v>920</v>
      </c>
      <c r="K4737" s="27" t="s">
        <v>921</v>
      </c>
    </row>
    <row r="4738" spans="1:11">
      <c r="A4738" s="27" t="s">
        <v>922</v>
      </c>
      <c r="B4738" s="27">
        <v>0</v>
      </c>
      <c r="C4738" s="27">
        <v>215</v>
      </c>
      <c r="D4738" s="27" t="s">
        <v>65</v>
      </c>
      <c r="E4738" s="27" t="s">
        <v>923</v>
      </c>
      <c r="F4738" s="27" t="s">
        <v>137</v>
      </c>
      <c r="G4738" s="27" t="s">
        <v>924</v>
      </c>
      <c r="H4738" s="27" t="s">
        <v>925</v>
      </c>
      <c r="I4738" s="27" t="s">
        <v>858</v>
      </c>
      <c r="J4738" s="27" t="s">
        <v>920</v>
      </c>
      <c r="K4738" s="27" t="s">
        <v>921</v>
      </c>
    </row>
    <row r="4739" spans="1:11">
      <c r="A4739" s="27" t="s">
        <v>4097</v>
      </c>
      <c r="B4739" s="27">
        <v>220.5</v>
      </c>
      <c r="C4739" s="27">
        <v>293</v>
      </c>
      <c r="D4739" s="27" t="s">
        <v>65</v>
      </c>
      <c r="E4739" s="27" t="s">
        <v>4098</v>
      </c>
      <c r="F4739" s="27" t="s">
        <v>316</v>
      </c>
      <c r="G4739" s="27" t="s">
        <v>4099</v>
      </c>
      <c r="H4739" s="27" t="s">
        <v>4100</v>
      </c>
      <c r="I4739" s="27" t="s">
        <v>858</v>
      </c>
      <c r="J4739" s="27" t="s">
        <v>920</v>
      </c>
      <c r="K4739" s="27" t="s">
        <v>921</v>
      </c>
    </row>
    <row r="4740" spans="1:11">
      <c r="A4740" s="27" t="s">
        <v>4101</v>
      </c>
      <c r="B4740" s="27">
        <v>219.6</v>
      </c>
      <c r="C4740" s="27">
        <v>295</v>
      </c>
      <c r="D4740" s="27" t="s">
        <v>65</v>
      </c>
      <c r="E4740" s="27" t="s">
        <v>916</v>
      </c>
      <c r="F4740" s="27" t="s">
        <v>917</v>
      </c>
      <c r="G4740" s="27" t="s">
        <v>918</v>
      </c>
      <c r="H4740" s="27" t="s">
        <v>919</v>
      </c>
      <c r="I4740" s="27" t="s">
        <v>858</v>
      </c>
      <c r="J4740" s="27" t="s">
        <v>920</v>
      </c>
      <c r="K4740" s="27" t="s">
        <v>921</v>
      </c>
    </row>
    <row r="4741" spans="1:11">
      <c r="A4741" s="27" t="s">
        <v>4102</v>
      </c>
      <c r="B4741" s="27">
        <v>218.7</v>
      </c>
      <c r="C4741" s="27">
        <v>297</v>
      </c>
      <c r="D4741" s="27" t="s">
        <v>52</v>
      </c>
      <c r="E4741" s="27" t="s">
        <v>4103</v>
      </c>
      <c r="F4741" s="27" t="s">
        <v>192</v>
      </c>
      <c r="G4741" s="27" t="s">
        <v>4104</v>
      </c>
      <c r="H4741" s="27" t="s">
        <v>4105</v>
      </c>
      <c r="I4741" s="27" t="s">
        <v>858</v>
      </c>
      <c r="J4741" s="27" t="s">
        <v>920</v>
      </c>
      <c r="K4741" s="27" t="s">
        <v>921</v>
      </c>
    </row>
    <row r="4742" spans="1:11">
      <c r="A4742" s="27" t="s">
        <v>4106</v>
      </c>
      <c r="B4742" s="27">
        <v>221.8</v>
      </c>
      <c r="C4742" s="27">
        <v>290</v>
      </c>
      <c r="D4742" s="27" t="s">
        <v>65</v>
      </c>
      <c r="E4742" s="27" t="s">
        <v>1533</v>
      </c>
      <c r="F4742" s="27" t="s">
        <v>1534</v>
      </c>
      <c r="G4742" s="27" t="s">
        <v>1535</v>
      </c>
      <c r="H4742" s="27" t="s">
        <v>1536</v>
      </c>
      <c r="I4742" s="27" t="s">
        <v>858</v>
      </c>
      <c r="J4742" s="27" t="s">
        <v>920</v>
      </c>
      <c r="K4742" s="27" t="s">
        <v>921</v>
      </c>
    </row>
    <row r="4743" spans="1:11">
      <c r="A4743" s="27" t="s">
        <v>4107</v>
      </c>
      <c r="B4743" s="27">
        <v>220.5</v>
      </c>
      <c r="C4743" s="27">
        <v>293</v>
      </c>
      <c r="D4743" s="27" t="s">
        <v>65</v>
      </c>
      <c r="E4743" s="27" t="s">
        <v>2835</v>
      </c>
      <c r="F4743" s="27" t="s">
        <v>1495</v>
      </c>
      <c r="G4743" s="27" t="s">
        <v>4108</v>
      </c>
      <c r="H4743" s="27" t="s">
        <v>4109</v>
      </c>
      <c r="I4743" s="27" t="s">
        <v>858</v>
      </c>
      <c r="J4743" s="27" t="s">
        <v>920</v>
      </c>
      <c r="K4743" s="27" t="s">
        <v>921</v>
      </c>
    </row>
    <row r="4744" spans="1:11">
      <c r="A4744" s="27" t="s">
        <v>4110</v>
      </c>
      <c r="B4744" s="27">
        <v>226.3</v>
      </c>
      <c r="C4744" s="27">
        <v>280</v>
      </c>
      <c r="D4744" s="27" t="s">
        <v>65</v>
      </c>
      <c r="E4744" s="27" t="s">
        <v>110</v>
      </c>
      <c r="F4744" s="27" t="s">
        <v>150</v>
      </c>
      <c r="G4744" s="27" t="s">
        <v>4111</v>
      </c>
      <c r="H4744" s="27" t="s">
        <v>4112</v>
      </c>
      <c r="I4744" s="27" t="s">
        <v>858</v>
      </c>
      <c r="J4744" s="27" t="s">
        <v>1031</v>
      </c>
      <c r="K4744" s="27" t="s">
        <v>1032</v>
      </c>
    </row>
    <row r="4745" spans="1:11">
      <c r="A4745" s="27" t="s">
        <v>4113</v>
      </c>
      <c r="B4745" s="27">
        <v>221.8</v>
      </c>
      <c r="C4745" s="27">
        <v>290</v>
      </c>
      <c r="D4745" s="27" t="s">
        <v>52</v>
      </c>
      <c r="E4745" s="27" t="s">
        <v>4114</v>
      </c>
      <c r="F4745" s="27" t="s">
        <v>210</v>
      </c>
      <c r="G4745" s="27" t="s">
        <v>4115</v>
      </c>
      <c r="H4745" s="27" t="s">
        <v>4116</v>
      </c>
      <c r="I4745" s="27" t="s">
        <v>858</v>
      </c>
      <c r="J4745" s="27" t="s">
        <v>920</v>
      </c>
      <c r="K4745" s="27" t="s">
        <v>921</v>
      </c>
    </row>
    <row r="4746" spans="1:11">
      <c r="A4746" s="27" t="s">
        <v>4117</v>
      </c>
      <c r="B4746" s="27">
        <v>224</v>
      </c>
      <c r="C4746" s="27">
        <v>285</v>
      </c>
      <c r="D4746" s="27" t="s">
        <v>52</v>
      </c>
      <c r="E4746" s="27" t="s">
        <v>4118</v>
      </c>
      <c r="F4746" s="27" t="s">
        <v>121</v>
      </c>
      <c r="G4746" s="27" t="s">
        <v>4119</v>
      </c>
      <c r="H4746" s="27" t="s">
        <v>4120</v>
      </c>
      <c r="I4746" s="27" t="s">
        <v>858</v>
      </c>
      <c r="J4746" s="27" t="s">
        <v>2328</v>
      </c>
      <c r="K4746" s="27" t="s">
        <v>2329</v>
      </c>
    </row>
    <row r="4747" spans="1:11">
      <c r="A4747" s="27" t="s">
        <v>4121</v>
      </c>
      <c r="B4747" s="27">
        <v>220.5</v>
      </c>
      <c r="C4747" s="27">
        <v>293</v>
      </c>
      <c r="D4747" s="27" t="s">
        <v>65</v>
      </c>
      <c r="E4747" s="27" t="s">
        <v>4122</v>
      </c>
      <c r="F4747" s="27" t="s">
        <v>306</v>
      </c>
      <c r="G4747" s="27" t="s">
        <v>4123</v>
      </c>
      <c r="H4747" s="27" t="s">
        <v>4124</v>
      </c>
      <c r="I4747" s="27" t="s">
        <v>858</v>
      </c>
      <c r="J4747" s="27" t="s">
        <v>920</v>
      </c>
      <c r="K4747" s="27" t="s">
        <v>921</v>
      </c>
    </row>
    <row r="4748" spans="1:11">
      <c r="A4748" s="27" t="s">
        <v>4125</v>
      </c>
      <c r="B4748" s="27">
        <v>220.9</v>
      </c>
      <c r="C4748" s="27">
        <v>292</v>
      </c>
      <c r="D4748" s="27" t="s">
        <v>52</v>
      </c>
      <c r="E4748" s="27" t="s">
        <v>949</v>
      </c>
      <c r="F4748" s="27" t="s">
        <v>501</v>
      </c>
      <c r="G4748" s="27" t="s">
        <v>950</v>
      </c>
      <c r="H4748" s="27" t="s">
        <v>951</v>
      </c>
      <c r="I4748" s="27" t="s">
        <v>858</v>
      </c>
      <c r="J4748" s="27" t="s">
        <v>946</v>
      </c>
      <c r="K4748" s="27" t="s">
        <v>947</v>
      </c>
    </row>
    <row r="4749" spans="1:11">
      <c r="A4749" s="27" t="s">
        <v>4126</v>
      </c>
      <c r="B4749" s="27">
        <v>222.7</v>
      </c>
      <c r="C4749" s="27">
        <v>288</v>
      </c>
      <c r="D4749" s="27" t="s">
        <v>65</v>
      </c>
      <c r="E4749" s="27" t="s">
        <v>110</v>
      </c>
      <c r="F4749" s="27" t="s">
        <v>1682</v>
      </c>
      <c r="G4749" s="27" t="s">
        <v>1683</v>
      </c>
      <c r="H4749" s="27" t="s">
        <v>1684</v>
      </c>
      <c r="I4749" s="27" t="s">
        <v>858</v>
      </c>
      <c r="J4749" s="27" t="s">
        <v>956</v>
      </c>
      <c r="K4749" s="27" t="s">
        <v>957</v>
      </c>
    </row>
    <row r="4750" spans="1:11">
      <c r="A4750" s="27" t="s">
        <v>4127</v>
      </c>
      <c r="B4750" s="27">
        <v>222.2</v>
      </c>
      <c r="C4750" s="27">
        <v>289</v>
      </c>
      <c r="D4750" s="27" t="s">
        <v>65</v>
      </c>
      <c r="E4750" s="27" t="s">
        <v>4128</v>
      </c>
      <c r="F4750" s="27" t="s">
        <v>1340</v>
      </c>
      <c r="G4750" s="27" t="s">
        <v>4129</v>
      </c>
      <c r="H4750" s="27" t="s">
        <v>4130</v>
      </c>
      <c r="I4750" s="27" t="s">
        <v>858</v>
      </c>
      <c r="J4750" s="27" t="s">
        <v>2208</v>
      </c>
      <c r="K4750" s="27" t="s">
        <v>2209</v>
      </c>
    </row>
    <row r="4751" spans="1:11">
      <c r="A4751" s="27" t="s">
        <v>4131</v>
      </c>
      <c r="B4751" s="27">
        <v>222.7</v>
      </c>
      <c r="C4751" s="27">
        <v>288</v>
      </c>
      <c r="D4751" s="27" t="s">
        <v>65</v>
      </c>
      <c r="E4751" s="27" t="s">
        <v>3136</v>
      </c>
      <c r="F4751" s="27" t="s">
        <v>169</v>
      </c>
      <c r="G4751" s="27" t="s">
        <v>4132</v>
      </c>
      <c r="H4751" s="27" t="s">
        <v>4133</v>
      </c>
      <c r="I4751" s="27" t="s">
        <v>858</v>
      </c>
      <c r="J4751" s="27" t="s">
        <v>2328</v>
      </c>
      <c r="K4751" s="27" t="s">
        <v>2329</v>
      </c>
    </row>
    <row r="4752" spans="1:11">
      <c r="A4752" s="27" t="s">
        <v>4134</v>
      </c>
      <c r="B4752" s="27">
        <v>223.1</v>
      </c>
      <c r="C4752" s="27">
        <v>287</v>
      </c>
      <c r="D4752" s="27" t="s">
        <v>52</v>
      </c>
      <c r="E4752" s="27" t="s">
        <v>1742</v>
      </c>
      <c r="F4752" s="27" t="s">
        <v>1164</v>
      </c>
      <c r="G4752" s="27" t="s">
        <v>1743</v>
      </c>
      <c r="H4752" s="27" t="s">
        <v>1744</v>
      </c>
      <c r="I4752" s="27" t="s">
        <v>858</v>
      </c>
      <c r="J4752" s="27" t="s">
        <v>920</v>
      </c>
      <c r="K4752" s="27" t="s">
        <v>921</v>
      </c>
    </row>
    <row r="4753" spans="1:11">
      <c r="A4753" s="27" t="s">
        <v>1532</v>
      </c>
      <c r="B4753" s="27">
        <v>222.7</v>
      </c>
      <c r="C4753" s="27">
        <v>288</v>
      </c>
      <c r="D4753" s="27" t="s">
        <v>65</v>
      </c>
      <c r="E4753" s="27" t="s">
        <v>1533</v>
      </c>
      <c r="F4753" s="27" t="s">
        <v>1534</v>
      </c>
      <c r="G4753" s="27" t="s">
        <v>1535</v>
      </c>
      <c r="H4753" s="27" t="s">
        <v>1536</v>
      </c>
      <c r="I4753" s="27" t="s">
        <v>858</v>
      </c>
      <c r="J4753" s="27" t="s">
        <v>920</v>
      </c>
      <c r="K4753" s="27" t="s">
        <v>921</v>
      </c>
    </row>
    <row r="4754" spans="1:11">
      <c r="A4754" s="27" t="s">
        <v>4135</v>
      </c>
      <c r="B4754" s="27">
        <v>224.5</v>
      </c>
      <c r="C4754" s="27">
        <v>284</v>
      </c>
      <c r="D4754" s="27" t="s">
        <v>52</v>
      </c>
      <c r="E4754" s="27" t="s">
        <v>2465</v>
      </c>
      <c r="F4754" s="27" t="s">
        <v>3772</v>
      </c>
      <c r="G4754" s="27" t="s">
        <v>4136</v>
      </c>
      <c r="H4754" s="27" t="s">
        <v>4137</v>
      </c>
      <c r="I4754" s="27" t="s">
        <v>858</v>
      </c>
      <c r="J4754" s="27" t="s">
        <v>907</v>
      </c>
      <c r="K4754" s="27" t="s">
        <v>908</v>
      </c>
    </row>
    <row r="4755" spans="1:11">
      <c r="A4755" s="27" t="s">
        <v>4138</v>
      </c>
      <c r="B4755" s="27">
        <v>223.1</v>
      </c>
      <c r="C4755" s="27">
        <v>287</v>
      </c>
      <c r="D4755" s="27" t="s">
        <v>65</v>
      </c>
      <c r="E4755" s="27" t="s">
        <v>200</v>
      </c>
      <c r="F4755" s="27" t="s">
        <v>84</v>
      </c>
      <c r="G4755" s="27" t="s">
        <v>4139</v>
      </c>
      <c r="H4755" s="27" t="s">
        <v>4140</v>
      </c>
      <c r="I4755" s="27" t="s">
        <v>858</v>
      </c>
      <c r="J4755" s="27" t="s">
        <v>913</v>
      </c>
      <c r="K4755" s="27" t="s">
        <v>914</v>
      </c>
    </row>
    <row r="4756" spans="1:11">
      <c r="A4756" s="27" t="s">
        <v>4141</v>
      </c>
      <c r="B4756" s="27">
        <v>222.7</v>
      </c>
      <c r="C4756" s="27">
        <v>288</v>
      </c>
      <c r="D4756" s="27" t="s">
        <v>65</v>
      </c>
      <c r="E4756" s="27" t="s">
        <v>2399</v>
      </c>
      <c r="F4756" s="27" t="s">
        <v>67</v>
      </c>
      <c r="G4756" s="27" t="s">
        <v>2400</v>
      </c>
      <c r="H4756" s="27" t="s">
        <v>2401</v>
      </c>
      <c r="I4756" s="27" t="s">
        <v>858</v>
      </c>
      <c r="J4756" s="27" t="s">
        <v>1590</v>
      </c>
      <c r="K4756" s="27" t="s">
        <v>1591</v>
      </c>
    </row>
    <row r="4757" spans="1:11">
      <c r="A4757" s="27" t="s">
        <v>4142</v>
      </c>
      <c r="B4757" s="27">
        <v>222.2</v>
      </c>
      <c r="C4757" s="27">
        <v>289</v>
      </c>
      <c r="D4757" s="27" t="s">
        <v>52</v>
      </c>
      <c r="E4757" s="27" t="s">
        <v>1405</v>
      </c>
      <c r="F4757" s="27" t="s">
        <v>1048</v>
      </c>
      <c r="G4757" s="27" t="s">
        <v>4143</v>
      </c>
      <c r="H4757" s="27" t="s">
        <v>4144</v>
      </c>
      <c r="I4757" s="27" t="s">
        <v>858</v>
      </c>
      <c r="J4757" s="27" t="s">
        <v>1037</v>
      </c>
      <c r="K4757" s="27" t="s">
        <v>1038</v>
      </c>
    </row>
    <row r="4758" spans="1:11">
      <c r="A4758" s="27" t="s">
        <v>4145</v>
      </c>
      <c r="B4758" s="27">
        <v>221.3</v>
      </c>
      <c r="C4758" s="27">
        <v>291</v>
      </c>
      <c r="D4758" s="27" t="s">
        <v>52</v>
      </c>
      <c r="E4758" s="27" t="s">
        <v>4146</v>
      </c>
      <c r="F4758" s="27" t="s">
        <v>3174</v>
      </c>
      <c r="G4758" s="27" t="s">
        <v>4147</v>
      </c>
      <c r="H4758" s="27" t="s">
        <v>4148</v>
      </c>
      <c r="I4758" s="27" t="s">
        <v>858</v>
      </c>
      <c r="J4758" s="27" t="s">
        <v>920</v>
      </c>
      <c r="K4758" s="27" t="s">
        <v>921</v>
      </c>
    </row>
    <row r="4759" spans="1:11">
      <c r="A4759" s="27" t="s">
        <v>4149</v>
      </c>
      <c r="B4759" s="27">
        <v>224.9</v>
      </c>
      <c r="C4759" s="27">
        <v>283</v>
      </c>
      <c r="D4759" s="27" t="s">
        <v>52</v>
      </c>
      <c r="E4759" s="27" t="s">
        <v>4150</v>
      </c>
      <c r="F4759" s="27" t="s">
        <v>625</v>
      </c>
      <c r="G4759" s="27" t="s">
        <v>4151</v>
      </c>
      <c r="H4759" s="27" t="s">
        <v>4152</v>
      </c>
      <c r="I4759" s="27" t="s">
        <v>858</v>
      </c>
      <c r="J4759" s="27" t="s">
        <v>1868</v>
      </c>
      <c r="K4759" s="27" t="s">
        <v>1869</v>
      </c>
    </row>
    <row r="4760" spans="1:11">
      <c r="A4760" s="27" t="s">
        <v>4153</v>
      </c>
      <c r="B4760" s="27">
        <v>223.1</v>
      </c>
      <c r="C4760" s="27">
        <v>287</v>
      </c>
      <c r="D4760" s="27" t="s">
        <v>65</v>
      </c>
      <c r="E4760" s="27" t="s">
        <v>200</v>
      </c>
      <c r="F4760" s="27" t="s">
        <v>84</v>
      </c>
      <c r="G4760" s="27" t="s">
        <v>4139</v>
      </c>
      <c r="H4760" s="27" t="s">
        <v>4140</v>
      </c>
      <c r="I4760" s="27" t="s">
        <v>858</v>
      </c>
      <c r="J4760" s="27" t="s">
        <v>913</v>
      </c>
      <c r="K4760" s="27" t="s">
        <v>914</v>
      </c>
    </row>
    <row r="4761" spans="1:11">
      <c r="A4761" s="27" t="s">
        <v>4154</v>
      </c>
      <c r="B4761" s="27">
        <v>223.6</v>
      </c>
      <c r="C4761" s="27">
        <v>286</v>
      </c>
      <c r="D4761" s="27" t="s">
        <v>52</v>
      </c>
      <c r="E4761" s="27" t="s">
        <v>1155</v>
      </c>
      <c r="F4761" s="27" t="s">
        <v>594</v>
      </c>
      <c r="G4761" s="27" t="s">
        <v>1156</v>
      </c>
      <c r="H4761" s="27" t="s">
        <v>1157</v>
      </c>
      <c r="I4761" s="27" t="s">
        <v>858</v>
      </c>
      <c r="J4761" s="27" t="s">
        <v>859</v>
      </c>
      <c r="K4761" s="27" t="s">
        <v>860</v>
      </c>
    </row>
    <row r="4762" spans="1:11">
      <c r="A4762" s="27" t="s">
        <v>4155</v>
      </c>
      <c r="B4762" s="27">
        <v>222.2</v>
      </c>
      <c r="C4762" s="27">
        <v>289</v>
      </c>
      <c r="D4762" s="27" t="s">
        <v>65</v>
      </c>
      <c r="E4762" s="27" t="s">
        <v>4156</v>
      </c>
      <c r="F4762" s="27" t="s">
        <v>1115</v>
      </c>
      <c r="G4762" s="27" t="s">
        <v>4157</v>
      </c>
      <c r="H4762" s="27" t="s">
        <v>4158</v>
      </c>
      <c r="I4762" s="27" t="s">
        <v>858</v>
      </c>
      <c r="J4762" s="27" t="s">
        <v>1868</v>
      </c>
      <c r="K4762" s="27" t="s">
        <v>1869</v>
      </c>
    </row>
    <row r="4763" spans="1:11">
      <c r="A4763" s="27" t="s">
        <v>4159</v>
      </c>
      <c r="B4763" s="27">
        <v>221.3</v>
      </c>
      <c r="C4763" s="27">
        <v>291</v>
      </c>
      <c r="D4763" s="27" t="s">
        <v>65</v>
      </c>
      <c r="E4763" s="27" t="s">
        <v>982</v>
      </c>
      <c r="F4763" s="27" t="s">
        <v>692</v>
      </c>
      <c r="G4763" s="27" t="s">
        <v>983</v>
      </c>
      <c r="H4763" s="27" t="s">
        <v>984</v>
      </c>
      <c r="I4763" s="27" t="s">
        <v>858</v>
      </c>
      <c r="J4763" s="27" t="s">
        <v>956</v>
      </c>
      <c r="K4763" s="27" t="s">
        <v>957</v>
      </c>
    </row>
    <row r="4764" spans="1:11">
      <c r="A4764" s="27" t="s">
        <v>4160</v>
      </c>
      <c r="B4764" s="27">
        <v>222.2</v>
      </c>
      <c r="C4764" s="27">
        <v>289</v>
      </c>
      <c r="D4764" s="27" t="s">
        <v>52</v>
      </c>
      <c r="E4764" s="27" t="s">
        <v>4161</v>
      </c>
      <c r="F4764" s="27" t="s">
        <v>663</v>
      </c>
      <c r="G4764" s="27" t="s">
        <v>4162</v>
      </c>
      <c r="H4764" s="27" t="s">
        <v>4163</v>
      </c>
      <c r="I4764" s="27" t="s">
        <v>858</v>
      </c>
      <c r="J4764" s="27" t="s">
        <v>920</v>
      </c>
      <c r="K4764" s="27" t="s">
        <v>921</v>
      </c>
    </row>
    <row r="4765" spans="1:11">
      <c r="A4765" s="27" t="s">
        <v>4164</v>
      </c>
      <c r="B4765" s="27">
        <v>221.8</v>
      </c>
      <c r="C4765" s="27">
        <v>290</v>
      </c>
      <c r="D4765" s="27" t="s">
        <v>65</v>
      </c>
      <c r="E4765" s="27" t="s">
        <v>296</v>
      </c>
      <c r="F4765" s="27" t="s">
        <v>192</v>
      </c>
      <c r="G4765" s="27" t="s">
        <v>4165</v>
      </c>
      <c r="H4765" s="27" t="s">
        <v>4166</v>
      </c>
      <c r="I4765" s="27" t="s">
        <v>858</v>
      </c>
      <c r="J4765" s="27" t="s">
        <v>1868</v>
      </c>
      <c r="K4765" s="27" t="s">
        <v>1869</v>
      </c>
    </row>
    <row r="4766" spans="1:11">
      <c r="A4766" s="27" t="s">
        <v>4167</v>
      </c>
      <c r="B4766" s="27">
        <v>221.3</v>
      </c>
      <c r="C4766" s="27">
        <v>291</v>
      </c>
      <c r="D4766" s="27" t="s">
        <v>52</v>
      </c>
      <c r="E4766" s="27" t="s">
        <v>4168</v>
      </c>
      <c r="F4766" s="27" t="s">
        <v>169</v>
      </c>
      <c r="G4766" s="27" t="s">
        <v>4169</v>
      </c>
      <c r="H4766" s="27" t="s">
        <v>4170</v>
      </c>
      <c r="I4766" s="27" t="s">
        <v>858</v>
      </c>
      <c r="J4766" s="27" t="s">
        <v>1590</v>
      </c>
      <c r="K4766" s="27" t="s">
        <v>1591</v>
      </c>
    </row>
    <row r="4767" spans="1:11">
      <c r="A4767" s="27" t="s">
        <v>4171</v>
      </c>
      <c r="B4767" s="27">
        <v>223.1</v>
      </c>
      <c r="C4767" s="27">
        <v>287</v>
      </c>
      <c r="D4767" s="27" t="s">
        <v>65</v>
      </c>
      <c r="E4767" s="27" t="s">
        <v>4172</v>
      </c>
      <c r="F4767" s="27" t="s">
        <v>891</v>
      </c>
      <c r="G4767" s="27" t="s">
        <v>4173</v>
      </c>
      <c r="H4767" s="27" t="s">
        <v>4174</v>
      </c>
      <c r="I4767" s="27" t="s">
        <v>858</v>
      </c>
      <c r="J4767" s="27" t="s">
        <v>1044</v>
      </c>
      <c r="K4767" s="27" t="s">
        <v>1045</v>
      </c>
    </row>
    <row r="4768" spans="1:11">
      <c r="A4768" s="27" t="s">
        <v>1143</v>
      </c>
      <c r="B4768" s="27">
        <v>225.4</v>
      </c>
      <c r="C4768" s="27">
        <v>282</v>
      </c>
      <c r="D4768" s="27" t="s">
        <v>65</v>
      </c>
      <c r="E4768" s="27" t="s">
        <v>1144</v>
      </c>
      <c r="F4768" s="27" t="s">
        <v>111</v>
      </c>
      <c r="G4768" s="27" t="s">
        <v>1145</v>
      </c>
      <c r="H4768" s="27" t="s">
        <v>1146</v>
      </c>
      <c r="I4768" s="27" t="s">
        <v>858</v>
      </c>
      <c r="J4768" s="27" t="s">
        <v>1147</v>
      </c>
      <c r="K4768" s="27" t="s">
        <v>1148</v>
      </c>
    </row>
    <row r="4769" spans="1:11">
      <c r="A4769" s="27" t="s">
        <v>4175</v>
      </c>
      <c r="B4769" s="27">
        <v>225.4</v>
      </c>
      <c r="C4769" s="27">
        <v>282</v>
      </c>
      <c r="D4769" s="27" t="s">
        <v>65</v>
      </c>
      <c r="E4769" s="27" t="s">
        <v>3579</v>
      </c>
      <c r="F4769" s="27" t="s">
        <v>246</v>
      </c>
      <c r="G4769" s="27" t="s">
        <v>4176</v>
      </c>
      <c r="H4769" s="27" t="s">
        <v>4177</v>
      </c>
      <c r="I4769" s="27" t="s">
        <v>858</v>
      </c>
      <c r="J4769" s="27" t="s">
        <v>913</v>
      </c>
      <c r="K4769" s="27" t="s">
        <v>914</v>
      </c>
    </row>
    <row r="4770" spans="1:11">
      <c r="A4770" s="27" t="s">
        <v>4178</v>
      </c>
      <c r="B4770" s="27">
        <v>224</v>
      </c>
      <c r="C4770" s="27">
        <v>285</v>
      </c>
      <c r="D4770" s="27" t="s">
        <v>65</v>
      </c>
      <c r="E4770" s="27" t="s">
        <v>2270</v>
      </c>
      <c r="F4770" s="27" t="s">
        <v>2271</v>
      </c>
      <c r="G4770" s="27" t="s">
        <v>2272</v>
      </c>
      <c r="H4770" s="27" t="s">
        <v>2273</v>
      </c>
      <c r="I4770" s="27" t="s">
        <v>858</v>
      </c>
      <c r="J4770" s="27" t="s">
        <v>859</v>
      </c>
      <c r="K4770" s="27" t="s">
        <v>860</v>
      </c>
    </row>
    <row r="4771" spans="1:11">
      <c r="A4771" s="27" t="s">
        <v>4179</v>
      </c>
      <c r="B4771" s="27">
        <v>223.6</v>
      </c>
      <c r="C4771" s="27">
        <v>286</v>
      </c>
      <c r="D4771" s="27" t="s">
        <v>65</v>
      </c>
      <c r="E4771" s="27" t="s">
        <v>829</v>
      </c>
      <c r="F4771" s="27" t="s">
        <v>458</v>
      </c>
      <c r="G4771" s="27" t="s">
        <v>4180</v>
      </c>
      <c r="H4771" s="27" t="s">
        <v>4181</v>
      </c>
      <c r="I4771" s="27" t="s">
        <v>858</v>
      </c>
      <c r="J4771" s="27" t="s">
        <v>859</v>
      </c>
      <c r="K4771" s="27" t="s">
        <v>860</v>
      </c>
    </row>
    <row r="4772" spans="1:11">
      <c r="A4772" s="27" t="s">
        <v>4182</v>
      </c>
      <c r="B4772" s="27">
        <v>223.1</v>
      </c>
      <c r="C4772" s="27">
        <v>287</v>
      </c>
      <c r="D4772" s="27" t="s">
        <v>52</v>
      </c>
      <c r="E4772" s="27" t="s">
        <v>3589</v>
      </c>
      <c r="F4772" s="27" t="s">
        <v>96</v>
      </c>
      <c r="G4772" s="27" t="s">
        <v>4183</v>
      </c>
      <c r="H4772" s="27" t="s">
        <v>4184</v>
      </c>
      <c r="I4772" s="27" t="s">
        <v>858</v>
      </c>
      <c r="J4772" s="27" t="s">
        <v>2328</v>
      </c>
      <c r="K4772" s="27" t="s">
        <v>2329</v>
      </c>
    </row>
    <row r="4773" spans="1:11">
      <c r="A4773" s="27" t="s">
        <v>4185</v>
      </c>
      <c r="B4773" s="27">
        <v>224.5</v>
      </c>
      <c r="C4773" s="27">
        <v>284</v>
      </c>
      <c r="D4773" s="27" t="s">
        <v>52</v>
      </c>
      <c r="E4773" s="27" t="s">
        <v>4186</v>
      </c>
      <c r="F4773" s="27" t="s">
        <v>397</v>
      </c>
      <c r="G4773" s="27" t="s">
        <v>4187</v>
      </c>
      <c r="H4773" s="27" t="s">
        <v>4188</v>
      </c>
      <c r="I4773" s="27" t="s">
        <v>858</v>
      </c>
      <c r="J4773" s="27" t="s">
        <v>1868</v>
      </c>
      <c r="K4773" s="27" t="s">
        <v>1869</v>
      </c>
    </row>
    <row r="4774" spans="1:11">
      <c r="A4774" s="27" t="s">
        <v>4189</v>
      </c>
      <c r="B4774" s="27">
        <v>222.7</v>
      </c>
      <c r="C4774" s="27">
        <v>288</v>
      </c>
      <c r="D4774" s="27" t="s">
        <v>65</v>
      </c>
      <c r="E4774" s="27" t="s">
        <v>953</v>
      </c>
      <c r="F4774" s="27" t="s">
        <v>111</v>
      </c>
      <c r="G4774" s="27" t="s">
        <v>954</v>
      </c>
      <c r="H4774" s="27" t="s">
        <v>955</v>
      </c>
      <c r="I4774" s="27" t="s">
        <v>858</v>
      </c>
      <c r="J4774" s="27" t="s">
        <v>956</v>
      </c>
      <c r="K4774" s="27" t="s">
        <v>957</v>
      </c>
    </row>
    <row r="4775" spans="1:11">
      <c r="A4775" s="27" t="s">
        <v>4190</v>
      </c>
      <c r="B4775" s="27">
        <v>226.7</v>
      </c>
      <c r="C4775" s="27">
        <v>279</v>
      </c>
      <c r="D4775" s="27" t="s">
        <v>52</v>
      </c>
      <c r="E4775" s="27" t="s">
        <v>2465</v>
      </c>
      <c r="F4775" s="27" t="s">
        <v>3772</v>
      </c>
      <c r="G4775" s="27" t="s">
        <v>4136</v>
      </c>
      <c r="H4775" s="27" t="s">
        <v>4137</v>
      </c>
      <c r="I4775" s="27" t="s">
        <v>858</v>
      </c>
      <c r="J4775" s="27" t="s">
        <v>907</v>
      </c>
      <c r="K4775" s="27" t="s">
        <v>908</v>
      </c>
    </row>
    <row r="4776" spans="1:11">
      <c r="A4776" s="27" t="s">
        <v>4191</v>
      </c>
      <c r="B4776" s="27">
        <v>227.2</v>
      </c>
      <c r="C4776" s="27">
        <v>278</v>
      </c>
      <c r="D4776" s="27" t="s">
        <v>65</v>
      </c>
      <c r="E4776" s="27" t="s">
        <v>4192</v>
      </c>
      <c r="F4776" s="27" t="s">
        <v>1748</v>
      </c>
      <c r="G4776" s="27" t="s">
        <v>4193</v>
      </c>
      <c r="H4776" s="27" t="s">
        <v>4194</v>
      </c>
      <c r="I4776" s="27" t="s">
        <v>858</v>
      </c>
      <c r="J4776" s="27" t="s">
        <v>2208</v>
      </c>
      <c r="K4776" s="27" t="s">
        <v>2209</v>
      </c>
    </row>
    <row r="4777" spans="1:11">
      <c r="A4777" s="27" t="s">
        <v>4195</v>
      </c>
      <c r="B4777" s="27">
        <v>226.3</v>
      </c>
      <c r="C4777" s="27">
        <v>280</v>
      </c>
      <c r="D4777" s="27" t="s">
        <v>65</v>
      </c>
      <c r="E4777" s="27" t="s">
        <v>4196</v>
      </c>
      <c r="F4777" s="27" t="s">
        <v>1357</v>
      </c>
      <c r="G4777" s="27" t="s">
        <v>4197</v>
      </c>
      <c r="H4777" s="27" t="s">
        <v>4198</v>
      </c>
      <c r="I4777" s="27" t="s">
        <v>858</v>
      </c>
      <c r="J4777" s="27" t="s">
        <v>859</v>
      </c>
      <c r="K4777" s="27" t="s">
        <v>860</v>
      </c>
    </row>
    <row r="4778" spans="1:11">
      <c r="A4778" s="27" t="s">
        <v>4199</v>
      </c>
      <c r="B4778" s="27">
        <v>225.4</v>
      </c>
      <c r="C4778" s="27">
        <v>282</v>
      </c>
      <c r="D4778" s="27" t="s">
        <v>65</v>
      </c>
      <c r="E4778" s="27" t="s">
        <v>4200</v>
      </c>
      <c r="F4778" s="27" t="s">
        <v>79</v>
      </c>
      <c r="G4778" s="27" t="s">
        <v>4201</v>
      </c>
      <c r="H4778" s="27" t="s">
        <v>4202</v>
      </c>
      <c r="I4778" s="27" t="s">
        <v>858</v>
      </c>
      <c r="J4778" s="27" t="s">
        <v>1868</v>
      </c>
      <c r="K4778" s="27" t="s">
        <v>1869</v>
      </c>
    </row>
    <row r="4779" spans="1:11">
      <c r="A4779" s="27" t="s">
        <v>4203</v>
      </c>
      <c r="B4779" s="27">
        <v>225.4</v>
      </c>
      <c r="C4779" s="27">
        <v>282</v>
      </c>
      <c r="D4779" s="27" t="s">
        <v>65</v>
      </c>
      <c r="E4779" s="27" t="s">
        <v>4204</v>
      </c>
      <c r="F4779" s="27" t="s">
        <v>1688</v>
      </c>
      <c r="G4779" s="27" t="s">
        <v>4205</v>
      </c>
      <c r="H4779" s="27" t="s">
        <v>4206</v>
      </c>
      <c r="I4779" s="27" t="s">
        <v>858</v>
      </c>
      <c r="J4779" s="27" t="s">
        <v>2328</v>
      </c>
      <c r="K4779" s="27" t="s">
        <v>2329</v>
      </c>
    </row>
    <row r="4780" spans="1:11">
      <c r="A4780" s="27" t="s">
        <v>4207</v>
      </c>
      <c r="B4780" s="27">
        <v>222.7</v>
      </c>
      <c r="C4780" s="27">
        <v>288</v>
      </c>
      <c r="D4780" s="27" t="s">
        <v>65</v>
      </c>
      <c r="E4780" s="27" t="s">
        <v>1144</v>
      </c>
      <c r="F4780" s="27" t="s">
        <v>111</v>
      </c>
      <c r="G4780" s="27" t="s">
        <v>1145</v>
      </c>
      <c r="H4780" s="27" t="s">
        <v>1146</v>
      </c>
      <c r="I4780" s="27" t="s">
        <v>858</v>
      </c>
      <c r="J4780" s="27" t="s">
        <v>1147</v>
      </c>
      <c r="K4780" s="27" t="s">
        <v>1148</v>
      </c>
    </row>
    <row r="4781" spans="1:11">
      <c r="A4781" s="27" t="s">
        <v>2690</v>
      </c>
      <c r="B4781" s="27">
        <v>225.4</v>
      </c>
      <c r="C4781" s="27">
        <v>282</v>
      </c>
      <c r="D4781" s="27" t="s">
        <v>65</v>
      </c>
      <c r="E4781" s="27" t="s">
        <v>1747</v>
      </c>
      <c r="F4781" s="27" t="s">
        <v>1748</v>
      </c>
      <c r="G4781" s="27" t="s">
        <v>1749</v>
      </c>
      <c r="H4781" s="27" t="s">
        <v>1750</v>
      </c>
      <c r="I4781" s="27" t="s">
        <v>858</v>
      </c>
      <c r="J4781" s="27" t="s">
        <v>920</v>
      </c>
      <c r="K4781" s="27" t="s">
        <v>921</v>
      </c>
    </row>
    <row r="4782" spans="1:11">
      <c r="A4782" s="27" t="s">
        <v>4208</v>
      </c>
      <c r="B4782" s="27">
        <v>225.4</v>
      </c>
      <c r="C4782" s="27">
        <v>282</v>
      </c>
      <c r="D4782" s="27" t="s">
        <v>65</v>
      </c>
      <c r="E4782" s="27" t="s">
        <v>4204</v>
      </c>
      <c r="F4782" s="27" t="s">
        <v>1688</v>
      </c>
      <c r="G4782" s="27" t="s">
        <v>4205</v>
      </c>
      <c r="H4782" s="27" t="s">
        <v>4206</v>
      </c>
      <c r="I4782" s="27" t="s">
        <v>858</v>
      </c>
      <c r="J4782" s="27" t="s">
        <v>2328</v>
      </c>
      <c r="K4782" s="27" t="s">
        <v>2329</v>
      </c>
    </row>
    <row r="4783" spans="1:11">
      <c r="A4783" s="27" t="s">
        <v>4209</v>
      </c>
      <c r="B4783" s="27">
        <v>226.7</v>
      </c>
      <c r="C4783" s="27">
        <v>279</v>
      </c>
      <c r="D4783" s="27" t="s">
        <v>65</v>
      </c>
      <c r="E4783" s="27" t="s">
        <v>4210</v>
      </c>
      <c r="F4783" s="27" t="s">
        <v>251</v>
      </c>
      <c r="G4783" s="27" t="s">
        <v>4211</v>
      </c>
      <c r="H4783" s="27" t="s">
        <v>4212</v>
      </c>
      <c r="I4783" s="27" t="s">
        <v>858</v>
      </c>
      <c r="J4783" s="27" t="s">
        <v>2208</v>
      </c>
      <c r="K4783" s="27" t="s">
        <v>2209</v>
      </c>
    </row>
    <row r="4784" spans="1:11">
      <c r="A4784" s="27" t="s">
        <v>1185</v>
      </c>
      <c r="B4784" s="27">
        <v>222.7</v>
      </c>
      <c r="C4784" s="27">
        <v>288</v>
      </c>
      <c r="D4784" s="27" t="s">
        <v>65</v>
      </c>
      <c r="E4784" s="27" t="s">
        <v>1144</v>
      </c>
      <c r="F4784" s="27" t="s">
        <v>111</v>
      </c>
      <c r="G4784" s="27" t="s">
        <v>1145</v>
      </c>
      <c r="H4784" s="27" t="s">
        <v>1146</v>
      </c>
      <c r="I4784" s="27" t="s">
        <v>858</v>
      </c>
      <c r="J4784" s="27" t="s">
        <v>1147</v>
      </c>
      <c r="K4784" s="27" t="s">
        <v>1148</v>
      </c>
    </row>
    <row r="4785" spans="1:11">
      <c r="A4785" s="27" t="s">
        <v>4213</v>
      </c>
      <c r="B4785" s="27">
        <v>227.2</v>
      </c>
      <c r="C4785" s="27">
        <v>278</v>
      </c>
      <c r="D4785" s="27" t="s">
        <v>65</v>
      </c>
      <c r="E4785" s="27" t="s">
        <v>910</v>
      </c>
      <c r="F4785" s="27" t="s">
        <v>697</v>
      </c>
      <c r="G4785" s="27" t="s">
        <v>911</v>
      </c>
      <c r="H4785" s="27" t="s">
        <v>912</v>
      </c>
      <c r="I4785" s="27" t="s">
        <v>858</v>
      </c>
      <c r="J4785" s="27" t="s">
        <v>913</v>
      </c>
      <c r="K4785" s="27" t="s">
        <v>914</v>
      </c>
    </row>
    <row r="4786" spans="1:11">
      <c r="A4786" s="27" t="s">
        <v>4214</v>
      </c>
      <c r="B4786" s="27">
        <v>225.4</v>
      </c>
      <c r="C4786" s="27">
        <v>282</v>
      </c>
      <c r="D4786" s="27" t="s">
        <v>52</v>
      </c>
      <c r="E4786" s="27" t="s">
        <v>1565</v>
      </c>
      <c r="F4786" s="27" t="s">
        <v>169</v>
      </c>
      <c r="G4786" s="27" t="s">
        <v>4215</v>
      </c>
      <c r="H4786" s="27" t="s">
        <v>4216</v>
      </c>
      <c r="I4786" s="27" t="s">
        <v>858</v>
      </c>
      <c r="J4786" s="27" t="s">
        <v>1147</v>
      </c>
      <c r="K4786" s="27" t="s">
        <v>1148</v>
      </c>
    </row>
    <row r="4787" spans="1:11">
      <c r="A4787" s="27" t="s">
        <v>4217</v>
      </c>
      <c r="B4787" s="27">
        <v>225.4</v>
      </c>
      <c r="C4787" s="27">
        <v>282</v>
      </c>
      <c r="D4787" s="27" t="s">
        <v>65</v>
      </c>
      <c r="E4787" s="27" t="s">
        <v>4218</v>
      </c>
      <c r="F4787" s="27" t="s">
        <v>1673</v>
      </c>
      <c r="G4787" s="27" t="s">
        <v>4219</v>
      </c>
      <c r="H4787" s="27" t="s">
        <v>4220</v>
      </c>
      <c r="I4787" s="27" t="s">
        <v>858</v>
      </c>
      <c r="J4787" s="27" t="s">
        <v>2208</v>
      </c>
      <c r="K4787" s="27" t="s">
        <v>2209</v>
      </c>
    </row>
    <row r="4788" spans="1:11">
      <c r="A4788" s="27" t="s">
        <v>4221</v>
      </c>
      <c r="B4788" s="27">
        <v>224.9</v>
      </c>
      <c r="C4788" s="27">
        <v>283</v>
      </c>
      <c r="D4788" s="27" t="s">
        <v>65</v>
      </c>
      <c r="E4788" s="27" t="s">
        <v>2835</v>
      </c>
      <c r="F4788" s="27" t="s">
        <v>201</v>
      </c>
      <c r="G4788" s="27" t="s">
        <v>4222</v>
      </c>
      <c r="H4788" s="27" t="s">
        <v>4223</v>
      </c>
      <c r="I4788" s="27" t="s">
        <v>858</v>
      </c>
      <c r="J4788" s="27" t="s">
        <v>1031</v>
      </c>
      <c r="K4788" s="27" t="s">
        <v>1032</v>
      </c>
    </row>
    <row r="4789" spans="1:11">
      <c r="A4789" s="27" t="s">
        <v>4224</v>
      </c>
      <c r="B4789" s="27">
        <v>224</v>
      </c>
      <c r="C4789" s="27">
        <v>285</v>
      </c>
      <c r="D4789" s="27" t="s">
        <v>65</v>
      </c>
      <c r="E4789" s="27" t="s">
        <v>923</v>
      </c>
      <c r="F4789" s="27" t="s">
        <v>137</v>
      </c>
      <c r="G4789" s="27" t="s">
        <v>924</v>
      </c>
      <c r="H4789" s="27" t="s">
        <v>925</v>
      </c>
      <c r="I4789" s="27" t="s">
        <v>858</v>
      </c>
      <c r="J4789" s="27" t="s">
        <v>920</v>
      </c>
      <c r="K4789" s="27" t="s">
        <v>921</v>
      </c>
    </row>
    <row r="4790" spans="1:11">
      <c r="A4790" s="27" t="s">
        <v>909</v>
      </c>
      <c r="B4790" s="27">
        <v>227.2</v>
      </c>
      <c r="C4790" s="27">
        <v>278</v>
      </c>
      <c r="D4790" s="27" t="s">
        <v>65</v>
      </c>
      <c r="E4790" s="27" t="s">
        <v>910</v>
      </c>
      <c r="F4790" s="27" t="s">
        <v>697</v>
      </c>
      <c r="G4790" s="27" t="s">
        <v>911</v>
      </c>
      <c r="H4790" s="27" t="s">
        <v>912</v>
      </c>
      <c r="I4790" s="27" t="s">
        <v>858</v>
      </c>
      <c r="J4790" s="27" t="s">
        <v>913</v>
      </c>
      <c r="K4790" s="27" t="s">
        <v>914</v>
      </c>
    </row>
    <row r="4791" spans="1:11">
      <c r="A4791" s="27" t="s">
        <v>4225</v>
      </c>
      <c r="B4791" s="27">
        <v>225.4</v>
      </c>
      <c r="C4791" s="27">
        <v>282</v>
      </c>
      <c r="D4791" s="27" t="s">
        <v>65</v>
      </c>
      <c r="E4791" s="27" t="s">
        <v>4200</v>
      </c>
      <c r="F4791" s="27" t="s">
        <v>79</v>
      </c>
      <c r="G4791" s="27" t="s">
        <v>4201</v>
      </c>
      <c r="H4791" s="27" t="s">
        <v>4202</v>
      </c>
      <c r="I4791" s="27" t="s">
        <v>858</v>
      </c>
      <c r="J4791" s="27" t="s">
        <v>1868</v>
      </c>
      <c r="K4791" s="27" t="s">
        <v>1869</v>
      </c>
    </row>
    <row r="4792" spans="1:11">
      <c r="A4792" s="27" t="s">
        <v>4226</v>
      </c>
      <c r="B4792" s="27">
        <v>227.2</v>
      </c>
      <c r="C4792" s="27">
        <v>278</v>
      </c>
      <c r="D4792" s="27" t="s">
        <v>65</v>
      </c>
      <c r="E4792" s="27" t="s">
        <v>1028</v>
      </c>
      <c r="F4792" s="27" t="s">
        <v>192</v>
      </c>
      <c r="G4792" s="27" t="s">
        <v>1029</v>
      </c>
      <c r="H4792" s="27" t="s">
        <v>1030</v>
      </c>
      <c r="I4792" s="27" t="s">
        <v>858</v>
      </c>
      <c r="J4792" s="27" t="s">
        <v>1031</v>
      </c>
      <c r="K4792" s="27" t="s">
        <v>1032</v>
      </c>
    </row>
    <row r="4793" spans="1:11">
      <c r="A4793" s="27" t="s">
        <v>4227</v>
      </c>
      <c r="B4793" s="27">
        <v>224.5</v>
      </c>
      <c r="C4793" s="27">
        <v>284</v>
      </c>
      <c r="D4793" s="27" t="s">
        <v>65</v>
      </c>
      <c r="E4793" s="27" t="s">
        <v>4228</v>
      </c>
      <c r="F4793" s="27" t="s">
        <v>4229</v>
      </c>
      <c r="G4793" s="27" t="s">
        <v>4230</v>
      </c>
      <c r="H4793" s="27" t="s">
        <v>4231</v>
      </c>
      <c r="I4793" s="27" t="s">
        <v>858</v>
      </c>
      <c r="J4793" s="27" t="s">
        <v>939</v>
      </c>
      <c r="K4793" s="27" t="s">
        <v>940</v>
      </c>
    </row>
    <row r="4794" spans="1:11">
      <c r="A4794" s="27" t="s">
        <v>1356</v>
      </c>
      <c r="B4794" s="27">
        <v>226.3</v>
      </c>
      <c r="C4794" s="27">
        <v>280</v>
      </c>
      <c r="D4794" s="27" t="s">
        <v>65</v>
      </c>
      <c r="E4794" s="27" t="s">
        <v>824</v>
      </c>
      <c r="F4794" s="27" t="s">
        <v>1357</v>
      </c>
      <c r="G4794" s="27" t="s">
        <v>1358</v>
      </c>
      <c r="H4794" s="27" t="s">
        <v>1359</v>
      </c>
      <c r="I4794" s="27" t="s">
        <v>858</v>
      </c>
      <c r="J4794" s="27" t="s">
        <v>1044</v>
      </c>
      <c r="K4794" s="27" t="s">
        <v>1045</v>
      </c>
    </row>
    <row r="4795" spans="1:11">
      <c r="A4795" s="27" t="s">
        <v>4232</v>
      </c>
      <c r="B4795" s="27">
        <v>225.8</v>
      </c>
      <c r="C4795" s="27">
        <v>281</v>
      </c>
      <c r="D4795" s="27" t="s">
        <v>65</v>
      </c>
      <c r="E4795" s="27" t="s">
        <v>4233</v>
      </c>
      <c r="F4795" s="27" t="s">
        <v>2912</v>
      </c>
      <c r="G4795" s="27" t="s">
        <v>4234</v>
      </c>
      <c r="H4795" s="27" t="s">
        <v>4235</v>
      </c>
      <c r="I4795" s="27" t="s">
        <v>858</v>
      </c>
      <c r="J4795" s="27" t="s">
        <v>1037</v>
      </c>
      <c r="K4795" s="27" t="s">
        <v>1038</v>
      </c>
    </row>
    <row r="4796" spans="1:11">
      <c r="A4796" s="27" t="s">
        <v>4244</v>
      </c>
      <c r="B4796" s="27">
        <v>222.2</v>
      </c>
      <c r="C4796" s="27">
        <v>289</v>
      </c>
      <c r="D4796" s="27" t="s">
        <v>52</v>
      </c>
      <c r="E4796" s="27" t="s">
        <v>4245</v>
      </c>
      <c r="F4796" s="27" t="s">
        <v>4246</v>
      </c>
      <c r="G4796" s="27" t="s">
        <v>4247</v>
      </c>
      <c r="H4796" s="27" t="s">
        <v>4248</v>
      </c>
      <c r="I4796" s="27" t="s">
        <v>652</v>
      </c>
      <c r="J4796" s="27" t="s">
        <v>770</v>
      </c>
      <c r="K4796" s="27" t="s">
        <v>771</v>
      </c>
    </row>
    <row r="4797" spans="1:11">
      <c r="A4797" s="27" t="s">
        <v>4249</v>
      </c>
      <c r="B4797" s="27">
        <v>222.2</v>
      </c>
      <c r="C4797" s="27">
        <v>289</v>
      </c>
      <c r="D4797" s="27" t="s">
        <v>52</v>
      </c>
      <c r="E4797" s="27" t="s">
        <v>110</v>
      </c>
      <c r="F4797" s="27" t="s">
        <v>126</v>
      </c>
      <c r="G4797" s="27" t="s">
        <v>4250</v>
      </c>
      <c r="H4797" s="27" t="s">
        <v>4251</v>
      </c>
      <c r="I4797" s="27" t="s">
        <v>652</v>
      </c>
      <c r="J4797" s="27" t="s">
        <v>770</v>
      </c>
      <c r="K4797" s="27" t="s">
        <v>771</v>
      </c>
    </row>
    <row r="4798" spans="1:11">
      <c r="A4798" s="27" t="s">
        <v>4252</v>
      </c>
      <c r="B4798" s="27">
        <v>222.7</v>
      </c>
      <c r="C4798" s="27">
        <v>288</v>
      </c>
      <c r="D4798" s="27" t="s">
        <v>52</v>
      </c>
      <c r="E4798" s="27" t="s">
        <v>4245</v>
      </c>
      <c r="F4798" s="27" t="s">
        <v>4246</v>
      </c>
      <c r="G4798" s="27" t="s">
        <v>4247</v>
      </c>
      <c r="H4798" s="27" t="s">
        <v>4248</v>
      </c>
      <c r="I4798" s="27" t="s">
        <v>652</v>
      </c>
      <c r="J4798" s="27" t="s">
        <v>770</v>
      </c>
      <c r="K4798" s="27" t="s">
        <v>771</v>
      </c>
    </row>
    <row r="4799" spans="1:11">
      <c r="A4799" s="27" t="s">
        <v>4253</v>
      </c>
      <c r="B4799" s="27">
        <v>222.7</v>
      </c>
      <c r="C4799" s="27">
        <v>288</v>
      </c>
      <c r="D4799" s="27" t="s">
        <v>52</v>
      </c>
      <c r="E4799" s="27" t="s">
        <v>4254</v>
      </c>
      <c r="F4799" s="27" t="s">
        <v>4255</v>
      </c>
      <c r="G4799" s="27" t="s">
        <v>4256</v>
      </c>
      <c r="H4799" s="27" t="s">
        <v>4257</v>
      </c>
      <c r="I4799" s="27" t="s">
        <v>652</v>
      </c>
      <c r="J4799" s="27" t="s">
        <v>770</v>
      </c>
      <c r="K4799" s="27" t="s">
        <v>771</v>
      </c>
    </row>
    <row r="4800" spans="1:11">
      <c r="A4800" s="27" t="s">
        <v>4258</v>
      </c>
      <c r="B4800" s="27">
        <v>222.2</v>
      </c>
      <c r="C4800" s="27">
        <v>289</v>
      </c>
      <c r="D4800" s="27" t="s">
        <v>52</v>
      </c>
      <c r="E4800" s="27" t="s">
        <v>4259</v>
      </c>
      <c r="F4800" s="27" t="s">
        <v>1495</v>
      </c>
      <c r="G4800" s="27" t="s">
        <v>4260</v>
      </c>
      <c r="H4800" s="27" t="s">
        <v>4261</v>
      </c>
      <c r="I4800" s="27" t="s">
        <v>652</v>
      </c>
      <c r="J4800" s="27" t="s">
        <v>770</v>
      </c>
      <c r="K4800" s="27" t="s">
        <v>771</v>
      </c>
    </row>
    <row r="4801" spans="1:11">
      <c r="A4801" s="27" t="s">
        <v>4262</v>
      </c>
      <c r="B4801" s="27">
        <v>222.7</v>
      </c>
      <c r="C4801" s="27">
        <v>288</v>
      </c>
      <c r="D4801" s="27" t="s">
        <v>52</v>
      </c>
      <c r="E4801" s="27" t="s">
        <v>4263</v>
      </c>
      <c r="F4801" s="27" t="s">
        <v>321</v>
      </c>
      <c r="G4801" s="27" t="s">
        <v>4264</v>
      </c>
      <c r="H4801" s="27" t="s">
        <v>4265</v>
      </c>
      <c r="I4801" s="27" t="s">
        <v>652</v>
      </c>
      <c r="J4801" s="27" t="s">
        <v>770</v>
      </c>
      <c r="K4801" s="27" t="s">
        <v>771</v>
      </c>
    </row>
    <row r="4802" spans="1:11">
      <c r="A4802" s="27" t="s">
        <v>4266</v>
      </c>
      <c r="B4802" s="27">
        <v>222.2</v>
      </c>
      <c r="C4802" s="27">
        <v>289</v>
      </c>
      <c r="D4802" s="27" t="s">
        <v>52</v>
      </c>
      <c r="E4802" s="27" t="s">
        <v>613</v>
      </c>
      <c r="F4802" s="27" t="s">
        <v>685</v>
      </c>
      <c r="G4802" s="27" t="s">
        <v>4267</v>
      </c>
      <c r="H4802" s="27" t="s">
        <v>4268</v>
      </c>
      <c r="I4802" s="27" t="s">
        <v>652</v>
      </c>
      <c r="J4802" s="27" t="s">
        <v>770</v>
      </c>
      <c r="K4802" s="27" t="s">
        <v>771</v>
      </c>
    </row>
    <row r="4803" spans="1:11">
      <c r="A4803" s="27" t="s">
        <v>809</v>
      </c>
      <c r="B4803" s="27">
        <v>222.2</v>
      </c>
      <c r="C4803" s="27">
        <v>289</v>
      </c>
      <c r="D4803" s="27" t="s">
        <v>52</v>
      </c>
      <c r="E4803" s="27" t="s">
        <v>810</v>
      </c>
      <c r="F4803" s="27" t="s">
        <v>811</v>
      </c>
      <c r="G4803" s="27" t="s">
        <v>812</v>
      </c>
      <c r="H4803" s="27" t="s">
        <v>813</v>
      </c>
      <c r="I4803" s="27" t="s">
        <v>652</v>
      </c>
      <c r="J4803" s="27" t="s">
        <v>770</v>
      </c>
      <c r="K4803" s="27" t="s">
        <v>771</v>
      </c>
    </row>
    <row r="4804" spans="1:11">
      <c r="A4804" s="27" t="s">
        <v>809</v>
      </c>
      <c r="B4804" s="27">
        <v>222.2</v>
      </c>
      <c r="C4804" s="27">
        <v>289</v>
      </c>
      <c r="D4804" s="27" t="s">
        <v>52</v>
      </c>
      <c r="E4804" s="27" t="s">
        <v>810</v>
      </c>
      <c r="F4804" s="27" t="s">
        <v>811</v>
      </c>
      <c r="G4804" s="27" t="s">
        <v>812</v>
      </c>
      <c r="H4804" s="27" t="s">
        <v>813</v>
      </c>
      <c r="I4804" s="27" t="s">
        <v>652</v>
      </c>
      <c r="J4804" s="27" t="s">
        <v>770</v>
      </c>
      <c r="K4804" s="27" t="s">
        <v>771</v>
      </c>
    </row>
    <row r="4805" spans="1:11">
      <c r="A4805" s="27" t="s">
        <v>4269</v>
      </c>
      <c r="B4805" s="27">
        <v>222.2</v>
      </c>
      <c r="C4805" s="27">
        <v>289</v>
      </c>
      <c r="D4805" s="27" t="s">
        <v>52</v>
      </c>
      <c r="E4805" s="27" t="s">
        <v>110</v>
      </c>
      <c r="F4805" s="27" t="s">
        <v>126</v>
      </c>
      <c r="G4805" s="27" t="s">
        <v>4250</v>
      </c>
      <c r="H4805" s="27" t="s">
        <v>4251</v>
      </c>
      <c r="I4805" s="27" t="s">
        <v>652</v>
      </c>
      <c r="J4805" s="27" t="s">
        <v>770</v>
      </c>
      <c r="K4805" s="27" t="s">
        <v>771</v>
      </c>
    </row>
    <row r="4806" spans="1:11">
      <c r="A4806" s="27" t="s">
        <v>4270</v>
      </c>
      <c r="B4806" s="27">
        <v>222.2</v>
      </c>
      <c r="C4806" s="27">
        <v>289</v>
      </c>
      <c r="D4806" s="27" t="s">
        <v>52</v>
      </c>
      <c r="E4806" s="27" t="s">
        <v>4259</v>
      </c>
      <c r="F4806" s="27" t="s">
        <v>1495</v>
      </c>
      <c r="G4806" s="27" t="s">
        <v>4260</v>
      </c>
      <c r="H4806" s="27" t="s">
        <v>4261</v>
      </c>
      <c r="I4806" s="27" t="s">
        <v>652</v>
      </c>
      <c r="J4806" s="27" t="s">
        <v>770</v>
      </c>
      <c r="K4806" s="27" t="s">
        <v>771</v>
      </c>
    </row>
    <row r="4807" spans="1:11">
      <c r="A4807" s="27" t="s">
        <v>4271</v>
      </c>
      <c r="B4807" s="27">
        <v>222.2</v>
      </c>
      <c r="C4807" s="27">
        <v>289</v>
      </c>
      <c r="D4807" s="27" t="s">
        <v>52</v>
      </c>
      <c r="E4807" s="27" t="s">
        <v>4272</v>
      </c>
      <c r="F4807" s="27" t="s">
        <v>2333</v>
      </c>
      <c r="G4807" s="27" t="s">
        <v>4273</v>
      </c>
      <c r="H4807" s="27" t="s">
        <v>4274</v>
      </c>
      <c r="I4807" s="27" t="s">
        <v>652</v>
      </c>
      <c r="J4807" s="27" t="s">
        <v>770</v>
      </c>
      <c r="K4807" s="27" t="s">
        <v>771</v>
      </c>
    </row>
    <row r="4808" spans="1:11">
      <c r="A4808" s="27" t="s">
        <v>1733</v>
      </c>
      <c r="B4808" s="27">
        <v>222.2</v>
      </c>
      <c r="C4808" s="27">
        <v>289</v>
      </c>
      <c r="D4808" s="27" t="s">
        <v>52</v>
      </c>
      <c r="E4808" s="27" t="s">
        <v>1734</v>
      </c>
      <c r="F4808" s="27" t="s">
        <v>1735</v>
      </c>
      <c r="G4808" s="27" t="s">
        <v>1736</v>
      </c>
      <c r="H4808" s="27" t="s">
        <v>1737</v>
      </c>
      <c r="I4808" s="27" t="s">
        <v>652</v>
      </c>
      <c r="J4808" s="27" t="s">
        <v>770</v>
      </c>
      <c r="K4808" s="27" t="s">
        <v>771</v>
      </c>
    </row>
    <row r="4809" spans="1:11">
      <c r="A4809" s="27" t="s">
        <v>1967</v>
      </c>
      <c r="B4809" s="27">
        <v>222.2</v>
      </c>
      <c r="C4809" s="27">
        <v>289</v>
      </c>
      <c r="D4809" s="27" t="s">
        <v>52</v>
      </c>
      <c r="E4809" s="27" t="s">
        <v>1734</v>
      </c>
      <c r="F4809" s="27" t="s">
        <v>1735</v>
      </c>
      <c r="G4809" s="27" t="s">
        <v>1736</v>
      </c>
      <c r="H4809" s="27" t="s">
        <v>1737</v>
      </c>
      <c r="I4809" s="27" t="s">
        <v>652</v>
      </c>
      <c r="J4809" s="27" t="s">
        <v>770</v>
      </c>
      <c r="K4809" s="27" t="s">
        <v>771</v>
      </c>
    </row>
    <row r="4810" spans="1:11">
      <c r="A4810" s="27" t="s">
        <v>4275</v>
      </c>
      <c r="B4810" s="27">
        <v>222.7</v>
      </c>
      <c r="C4810" s="27">
        <v>288</v>
      </c>
      <c r="D4810" s="27" t="s">
        <v>52</v>
      </c>
      <c r="E4810" s="27" t="s">
        <v>4276</v>
      </c>
      <c r="F4810" s="27" t="s">
        <v>4277</v>
      </c>
      <c r="G4810" s="27" t="s">
        <v>4278</v>
      </c>
      <c r="H4810" s="27" t="s">
        <v>4279</v>
      </c>
      <c r="I4810" s="27" t="s">
        <v>652</v>
      </c>
      <c r="J4810" s="27" t="s">
        <v>770</v>
      </c>
      <c r="K4810" s="27" t="s">
        <v>771</v>
      </c>
    </row>
    <row r="4811" spans="1:11">
      <c r="A4811" s="27" t="s">
        <v>4280</v>
      </c>
      <c r="B4811" s="27">
        <v>222.7</v>
      </c>
      <c r="C4811" s="27">
        <v>288</v>
      </c>
      <c r="D4811" s="27" t="s">
        <v>52</v>
      </c>
      <c r="E4811" s="27" t="s">
        <v>4281</v>
      </c>
      <c r="F4811" s="27" t="s">
        <v>692</v>
      </c>
      <c r="G4811" s="27" t="s">
        <v>4282</v>
      </c>
      <c r="H4811" s="27" t="s">
        <v>74</v>
      </c>
      <c r="I4811" s="27" t="s">
        <v>652</v>
      </c>
      <c r="J4811" s="27" t="s">
        <v>770</v>
      </c>
      <c r="K4811" s="27" t="s">
        <v>771</v>
      </c>
    </row>
    <row r="4812" spans="1:11">
      <c r="A4812" s="27" t="s">
        <v>4283</v>
      </c>
      <c r="B4812" s="27">
        <v>222.2</v>
      </c>
      <c r="C4812" s="27">
        <v>289</v>
      </c>
      <c r="D4812" s="27" t="s">
        <v>52</v>
      </c>
      <c r="E4812" s="27" t="s">
        <v>4263</v>
      </c>
      <c r="F4812" s="27" t="s">
        <v>321</v>
      </c>
      <c r="G4812" s="27" t="s">
        <v>4264</v>
      </c>
      <c r="H4812" s="27" t="s">
        <v>4265</v>
      </c>
      <c r="I4812" s="27" t="s">
        <v>652</v>
      </c>
      <c r="J4812" s="27" t="s">
        <v>770</v>
      </c>
      <c r="K4812" s="27" t="s">
        <v>771</v>
      </c>
    </row>
    <row r="4813" spans="1:11">
      <c r="A4813" s="27" t="s">
        <v>4284</v>
      </c>
      <c r="B4813" s="27">
        <v>222.2</v>
      </c>
      <c r="C4813" s="27">
        <v>289</v>
      </c>
      <c r="D4813" s="27" t="s">
        <v>52</v>
      </c>
      <c r="E4813" s="27" t="s">
        <v>115</v>
      </c>
      <c r="F4813" s="27" t="s">
        <v>1612</v>
      </c>
      <c r="G4813" s="27" t="s">
        <v>4285</v>
      </c>
      <c r="H4813" s="27" t="s">
        <v>74</v>
      </c>
      <c r="I4813" s="27" t="s">
        <v>652</v>
      </c>
      <c r="J4813" s="27" t="s">
        <v>770</v>
      </c>
      <c r="K4813" s="27" t="s">
        <v>771</v>
      </c>
    </row>
    <row r="4814" spans="1:11">
      <c r="A4814" s="27" t="s">
        <v>4286</v>
      </c>
      <c r="B4814" s="27">
        <v>222.7</v>
      </c>
      <c r="C4814" s="27">
        <v>288</v>
      </c>
      <c r="D4814" s="27" t="s">
        <v>52</v>
      </c>
      <c r="E4814" s="27" t="s">
        <v>3751</v>
      </c>
      <c r="F4814" s="27" t="s">
        <v>137</v>
      </c>
      <c r="G4814" s="27" t="s">
        <v>3752</v>
      </c>
      <c r="H4814" s="27" t="s">
        <v>3753</v>
      </c>
      <c r="I4814" s="27" t="s">
        <v>652</v>
      </c>
      <c r="J4814" s="27" t="s">
        <v>770</v>
      </c>
      <c r="K4814" s="27" t="s">
        <v>771</v>
      </c>
    </row>
    <row r="4815" spans="1:11">
      <c r="A4815" s="27" t="s">
        <v>4287</v>
      </c>
      <c r="B4815" s="27">
        <v>222.2</v>
      </c>
      <c r="C4815" s="27">
        <v>289</v>
      </c>
      <c r="D4815" s="27" t="s">
        <v>52</v>
      </c>
      <c r="E4815" s="27" t="s">
        <v>4288</v>
      </c>
      <c r="F4815" s="27" t="s">
        <v>4289</v>
      </c>
      <c r="G4815" s="27" t="s">
        <v>4290</v>
      </c>
      <c r="H4815" s="27" t="s">
        <v>4291</v>
      </c>
      <c r="I4815" s="27" t="s">
        <v>652</v>
      </c>
      <c r="J4815" s="27" t="s">
        <v>770</v>
      </c>
      <c r="K4815" s="27" t="s">
        <v>771</v>
      </c>
    </row>
    <row r="4816" spans="1:11">
      <c r="A4816" s="27" t="s">
        <v>4292</v>
      </c>
      <c r="B4816" s="27">
        <v>222.2</v>
      </c>
      <c r="C4816" s="27">
        <v>289</v>
      </c>
      <c r="D4816" s="27" t="s">
        <v>52</v>
      </c>
      <c r="E4816" s="27" t="s">
        <v>4281</v>
      </c>
      <c r="F4816" s="27" t="s">
        <v>692</v>
      </c>
      <c r="G4816" s="27" t="s">
        <v>4282</v>
      </c>
      <c r="H4816" s="27" t="s">
        <v>74</v>
      </c>
      <c r="I4816" s="27" t="s">
        <v>652</v>
      </c>
      <c r="J4816" s="27" t="s">
        <v>770</v>
      </c>
      <c r="K4816" s="27" t="s">
        <v>771</v>
      </c>
    </row>
    <row r="4817" spans="1:11">
      <c r="A4817" s="27" t="s">
        <v>4293</v>
      </c>
      <c r="B4817" s="27">
        <v>222.2</v>
      </c>
      <c r="C4817" s="27">
        <v>289</v>
      </c>
      <c r="D4817" s="27" t="s">
        <v>52</v>
      </c>
      <c r="E4817" s="27" t="s">
        <v>4294</v>
      </c>
      <c r="F4817" s="27" t="s">
        <v>225</v>
      </c>
      <c r="G4817" s="27" t="s">
        <v>4295</v>
      </c>
      <c r="H4817" s="27" t="s">
        <v>74</v>
      </c>
      <c r="I4817" s="27" t="s">
        <v>652</v>
      </c>
      <c r="J4817" s="27" t="s">
        <v>770</v>
      </c>
      <c r="K4817" s="27" t="s">
        <v>771</v>
      </c>
    </row>
    <row r="4818" spans="1:11">
      <c r="A4818" s="27" t="s">
        <v>4296</v>
      </c>
      <c r="B4818" s="27">
        <v>222.2</v>
      </c>
      <c r="C4818" s="27">
        <v>289</v>
      </c>
      <c r="D4818" s="27" t="s">
        <v>52</v>
      </c>
      <c r="E4818" s="27" t="s">
        <v>1734</v>
      </c>
      <c r="F4818" s="27" t="s">
        <v>1735</v>
      </c>
      <c r="G4818" s="27" t="s">
        <v>1736</v>
      </c>
      <c r="H4818" s="27" t="s">
        <v>1737</v>
      </c>
      <c r="I4818" s="27" t="s">
        <v>652</v>
      </c>
      <c r="J4818" s="27" t="s">
        <v>770</v>
      </c>
      <c r="K4818" s="27" t="s">
        <v>771</v>
      </c>
    </row>
    <row r="4819" spans="1:11">
      <c r="A4819" s="27" t="s">
        <v>4297</v>
      </c>
      <c r="B4819" s="27">
        <v>222.2</v>
      </c>
      <c r="C4819" s="27">
        <v>289</v>
      </c>
      <c r="D4819" s="27" t="s">
        <v>52</v>
      </c>
      <c r="E4819" s="27" t="s">
        <v>1263</v>
      </c>
      <c r="F4819" s="27" t="s">
        <v>2198</v>
      </c>
      <c r="G4819" s="27" t="s">
        <v>4298</v>
      </c>
      <c r="H4819" s="27" t="s">
        <v>4074</v>
      </c>
      <c r="I4819" s="27" t="s">
        <v>652</v>
      </c>
      <c r="J4819" s="27" t="s">
        <v>770</v>
      </c>
      <c r="K4819" s="27" t="s">
        <v>771</v>
      </c>
    </row>
    <row r="4820" spans="1:11">
      <c r="A4820" s="27" t="s">
        <v>4299</v>
      </c>
      <c r="B4820" s="27">
        <v>222.2</v>
      </c>
      <c r="C4820" s="27">
        <v>289</v>
      </c>
      <c r="D4820" s="27" t="s">
        <v>52</v>
      </c>
      <c r="E4820" s="27" t="s">
        <v>1263</v>
      </c>
      <c r="F4820" s="27" t="s">
        <v>2198</v>
      </c>
      <c r="G4820" s="27" t="s">
        <v>4298</v>
      </c>
      <c r="H4820" s="27" t="s">
        <v>4074</v>
      </c>
      <c r="I4820" s="27" t="s">
        <v>652</v>
      </c>
      <c r="J4820" s="27" t="s">
        <v>770</v>
      </c>
      <c r="K4820" s="27" t="s">
        <v>771</v>
      </c>
    </row>
    <row r="4821" spans="1:11">
      <c r="A4821" s="27" t="s">
        <v>4300</v>
      </c>
      <c r="B4821" s="27">
        <v>222.2</v>
      </c>
      <c r="C4821" s="27">
        <v>289</v>
      </c>
      <c r="D4821" s="27" t="s">
        <v>52</v>
      </c>
      <c r="E4821" s="27" t="s">
        <v>1499</v>
      </c>
      <c r="F4821" s="27" t="s">
        <v>1973</v>
      </c>
      <c r="G4821" s="27" t="s">
        <v>4301</v>
      </c>
      <c r="H4821" s="27" t="s">
        <v>4302</v>
      </c>
      <c r="I4821" s="27" t="s">
        <v>652</v>
      </c>
      <c r="J4821" s="27" t="s">
        <v>770</v>
      </c>
      <c r="K4821" s="27" t="s">
        <v>771</v>
      </c>
    </row>
    <row r="4822" spans="1:11">
      <c r="A4822" s="27" t="s">
        <v>4303</v>
      </c>
      <c r="B4822" s="27">
        <v>222.2</v>
      </c>
      <c r="C4822" s="27">
        <v>289</v>
      </c>
      <c r="D4822" s="27" t="s">
        <v>52</v>
      </c>
      <c r="E4822" s="27" t="s">
        <v>4304</v>
      </c>
      <c r="F4822" s="27" t="s">
        <v>96</v>
      </c>
      <c r="G4822" s="27" t="s">
        <v>4305</v>
      </c>
      <c r="H4822" s="27" t="s">
        <v>74</v>
      </c>
      <c r="I4822" s="27" t="s">
        <v>652</v>
      </c>
      <c r="J4822" s="27" t="s">
        <v>770</v>
      </c>
      <c r="K4822" s="27" t="s">
        <v>771</v>
      </c>
    </row>
    <row r="4823" spans="1:11">
      <c r="A4823" s="27" t="s">
        <v>4306</v>
      </c>
      <c r="B4823" s="27">
        <v>222.2</v>
      </c>
      <c r="C4823" s="27">
        <v>289</v>
      </c>
      <c r="D4823" s="27" t="s">
        <v>52</v>
      </c>
      <c r="E4823" s="27" t="s">
        <v>4304</v>
      </c>
      <c r="F4823" s="27" t="s">
        <v>96</v>
      </c>
      <c r="G4823" s="27" t="s">
        <v>4305</v>
      </c>
      <c r="H4823" s="27" t="s">
        <v>74</v>
      </c>
      <c r="I4823" s="27" t="s">
        <v>652</v>
      </c>
      <c r="J4823" s="27" t="s">
        <v>770</v>
      </c>
      <c r="K4823" s="27" t="s">
        <v>771</v>
      </c>
    </row>
    <row r="4824" spans="1:11">
      <c r="A4824" s="27" t="s">
        <v>4307</v>
      </c>
      <c r="B4824" s="27">
        <v>222.2</v>
      </c>
      <c r="C4824" s="27">
        <v>289</v>
      </c>
      <c r="D4824" s="27" t="s">
        <v>52</v>
      </c>
      <c r="E4824" s="27" t="s">
        <v>4259</v>
      </c>
      <c r="F4824" s="27" t="s">
        <v>1495</v>
      </c>
      <c r="G4824" s="27" t="s">
        <v>4260</v>
      </c>
      <c r="H4824" s="27" t="s">
        <v>4261</v>
      </c>
      <c r="I4824" s="27" t="s">
        <v>652</v>
      </c>
      <c r="J4824" s="27" t="s">
        <v>770</v>
      </c>
      <c r="K4824" s="27" t="s">
        <v>771</v>
      </c>
    </row>
    <row r="4825" spans="1:11">
      <c r="A4825" s="27" t="s">
        <v>4308</v>
      </c>
      <c r="B4825" s="27">
        <v>222.2</v>
      </c>
      <c r="C4825" s="27">
        <v>289</v>
      </c>
      <c r="D4825" s="27" t="s">
        <v>52</v>
      </c>
      <c r="E4825" s="27" t="s">
        <v>4254</v>
      </c>
      <c r="F4825" s="27" t="s">
        <v>4255</v>
      </c>
      <c r="G4825" s="27" t="s">
        <v>4256</v>
      </c>
      <c r="H4825" s="27" t="s">
        <v>4257</v>
      </c>
      <c r="I4825" s="27" t="s">
        <v>652</v>
      </c>
      <c r="J4825" s="27" t="s">
        <v>770</v>
      </c>
      <c r="K4825" s="27" t="s">
        <v>771</v>
      </c>
    </row>
    <row r="4826" spans="1:11">
      <c r="A4826" s="27" t="s">
        <v>4309</v>
      </c>
      <c r="B4826" s="27">
        <v>222.2</v>
      </c>
      <c r="C4826" s="27">
        <v>289</v>
      </c>
      <c r="D4826" s="27" t="s">
        <v>52</v>
      </c>
      <c r="E4826" s="27" t="s">
        <v>4259</v>
      </c>
      <c r="F4826" s="27" t="s">
        <v>1495</v>
      </c>
      <c r="G4826" s="27" t="s">
        <v>4260</v>
      </c>
      <c r="H4826" s="27" t="s">
        <v>4261</v>
      </c>
      <c r="I4826" s="27" t="s">
        <v>652</v>
      </c>
      <c r="J4826" s="27" t="s">
        <v>770</v>
      </c>
      <c r="K4826" s="27" t="s">
        <v>771</v>
      </c>
    </row>
    <row r="4827" spans="1:11">
      <c r="A4827" s="27" t="s">
        <v>958</v>
      </c>
      <c r="B4827" s="27">
        <v>135.9</v>
      </c>
      <c r="C4827" s="27">
        <v>65</v>
      </c>
      <c r="D4827" s="27" t="s">
        <v>65</v>
      </c>
      <c r="E4827" s="27" t="s">
        <v>953</v>
      </c>
      <c r="F4827" s="27" t="s">
        <v>111</v>
      </c>
      <c r="G4827" s="27" t="s">
        <v>954</v>
      </c>
      <c r="H4827" s="27" t="s">
        <v>955</v>
      </c>
      <c r="I4827" s="27" t="s">
        <v>858</v>
      </c>
      <c r="J4827" s="27" t="s">
        <v>956</v>
      </c>
      <c r="K4827" s="27" t="s">
        <v>957</v>
      </c>
    </row>
    <row r="4828" spans="1:11">
      <c r="A4828" s="27" t="s">
        <v>4310</v>
      </c>
      <c r="B4828" s="27">
        <v>221.3</v>
      </c>
      <c r="C4828" s="27">
        <v>291</v>
      </c>
      <c r="D4828" s="27" t="s">
        <v>65</v>
      </c>
      <c r="E4828" s="27" t="s">
        <v>4311</v>
      </c>
      <c r="F4828" s="27" t="s">
        <v>216</v>
      </c>
      <c r="G4828" s="27" t="s">
        <v>4312</v>
      </c>
      <c r="H4828" s="27" t="s">
        <v>4313</v>
      </c>
      <c r="I4828" s="27" t="s">
        <v>858</v>
      </c>
      <c r="J4828" s="27" t="s">
        <v>956</v>
      </c>
      <c r="K4828" s="27" t="s">
        <v>957</v>
      </c>
    </row>
    <row r="4829" spans="1:11">
      <c r="A4829" s="27" t="s">
        <v>972</v>
      </c>
      <c r="B4829" s="27">
        <v>118.8</v>
      </c>
      <c r="C4829" s="27">
        <v>219</v>
      </c>
      <c r="D4829" s="27" t="s">
        <v>65</v>
      </c>
      <c r="E4829" s="27" t="s">
        <v>973</v>
      </c>
      <c r="F4829" s="27" t="s">
        <v>121</v>
      </c>
      <c r="G4829" s="27" t="s">
        <v>974</v>
      </c>
      <c r="H4829" s="27" t="s">
        <v>975</v>
      </c>
      <c r="I4829" s="27" t="s">
        <v>858</v>
      </c>
      <c r="J4829" s="27" t="s">
        <v>956</v>
      </c>
      <c r="K4829" s="27" t="s">
        <v>957</v>
      </c>
    </row>
    <row r="4830" spans="1:11">
      <c r="A4830" s="27" t="s">
        <v>990</v>
      </c>
      <c r="B4830" s="27">
        <v>147.19999999999999</v>
      </c>
      <c r="C4830" s="27">
        <v>79</v>
      </c>
      <c r="D4830" s="27" t="s">
        <v>52</v>
      </c>
      <c r="E4830" s="27" t="s">
        <v>991</v>
      </c>
      <c r="F4830" s="27" t="s">
        <v>992</v>
      </c>
      <c r="G4830" s="27" t="s">
        <v>993</v>
      </c>
      <c r="H4830" s="27" t="s">
        <v>994</v>
      </c>
      <c r="I4830" s="27" t="s">
        <v>858</v>
      </c>
      <c r="J4830" s="27" t="s">
        <v>956</v>
      </c>
      <c r="K4830" s="27" t="s">
        <v>957</v>
      </c>
    </row>
    <row r="4831" spans="1:11">
      <c r="A4831" s="27" t="s">
        <v>4315</v>
      </c>
      <c r="B4831" s="27">
        <v>221.3</v>
      </c>
      <c r="C4831" s="27">
        <v>291</v>
      </c>
      <c r="D4831" s="27" t="s">
        <v>52</v>
      </c>
      <c r="E4831" s="27" t="s">
        <v>973</v>
      </c>
      <c r="F4831" s="27" t="s">
        <v>121</v>
      </c>
      <c r="G4831" s="27" t="s">
        <v>974</v>
      </c>
      <c r="H4831" s="27" t="s">
        <v>975</v>
      </c>
      <c r="I4831" s="27" t="s">
        <v>858</v>
      </c>
      <c r="J4831" s="27" t="s">
        <v>956</v>
      </c>
      <c r="K4831" s="27" t="s">
        <v>957</v>
      </c>
    </row>
    <row r="4832" spans="1:11">
      <c r="A4832" s="27" t="s">
        <v>4316</v>
      </c>
      <c r="B4832" s="27">
        <v>221.3</v>
      </c>
      <c r="C4832" s="27">
        <v>291</v>
      </c>
      <c r="D4832" s="27" t="s">
        <v>65</v>
      </c>
      <c r="E4832" s="27" t="s">
        <v>991</v>
      </c>
      <c r="F4832" s="27" t="s">
        <v>992</v>
      </c>
      <c r="G4832" s="27" t="s">
        <v>993</v>
      </c>
      <c r="H4832" s="27" t="s">
        <v>994</v>
      </c>
      <c r="I4832" s="27" t="s">
        <v>858</v>
      </c>
      <c r="J4832" s="27" t="s">
        <v>956</v>
      </c>
      <c r="K4832" s="27" t="s">
        <v>957</v>
      </c>
    </row>
    <row r="4833" spans="1:11">
      <c r="A4833" s="27" t="s">
        <v>4317</v>
      </c>
      <c r="B4833" s="27">
        <v>221.3</v>
      </c>
      <c r="C4833" s="27">
        <v>291</v>
      </c>
      <c r="D4833" s="27" t="s">
        <v>65</v>
      </c>
      <c r="E4833" s="27" t="s">
        <v>110</v>
      </c>
      <c r="F4833" s="27" t="s">
        <v>301</v>
      </c>
      <c r="G4833" s="27" t="s">
        <v>1898</v>
      </c>
      <c r="H4833" s="27" t="s">
        <v>1899</v>
      </c>
      <c r="I4833" s="27" t="s">
        <v>858</v>
      </c>
      <c r="J4833" s="27" t="s">
        <v>956</v>
      </c>
      <c r="K4833" s="27" t="s">
        <v>957</v>
      </c>
    </row>
    <row r="4834" spans="1:11">
      <c r="A4834" s="27" t="s">
        <v>4318</v>
      </c>
      <c r="B4834" s="27">
        <v>224.9</v>
      </c>
      <c r="C4834" s="27">
        <v>283</v>
      </c>
      <c r="D4834" s="27" t="s">
        <v>65</v>
      </c>
      <c r="E4834" s="27" t="s">
        <v>3228</v>
      </c>
      <c r="F4834" s="27" t="s">
        <v>625</v>
      </c>
      <c r="G4834" s="27" t="s">
        <v>3229</v>
      </c>
      <c r="H4834" s="27" t="s">
        <v>3230</v>
      </c>
      <c r="I4834" s="27" t="s">
        <v>63</v>
      </c>
      <c r="J4834" s="27" t="s">
        <v>533</v>
      </c>
      <c r="K4834" s="27" t="s">
        <v>534</v>
      </c>
    </row>
    <row r="4835" spans="1:11">
      <c r="A4835" s="27" t="s">
        <v>4319</v>
      </c>
      <c r="B4835" s="27">
        <v>222.7</v>
      </c>
      <c r="C4835" s="27">
        <v>288</v>
      </c>
      <c r="D4835" s="27" t="s">
        <v>52</v>
      </c>
      <c r="E4835" s="27" t="s">
        <v>4320</v>
      </c>
      <c r="F4835" s="27" t="s">
        <v>292</v>
      </c>
      <c r="G4835" s="27" t="s">
        <v>4321</v>
      </c>
      <c r="H4835" s="27" t="s">
        <v>4322</v>
      </c>
      <c r="I4835" s="27" t="s">
        <v>858</v>
      </c>
      <c r="J4835" s="27" t="s">
        <v>956</v>
      </c>
      <c r="K4835" s="27" t="s">
        <v>957</v>
      </c>
    </row>
    <row r="4836" spans="1:11">
      <c r="A4836" s="27" t="s">
        <v>4323</v>
      </c>
      <c r="B4836" s="27">
        <v>221.3</v>
      </c>
      <c r="C4836" s="27">
        <v>291</v>
      </c>
      <c r="D4836" s="27" t="s">
        <v>52</v>
      </c>
      <c r="E4836" s="27" t="s">
        <v>1499</v>
      </c>
      <c r="F4836" s="27" t="s">
        <v>150</v>
      </c>
      <c r="G4836" s="27" t="s">
        <v>2540</v>
      </c>
      <c r="H4836" s="27" t="s">
        <v>2541</v>
      </c>
      <c r="I4836" s="27" t="s">
        <v>858</v>
      </c>
      <c r="J4836" s="27" t="s">
        <v>956</v>
      </c>
      <c r="K4836" s="27" t="s">
        <v>957</v>
      </c>
    </row>
    <row r="4837" spans="1:11">
      <c r="A4837" s="27" t="s">
        <v>4324</v>
      </c>
      <c r="B4837" s="27">
        <v>221.8</v>
      </c>
      <c r="C4837" s="27">
        <v>290</v>
      </c>
      <c r="D4837" s="27" t="s">
        <v>65</v>
      </c>
      <c r="E4837" s="27" t="s">
        <v>996</v>
      </c>
      <c r="F4837" s="27" t="s">
        <v>1577</v>
      </c>
      <c r="G4837" s="27" t="s">
        <v>4325</v>
      </c>
      <c r="H4837" s="27" t="s">
        <v>4326</v>
      </c>
      <c r="I4837" s="27" t="s">
        <v>858</v>
      </c>
      <c r="J4837" s="27" t="s">
        <v>956</v>
      </c>
      <c r="K4837" s="27" t="s">
        <v>957</v>
      </c>
    </row>
    <row r="4838" spans="1:11">
      <c r="A4838" s="27" t="s">
        <v>4331</v>
      </c>
      <c r="B4838" s="27">
        <v>222.2</v>
      </c>
      <c r="C4838" s="27">
        <v>289</v>
      </c>
      <c r="D4838" s="27" t="s">
        <v>52</v>
      </c>
      <c r="E4838" s="27" t="s">
        <v>4332</v>
      </c>
      <c r="F4838" s="27" t="s">
        <v>4333</v>
      </c>
      <c r="G4838" s="27" t="s">
        <v>4334</v>
      </c>
      <c r="H4838" s="27" t="s">
        <v>4335</v>
      </c>
      <c r="I4838" s="27" t="s">
        <v>858</v>
      </c>
      <c r="J4838" s="27" t="s">
        <v>956</v>
      </c>
      <c r="K4838" s="27" t="s">
        <v>957</v>
      </c>
    </row>
    <row r="4839" spans="1:11">
      <c r="A4839" s="27" t="s">
        <v>952</v>
      </c>
      <c r="B4839" s="27">
        <v>0</v>
      </c>
      <c r="C4839" s="27">
        <v>95</v>
      </c>
      <c r="D4839" s="27" t="s">
        <v>65</v>
      </c>
      <c r="E4839" s="27" t="s">
        <v>953</v>
      </c>
      <c r="F4839" s="27" t="s">
        <v>111</v>
      </c>
      <c r="G4839" s="27" t="s">
        <v>954</v>
      </c>
      <c r="H4839" s="27" t="s">
        <v>955</v>
      </c>
      <c r="I4839" s="27" t="s">
        <v>858</v>
      </c>
      <c r="J4839" s="27" t="s">
        <v>956</v>
      </c>
      <c r="K4839" s="27" t="s">
        <v>957</v>
      </c>
    </row>
    <row r="4840" spans="1:11">
      <c r="A4840" s="27" t="s">
        <v>959</v>
      </c>
      <c r="B4840" s="27">
        <v>80.5</v>
      </c>
      <c r="C4840" s="27">
        <v>215</v>
      </c>
      <c r="D4840" s="27" t="s">
        <v>65</v>
      </c>
      <c r="E4840" s="27" t="s">
        <v>960</v>
      </c>
      <c r="F4840" s="27" t="s">
        <v>599</v>
      </c>
      <c r="G4840" s="27" t="s">
        <v>961</v>
      </c>
      <c r="H4840" s="27" t="s">
        <v>962</v>
      </c>
      <c r="I4840" s="27" t="s">
        <v>858</v>
      </c>
      <c r="J4840" s="27" t="s">
        <v>956</v>
      </c>
      <c r="K4840" s="27" t="s">
        <v>957</v>
      </c>
    </row>
    <row r="4841" spans="1:11">
      <c r="A4841" s="27" t="s">
        <v>4336</v>
      </c>
      <c r="B4841" s="27">
        <v>222.7</v>
      </c>
      <c r="C4841" s="27">
        <v>288</v>
      </c>
      <c r="D4841" s="27" t="s">
        <v>65</v>
      </c>
      <c r="E4841" s="27" t="s">
        <v>4337</v>
      </c>
      <c r="F4841" s="27" t="s">
        <v>96</v>
      </c>
      <c r="G4841" s="27" t="s">
        <v>4338</v>
      </c>
      <c r="H4841" s="27" t="s">
        <v>4339</v>
      </c>
      <c r="I4841" s="27" t="s">
        <v>858</v>
      </c>
      <c r="J4841" s="27" t="s">
        <v>956</v>
      </c>
      <c r="K4841" s="27" t="s">
        <v>957</v>
      </c>
    </row>
    <row r="4842" spans="1:11">
      <c r="A4842" s="27" t="s">
        <v>4340</v>
      </c>
      <c r="B4842" s="27">
        <v>221.8</v>
      </c>
      <c r="C4842" s="27">
        <v>290</v>
      </c>
      <c r="D4842" s="27" t="s">
        <v>65</v>
      </c>
      <c r="E4842" s="27" t="s">
        <v>960</v>
      </c>
      <c r="F4842" s="27" t="s">
        <v>599</v>
      </c>
      <c r="G4842" s="27" t="s">
        <v>961</v>
      </c>
      <c r="H4842" s="27" t="s">
        <v>962</v>
      </c>
      <c r="I4842" s="27" t="s">
        <v>858</v>
      </c>
      <c r="J4842" s="27" t="s">
        <v>956</v>
      </c>
      <c r="K4842" s="27" t="s">
        <v>957</v>
      </c>
    </row>
    <row r="4843" spans="1:11">
      <c r="A4843" s="27" t="s">
        <v>968</v>
      </c>
      <c r="B4843" s="27">
        <v>131.1</v>
      </c>
      <c r="C4843" s="27">
        <v>90</v>
      </c>
      <c r="D4843" s="27" t="s">
        <v>52</v>
      </c>
      <c r="E4843" s="27" t="s">
        <v>969</v>
      </c>
      <c r="F4843" s="27" t="s">
        <v>196</v>
      </c>
      <c r="G4843" s="27" t="s">
        <v>970</v>
      </c>
      <c r="H4843" s="27" t="s">
        <v>971</v>
      </c>
      <c r="I4843" s="27" t="s">
        <v>858</v>
      </c>
      <c r="J4843" s="27" t="s">
        <v>956</v>
      </c>
      <c r="K4843" s="27" t="s">
        <v>957</v>
      </c>
    </row>
    <row r="4844" spans="1:11">
      <c r="A4844" s="27" t="s">
        <v>4342</v>
      </c>
      <c r="B4844" s="27">
        <v>220.5</v>
      </c>
      <c r="C4844" s="27">
        <v>293</v>
      </c>
      <c r="D4844" s="27" t="s">
        <v>65</v>
      </c>
      <c r="E4844" s="27" t="s">
        <v>996</v>
      </c>
      <c r="F4844" s="27" t="s">
        <v>1577</v>
      </c>
      <c r="G4844" s="27" t="s">
        <v>4325</v>
      </c>
      <c r="H4844" s="27" t="s">
        <v>4326</v>
      </c>
      <c r="I4844" s="27" t="s">
        <v>858</v>
      </c>
      <c r="J4844" s="27" t="s">
        <v>956</v>
      </c>
      <c r="K4844" s="27" t="s">
        <v>957</v>
      </c>
    </row>
    <row r="4845" spans="1:11">
      <c r="A4845" s="27" t="s">
        <v>985</v>
      </c>
      <c r="B4845" s="27">
        <v>133.19999999999999</v>
      </c>
      <c r="C4845" s="27">
        <v>91</v>
      </c>
      <c r="D4845" s="27" t="s">
        <v>65</v>
      </c>
      <c r="E4845" s="27" t="s">
        <v>986</v>
      </c>
      <c r="F4845" s="27" t="s">
        <v>987</v>
      </c>
      <c r="G4845" s="27" t="s">
        <v>988</v>
      </c>
      <c r="H4845" s="27" t="s">
        <v>989</v>
      </c>
      <c r="I4845" s="27" t="s">
        <v>858</v>
      </c>
      <c r="J4845" s="27" t="s">
        <v>956</v>
      </c>
      <c r="K4845" s="27" t="s">
        <v>957</v>
      </c>
    </row>
    <row r="4846" spans="1:11">
      <c r="A4846" s="27" t="s">
        <v>4343</v>
      </c>
      <c r="B4846" s="27">
        <v>221.8</v>
      </c>
      <c r="C4846" s="27">
        <v>290</v>
      </c>
      <c r="D4846" s="27" t="s">
        <v>65</v>
      </c>
      <c r="E4846" s="27" t="s">
        <v>964</v>
      </c>
      <c r="F4846" s="27" t="s">
        <v>965</v>
      </c>
      <c r="G4846" s="27" t="s">
        <v>966</v>
      </c>
      <c r="H4846" s="27" t="s">
        <v>967</v>
      </c>
      <c r="I4846" s="27" t="s">
        <v>858</v>
      </c>
      <c r="J4846" s="27" t="s">
        <v>956</v>
      </c>
      <c r="K4846" s="27" t="s">
        <v>957</v>
      </c>
    </row>
    <row r="4847" spans="1:11">
      <c r="A4847" s="27" t="s">
        <v>4344</v>
      </c>
      <c r="B4847" s="27">
        <v>221.3</v>
      </c>
      <c r="C4847" s="27">
        <v>291</v>
      </c>
      <c r="D4847" s="27" t="s">
        <v>52</v>
      </c>
      <c r="E4847" s="27" t="s">
        <v>4332</v>
      </c>
      <c r="F4847" s="27" t="s">
        <v>4333</v>
      </c>
      <c r="G4847" s="27" t="s">
        <v>4334</v>
      </c>
      <c r="H4847" s="27" t="s">
        <v>4335</v>
      </c>
      <c r="I4847" s="27" t="s">
        <v>858</v>
      </c>
      <c r="J4847" s="27" t="s">
        <v>956</v>
      </c>
      <c r="K4847" s="27" t="s">
        <v>957</v>
      </c>
    </row>
    <row r="4848" spans="1:11">
      <c r="A4848" s="27" t="s">
        <v>4346</v>
      </c>
      <c r="B4848" s="27">
        <v>220.5</v>
      </c>
      <c r="C4848" s="27">
        <v>293</v>
      </c>
      <c r="D4848" s="27" t="s">
        <v>65</v>
      </c>
      <c r="E4848" s="27" t="s">
        <v>923</v>
      </c>
      <c r="F4848" s="27" t="s">
        <v>137</v>
      </c>
      <c r="G4848" s="27" t="s">
        <v>924</v>
      </c>
      <c r="H4848" s="27" t="s">
        <v>925</v>
      </c>
      <c r="I4848" s="27" t="s">
        <v>858</v>
      </c>
      <c r="J4848" s="27" t="s">
        <v>920</v>
      </c>
      <c r="K4848" s="27" t="s">
        <v>921</v>
      </c>
    </row>
    <row r="4849" spans="1:11">
      <c r="A4849" s="27" t="s">
        <v>995</v>
      </c>
      <c r="B4849" s="27">
        <v>80.8</v>
      </c>
      <c r="C4849" s="27">
        <v>215</v>
      </c>
      <c r="D4849" s="27" t="s">
        <v>52</v>
      </c>
      <c r="E4849" s="27" t="s">
        <v>996</v>
      </c>
      <c r="F4849" s="27" t="s">
        <v>321</v>
      </c>
      <c r="G4849" s="27" t="s">
        <v>997</v>
      </c>
      <c r="H4849" s="27" t="s">
        <v>998</v>
      </c>
      <c r="I4849" s="27" t="s">
        <v>858</v>
      </c>
      <c r="J4849" s="27" t="s">
        <v>956</v>
      </c>
      <c r="K4849" s="27" t="s">
        <v>957</v>
      </c>
    </row>
    <row r="4850" spans="1:11">
      <c r="A4850" s="27" t="s">
        <v>4347</v>
      </c>
      <c r="B4850" s="27">
        <v>220.5</v>
      </c>
      <c r="C4850" s="27">
        <v>293</v>
      </c>
      <c r="D4850" s="27" t="s">
        <v>52</v>
      </c>
      <c r="E4850" s="27" t="s">
        <v>996</v>
      </c>
      <c r="F4850" s="27" t="s">
        <v>321</v>
      </c>
      <c r="G4850" s="27" t="s">
        <v>997</v>
      </c>
      <c r="H4850" s="27" t="s">
        <v>998</v>
      </c>
      <c r="I4850" s="27" t="s">
        <v>858</v>
      </c>
      <c r="J4850" s="27" t="s">
        <v>956</v>
      </c>
      <c r="K4850" s="27" t="s">
        <v>957</v>
      </c>
    </row>
    <row r="4851" spans="1:11">
      <c r="A4851" s="27" t="s">
        <v>4353</v>
      </c>
      <c r="B4851" s="27">
        <v>221.3</v>
      </c>
      <c r="C4851" s="27">
        <v>291</v>
      </c>
      <c r="D4851" s="27" t="s">
        <v>52</v>
      </c>
      <c r="E4851" s="27" t="s">
        <v>4354</v>
      </c>
      <c r="F4851" s="27" t="s">
        <v>577</v>
      </c>
      <c r="G4851" s="27" t="s">
        <v>4355</v>
      </c>
      <c r="H4851" s="27" t="s">
        <v>4356</v>
      </c>
      <c r="I4851" s="27" t="s">
        <v>858</v>
      </c>
      <c r="J4851" s="27" t="s">
        <v>956</v>
      </c>
      <c r="K4851" s="27" t="s">
        <v>957</v>
      </c>
    </row>
    <row r="4852" spans="1:11">
      <c r="A4852" s="27" t="s">
        <v>4357</v>
      </c>
      <c r="B4852" s="27">
        <v>221.3</v>
      </c>
      <c r="C4852" s="27">
        <v>291</v>
      </c>
      <c r="D4852" s="27" t="s">
        <v>52</v>
      </c>
      <c r="E4852" s="27" t="s">
        <v>996</v>
      </c>
      <c r="F4852" s="27" t="s">
        <v>321</v>
      </c>
      <c r="G4852" s="27" t="s">
        <v>997</v>
      </c>
      <c r="H4852" s="27" t="s">
        <v>998</v>
      </c>
      <c r="I4852" s="27" t="s">
        <v>858</v>
      </c>
      <c r="J4852" s="27" t="s">
        <v>956</v>
      </c>
      <c r="K4852" s="27" t="s">
        <v>957</v>
      </c>
    </row>
    <row r="4853" spans="1:11">
      <c r="A4853" s="27" t="s">
        <v>999</v>
      </c>
      <c r="B4853" s="27">
        <v>81.900000000000006</v>
      </c>
      <c r="C4853" s="27">
        <v>217</v>
      </c>
      <c r="D4853" s="27" t="s">
        <v>65</v>
      </c>
      <c r="E4853" s="27" t="s">
        <v>1000</v>
      </c>
      <c r="F4853" s="27" t="s">
        <v>251</v>
      </c>
      <c r="G4853" s="27" t="s">
        <v>1001</v>
      </c>
      <c r="H4853" s="27" t="s">
        <v>1002</v>
      </c>
      <c r="I4853" s="27" t="s">
        <v>858</v>
      </c>
      <c r="J4853" s="27" t="s">
        <v>956</v>
      </c>
      <c r="K4853" s="27" t="s">
        <v>957</v>
      </c>
    </row>
    <row r="4854" spans="1:11">
      <c r="A4854" s="27" t="s">
        <v>4358</v>
      </c>
      <c r="B4854" s="27">
        <v>220.5</v>
      </c>
      <c r="C4854" s="27">
        <v>293</v>
      </c>
      <c r="D4854" s="27" t="s">
        <v>52</v>
      </c>
      <c r="E4854" s="27" t="s">
        <v>4359</v>
      </c>
      <c r="F4854" s="27" t="s">
        <v>306</v>
      </c>
      <c r="G4854" s="27" t="s">
        <v>4360</v>
      </c>
      <c r="H4854" s="27" t="s">
        <v>4361</v>
      </c>
      <c r="I4854" s="27" t="s">
        <v>858</v>
      </c>
      <c r="J4854" s="27" t="s">
        <v>956</v>
      </c>
      <c r="K4854" s="27" t="s">
        <v>957</v>
      </c>
    </row>
    <row r="4855" spans="1:11">
      <c r="A4855" s="27" t="s">
        <v>4362</v>
      </c>
      <c r="B4855" s="27">
        <v>221.8</v>
      </c>
      <c r="C4855" s="27">
        <v>290</v>
      </c>
      <c r="D4855" s="27" t="s">
        <v>52</v>
      </c>
      <c r="E4855" s="27" t="s">
        <v>960</v>
      </c>
      <c r="F4855" s="27" t="s">
        <v>599</v>
      </c>
      <c r="G4855" s="27" t="s">
        <v>961</v>
      </c>
      <c r="H4855" s="27" t="s">
        <v>962</v>
      </c>
      <c r="I4855" s="27" t="s">
        <v>858</v>
      </c>
      <c r="J4855" s="27" t="s">
        <v>956</v>
      </c>
      <c r="K4855" s="27" t="s">
        <v>957</v>
      </c>
    </row>
    <row r="4856" spans="1:11">
      <c r="A4856" s="27" t="s">
        <v>963</v>
      </c>
      <c r="B4856" s="27">
        <v>81.900000000000006</v>
      </c>
      <c r="C4856" s="27">
        <v>203</v>
      </c>
      <c r="D4856" s="27" t="s">
        <v>65</v>
      </c>
      <c r="E4856" s="27" t="s">
        <v>964</v>
      </c>
      <c r="F4856" s="27" t="s">
        <v>965</v>
      </c>
      <c r="G4856" s="27" t="s">
        <v>966</v>
      </c>
      <c r="H4856" s="27" t="s">
        <v>967</v>
      </c>
      <c r="I4856" s="27" t="s">
        <v>858</v>
      </c>
      <c r="J4856" s="27" t="s">
        <v>956</v>
      </c>
      <c r="K4856" s="27" t="s">
        <v>957</v>
      </c>
    </row>
    <row r="4857" spans="1:11">
      <c r="A4857" s="27" t="s">
        <v>4368</v>
      </c>
      <c r="B4857" s="27">
        <v>221.8</v>
      </c>
      <c r="C4857" s="27">
        <v>290</v>
      </c>
      <c r="D4857" s="27" t="s">
        <v>52</v>
      </c>
      <c r="E4857" s="27" t="s">
        <v>1000</v>
      </c>
      <c r="F4857" s="27" t="s">
        <v>251</v>
      </c>
      <c r="G4857" s="27" t="s">
        <v>1001</v>
      </c>
      <c r="H4857" s="27" t="s">
        <v>1002</v>
      </c>
      <c r="I4857" s="27" t="s">
        <v>858</v>
      </c>
      <c r="J4857" s="27" t="s">
        <v>956</v>
      </c>
      <c r="K4857" s="27" t="s">
        <v>957</v>
      </c>
    </row>
    <row r="4858" spans="1:11">
      <c r="A4858" s="27" t="s">
        <v>4369</v>
      </c>
      <c r="B4858" s="27">
        <v>221.8</v>
      </c>
      <c r="C4858" s="27">
        <v>290</v>
      </c>
      <c r="D4858" s="27" t="s">
        <v>65</v>
      </c>
      <c r="E4858" s="27" t="s">
        <v>1000</v>
      </c>
      <c r="F4858" s="27" t="s">
        <v>251</v>
      </c>
      <c r="G4858" s="27" t="s">
        <v>1001</v>
      </c>
      <c r="H4858" s="27" t="s">
        <v>1002</v>
      </c>
      <c r="I4858" s="27" t="s">
        <v>858</v>
      </c>
      <c r="J4858" s="27" t="s">
        <v>956</v>
      </c>
      <c r="K4858" s="27" t="s">
        <v>957</v>
      </c>
    </row>
    <row r="4859" spans="1:11">
      <c r="A4859" s="27" t="s">
        <v>4370</v>
      </c>
      <c r="B4859" s="27">
        <v>221.8</v>
      </c>
      <c r="C4859" s="27">
        <v>290</v>
      </c>
      <c r="D4859" s="27" t="s">
        <v>52</v>
      </c>
      <c r="E4859" s="27" t="s">
        <v>4359</v>
      </c>
      <c r="F4859" s="27" t="s">
        <v>306</v>
      </c>
      <c r="G4859" s="27" t="s">
        <v>4360</v>
      </c>
      <c r="H4859" s="27" t="s">
        <v>4361</v>
      </c>
      <c r="I4859" s="27" t="s">
        <v>858</v>
      </c>
      <c r="J4859" s="27" t="s">
        <v>956</v>
      </c>
      <c r="K4859" s="27" t="s">
        <v>957</v>
      </c>
    </row>
    <row r="4860" spans="1:11">
      <c r="A4860" s="27" t="s">
        <v>4376</v>
      </c>
      <c r="B4860" s="27">
        <v>221.8</v>
      </c>
      <c r="C4860" s="27">
        <v>290</v>
      </c>
      <c r="D4860" s="27" t="s">
        <v>52</v>
      </c>
      <c r="E4860" s="27" t="s">
        <v>977</v>
      </c>
      <c r="F4860" s="27" t="s">
        <v>978</v>
      </c>
      <c r="G4860" s="27" t="s">
        <v>979</v>
      </c>
      <c r="H4860" s="27" t="s">
        <v>980</v>
      </c>
      <c r="I4860" s="27" t="s">
        <v>858</v>
      </c>
      <c r="J4860" s="27" t="s">
        <v>956</v>
      </c>
      <c r="K4860" s="27" t="s">
        <v>957</v>
      </c>
    </row>
    <row r="4861" spans="1:11">
      <c r="A4861" s="27" t="s">
        <v>4377</v>
      </c>
      <c r="B4861" s="27">
        <v>221.8</v>
      </c>
      <c r="C4861" s="27">
        <v>290</v>
      </c>
      <c r="D4861" s="27" t="s">
        <v>52</v>
      </c>
      <c r="E4861" s="27" t="s">
        <v>784</v>
      </c>
      <c r="F4861" s="27" t="s">
        <v>704</v>
      </c>
      <c r="G4861" s="27" t="s">
        <v>1004</v>
      </c>
      <c r="H4861" s="27" t="s">
        <v>1005</v>
      </c>
      <c r="I4861" s="27" t="s">
        <v>858</v>
      </c>
      <c r="J4861" s="27" t="s">
        <v>956</v>
      </c>
      <c r="K4861" s="27" t="s">
        <v>957</v>
      </c>
    </row>
    <row r="4862" spans="1:11">
      <c r="A4862" s="27" t="s">
        <v>4379</v>
      </c>
      <c r="B4862" s="27">
        <v>220.5</v>
      </c>
      <c r="C4862" s="27">
        <v>293</v>
      </c>
      <c r="D4862" s="27" t="s">
        <v>52</v>
      </c>
      <c r="E4862" s="27" t="s">
        <v>977</v>
      </c>
      <c r="F4862" s="27" t="s">
        <v>978</v>
      </c>
      <c r="G4862" s="27" t="s">
        <v>979</v>
      </c>
      <c r="H4862" s="27" t="s">
        <v>980</v>
      </c>
      <c r="I4862" s="27" t="s">
        <v>858</v>
      </c>
      <c r="J4862" s="27" t="s">
        <v>956</v>
      </c>
      <c r="K4862" s="27" t="s">
        <v>957</v>
      </c>
    </row>
    <row r="4863" spans="1:11">
      <c r="A4863" s="27" t="s">
        <v>4380</v>
      </c>
      <c r="B4863" s="27">
        <v>220.5</v>
      </c>
      <c r="C4863" s="27">
        <v>293</v>
      </c>
      <c r="D4863" s="27" t="s">
        <v>52</v>
      </c>
      <c r="E4863" s="27" t="s">
        <v>4349</v>
      </c>
      <c r="F4863" s="27" t="s">
        <v>767</v>
      </c>
      <c r="G4863" s="27" t="s">
        <v>4350</v>
      </c>
      <c r="H4863" s="27" t="s">
        <v>4351</v>
      </c>
      <c r="I4863" s="27" t="s">
        <v>858</v>
      </c>
      <c r="J4863" s="27" t="s">
        <v>956</v>
      </c>
      <c r="K4863" s="27" t="s">
        <v>957</v>
      </c>
    </row>
    <row r="4864" spans="1:11">
      <c r="A4864" s="27" t="s">
        <v>1006</v>
      </c>
      <c r="B4864" s="27">
        <v>116.7</v>
      </c>
      <c r="C4864" s="27">
        <v>250</v>
      </c>
      <c r="D4864" s="27" t="s">
        <v>65</v>
      </c>
      <c r="E4864" s="27" t="s">
        <v>1007</v>
      </c>
      <c r="F4864" s="27" t="s">
        <v>1008</v>
      </c>
      <c r="G4864" s="27" t="s">
        <v>1009</v>
      </c>
      <c r="H4864" s="27" t="s">
        <v>1010</v>
      </c>
      <c r="I4864" s="27" t="s">
        <v>858</v>
      </c>
      <c r="J4864" s="27" t="s">
        <v>956</v>
      </c>
      <c r="K4864" s="27" t="s">
        <v>957</v>
      </c>
    </row>
    <row r="4865" spans="1:11">
      <c r="A4865" s="27" t="s">
        <v>4382</v>
      </c>
      <c r="B4865" s="27">
        <v>220.5</v>
      </c>
      <c r="C4865" s="27">
        <v>293</v>
      </c>
      <c r="D4865" s="27" t="s">
        <v>65</v>
      </c>
      <c r="E4865" s="27" t="s">
        <v>4383</v>
      </c>
      <c r="F4865" s="27" t="s">
        <v>201</v>
      </c>
      <c r="G4865" s="27" t="s">
        <v>4384</v>
      </c>
      <c r="H4865" s="27" t="s">
        <v>4385</v>
      </c>
      <c r="I4865" s="27" t="s">
        <v>858</v>
      </c>
      <c r="J4865" s="27" t="s">
        <v>956</v>
      </c>
      <c r="K4865" s="27" t="s">
        <v>957</v>
      </c>
    </row>
    <row r="4866" spans="1:11">
      <c r="A4866" s="27" t="s">
        <v>1003</v>
      </c>
      <c r="B4866" s="27">
        <v>80.3</v>
      </c>
      <c r="C4866" s="27">
        <v>245</v>
      </c>
      <c r="D4866" s="27" t="s">
        <v>52</v>
      </c>
      <c r="E4866" s="27" t="s">
        <v>784</v>
      </c>
      <c r="F4866" s="27" t="s">
        <v>704</v>
      </c>
      <c r="G4866" s="27" t="s">
        <v>1004</v>
      </c>
      <c r="H4866" s="27" t="s">
        <v>1005</v>
      </c>
      <c r="I4866" s="27" t="s">
        <v>858</v>
      </c>
      <c r="J4866" s="27" t="s">
        <v>956</v>
      </c>
      <c r="K4866" s="27" t="s">
        <v>957</v>
      </c>
    </row>
    <row r="4867" spans="1:11">
      <c r="A4867" s="27" t="s">
        <v>4389</v>
      </c>
      <c r="B4867" s="27">
        <v>221.8</v>
      </c>
      <c r="C4867" s="27">
        <v>290</v>
      </c>
      <c r="D4867" s="27" t="s">
        <v>52</v>
      </c>
      <c r="E4867" s="27" t="s">
        <v>4390</v>
      </c>
      <c r="F4867" s="27" t="s">
        <v>101</v>
      </c>
      <c r="G4867" s="27" t="s">
        <v>4391</v>
      </c>
      <c r="H4867" s="27" t="s">
        <v>4392</v>
      </c>
      <c r="I4867" s="27" t="s">
        <v>858</v>
      </c>
      <c r="J4867" s="27" t="s">
        <v>956</v>
      </c>
      <c r="K4867" s="27" t="s">
        <v>957</v>
      </c>
    </row>
    <row r="4868" spans="1:11">
      <c r="A4868" s="27" t="s">
        <v>4399</v>
      </c>
      <c r="B4868" s="27">
        <v>228.5</v>
      </c>
      <c r="C4868" s="27">
        <v>275</v>
      </c>
      <c r="D4868" s="27" t="s">
        <v>65</v>
      </c>
      <c r="E4868" s="27" t="s">
        <v>4400</v>
      </c>
      <c r="F4868" s="27" t="s">
        <v>4401</v>
      </c>
      <c r="G4868" s="27" t="s">
        <v>4402</v>
      </c>
      <c r="H4868" s="27" t="s">
        <v>4403</v>
      </c>
      <c r="I4868" s="27" t="s">
        <v>858</v>
      </c>
      <c r="J4868" s="27" t="s">
        <v>859</v>
      </c>
      <c r="K4868" s="27" t="s">
        <v>860</v>
      </c>
    </row>
    <row r="4869" spans="1:11">
      <c r="A4869" s="27" t="s">
        <v>4413</v>
      </c>
      <c r="B4869" s="27">
        <v>227.2</v>
      </c>
      <c r="C4869" s="27">
        <v>278</v>
      </c>
      <c r="D4869" s="27" t="s">
        <v>65</v>
      </c>
      <c r="E4869" s="27" t="s">
        <v>1028</v>
      </c>
      <c r="F4869" s="27" t="s">
        <v>4414</v>
      </c>
      <c r="G4869" s="27" t="s">
        <v>4415</v>
      </c>
      <c r="H4869" s="27" t="s">
        <v>4416</v>
      </c>
      <c r="I4869" s="27" t="s">
        <v>858</v>
      </c>
      <c r="J4869" s="27" t="s">
        <v>1044</v>
      </c>
      <c r="K4869" s="27" t="s">
        <v>1045</v>
      </c>
    </row>
    <row r="4870" spans="1:11">
      <c r="A4870" s="27" t="s">
        <v>4417</v>
      </c>
      <c r="B4870" s="27">
        <v>222.2</v>
      </c>
      <c r="C4870" s="27">
        <v>289</v>
      </c>
      <c r="D4870" s="27" t="s">
        <v>65</v>
      </c>
      <c r="E4870" s="27" t="s">
        <v>2225</v>
      </c>
      <c r="F4870" s="27" t="s">
        <v>274</v>
      </c>
      <c r="G4870" s="27" t="s">
        <v>2623</v>
      </c>
      <c r="H4870" s="27" t="s">
        <v>74</v>
      </c>
      <c r="I4870" s="27" t="s">
        <v>858</v>
      </c>
      <c r="J4870" s="27" t="s">
        <v>2208</v>
      </c>
      <c r="K4870" s="27" t="s">
        <v>2209</v>
      </c>
    </row>
    <row r="4871" spans="1:11">
      <c r="A4871" s="27" t="s">
        <v>4418</v>
      </c>
      <c r="B4871" s="27">
        <v>222.2</v>
      </c>
      <c r="C4871" s="27">
        <v>289</v>
      </c>
      <c r="D4871" s="27" t="s">
        <v>65</v>
      </c>
      <c r="E4871" s="27" t="s">
        <v>4419</v>
      </c>
      <c r="F4871" s="27" t="s">
        <v>558</v>
      </c>
      <c r="G4871" s="27" t="s">
        <v>4420</v>
      </c>
      <c r="H4871" s="27" t="s">
        <v>4421</v>
      </c>
      <c r="I4871" s="27" t="s">
        <v>858</v>
      </c>
      <c r="J4871" s="27" t="s">
        <v>2208</v>
      </c>
      <c r="K4871" s="27" t="s">
        <v>2209</v>
      </c>
    </row>
    <row r="4872" spans="1:11">
      <c r="A4872" s="27" t="s">
        <v>4422</v>
      </c>
      <c r="B4872" s="27">
        <v>225.8</v>
      </c>
      <c r="C4872" s="27">
        <v>281</v>
      </c>
      <c r="D4872" s="27" t="s">
        <v>65</v>
      </c>
      <c r="E4872" s="27" t="s">
        <v>2980</v>
      </c>
      <c r="F4872" s="27" t="s">
        <v>397</v>
      </c>
      <c r="G4872" s="27" t="s">
        <v>2981</v>
      </c>
      <c r="H4872" s="27" t="s">
        <v>2982</v>
      </c>
      <c r="I4872" s="27" t="s">
        <v>858</v>
      </c>
      <c r="J4872" s="27" t="s">
        <v>1044</v>
      </c>
      <c r="K4872" s="27" t="s">
        <v>1045</v>
      </c>
    </row>
    <row r="4873" spans="1:11">
      <c r="A4873" s="27" t="s">
        <v>4423</v>
      </c>
      <c r="B4873" s="27">
        <v>218.3</v>
      </c>
      <c r="C4873" s="27">
        <v>298</v>
      </c>
      <c r="D4873" s="27" t="s">
        <v>52</v>
      </c>
      <c r="E4873" s="27" t="s">
        <v>982</v>
      </c>
      <c r="F4873" s="27" t="s">
        <v>692</v>
      </c>
      <c r="G4873" s="27" t="s">
        <v>983</v>
      </c>
      <c r="H4873" s="27" t="s">
        <v>984</v>
      </c>
      <c r="I4873" s="27" t="s">
        <v>858</v>
      </c>
      <c r="J4873" s="27" t="s">
        <v>956</v>
      </c>
      <c r="K4873" s="27" t="s">
        <v>957</v>
      </c>
    </row>
    <row r="4874" spans="1:11">
      <c r="A4874" s="27" t="s">
        <v>4424</v>
      </c>
      <c r="B4874" s="27">
        <v>220</v>
      </c>
      <c r="C4874" s="27">
        <v>294</v>
      </c>
      <c r="D4874" s="27" t="s">
        <v>65</v>
      </c>
      <c r="E4874" s="27" t="s">
        <v>4425</v>
      </c>
      <c r="F4874" s="27" t="s">
        <v>274</v>
      </c>
      <c r="G4874" s="27" t="s">
        <v>4426</v>
      </c>
      <c r="H4874" s="27" t="s">
        <v>4427</v>
      </c>
      <c r="I4874" s="27" t="s">
        <v>858</v>
      </c>
      <c r="J4874" s="27" t="s">
        <v>956</v>
      </c>
      <c r="K4874" s="27" t="s">
        <v>957</v>
      </c>
    </row>
    <row r="4875" spans="1:11">
      <c r="A4875" s="27" t="s">
        <v>915</v>
      </c>
      <c r="B4875" s="27">
        <v>218.7</v>
      </c>
      <c r="C4875" s="27">
        <v>7</v>
      </c>
      <c r="D4875" s="27" t="s">
        <v>52</v>
      </c>
      <c r="E4875" s="27" t="s">
        <v>916</v>
      </c>
      <c r="F4875" s="27" t="s">
        <v>917</v>
      </c>
      <c r="G4875" s="27" t="s">
        <v>918</v>
      </c>
      <c r="H4875" s="27" t="s">
        <v>919</v>
      </c>
      <c r="I4875" s="27" t="s">
        <v>858</v>
      </c>
      <c r="J4875" s="27" t="s">
        <v>920</v>
      </c>
      <c r="K4875" s="27" t="s">
        <v>921</v>
      </c>
    </row>
    <row r="4876" spans="1:11">
      <c r="A4876" s="27" t="s">
        <v>915</v>
      </c>
      <c r="B4876" s="27">
        <v>218.7</v>
      </c>
      <c r="C4876" s="27">
        <v>297</v>
      </c>
      <c r="D4876" s="27" t="s">
        <v>52</v>
      </c>
      <c r="E4876" s="27" t="s">
        <v>916</v>
      </c>
      <c r="F4876" s="27" t="s">
        <v>917</v>
      </c>
      <c r="G4876" s="27" t="s">
        <v>918</v>
      </c>
      <c r="H4876" s="27" t="s">
        <v>919</v>
      </c>
      <c r="I4876" s="27" t="s">
        <v>858</v>
      </c>
      <c r="J4876" s="27" t="s">
        <v>920</v>
      </c>
      <c r="K4876" s="27" t="s">
        <v>921</v>
      </c>
    </row>
    <row r="4877" spans="1:11">
      <c r="A4877" s="27" t="s">
        <v>4428</v>
      </c>
      <c r="B4877" s="27">
        <v>221.3</v>
      </c>
      <c r="C4877" s="27">
        <v>291</v>
      </c>
      <c r="D4877" s="27" t="s">
        <v>52</v>
      </c>
      <c r="E4877" s="27" t="s">
        <v>3084</v>
      </c>
      <c r="F4877" s="27" t="s">
        <v>3085</v>
      </c>
      <c r="G4877" s="27" t="s">
        <v>3086</v>
      </c>
      <c r="H4877" s="27" t="s">
        <v>3087</v>
      </c>
      <c r="I4877" s="27" t="s">
        <v>858</v>
      </c>
      <c r="J4877" s="27" t="s">
        <v>1044</v>
      </c>
      <c r="K4877" s="27" t="s">
        <v>1045</v>
      </c>
    </row>
    <row r="4878" spans="1:11">
      <c r="A4878" s="27" t="s">
        <v>4429</v>
      </c>
      <c r="B4878" s="27">
        <v>228.5</v>
      </c>
      <c r="C4878" s="27">
        <v>275</v>
      </c>
      <c r="D4878" s="27" t="s">
        <v>65</v>
      </c>
      <c r="E4878" s="27" t="s">
        <v>1263</v>
      </c>
      <c r="F4878" s="27" t="s">
        <v>2965</v>
      </c>
      <c r="G4878" s="27" t="s">
        <v>4430</v>
      </c>
      <c r="H4878" s="27" t="s">
        <v>4431</v>
      </c>
      <c r="I4878" s="27" t="s">
        <v>858</v>
      </c>
      <c r="J4878" s="27" t="s">
        <v>1044</v>
      </c>
      <c r="K4878" s="27" t="s">
        <v>1045</v>
      </c>
    </row>
    <row r="4879" spans="1:11">
      <c r="A4879" s="27" t="s">
        <v>4432</v>
      </c>
      <c r="B4879" s="27">
        <v>226.7</v>
      </c>
      <c r="C4879" s="27">
        <v>279</v>
      </c>
      <c r="D4879" s="27" t="s">
        <v>52</v>
      </c>
      <c r="E4879" s="27" t="s">
        <v>4433</v>
      </c>
      <c r="F4879" s="27" t="s">
        <v>4434</v>
      </c>
      <c r="G4879" s="27" t="s">
        <v>4435</v>
      </c>
      <c r="H4879" s="27" t="s">
        <v>4436</v>
      </c>
      <c r="I4879" s="27" t="s">
        <v>858</v>
      </c>
      <c r="J4879" s="27" t="s">
        <v>1044</v>
      </c>
      <c r="K4879" s="27" t="s">
        <v>1045</v>
      </c>
    </row>
    <row r="4880" spans="1:11">
      <c r="A4880" s="27" t="s">
        <v>4437</v>
      </c>
      <c r="B4880" s="27">
        <v>220.5</v>
      </c>
      <c r="C4880" s="27">
        <v>293</v>
      </c>
      <c r="D4880" s="27" t="s">
        <v>52</v>
      </c>
      <c r="E4880" s="27" t="s">
        <v>4438</v>
      </c>
      <c r="F4880" s="27" t="s">
        <v>4439</v>
      </c>
      <c r="G4880" s="27" t="s">
        <v>4440</v>
      </c>
      <c r="H4880" s="27" t="s">
        <v>4441</v>
      </c>
      <c r="I4880" s="27" t="s">
        <v>858</v>
      </c>
      <c r="J4880" s="27" t="s">
        <v>859</v>
      </c>
      <c r="K4880" s="27" t="s">
        <v>860</v>
      </c>
    </row>
    <row r="4881" spans="1:11">
      <c r="A4881" s="27" t="s">
        <v>1741</v>
      </c>
      <c r="B4881" s="27">
        <v>219.6</v>
      </c>
      <c r="C4881" s="27">
        <v>295</v>
      </c>
      <c r="D4881" s="27" t="s">
        <v>52</v>
      </c>
      <c r="E4881" s="27" t="s">
        <v>1742</v>
      </c>
      <c r="F4881" s="27" t="s">
        <v>1164</v>
      </c>
      <c r="G4881" s="27" t="s">
        <v>1743</v>
      </c>
      <c r="H4881" s="27" t="s">
        <v>1744</v>
      </c>
      <c r="I4881" s="27" t="s">
        <v>858</v>
      </c>
      <c r="J4881" s="27" t="s">
        <v>920</v>
      </c>
      <c r="K4881" s="27" t="s">
        <v>921</v>
      </c>
    </row>
    <row r="4882" spans="1:11">
      <c r="A4882" s="27" t="s">
        <v>4442</v>
      </c>
      <c r="B4882" s="27">
        <v>223.1</v>
      </c>
      <c r="C4882" s="27">
        <v>287</v>
      </c>
      <c r="D4882" s="27" t="s">
        <v>65</v>
      </c>
      <c r="E4882" s="27" t="s">
        <v>4443</v>
      </c>
      <c r="F4882" s="27" t="s">
        <v>1452</v>
      </c>
      <c r="G4882" s="27" t="s">
        <v>4444</v>
      </c>
      <c r="H4882" s="27" t="s">
        <v>4445</v>
      </c>
      <c r="I4882" s="27" t="s">
        <v>858</v>
      </c>
      <c r="J4882" s="27" t="s">
        <v>946</v>
      </c>
      <c r="K4882" s="27" t="s">
        <v>947</v>
      </c>
    </row>
    <row r="4883" spans="1:11">
      <c r="A4883" s="27" t="s">
        <v>4446</v>
      </c>
      <c r="B4883" s="27">
        <v>228.1</v>
      </c>
      <c r="C4883" s="27">
        <v>276</v>
      </c>
      <c r="D4883" s="27" t="s">
        <v>65</v>
      </c>
      <c r="E4883" s="27" t="s">
        <v>4447</v>
      </c>
      <c r="F4883" s="27" t="s">
        <v>4277</v>
      </c>
      <c r="G4883" s="27" t="s">
        <v>4448</v>
      </c>
      <c r="H4883" s="27" t="s">
        <v>4449</v>
      </c>
      <c r="I4883" s="27" t="s">
        <v>858</v>
      </c>
      <c r="J4883" s="27" t="s">
        <v>1044</v>
      </c>
      <c r="K4883" s="27" t="s">
        <v>1045</v>
      </c>
    </row>
    <row r="4884" spans="1:11">
      <c r="A4884" s="27" t="s">
        <v>4450</v>
      </c>
      <c r="B4884" s="27">
        <v>226.3</v>
      </c>
      <c r="C4884" s="27">
        <v>280</v>
      </c>
      <c r="D4884" s="27" t="s">
        <v>52</v>
      </c>
      <c r="E4884" s="27" t="s">
        <v>1263</v>
      </c>
      <c r="F4884" s="27" t="s">
        <v>292</v>
      </c>
      <c r="G4884" s="27" t="s">
        <v>4451</v>
      </c>
      <c r="H4884" s="27" t="s">
        <v>4452</v>
      </c>
      <c r="I4884" s="27" t="s">
        <v>858</v>
      </c>
      <c r="J4884" s="27" t="s">
        <v>913</v>
      </c>
      <c r="K4884" s="27" t="s">
        <v>914</v>
      </c>
    </row>
    <row r="4885" spans="1:11">
      <c r="A4885" s="27" t="s">
        <v>4453</v>
      </c>
      <c r="B4885" s="27">
        <v>224.5</v>
      </c>
      <c r="C4885" s="27">
        <v>284</v>
      </c>
      <c r="D4885" s="27" t="s">
        <v>52</v>
      </c>
      <c r="E4885" s="27" t="s">
        <v>4454</v>
      </c>
      <c r="F4885" s="27" t="s">
        <v>3745</v>
      </c>
      <c r="G4885" s="27" t="s">
        <v>4455</v>
      </c>
      <c r="H4885" s="27" t="s">
        <v>74</v>
      </c>
      <c r="I4885" s="27" t="s">
        <v>858</v>
      </c>
      <c r="J4885" s="27" t="s">
        <v>1044</v>
      </c>
      <c r="K4885" s="27" t="s">
        <v>1045</v>
      </c>
    </row>
    <row r="4886" spans="1:11">
      <c r="A4886" s="27" t="s">
        <v>4456</v>
      </c>
      <c r="B4886" s="27">
        <v>226.3</v>
      </c>
      <c r="C4886" s="27">
        <v>280</v>
      </c>
      <c r="D4886" s="27" t="s">
        <v>65</v>
      </c>
      <c r="E4886" s="27" t="s">
        <v>2512</v>
      </c>
      <c r="F4886" s="27" t="s">
        <v>150</v>
      </c>
      <c r="G4886" s="27" t="s">
        <v>2513</v>
      </c>
      <c r="H4886" s="27" t="s">
        <v>2514</v>
      </c>
      <c r="I4886" s="27" t="s">
        <v>858</v>
      </c>
      <c r="J4886" s="27" t="s">
        <v>946</v>
      </c>
      <c r="K4886" s="27" t="s">
        <v>947</v>
      </c>
    </row>
    <row r="4887" spans="1:11">
      <c r="A4887" s="27" t="s">
        <v>4457</v>
      </c>
      <c r="B4887" s="27">
        <v>221.3</v>
      </c>
      <c r="C4887" s="27">
        <v>291</v>
      </c>
      <c r="D4887" s="27" t="s">
        <v>52</v>
      </c>
      <c r="E4887" s="27" t="s">
        <v>4458</v>
      </c>
      <c r="F4887" s="27" t="s">
        <v>3708</v>
      </c>
      <c r="G4887" s="27" t="s">
        <v>4459</v>
      </c>
      <c r="H4887" s="27" t="s">
        <v>4460</v>
      </c>
      <c r="I4887" s="27" t="s">
        <v>858</v>
      </c>
      <c r="J4887" s="27" t="s">
        <v>859</v>
      </c>
      <c r="K4887" s="27" t="s">
        <v>860</v>
      </c>
    </row>
    <row r="4888" spans="1:11">
      <c r="A4888" s="27" t="s">
        <v>4461</v>
      </c>
      <c r="B4888" s="27">
        <v>227.6</v>
      </c>
      <c r="C4888" s="27">
        <v>277</v>
      </c>
      <c r="D4888" s="27" t="s">
        <v>52</v>
      </c>
      <c r="E4888" s="27" t="s">
        <v>1742</v>
      </c>
      <c r="F4888" s="27" t="s">
        <v>1164</v>
      </c>
      <c r="G4888" s="27" t="s">
        <v>1743</v>
      </c>
      <c r="H4888" s="27" t="s">
        <v>1744</v>
      </c>
      <c r="I4888" s="27" t="s">
        <v>858</v>
      </c>
      <c r="J4888" s="27" t="s">
        <v>920</v>
      </c>
      <c r="K4888" s="27" t="s">
        <v>921</v>
      </c>
    </row>
    <row r="4889" spans="1:11">
      <c r="A4889" s="27" t="s">
        <v>4462</v>
      </c>
      <c r="B4889" s="27">
        <v>227.6</v>
      </c>
      <c r="C4889" s="27">
        <v>277</v>
      </c>
      <c r="D4889" s="27" t="s">
        <v>65</v>
      </c>
      <c r="E4889" s="27" t="s">
        <v>1155</v>
      </c>
      <c r="F4889" s="27" t="s">
        <v>594</v>
      </c>
      <c r="G4889" s="27" t="s">
        <v>1156</v>
      </c>
      <c r="H4889" s="27" t="s">
        <v>1157</v>
      </c>
      <c r="I4889" s="27" t="s">
        <v>858</v>
      </c>
      <c r="J4889" s="27" t="s">
        <v>859</v>
      </c>
      <c r="K4889" s="27" t="s">
        <v>860</v>
      </c>
    </row>
    <row r="4890" spans="1:11">
      <c r="A4890" s="27" t="s">
        <v>941</v>
      </c>
      <c r="B4890" s="27">
        <v>225.8</v>
      </c>
      <c r="C4890" s="27">
        <v>281</v>
      </c>
      <c r="D4890" s="27" t="s">
        <v>65</v>
      </c>
      <c r="E4890" s="27" t="s">
        <v>942</v>
      </c>
      <c r="F4890" s="27" t="s">
        <v>943</v>
      </c>
      <c r="G4890" s="27" t="s">
        <v>944</v>
      </c>
      <c r="H4890" s="27" t="s">
        <v>945</v>
      </c>
      <c r="I4890" s="27" t="s">
        <v>858</v>
      </c>
      <c r="J4890" s="27" t="s">
        <v>946</v>
      </c>
      <c r="K4890" s="27" t="s">
        <v>947</v>
      </c>
    </row>
    <row r="4891" spans="1:11">
      <c r="A4891" s="27" t="s">
        <v>4463</v>
      </c>
      <c r="B4891" s="27">
        <v>225.8</v>
      </c>
      <c r="C4891" s="27">
        <v>281</v>
      </c>
      <c r="D4891" s="27" t="s">
        <v>65</v>
      </c>
      <c r="E4891" s="27" t="s">
        <v>1587</v>
      </c>
      <c r="F4891" s="27" t="s">
        <v>256</v>
      </c>
      <c r="G4891" s="27" t="s">
        <v>1588</v>
      </c>
      <c r="H4891" s="27" t="s">
        <v>1589</v>
      </c>
      <c r="I4891" s="27" t="s">
        <v>858</v>
      </c>
      <c r="J4891" s="27" t="s">
        <v>1590</v>
      </c>
      <c r="K4891" s="27" t="s">
        <v>1591</v>
      </c>
    </row>
    <row r="4892" spans="1:11">
      <c r="A4892" s="27" t="s">
        <v>4464</v>
      </c>
      <c r="B4892" s="27">
        <v>226.3</v>
      </c>
      <c r="C4892" s="27">
        <v>280</v>
      </c>
      <c r="D4892" s="27" t="s">
        <v>65</v>
      </c>
      <c r="E4892" s="27" t="s">
        <v>4465</v>
      </c>
      <c r="F4892" s="27" t="s">
        <v>799</v>
      </c>
      <c r="G4892" s="27" t="s">
        <v>4466</v>
      </c>
      <c r="H4892" s="27" t="s">
        <v>4467</v>
      </c>
      <c r="I4892" s="27" t="s">
        <v>858</v>
      </c>
      <c r="J4892" s="27" t="s">
        <v>1044</v>
      </c>
      <c r="K4892" s="27" t="s">
        <v>1045</v>
      </c>
    </row>
    <row r="4893" spans="1:11">
      <c r="A4893" s="27" t="s">
        <v>4468</v>
      </c>
      <c r="B4893" s="27">
        <v>226.3</v>
      </c>
      <c r="C4893" s="27">
        <v>280</v>
      </c>
      <c r="D4893" s="27" t="s">
        <v>65</v>
      </c>
      <c r="E4893" s="27" t="s">
        <v>4200</v>
      </c>
      <c r="F4893" s="27" t="s">
        <v>79</v>
      </c>
      <c r="G4893" s="27" t="s">
        <v>4201</v>
      </c>
      <c r="H4893" s="27" t="s">
        <v>4202</v>
      </c>
      <c r="I4893" s="27" t="s">
        <v>858</v>
      </c>
      <c r="J4893" s="27" t="s">
        <v>1868</v>
      </c>
      <c r="K4893" s="27" t="s">
        <v>1869</v>
      </c>
    </row>
    <row r="4894" spans="1:11">
      <c r="A4894" s="27" t="s">
        <v>4469</v>
      </c>
      <c r="B4894" s="27">
        <v>226.7</v>
      </c>
      <c r="C4894" s="27">
        <v>279</v>
      </c>
      <c r="D4894" s="27" t="s">
        <v>65</v>
      </c>
      <c r="E4894" s="27" t="s">
        <v>2465</v>
      </c>
      <c r="F4894" s="27" t="s">
        <v>3772</v>
      </c>
      <c r="G4894" s="27" t="s">
        <v>4136</v>
      </c>
      <c r="H4894" s="27" t="s">
        <v>4137</v>
      </c>
      <c r="I4894" s="27" t="s">
        <v>858</v>
      </c>
      <c r="J4894" s="27" t="s">
        <v>907</v>
      </c>
      <c r="K4894" s="27" t="s">
        <v>908</v>
      </c>
    </row>
    <row r="4895" spans="1:11">
      <c r="A4895" s="27" t="s">
        <v>4470</v>
      </c>
      <c r="B4895" s="27">
        <v>226.3</v>
      </c>
      <c r="C4895" s="27">
        <v>280</v>
      </c>
      <c r="D4895" s="27" t="s">
        <v>65</v>
      </c>
      <c r="E4895" s="27" t="s">
        <v>4471</v>
      </c>
      <c r="F4895" s="27" t="s">
        <v>96</v>
      </c>
      <c r="G4895" s="27" t="s">
        <v>4472</v>
      </c>
      <c r="H4895" s="27" t="s">
        <v>4473</v>
      </c>
      <c r="I4895" s="27" t="s">
        <v>858</v>
      </c>
      <c r="J4895" s="27" t="s">
        <v>1348</v>
      </c>
      <c r="K4895" s="27" t="s">
        <v>1349</v>
      </c>
    </row>
    <row r="4896" spans="1:11">
      <c r="A4896" s="27" t="s">
        <v>4474</v>
      </c>
      <c r="B4896" s="27">
        <v>219.6</v>
      </c>
      <c r="C4896" s="27">
        <v>295</v>
      </c>
      <c r="D4896" s="27" t="s">
        <v>52</v>
      </c>
      <c r="E4896" s="27" t="s">
        <v>209</v>
      </c>
      <c r="F4896" s="27" t="s">
        <v>72</v>
      </c>
      <c r="G4896" s="27" t="s">
        <v>4475</v>
      </c>
      <c r="H4896" s="27" t="s">
        <v>4476</v>
      </c>
      <c r="I4896" s="27" t="s">
        <v>858</v>
      </c>
      <c r="J4896" s="27" t="s">
        <v>1044</v>
      </c>
      <c r="K4896" s="27" t="s">
        <v>1045</v>
      </c>
    </row>
    <row r="4897" spans="1:11">
      <c r="A4897" s="27" t="s">
        <v>948</v>
      </c>
      <c r="B4897" s="27">
        <v>161</v>
      </c>
      <c r="C4897" s="27">
        <v>80</v>
      </c>
      <c r="D4897" s="27" t="s">
        <v>52</v>
      </c>
      <c r="E4897" s="27" t="s">
        <v>949</v>
      </c>
      <c r="F4897" s="27" t="s">
        <v>501</v>
      </c>
      <c r="G4897" s="27" t="s">
        <v>950</v>
      </c>
      <c r="H4897" s="27" t="s">
        <v>951</v>
      </c>
      <c r="I4897" s="27" t="s">
        <v>858</v>
      </c>
      <c r="J4897" s="27" t="s">
        <v>946</v>
      </c>
      <c r="K4897" s="27" t="s">
        <v>947</v>
      </c>
    </row>
    <row r="4898" spans="1:11">
      <c r="A4898" s="27" t="s">
        <v>4477</v>
      </c>
      <c r="B4898" s="27">
        <v>222.7</v>
      </c>
      <c r="C4898" s="27">
        <v>288</v>
      </c>
      <c r="D4898" s="27" t="s">
        <v>52</v>
      </c>
      <c r="E4898" s="27" t="s">
        <v>110</v>
      </c>
      <c r="F4898" s="27" t="s">
        <v>453</v>
      </c>
      <c r="G4898" s="27" t="s">
        <v>4478</v>
      </c>
      <c r="H4898" s="27" t="s">
        <v>4479</v>
      </c>
      <c r="I4898" s="27" t="s">
        <v>858</v>
      </c>
      <c r="J4898" s="27" t="s">
        <v>1044</v>
      </c>
      <c r="K4898" s="27" t="s">
        <v>1045</v>
      </c>
    </row>
    <row r="4899" spans="1:11">
      <c r="A4899" s="27" t="s">
        <v>4480</v>
      </c>
      <c r="B4899" s="27">
        <v>221.3</v>
      </c>
      <c r="C4899" s="27">
        <v>291</v>
      </c>
      <c r="D4899" s="27" t="s">
        <v>52</v>
      </c>
      <c r="E4899" s="27" t="s">
        <v>2512</v>
      </c>
      <c r="F4899" s="27" t="s">
        <v>150</v>
      </c>
      <c r="G4899" s="27" t="s">
        <v>2513</v>
      </c>
      <c r="H4899" s="27" t="s">
        <v>2514</v>
      </c>
      <c r="I4899" s="27" t="s">
        <v>858</v>
      </c>
      <c r="J4899" s="27" t="s">
        <v>946</v>
      </c>
      <c r="K4899" s="27" t="s">
        <v>947</v>
      </c>
    </row>
    <row r="4900" spans="1:11">
      <c r="A4900" s="27" t="s">
        <v>4481</v>
      </c>
      <c r="B4900" s="27">
        <v>220.5</v>
      </c>
      <c r="C4900" s="27">
        <v>293</v>
      </c>
      <c r="D4900" s="27" t="s">
        <v>65</v>
      </c>
      <c r="E4900" s="27" t="s">
        <v>4482</v>
      </c>
      <c r="F4900" s="27" t="s">
        <v>210</v>
      </c>
      <c r="G4900" s="27" t="s">
        <v>4483</v>
      </c>
      <c r="H4900" s="27" t="s">
        <v>4484</v>
      </c>
      <c r="I4900" s="27" t="s">
        <v>858</v>
      </c>
      <c r="J4900" s="27" t="s">
        <v>946</v>
      </c>
      <c r="K4900" s="27" t="s">
        <v>947</v>
      </c>
    </row>
    <row r="4901" spans="1:11">
      <c r="A4901" s="27" t="s">
        <v>4485</v>
      </c>
      <c r="B4901" s="27">
        <v>218.7</v>
      </c>
      <c r="C4901" s="27">
        <v>297</v>
      </c>
      <c r="D4901" s="27" t="s">
        <v>52</v>
      </c>
      <c r="E4901" s="27" t="s">
        <v>4486</v>
      </c>
      <c r="F4901" s="27" t="s">
        <v>174</v>
      </c>
      <c r="G4901" s="27" t="s">
        <v>4487</v>
      </c>
      <c r="H4901" s="27" t="s">
        <v>4488</v>
      </c>
      <c r="I4901" s="27" t="s">
        <v>858</v>
      </c>
      <c r="J4901" s="27" t="s">
        <v>1037</v>
      </c>
      <c r="K4901" s="27" t="s">
        <v>1038</v>
      </c>
    </row>
    <row r="4902" spans="1:11">
      <c r="A4902" s="27" t="s">
        <v>4489</v>
      </c>
      <c r="B4902" s="27">
        <v>219.1</v>
      </c>
      <c r="C4902" s="27">
        <v>296</v>
      </c>
      <c r="D4902" s="27" t="s">
        <v>65</v>
      </c>
      <c r="E4902" s="27" t="s">
        <v>4490</v>
      </c>
      <c r="F4902" s="27" t="s">
        <v>413</v>
      </c>
      <c r="G4902" s="27" t="s">
        <v>4491</v>
      </c>
      <c r="H4902" s="27" t="s">
        <v>4492</v>
      </c>
      <c r="I4902" s="27" t="s">
        <v>858</v>
      </c>
      <c r="J4902" s="27" t="s">
        <v>956</v>
      </c>
      <c r="K4902" s="27" t="s">
        <v>957</v>
      </c>
    </row>
    <row r="4903" spans="1:11">
      <c r="A4903" s="27" t="s">
        <v>4493</v>
      </c>
      <c r="B4903" s="27">
        <v>220</v>
      </c>
      <c r="C4903" s="27">
        <v>294</v>
      </c>
      <c r="D4903" s="27" t="s">
        <v>65</v>
      </c>
      <c r="E4903" s="27" t="s">
        <v>3339</v>
      </c>
      <c r="F4903" s="27" t="s">
        <v>588</v>
      </c>
      <c r="G4903" s="27" t="s">
        <v>4494</v>
      </c>
      <c r="H4903" s="27" t="s">
        <v>4495</v>
      </c>
      <c r="I4903" s="27" t="s">
        <v>858</v>
      </c>
      <c r="J4903" s="27" t="s">
        <v>1044</v>
      </c>
      <c r="K4903" s="27" t="s">
        <v>1045</v>
      </c>
    </row>
    <row r="4904" spans="1:11">
      <c r="A4904" s="27" t="s">
        <v>1142</v>
      </c>
      <c r="B4904" s="27">
        <v>220</v>
      </c>
      <c r="C4904" s="27">
        <v>294</v>
      </c>
      <c r="D4904" s="27" t="s">
        <v>65</v>
      </c>
      <c r="E4904" s="27" t="s">
        <v>708</v>
      </c>
      <c r="F4904" s="27" t="s">
        <v>876</v>
      </c>
      <c r="G4904" s="27" t="s">
        <v>877</v>
      </c>
      <c r="H4904" s="27" t="s">
        <v>878</v>
      </c>
      <c r="I4904" s="27" t="s">
        <v>858</v>
      </c>
      <c r="J4904" s="27" t="s">
        <v>859</v>
      </c>
      <c r="K4904" s="27" t="s">
        <v>860</v>
      </c>
    </row>
    <row r="4905" spans="1:11">
      <c r="A4905" s="27" t="s">
        <v>4496</v>
      </c>
      <c r="B4905" s="27">
        <v>220.5</v>
      </c>
      <c r="C4905" s="27">
        <v>293</v>
      </c>
      <c r="D4905" s="27" t="s">
        <v>65</v>
      </c>
      <c r="E4905" s="27" t="s">
        <v>4497</v>
      </c>
      <c r="F4905" s="27" t="s">
        <v>4229</v>
      </c>
      <c r="G4905" s="27" t="s">
        <v>4498</v>
      </c>
      <c r="H4905" s="27" t="s">
        <v>4499</v>
      </c>
      <c r="I4905" s="27" t="s">
        <v>858</v>
      </c>
      <c r="J4905" s="27" t="s">
        <v>920</v>
      </c>
      <c r="K4905" s="27" t="s">
        <v>921</v>
      </c>
    </row>
    <row r="4906" spans="1:11">
      <c r="A4906" s="27" t="s">
        <v>4500</v>
      </c>
      <c r="B4906" s="27">
        <v>220</v>
      </c>
      <c r="C4906" s="27">
        <v>294</v>
      </c>
      <c r="D4906" s="27" t="s">
        <v>52</v>
      </c>
      <c r="E4906" s="27" t="s">
        <v>1946</v>
      </c>
      <c r="F4906" s="27" t="s">
        <v>316</v>
      </c>
      <c r="G4906" s="27" t="s">
        <v>4501</v>
      </c>
      <c r="H4906" s="27" t="s">
        <v>4502</v>
      </c>
      <c r="I4906" s="27" t="s">
        <v>858</v>
      </c>
      <c r="J4906" s="27" t="s">
        <v>1044</v>
      </c>
      <c r="K4906" s="27" t="s">
        <v>1045</v>
      </c>
    </row>
    <row r="4907" spans="1:11">
      <c r="A4907" s="27" t="s">
        <v>4503</v>
      </c>
      <c r="B4907" s="27">
        <v>219.1</v>
      </c>
      <c r="C4907" s="27">
        <v>296</v>
      </c>
      <c r="D4907" s="27" t="s">
        <v>65</v>
      </c>
      <c r="E4907" s="27" t="s">
        <v>4504</v>
      </c>
      <c r="F4907" s="27" t="s">
        <v>486</v>
      </c>
      <c r="G4907" s="27" t="s">
        <v>4505</v>
      </c>
      <c r="H4907" s="27" t="s">
        <v>4506</v>
      </c>
      <c r="I4907" s="27" t="s">
        <v>858</v>
      </c>
      <c r="J4907" s="27" t="s">
        <v>859</v>
      </c>
      <c r="K4907" s="27" t="s">
        <v>860</v>
      </c>
    </row>
    <row r="4908" spans="1:11">
      <c r="A4908" s="27" t="s">
        <v>4507</v>
      </c>
      <c r="B4908" s="27">
        <v>219.1</v>
      </c>
      <c r="C4908" s="27">
        <v>296</v>
      </c>
      <c r="D4908" s="27" t="s">
        <v>52</v>
      </c>
      <c r="E4908" s="27" t="s">
        <v>2135</v>
      </c>
      <c r="F4908" s="27" t="s">
        <v>155</v>
      </c>
      <c r="G4908" s="27" t="s">
        <v>4508</v>
      </c>
      <c r="H4908" s="27" t="s">
        <v>4509</v>
      </c>
      <c r="I4908" s="27" t="s">
        <v>858</v>
      </c>
      <c r="J4908" s="27" t="s">
        <v>913</v>
      </c>
      <c r="K4908" s="27" t="s">
        <v>914</v>
      </c>
    </row>
    <row r="4909" spans="1:11">
      <c r="A4909" s="27" t="s">
        <v>4510</v>
      </c>
      <c r="B4909" s="27">
        <v>218.3</v>
      </c>
      <c r="C4909" s="27">
        <v>298</v>
      </c>
      <c r="D4909" s="27" t="s">
        <v>65</v>
      </c>
      <c r="E4909" s="27" t="s">
        <v>4511</v>
      </c>
      <c r="F4909" s="27" t="s">
        <v>4512</v>
      </c>
      <c r="G4909" s="27" t="s">
        <v>4513</v>
      </c>
      <c r="H4909" s="27" t="s">
        <v>4514</v>
      </c>
      <c r="I4909" s="27" t="s">
        <v>858</v>
      </c>
      <c r="J4909" s="27" t="s">
        <v>907</v>
      </c>
      <c r="K4909" s="27" t="s">
        <v>908</v>
      </c>
    </row>
    <row r="4910" spans="1:11">
      <c r="A4910" s="27" t="s">
        <v>4515</v>
      </c>
      <c r="B4910" s="27">
        <v>217.8</v>
      </c>
      <c r="C4910" s="27">
        <v>299</v>
      </c>
      <c r="D4910" s="27" t="s">
        <v>65</v>
      </c>
      <c r="E4910" s="27" t="s">
        <v>1843</v>
      </c>
      <c r="F4910" s="27" t="s">
        <v>1844</v>
      </c>
      <c r="G4910" s="27" t="s">
        <v>1845</v>
      </c>
      <c r="H4910" s="27" t="s">
        <v>1846</v>
      </c>
      <c r="I4910" s="27" t="s">
        <v>858</v>
      </c>
      <c r="J4910" s="27" t="s">
        <v>946</v>
      </c>
      <c r="K4910" s="27" t="s">
        <v>947</v>
      </c>
    </row>
    <row r="4911" spans="1:11">
      <c r="A4911" s="27" t="s">
        <v>4516</v>
      </c>
      <c r="B4911" s="27">
        <v>220.9</v>
      </c>
      <c r="C4911" s="27">
        <v>292</v>
      </c>
      <c r="D4911" s="27" t="s">
        <v>65</v>
      </c>
      <c r="E4911" s="27" t="s">
        <v>1742</v>
      </c>
      <c r="F4911" s="27" t="s">
        <v>1164</v>
      </c>
      <c r="G4911" s="27" t="s">
        <v>1743</v>
      </c>
      <c r="H4911" s="27" t="s">
        <v>1744</v>
      </c>
      <c r="I4911" s="27" t="s">
        <v>858</v>
      </c>
      <c r="J4911" s="27" t="s">
        <v>920</v>
      </c>
      <c r="K4911" s="27" t="s">
        <v>921</v>
      </c>
    </row>
    <row r="4912" spans="1:11">
      <c r="A4912" s="27" t="s">
        <v>4517</v>
      </c>
      <c r="B4912" s="27">
        <v>221.3</v>
      </c>
      <c r="C4912" s="27">
        <v>291</v>
      </c>
      <c r="D4912" s="27" t="s">
        <v>65</v>
      </c>
      <c r="E4912" s="27" t="s">
        <v>2528</v>
      </c>
      <c r="F4912" s="27" t="s">
        <v>1480</v>
      </c>
      <c r="G4912" s="27" t="s">
        <v>2529</v>
      </c>
      <c r="H4912" s="27" t="s">
        <v>2530</v>
      </c>
      <c r="I4912" s="27" t="s">
        <v>858</v>
      </c>
      <c r="J4912" s="27" t="s">
        <v>939</v>
      </c>
      <c r="K4912" s="27" t="s">
        <v>940</v>
      </c>
    </row>
    <row r="4913" spans="1:11">
      <c r="A4913" s="27" t="s">
        <v>4518</v>
      </c>
      <c r="B4913" s="27">
        <v>220.9</v>
      </c>
      <c r="C4913" s="27">
        <v>292</v>
      </c>
      <c r="D4913" s="27" t="s">
        <v>52</v>
      </c>
      <c r="E4913" s="27" t="s">
        <v>4519</v>
      </c>
      <c r="F4913" s="27" t="s">
        <v>1688</v>
      </c>
      <c r="G4913" s="27" t="s">
        <v>4520</v>
      </c>
      <c r="H4913" s="27" t="s">
        <v>4521</v>
      </c>
      <c r="I4913" s="27" t="s">
        <v>858</v>
      </c>
      <c r="J4913" s="27" t="s">
        <v>939</v>
      </c>
      <c r="K4913" s="27" t="s">
        <v>940</v>
      </c>
    </row>
    <row r="4914" spans="1:11">
      <c r="A4914" s="27" t="s">
        <v>4522</v>
      </c>
      <c r="B4914" s="27">
        <v>220.5</v>
      </c>
      <c r="C4914" s="27">
        <v>293</v>
      </c>
      <c r="D4914" s="27" t="s">
        <v>52</v>
      </c>
      <c r="E4914" s="27" t="s">
        <v>4523</v>
      </c>
      <c r="F4914" s="27" t="s">
        <v>1008</v>
      </c>
      <c r="G4914" s="27" t="s">
        <v>4524</v>
      </c>
      <c r="H4914" s="27" t="s">
        <v>4525</v>
      </c>
      <c r="I4914" s="27" t="s">
        <v>858</v>
      </c>
      <c r="J4914" s="27" t="s">
        <v>1031</v>
      </c>
      <c r="K4914" s="27" t="s">
        <v>1032</v>
      </c>
    </row>
    <row r="4915" spans="1:11">
      <c r="A4915" s="27" t="s">
        <v>4526</v>
      </c>
      <c r="B4915" s="27">
        <v>220.9</v>
      </c>
      <c r="C4915" s="27">
        <v>292</v>
      </c>
      <c r="D4915" s="27" t="s">
        <v>65</v>
      </c>
      <c r="E4915" s="27" t="s">
        <v>3339</v>
      </c>
      <c r="F4915" s="27" t="s">
        <v>965</v>
      </c>
      <c r="G4915" s="27" t="s">
        <v>4527</v>
      </c>
      <c r="H4915" s="27" t="s">
        <v>4528</v>
      </c>
      <c r="I4915" s="27" t="s">
        <v>858</v>
      </c>
      <c r="J4915" s="27" t="s">
        <v>913</v>
      </c>
      <c r="K4915" s="27" t="s">
        <v>914</v>
      </c>
    </row>
    <row r="4916" spans="1:11">
      <c r="A4916" s="27" t="s">
        <v>4529</v>
      </c>
      <c r="B4916" s="27">
        <v>217.8</v>
      </c>
      <c r="C4916" s="27">
        <v>299</v>
      </c>
      <c r="D4916" s="27" t="s">
        <v>65</v>
      </c>
      <c r="E4916" s="27" t="s">
        <v>4530</v>
      </c>
      <c r="F4916" s="27" t="s">
        <v>261</v>
      </c>
      <c r="G4916" s="27" t="s">
        <v>4531</v>
      </c>
      <c r="H4916" s="27" t="s">
        <v>4532</v>
      </c>
      <c r="I4916" s="27" t="s">
        <v>858</v>
      </c>
      <c r="J4916" s="27" t="s">
        <v>913</v>
      </c>
      <c r="K4916" s="27" t="s">
        <v>914</v>
      </c>
    </row>
    <row r="4917" spans="1:11">
      <c r="A4917" s="27" t="s">
        <v>4533</v>
      </c>
      <c r="B4917" s="27">
        <v>218.7</v>
      </c>
      <c r="C4917" s="27">
        <v>297</v>
      </c>
      <c r="D4917" s="27" t="s">
        <v>65</v>
      </c>
      <c r="E4917" s="27" t="s">
        <v>4482</v>
      </c>
      <c r="F4917" s="27" t="s">
        <v>210</v>
      </c>
      <c r="G4917" s="27" t="s">
        <v>4483</v>
      </c>
      <c r="H4917" s="27" t="s">
        <v>4484</v>
      </c>
      <c r="I4917" s="27" t="s">
        <v>858</v>
      </c>
      <c r="J4917" s="27" t="s">
        <v>946</v>
      </c>
      <c r="K4917" s="27" t="s">
        <v>947</v>
      </c>
    </row>
    <row r="4918" spans="1:11">
      <c r="A4918" s="27" t="s">
        <v>4534</v>
      </c>
      <c r="B4918" s="27">
        <v>219.1</v>
      </c>
      <c r="C4918" s="27">
        <v>296</v>
      </c>
      <c r="D4918" s="27" t="s">
        <v>65</v>
      </c>
      <c r="E4918" s="27" t="s">
        <v>334</v>
      </c>
      <c r="F4918" s="27" t="s">
        <v>165</v>
      </c>
      <c r="G4918" s="27" t="s">
        <v>4535</v>
      </c>
      <c r="H4918" s="27" t="s">
        <v>4536</v>
      </c>
      <c r="I4918" s="27" t="s">
        <v>858</v>
      </c>
      <c r="J4918" s="27" t="s">
        <v>956</v>
      </c>
      <c r="K4918" s="27" t="s">
        <v>957</v>
      </c>
    </row>
    <row r="4919" spans="1:11">
      <c r="A4919" s="27" t="s">
        <v>4537</v>
      </c>
      <c r="B4919" s="27">
        <v>220.5</v>
      </c>
      <c r="C4919" s="27">
        <v>293</v>
      </c>
      <c r="D4919" s="27" t="s">
        <v>65</v>
      </c>
      <c r="E4919" s="27" t="s">
        <v>334</v>
      </c>
      <c r="F4919" s="27" t="s">
        <v>2901</v>
      </c>
      <c r="G4919" s="27" t="s">
        <v>2902</v>
      </c>
      <c r="H4919" s="27" t="s">
        <v>2903</v>
      </c>
      <c r="I4919" s="27" t="s">
        <v>858</v>
      </c>
      <c r="J4919" s="27" t="s">
        <v>946</v>
      </c>
      <c r="K4919" s="27" t="s">
        <v>947</v>
      </c>
    </row>
    <row r="4920" spans="1:11">
      <c r="A4920" s="27" t="s">
        <v>4538</v>
      </c>
      <c r="B4920" s="27">
        <v>218.7</v>
      </c>
      <c r="C4920" s="27">
        <v>297</v>
      </c>
      <c r="D4920" s="27" t="s">
        <v>65</v>
      </c>
      <c r="E4920" s="27" t="s">
        <v>4539</v>
      </c>
      <c r="F4920" s="27" t="s">
        <v>169</v>
      </c>
      <c r="G4920" s="27" t="s">
        <v>4540</v>
      </c>
      <c r="H4920" s="27" t="s">
        <v>4541</v>
      </c>
      <c r="I4920" s="27" t="s">
        <v>858</v>
      </c>
      <c r="J4920" s="27" t="s">
        <v>1868</v>
      </c>
      <c r="K4920" s="27" t="s">
        <v>1869</v>
      </c>
    </row>
    <row r="4921" spans="1:11">
      <c r="A4921" s="27" t="s">
        <v>4542</v>
      </c>
      <c r="B4921" s="27">
        <v>220</v>
      </c>
      <c r="C4921" s="27">
        <v>294</v>
      </c>
      <c r="D4921" s="27" t="s">
        <v>52</v>
      </c>
      <c r="E4921" s="27" t="s">
        <v>1040</v>
      </c>
      <c r="F4921" s="27" t="s">
        <v>1041</v>
      </c>
      <c r="G4921" s="27" t="s">
        <v>1042</v>
      </c>
      <c r="H4921" s="27" t="s">
        <v>1043</v>
      </c>
      <c r="I4921" s="27" t="s">
        <v>858</v>
      </c>
      <c r="J4921" s="27" t="s">
        <v>1044</v>
      </c>
      <c r="K4921" s="27" t="s">
        <v>1045</v>
      </c>
    </row>
    <row r="4922" spans="1:11">
      <c r="A4922" s="27" t="s">
        <v>4543</v>
      </c>
      <c r="B4922" s="27">
        <v>220.9</v>
      </c>
      <c r="C4922" s="27">
        <v>292</v>
      </c>
      <c r="D4922" s="27" t="s">
        <v>52</v>
      </c>
      <c r="E4922" s="27" t="s">
        <v>4544</v>
      </c>
      <c r="F4922" s="27" t="s">
        <v>1973</v>
      </c>
      <c r="G4922" s="27" t="s">
        <v>4545</v>
      </c>
      <c r="H4922" s="27" t="s">
        <v>4546</v>
      </c>
      <c r="I4922" s="27" t="s">
        <v>858</v>
      </c>
      <c r="J4922" s="27" t="s">
        <v>920</v>
      </c>
      <c r="K4922" s="27" t="s">
        <v>921</v>
      </c>
    </row>
    <row r="4923" spans="1:11">
      <c r="A4923" s="27" t="s">
        <v>4547</v>
      </c>
      <c r="B4923" s="27">
        <v>219.1</v>
      </c>
      <c r="C4923" s="27">
        <v>296</v>
      </c>
      <c r="D4923" s="27" t="s">
        <v>52</v>
      </c>
      <c r="E4923" s="27" t="s">
        <v>1587</v>
      </c>
      <c r="F4923" s="27" t="s">
        <v>256</v>
      </c>
      <c r="G4923" s="27" t="s">
        <v>1588</v>
      </c>
      <c r="H4923" s="27" t="s">
        <v>1589</v>
      </c>
      <c r="I4923" s="27" t="s">
        <v>858</v>
      </c>
      <c r="J4923" s="27" t="s">
        <v>1590</v>
      </c>
      <c r="K4923" s="27" t="s">
        <v>1591</v>
      </c>
    </row>
    <row r="4924" spans="1:11">
      <c r="A4924" s="27" t="s">
        <v>4548</v>
      </c>
      <c r="B4924" s="27">
        <v>220</v>
      </c>
      <c r="C4924" s="27">
        <v>294</v>
      </c>
      <c r="D4924" s="27" t="s">
        <v>65</v>
      </c>
      <c r="E4924" s="27" t="s">
        <v>4549</v>
      </c>
      <c r="F4924" s="27" t="s">
        <v>748</v>
      </c>
      <c r="G4924" s="27" t="s">
        <v>4550</v>
      </c>
      <c r="H4924" s="27" t="s">
        <v>4551</v>
      </c>
      <c r="I4924" s="27" t="s">
        <v>858</v>
      </c>
      <c r="J4924" s="27" t="s">
        <v>859</v>
      </c>
      <c r="K4924" s="27" t="s">
        <v>860</v>
      </c>
    </row>
    <row r="4925" spans="1:11">
      <c r="A4925" s="27" t="s">
        <v>4553</v>
      </c>
      <c r="B4925" s="27">
        <v>219.1</v>
      </c>
      <c r="C4925" s="27">
        <v>296</v>
      </c>
      <c r="D4925" s="27" t="s">
        <v>65</v>
      </c>
      <c r="E4925" s="27" t="s">
        <v>1382</v>
      </c>
      <c r="F4925" s="27" t="s">
        <v>458</v>
      </c>
      <c r="G4925" s="27" t="s">
        <v>4554</v>
      </c>
      <c r="H4925" s="27" t="s">
        <v>4555</v>
      </c>
      <c r="I4925" s="27" t="s">
        <v>858</v>
      </c>
      <c r="J4925" s="27" t="s">
        <v>946</v>
      </c>
      <c r="K4925" s="27" t="s">
        <v>947</v>
      </c>
    </row>
    <row r="4926" spans="1:11">
      <c r="A4926" s="27" t="s">
        <v>4556</v>
      </c>
      <c r="B4926" s="27">
        <v>220</v>
      </c>
      <c r="C4926" s="27">
        <v>294</v>
      </c>
      <c r="D4926" s="27" t="s">
        <v>65</v>
      </c>
      <c r="E4926" s="27" t="s">
        <v>696</v>
      </c>
      <c r="F4926" s="27" t="s">
        <v>121</v>
      </c>
      <c r="G4926" s="27" t="s">
        <v>1600</v>
      </c>
      <c r="H4926" s="27" t="s">
        <v>1601</v>
      </c>
      <c r="I4926" s="27" t="s">
        <v>858</v>
      </c>
      <c r="J4926" s="27" t="s">
        <v>1147</v>
      </c>
      <c r="K4926" s="27" t="s">
        <v>1148</v>
      </c>
    </row>
    <row r="4927" spans="1:11">
      <c r="A4927" s="27" t="s">
        <v>4557</v>
      </c>
      <c r="B4927" s="27">
        <v>219.6</v>
      </c>
      <c r="C4927" s="27">
        <v>295</v>
      </c>
      <c r="D4927" s="27" t="s">
        <v>52</v>
      </c>
      <c r="E4927" s="27" t="s">
        <v>4558</v>
      </c>
      <c r="F4927" s="27" t="s">
        <v>614</v>
      </c>
      <c r="G4927" s="27" t="s">
        <v>4559</v>
      </c>
      <c r="H4927" s="27" t="s">
        <v>4560</v>
      </c>
      <c r="I4927" s="27" t="s">
        <v>858</v>
      </c>
      <c r="J4927" s="27" t="s">
        <v>1590</v>
      </c>
      <c r="K4927" s="27" t="s">
        <v>1591</v>
      </c>
    </row>
    <row r="4928" spans="1:11">
      <c r="A4928" s="27" t="s">
        <v>4561</v>
      </c>
      <c r="B4928" s="27">
        <v>218.7</v>
      </c>
      <c r="C4928" s="27">
        <v>297</v>
      </c>
      <c r="D4928" s="27" t="s">
        <v>65</v>
      </c>
      <c r="E4928" s="27" t="s">
        <v>4562</v>
      </c>
      <c r="F4928" s="27" t="s">
        <v>588</v>
      </c>
      <c r="G4928" s="27" t="s">
        <v>4563</v>
      </c>
      <c r="H4928" s="27" t="s">
        <v>4564</v>
      </c>
      <c r="I4928" s="27" t="s">
        <v>858</v>
      </c>
      <c r="J4928" s="27" t="s">
        <v>2208</v>
      </c>
      <c r="K4928" s="27" t="s">
        <v>2209</v>
      </c>
    </row>
    <row r="4929" spans="1:11">
      <c r="A4929" s="27" t="s">
        <v>4565</v>
      </c>
      <c r="B4929" s="27">
        <v>217.8</v>
      </c>
      <c r="C4929" s="27">
        <v>299</v>
      </c>
      <c r="D4929" s="27" t="s">
        <v>65</v>
      </c>
      <c r="E4929" s="27" t="s">
        <v>3465</v>
      </c>
      <c r="F4929" s="27" t="s">
        <v>3695</v>
      </c>
      <c r="G4929" s="27" t="s">
        <v>4566</v>
      </c>
      <c r="H4929" s="27" t="s">
        <v>4567</v>
      </c>
      <c r="I4929" s="27" t="s">
        <v>858</v>
      </c>
      <c r="J4929" s="27" t="s">
        <v>913</v>
      </c>
      <c r="K4929" s="27" t="s">
        <v>914</v>
      </c>
    </row>
    <row r="4930" spans="1:11">
      <c r="A4930" s="27" t="s">
        <v>4568</v>
      </c>
      <c r="B4930" s="27">
        <v>219.1</v>
      </c>
      <c r="C4930" s="27">
        <v>296</v>
      </c>
      <c r="D4930" s="27" t="s">
        <v>52</v>
      </c>
      <c r="E4930" s="27" t="s">
        <v>110</v>
      </c>
      <c r="F4930" s="27" t="s">
        <v>685</v>
      </c>
      <c r="G4930" s="27" t="s">
        <v>4569</v>
      </c>
      <c r="H4930" s="27" t="s">
        <v>4570</v>
      </c>
      <c r="I4930" s="27" t="s">
        <v>858</v>
      </c>
      <c r="J4930" s="27" t="s">
        <v>956</v>
      </c>
      <c r="K4930" s="27" t="s">
        <v>957</v>
      </c>
    </row>
    <row r="4931" spans="1:11">
      <c r="A4931" s="27" t="s">
        <v>4571</v>
      </c>
      <c r="B4931" s="27">
        <v>219.6</v>
      </c>
      <c r="C4931" s="27">
        <v>295</v>
      </c>
      <c r="D4931" s="27" t="s">
        <v>65</v>
      </c>
      <c r="E4931" s="27" t="s">
        <v>4572</v>
      </c>
      <c r="F4931" s="27" t="s">
        <v>126</v>
      </c>
      <c r="G4931" s="27" t="s">
        <v>4573</v>
      </c>
      <c r="H4931" s="27" t="s">
        <v>4574</v>
      </c>
      <c r="I4931" s="27" t="s">
        <v>858</v>
      </c>
      <c r="J4931" s="27" t="s">
        <v>913</v>
      </c>
      <c r="K4931" s="27" t="s">
        <v>914</v>
      </c>
    </row>
    <row r="4932" spans="1:11">
      <c r="A4932" s="27" t="s">
        <v>4575</v>
      </c>
      <c r="B4932" s="27">
        <v>218.7</v>
      </c>
      <c r="C4932" s="27">
        <v>297</v>
      </c>
      <c r="D4932" s="27" t="s">
        <v>52</v>
      </c>
      <c r="E4932" s="27" t="s">
        <v>2533</v>
      </c>
      <c r="F4932" s="27" t="s">
        <v>79</v>
      </c>
      <c r="G4932" s="27" t="s">
        <v>4576</v>
      </c>
      <c r="H4932" s="27" t="s">
        <v>4577</v>
      </c>
      <c r="I4932" s="27" t="s">
        <v>858</v>
      </c>
      <c r="J4932" s="27" t="s">
        <v>1031</v>
      </c>
      <c r="K4932" s="27" t="s">
        <v>1032</v>
      </c>
    </row>
    <row r="4933" spans="1:11">
      <c r="A4933" s="27" t="s">
        <v>4578</v>
      </c>
      <c r="B4933" s="27">
        <v>217.8</v>
      </c>
      <c r="C4933" s="27">
        <v>299</v>
      </c>
      <c r="D4933" s="27" t="s">
        <v>65</v>
      </c>
      <c r="E4933" s="27" t="s">
        <v>1843</v>
      </c>
      <c r="F4933" s="27" t="s">
        <v>1844</v>
      </c>
      <c r="G4933" s="27" t="s">
        <v>1845</v>
      </c>
      <c r="H4933" s="27" t="s">
        <v>1846</v>
      </c>
      <c r="I4933" s="27" t="s">
        <v>858</v>
      </c>
      <c r="J4933" s="27" t="s">
        <v>946</v>
      </c>
      <c r="K4933" s="27" t="s">
        <v>947</v>
      </c>
    </row>
    <row r="4934" spans="1:11">
      <c r="A4934" s="27" t="s">
        <v>4579</v>
      </c>
      <c r="B4934" s="27">
        <v>219.6</v>
      </c>
      <c r="C4934" s="27">
        <v>295</v>
      </c>
      <c r="D4934" s="27" t="s">
        <v>52</v>
      </c>
      <c r="E4934" s="27" t="s">
        <v>1658</v>
      </c>
      <c r="F4934" s="27" t="s">
        <v>625</v>
      </c>
      <c r="G4934" s="27" t="s">
        <v>1659</v>
      </c>
      <c r="H4934" s="27" t="s">
        <v>1660</v>
      </c>
      <c r="I4934" s="27" t="s">
        <v>858</v>
      </c>
      <c r="J4934" s="27" t="s">
        <v>1590</v>
      </c>
      <c r="K4934" s="27" t="s">
        <v>1591</v>
      </c>
    </row>
    <row r="4935" spans="1:11">
      <c r="A4935" s="27" t="s">
        <v>4580</v>
      </c>
      <c r="B4935" s="27">
        <v>217.8</v>
      </c>
      <c r="C4935" s="27">
        <v>299</v>
      </c>
      <c r="D4935" s="27" t="s">
        <v>52</v>
      </c>
      <c r="E4935" s="27" t="s">
        <v>1226</v>
      </c>
      <c r="F4935" s="27" t="s">
        <v>1198</v>
      </c>
      <c r="G4935" s="27" t="s">
        <v>4581</v>
      </c>
      <c r="H4935" s="27" t="s">
        <v>4582</v>
      </c>
      <c r="I4935" s="27" t="s">
        <v>858</v>
      </c>
      <c r="J4935" s="27" t="s">
        <v>1037</v>
      </c>
      <c r="K4935" s="27" t="s">
        <v>1038</v>
      </c>
    </row>
    <row r="4936" spans="1:11">
      <c r="A4936" s="27" t="s">
        <v>4583</v>
      </c>
      <c r="B4936" s="27">
        <v>217.8</v>
      </c>
      <c r="C4936" s="27">
        <v>299</v>
      </c>
      <c r="D4936" s="27" t="s">
        <v>52</v>
      </c>
      <c r="E4936" s="27" t="s">
        <v>2431</v>
      </c>
      <c r="F4936" s="27" t="s">
        <v>2432</v>
      </c>
      <c r="G4936" s="27" t="s">
        <v>2433</v>
      </c>
      <c r="H4936" s="27" t="s">
        <v>2434</v>
      </c>
      <c r="I4936" s="27" t="s">
        <v>858</v>
      </c>
      <c r="J4936" s="27" t="s">
        <v>913</v>
      </c>
      <c r="K4936" s="27" t="s">
        <v>914</v>
      </c>
    </row>
    <row r="4937" spans="1:11">
      <c r="A4937" s="27" t="s">
        <v>4584</v>
      </c>
      <c r="B4937" s="27">
        <v>217.8</v>
      </c>
      <c r="C4937" s="27">
        <v>299</v>
      </c>
      <c r="D4937" s="27" t="s">
        <v>52</v>
      </c>
      <c r="E4937" s="27" t="s">
        <v>624</v>
      </c>
      <c r="F4937" s="27" t="s">
        <v>1865</v>
      </c>
      <c r="G4937" s="27" t="s">
        <v>4585</v>
      </c>
      <c r="H4937" s="27" t="s">
        <v>4586</v>
      </c>
      <c r="I4937" s="27" t="s">
        <v>858</v>
      </c>
      <c r="J4937" s="27" t="s">
        <v>859</v>
      </c>
      <c r="K4937" s="27" t="s">
        <v>860</v>
      </c>
    </row>
    <row r="4938" spans="1:11">
      <c r="A4938" s="27" t="s">
        <v>4587</v>
      </c>
      <c r="B4938" s="27">
        <v>218.7</v>
      </c>
      <c r="C4938" s="27">
        <v>297</v>
      </c>
      <c r="D4938" s="27" t="s">
        <v>52</v>
      </c>
      <c r="E4938" s="27" t="s">
        <v>4588</v>
      </c>
      <c r="F4938" s="27" t="s">
        <v>4255</v>
      </c>
      <c r="G4938" s="27" t="s">
        <v>4589</v>
      </c>
      <c r="H4938" s="27" t="s">
        <v>4590</v>
      </c>
      <c r="I4938" s="27" t="s">
        <v>858</v>
      </c>
      <c r="J4938" s="27" t="s">
        <v>1044</v>
      </c>
      <c r="K4938" s="27" t="s">
        <v>1045</v>
      </c>
    </row>
    <row r="4939" spans="1:11">
      <c r="A4939" s="27" t="s">
        <v>4591</v>
      </c>
      <c r="B4939" s="27">
        <v>217.4</v>
      </c>
      <c r="C4939" s="27">
        <v>300</v>
      </c>
      <c r="D4939" s="27" t="s">
        <v>52</v>
      </c>
      <c r="E4939" s="27" t="s">
        <v>110</v>
      </c>
      <c r="F4939" s="27" t="s">
        <v>453</v>
      </c>
      <c r="G4939" s="27" t="s">
        <v>4478</v>
      </c>
      <c r="H4939" s="27" t="s">
        <v>4479</v>
      </c>
      <c r="I4939" s="27" t="s">
        <v>858</v>
      </c>
      <c r="J4939" s="27" t="s">
        <v>1044</v>
      </c>
      <c r="K4939" s="27" t="s">
        <v>1045</v>
      </c>
    </row>
    <row r="4940" spans="1:11">
      <c r="A4940" s="27" t="s">
        <v>4592</v>
      </c>
      <c r="B4940" s="27">
        <v>217.4</v>
      </c>
      <c r="C4940" s="27">
        <v>300</v>
      </c>
      <c r="D4940" s="27" t="s">
        <v>52</v>
      </c>
      <c r="E4940" s="27" t="s">
        <v>4593</v>
      </c>
      <c r="F4940" s="27" t="s">
        <v>4229</v>
      </c>
      <c r="G4940" s="27" t="s">
        <v>4594</v>
      </c>
      <c r="H4940" s="27" t="s">
        <v>4595</v>
      </c>
      <c r="I4940" s="27" t="s">
        <v>858</v>
      </c>
      <c r="J4940" s="27" t="s">
        <v>1590</v>
      </c>
      <c r="K4940" s="27" t="s">
        <v>1591</v>
      </c>
    </row>
    <row r="4941" spans="1:11">
      <c r="A4941" s="27" t="s">
        <v>4596</v>
      </c>
      <c r="B4941" s="27">
        <v>217.8</v>
      </c>
      <c r="C4941" s="27">
        <v>299</v>
      </c>
      <c r="D4941" s="27" t="s">
        <v>52</v>
      </c>
      <c r="E4941" s="27" t="s">
        <v>4597</v>
      </c>
      <c r="F4941" s="27" t="s">
        <v>692</v>
      </c>
      <c r="G4941" s="27" t="s">
        <v>4598</v>
      </c>
      <c r="H4941" s="27" t="s">
        <v>4599</v>
      </c>
      <c r="I4941" s="27" t="s">
        <v>858</v>
      </c>
      <c r="J4941" s="27" t="s">
        <v>1348</v>
      </c>
      <c r="K4941" s="27" t="s">
        <v>1349</v>
      </c>
    </row>
    <row r="4942" spans="1:11">
      <c r="A4942" s="27" t="s">
        <v>4600</v>
      </c>
      <c r="B4942" s="27">
        <v>217</v>
      </c>
      <c r="C4942" s="27">
        <v>301</v>
      </c>
      <c r="D4942" s="27" t="s">
        <v>52</v>
      </c>
      <c r="E4942" s="27" t="s">
        <v>2544</v>
      </c>
      <c r="F4942" s="27" t="s">
        <v>155</v>
      </c>
      <c r="G4942" s="27" t="s">
        <v>2545</v>
      </c>
      <c r="H4942" s="27" t="s">
        <v>2546</v>
      </c>
      <c r="I4942" s="27" t="s">
        <v>858</v>
      </c>
      <c r="J4942" s="27" t="s">
        <v>956</v>
      </c>
      <c r="K4942" s="27" t="s">
        <v>957</v>
      </c>
    </row>
    <row r="4943" spans="1:11">
      <c r="A4943" s="27" t="s">
        <v>4601</v>
      </c>
      <c r="B4943" s="27">
        <v>217.8</v>
      </c>
      <c r="C4943" s="27">
        <v>299</v>
      </c>
      <c r="D4943" s="27" t="s">
        <v>52</v>
      </c>
      <c r="E4943" s="27" t="s">
        <v>964</v>
      </c>
      <c r="F4943" s="27" t="s">
        <v>2654</v>
      </c>
      <c r="G4943" s="27" t="s">
        <v>4602</v>
      </c>
      <c r="H4943" s="27" t="s">
        <v>4603</v>
      </c>
      <c r="I4943" s="27" t="s">
        <v>858</v>
      </c>
      <c r="J4943" s="27" t="s">
        <v>1044</v>
      </c>
      <c r="K4943" s="27" t="s">
        <v>1045</v>
      </c>
    </row>
    <row r="4944" spans="1:11">
      <c r="A4944" s="27" t="s">
        <v>4604</v>
      </c>
      <c r="B4944" s="27">
        <v>217.8</v>
      </c>
      <c r="C4944" s="27">
        <v>299</v>
      </c>
      <c r="D4944" s="27" t="s">
        <v>52</v>
      </c>
      <c r="E4944" s="27" t="s">
        <v>4605</v>
      </c>
      <c r="F4944" s="27" t="s">
        <v>3203</v>
      </c>
      <c r="G4944" s="27" t="s">
        <v>4606</v>
      </c>
      <c r="H4944" s="27" t="s">
        <v>4607</v>
      </c>
      <c r="I4944" s="27" t="s">
        <v>858</v>
      </c>
      <c r="J4944" s="27" t="s">
        <v>1044</v>
      </c>
      <c r="K4944" s="27" t="s">
        <v>1045</v>
      </c>
    </row>
    <row r="4945" spans="1:11">
      <c r="A4945" s="27" t="s">
        <v>4608</v>
      </c>
      <c r="B4945" s="27">
        <v>219.1</v>
      </c>
      <c r="C4945" s="27">
        <v>296</v>
      </c>
      <c r="D4945" s="27" t="s">
        <v>65</v>
      </c>
      <c r="E4945" s="27" t="s">
        <v>2633</v>
      </c>
      <c r="F4945" s="27" t="s">
        <v>1595</v>
      </c>
      <c r="G4945" s="27" t="s">
        <v>2634</v>
      </c>
      <c r="H4945" s="27" t="s">
        <v>2635</v>
      </c>
      <c r="I4945" s="27" t="s">
        <v>858</v>
      </c>
      <c r="J4945" s="27" t="s">
        <v>1044</v>
      </c>
      <c r="K4945" s="27" t="s">
        <v>1045</v>
      </c>
    </row>
    <row r="4946" spans="1:11">
      <c r="A4946" s="27" t="s">
        <v>1039</v>
      </c>
      <c r="B4946" s="27">
        <v>215.7</v>
      </c>
      <c r="C4946" s="27">
        <v>304</v>
      </c>
      <c r="D4946" s="27" t="s">
        <v>52</v>
      </c>
      <c r="E4946" s="27" t="s">
        <v>1040</v>
      </c>
      <c r="F4946" s="27" t="s">
        <v>1041</v>
      </c>
      <c r="G4946" s="27" t="s">
        <v>1042</v>
      </c>
      <c r="H4946" s="27" t="s">
        <v>1043</v>
      </c>
      <c r="I4946" s="27" t="s">
        <v>858</v>
      </c>
      <c r="J4946" s="27" t="s">
        <v>1044</v>
      </c>
      <c r="K4946" s="27" t="s">
        <v>1045</v>
      </c>
    </row>
    <row r="4947" spans="1:11">
      <c r="A4947" s="27" t="s">
        <v>1039</v>
      </c>
      <c r="B4947" s="27">
        <v>215.7</v>
      </c>
      <c r="C4947" s="27">
        <v>14</v>
      </c>
      <c r="D4947" s="27" t="s">
        <v>52</v>
      </c>
      <c r="E4947" s="27" t="s">
        <v>1040</v>
      </c>
      <c r="F4947" s="27" t="s">
        <v>1041</v>
      </c>
      <c r="G4947" s="27" t="s">
        <v>1042</v>
      </c>
      <c r="H4947" s="27" t="s">
        <v>1043</v>
      </c>
      <c r="I4947" s="27" t="s">
        <v>858</v>
      </c>
      <c r="J4947" s="27" t="s">
        <v>1044</v>
      </c>
      <c r="K4947" s="27" t="s">
        <v>1045</v>
      </c>
    </row>
    <row r="4948" spans="1:11">
      <c r="A4948" s="27" t="s">
        <v>1762</v>
      </c>
      <c r="B4948" s="27">
        <v>217</v>
      </c>
      <c r="C4948" s="27">
        <v>301</v>
      </c>
      <c r="D4948" s="27" t="s">
        <v>52</v>
      </c>
      <c r="E4948" s="27" t="s">
        <v>209</v>
      </c>
      <c r="F4948" s="27" t="s">
        <v>614</v>
      </c>
      <c r="G4948" s="27" t="s">
        <v>1763</v>
      </c>
      <c r="H4948" s="27" t="s">
        <v>1764</v>
      </c>
      <c r="I4948" s="27" t="s">
        <v>858</v>
      </c>
      <c r="J4948" s="27" t="s">
        <v>1044</v>
      </c>
      <c r="K4948" s="27" t="s">
        <v>1045</v>
      </c>
    </row>
    <row r="4949" spans="1:11">
      <c r="A4949" s="27" t="s">
        <v>4609</v>
      </c>
      <c r="B4949" s="27">
        <v>217.8</v>
      </c>
      <c r="C4949" s="27">
        <v>299</v>
      </c>
      <c r="D4949" s="27" t="s">
        <v>65</v>
      </c>
      <c r="E4949" s="27" t="s">
        <v>1226</v>
      </c>
      <c r="F4949" s="27" t="s">
        <v>1198</v>
      </c>
      <c r="G4949" s="27" t="s">
        <v>4581</v>
      </c>
      <c r="H4949" s="27" t="s">
        <v>4582</v>
      </c>
      <c r="I4949" s="27" t="s">
        <v>858</v>
      </c>
      <c r="J4949" s="27" t="s">
        <v>1037</v>
      </c>
      <c r="K4949" s="27" t="s">
        <v>1038</v>
      </c>
    </row>
    <row r="4950" spans="1:11">
      <c r="A4950" s="27" t="s">
        <v>4610</v>
      </c>
      <c r="B4950" s="27">
        <v>217.4</v>
      </c>
      <c r="C4950" s="27">
        <v>300</v>
      </c>
      <c r="D4950" s="27" t="s">
        <v>52</v>
      </c>
      <c r="E4950" s="27" t="s">
        <v>4611</v>
      </c>
      <c r="F4950" s="27" t="s">
        <v>663</v>
      </c>
      <c r="G4950" s="27" t="s">
        <v>4612</v>
      </c>
      <c r="H4950" s="27" t="s">
        <v>4613</v>
      </c>
      <c r="I4950" s="27" t="s">
        <v>858</v>
      </c>
      <c r="J4950" s="27" t="s">
        <v>956</v>
      </c>
      <c r="K4950" s="27" t="s">
        <v>957</v>
      </c>
    </row>
    <row r="4951" spans="1:11">
      <c r="A4951" s="27" t="s">
        <v>4615</v>
      </c>
      <c r="B4951" s="27">
        <v>217.4</v>
      </c>
      <c r="C4951" s="27">
        <v>300</v>
      </c>
      <c r="D4951" s="27" t="s">
        <v>52</v>
      </c>
      <c r="E4951" s="27" t="s">
        <v>2544</v>
      </c>
      <c r="F4951" s="27" t="s">
        <v>155</v>
      </c>
      <c r="G4951" s="27" t="s">
        <v>2545</v>
      </c>
      <c r="H4951" s="27" t="s">
        <v>2546</v>
      </c>
      <c r="I4951" s="27" t="s">
        <v>858</v>
      </c>
      <c r="J4951" s="27" t="s">
        <v>956</v>
      </c>
      <c r="K4951" s="27" t="s">
        <v>957</v>
      </c>
    </row>
    <row r="4952" spans="1:11">
      <c r="A4952" s="27" t="s">
        <v>4768</v>
      </c>
      <c r="B4952" s="27">
        <v>217.8</v>
      </c>
      <c r="C4952" s="27">
        <v>299</v>
      </c>
      <c r="D4952" s="27" t="s">
        <v>65</v>
      </c>
      <c r="E4952" s="27" t="s">
        <v>4769</v>
      </c>
      <c r="F4952" s="27" t="s">
        <v>79</v>
      </c>
      <c r="G4952" s="27" t="s">
        <v>4770</v>
      </c>
      <c r="H4952" s="27" t="s">
        <v>4771</v>
      </c>
      <c r="I4952" s="27" t="s">
        <v>858</v>
      </c>
      <c r="J4952" s="27" t="s">
        <v>939</v>
      </c>
      <c r="K4952" s="27" t="s">
        <v>940</v>
      </c>
    </row>
    <row r="4953" spans="1:11">
      <c r="A4953" s="27" t="s">
        <v>661</v>
      </c>
      <c r="B4953" s="27">
        <v>179.8</v>
      </c>
      <c r="C4953" s="27">
        <v>395</v>
      </c>
      <c r="D4953" s="27" t="s">
        <v>52</v>
      </c>
      <c r="E4953" s="27" t="s">
        <v>662</v>
      </c>
      <c r="F4953" s="27" t="s">
        <v>663</v>
      </c>
      <c r="G4953" s="27" t="s">
        <v>664</v>
      </c>
      <c r="H4953" s="27" t="s">
        <v>665</v>
      </c>
      <c r="I4953" s="27" t="s">
        <v>652</v>
      </c>
      <c r="J4953" s="27" t="s">
        <v>666</v>
      </c>
      <c r="K4953" s="27" t="s">
        <v>667</v>
      </c>
    </row>
    <row r="4954" spans="1:11">
      <c r="A4954" s="27" t="s">
        <v>4803</v>
      </c>
      <c r="B4954" s="27">
        <v>260.3</v>
      </c>
      <c r="C4954" s="27">
        <v>210</v>
      </c>
      <c r="D4954" s="27" t="s">
        <v>52</v>
      </c>
      <c r="E4954" s="27" t="s">
        <v>2205</v>
      </c>
      <c r="F4954" s="27" t="s">
        <v>137</v>
      </c>
      <c r="G4954" s="27" t="s">
        <v>4804</v>
      </c>
      <c r="H4954" s="27" t="s">
        <v>4805</v>
      </c>
      <c r="I4954" s="27" t="s">
        <v>652</v>
      </c>
      <c r="J4954" s="27" t="s">
        <v>681</v>
      </c>
      <c r="K4954" s="27" t="s">
        <v>682</v>
      </c>
    </row>
    <row r="4955" spans="1:11">
      <c r="A4955" s="27" t="s">
        <v>4819</v>
      </c>
      <c r="B4955" s="27">
        <v>260.3</v>
      </c>
      <c r="C4955" s="27">
        <v>210</v>
      </c>
      <c r="D4955" s="27" t="s">
        <v>52</v>
      </c>
      <c r="E4955" s="27" t="s">
        <v>2389</v>
      </c>
      <c r="F4955" s="27" t="s">
        <v>4820</v>
      </c>
      <c r="G4955" s="27" t="s">
        <v>4821</v>
      </c>
      <c r="H4955" s="27" t="s">
        <v>4822</v>
      </c>
      <c r="I4955" s="27" t="s">
        <v>652</v>
      </c>
      <c r="J4955" s="27" t="s">
        <v>681</v>
      </c>
      <c r="K4955" s="27" t="s">
        <v>682</v>
      </c>
    </row>
    <row r="4956" spans="1:11">
      <c r="A4956" s="27" t="s">
        <v>4827</v>
      </c>
      <c r="B4956" s="27">
        <v>253.6</v>
      </c>
      <c r="C4956" s="27">
        <v>223</v>
      </c>
      <c r="D4956" s="27" t="s">
        <v>52</v>
      </c>
      <c r="E4956" s="27" t="s">
        <v>4816</v>
      </c>
      <c r="F4956" s="27" t="s">
        <v>192</v>
      </c>
      <c r="G4956" s="27" t="s">
        <v>4817</v>
      </c>
      <c r="H4956" s="27" t="s">
        <v>4818</v>
      </c>
      <c r="I4956" s="27" t="s">
        <v>652</v>
      </c>
      <c r="J4956" s="27" t="s">
        <v>700</v>
      </c>
      <c r="K4956" s="27" t="s">
        <v>701</v>
      </c>
    </row>
    <row r="4957" spans="1:11">
      <c r="A4957" s="27" t="s">
        <v>4829</v>
      </c>
      <c r="B4957" s="27">
        <v>256.60000000000002</v>
      </c>
      <c r="C4957" s="27">
        <v>217</v>
      </c>
      <c r="D4957" s="27" t="s">
        <v>52</v>
      </c>
      <c r="E4957" s="27" t="s">
        <v>696</v>
      </c>
      <c r="F4957" s="27" t="s">
        <v>876</v>
      </c>
      <c r="G4957" s="27" t="s">
        <v>4830</v>
      </c>
      <c r="H4957" s="27" t="s">
        <v>4831</v>
      </c>
      <c r="I4957" s="27" t="s">
        <v>652</v>
      </c>
      <c r="J4957" s="27" t="s">
        <v>700</v>
      </c>
      <c r="K4957" s="27" t="s">
        <v>701</v>
      </c>
    </row>
    <row r="4958" spans="1:11">
      <c r="A4958" s="27" t="s">
        <v>716</v>
      </c>
      <c r="B4958" s="27">
        <v>199.5</v>
      </c>
      <c r="C4958" s="27">
        <v>343</v>
      </c>
      <c r="D4958" s="27" t="s">
        <v>52</v>
      </c>
      <c r="E4958" s="27" t="s">
        <v>717</v>
      </c>
      <c r="F4958" s="27" t="s">
        <v>718</v>
      </c>
      <c r="G4958" s="27" t="s">
        <v>719</v>
      </c>
      <c r="H4958" s="27" t="s">
        <v>720</v>
      </c>
      <c r="I4958" s="27" t="s">
        <v>652</v>
      </c>
      <c r="J4958" s="27" t="s">
        <v>700</v>
      </c>
      <c r="K4958" s="27" t="s">
        <v>701</v>
      </c>
    </row>
    <row r="4959" spans="1:11">
      <c r="A4959" s="27" t="s">
        <v>4874</v>
      </c>
      <c r="B4959" s="27">
        <v>217.8</v>
      </c>
      <c r="C4959" s="27">
        <v>299</v>
      </c>
      <c r="D4959" s="27" t="s">
        <v>65</v>
      </c>
      <c r="E4959" s="27" t="s">
        <v>4724</v>
      </c>
      <c r="F4959" s="27" t="s">
        <v>375</v>
      </c>
      <c r="G4959" s="27" t="s">
        <v>4875</v>
      </c>
      <c r="H4959" s="27" t="s">
        <v>4876</v>
      </c>
      <c r="I4959" s="27" t="s">
        <v>858</v>
      </c>
      <c r="J4959" s="27" t="s">
        <v>2208</v>
      </c>
      <c r="K4959" s="27" t="s">
        <v>2209</v>
      </c>
    </row>
    <row r="4960" spans="1:11">
      <c r="A4960" s="27" t="s">
        <v>4881</v>
      </c>
      <c r="B4960" s="27">
        <v>217.4</v>
      </c>
      <c r="C4960" s="27">
        <v>300</v>
      </c>
      <c r="D4960" s="27" t="s">
        <v>65</v>
      </c>
      <c r="E4960" s="27" t="s">
        <v>334</v>
      </c>
      <c r="F4960" s="27" t="s">
        <v>663</v>
      </c>
      <c r="G4960" s="27" t="s">
        <v>2508</v>
      </c>
      <c r="H4960" s="27" t="s">
        <v>2509</v>
      </c>
      <c r="I4960" s="27" t="s">
        <v>858</v>
      </c>
      <c r="J4960" s="27" t="s">
        <v>913</v>
      </c>
      <c r="K4960" s="27" t="s">
        <v>914</v>
      </c>
    </row>
    <row r="4961" spans="1:11">
      <c r="A4961" s="27" t="s">
        <v>4883</v>
      </c>
      <c r="B4961" s="27">
        <v>219.6</v>
      </c>
      <c r="C4961" s="27">
        <v>295</v>
      </c>
      <c r="D4961" s="27" t="s">
        <v>65</v>
      </c>
      <c r="E4961" s="27" t="s">
        <v>2840</v>
      </c>
      <c r="F4961" s="27" t="s">
        <v>1688</v>
      </c>
      <c r="G4961" s="27" t="s">
        <v>2841</v>
      </c>
      <c r="H4961" s="27" t="s">
        <v>2842</v>
      </c>
      <c r="I4961" s="27" t="s">
        <v>858</v>
      </c>
      <c r="J4961" s="27" t="s">
        <v>1147</v>
      </c>
      <c r="K4961" s="27" t="s">
        <v>1148</v>
      </c>
    </row>
    <row r="4962" spans="1:11">
      <c r="A4962" s="27" t="s">
        <v>1278</v>
      </c>
      <c r="B4962" s="27">
        <v>217</v>
      </c>
      <c r="C4962" s="27">
        <v>301</v>
      </c>
      <c r="D4962" s="27" t="s">
        <v>52</v>
      </c>
      <c r="E4962" s="27" t="s">
        <v>1104</v>
      </c>
      <c r="F4962" s="27" t="s">
        <v>1105</v>
      </c>
      <c r="G4962" s="27" t="s">
        <v>1106</v>
      </c>
      <c r="H4962" s="27" t="s">
        <v>1107</v>
      </c>
      <c r="I4962" s="27" t="s">
        <v>63</v>
      </c>
      <c r="J4962" s="27" t="s">
        <v>478</v>
      </c>
      <c r="K4962" s="27" t="s">
        <v>479</v>
      </c>
    </row>
    <row r="4963" spans="1:11">
      <c r="A4963" s="27" t="s">
        <v>4885</v>
      </c>
      <c r="B4963" s="27">
        <v>222.7</v>
      </c>
      <c r="C4963" s="27">
        <v>288</v>
      </c>
      <c r="D4963" s="27" t="s">
        <v>52</v>
      </c>
      <c r="E4963" s="27" t="s">
        <v>2984</v>
      </c>
      <c r="F4963" s="27" t="s">
        <v>2857</v>
      </c>
      <c r="G4963" s="27" t="s">
        <v>2985</v>
      </c>
      <c r="H4963" s="27" t="s">
        <v>2986</v>
      </c>
      <c r="I4963" s="27" t="s">
        <v>63</v>
      </c>
      <c r="J4963" s="27" t="s">
        <v>478</v>
      </c>
      <c r="K4963" s="27" t="s">
        <v>479</v>
      </c>
    </row>
    <row r="4964" spans="1:11">
      <c r="A4964" s="27" t="s">
        <v>1809</v>
      </c>
      <c r="B4964" s="27">
        <v>233.1</v>
      </c>
      <c r="C4964" s="27">
        <v>265</v>
      </c>
      <c r="D4964" s="27" t="s">
        <v>65</v>
      </c>
      <c r="E4964" s="27" t="s">
        <v>490</v>
      </c>
      <c r="F4964" s="27" t="s">
        <v>491</v>
      </c>
      <c r="G4964" s="27" t="s">
        <v>492</v>
      </c>
      <c r="H4964" s="27" t="s">
        <v>493</v>
      </c>
      <c r="I4964" s="27" t="s">
        <v>63</v>
      </c>
      <c r="J4964" s="27" t="s">
        <v>478</v>
      </c>
      <c r="K4964" s="27" t="s">
        <v>479</v>
      </c>
    </row>
    <row r="4965" spans="1:11">
      <c r="A4965" s="27" t="s">
        <v>4886</v>
      </c>
      <c r="B4965" s="27">
        <v>229</v>
      </c>
      <c r="C4965" s="27">
        <v>274</v>
      </c>
      <c r="D4965" s="27" t="s">
        <v>65</v>
      </c>
      <c r="E4965" s="27" t="s">
        <v>4887</v>
      </c>
      <c r="F4965" s="27" t="s">
        <v>1673</v>
      </c>
      <c r="G4965" s="27" t="s">
        <v>4888</v>
      </c>
      <c r="H4965" s="27" t="s">
        <v>4889</v>
      </c>
      <c r="I4965" s="27" t="s">
        <v>63</v>
      </c>
      <c r="J4965" s="27" t="s">
        <v>616</v>
      </c>
      <c r="K4965" s="27" t="s">
        <v>617</v>
      </c>
    </row>
    <row r="4966" spans="1:11">
      <c r="A4966" s="27" t="s">
        <v>4890</v>
      </c>
      <c r="B4966" s="27">
        <v>227.2</v>
      </c>
      <c r="C4966" s="27">
        <v>278</v>
      </c>
      <c r="D4966" s="27" t="s">
        <v>52</v>
      </c>
      <c r="E4966" s="27" t="s">
        <v>3726</v>
      </c>
      <c r="F4966" s="27" t="s">
        <v>2048</v>
      </c>
      <c r="G4966" s="27" t="s">
        <v>3727</v>
      </c>
      <c r="H4966" s="27" t="s">
        <v>3728</v>
      </c>
      <c r="I4966" s="27" t="s">
        <v>63</v>
      </c>
      <c r="J4966" s="27" t="s">
        <v>515</v>
      </c>
      <c r="K4966" s="27" t="s">
        <v>516</v>
      </c>
    </row>
    <row r="4967" spans="1:11">
      <c r="A4967" s="27" t="s">
        <v>1616</v>
      </c>
      <c r="B4967" s="27">
        <v>232.2</v>
      </c>
      <c r="C4967" s="27">
        <v>267</v>
      </c>
      <c r="D4967" s="27" t="s">
        <v>52</v>
      </c>
      <c r="E4967" s="27" t="s">
        <v>1617</v>
      </c>
      <c r="F4967" s="27" t="s">
        <v>512</v>
      </c>
      <c r="G4967" s="27" t="s">
        <v>1618</v>
      </c>
      <c r="H4967" s="27" t="s">
        <v>1619</v>
      </c>
      <c r="I4967" s="27" t="s">
        <v>63</v>
      </c>
      <c r="J4967" s="27" t="s">
        <v>533</v>
      </c>
      <c r="K4967" s="27" t="s">
        <v>534</v>
      </c>
    </row>
    <row r="4968" spans="1:11">
      <c r="A4968" s="27" t="s">
        <v>1414</v>
      </c>
      <c r="B4968" s="27">
        <v>230.8</v>
      </c>
      <c r="C4968" s="27">
        <v>270</v>
      </c>
      <c r="D4968" s="27" t="s">
        <v>52</v>
      </c>
      <c r="E4968" s="27" t="s">
        <v>1415</v>
      </c>
      <c r="F4968" s="27" t="s">
        <v>1416</v>
      </c>
      <c r="G4968" s="27" t="s">
        <v>1417</v>
      </c>
      <c r="H4968" s="27" t="s">
        <v>1418</v>
      </c>
      <c r="I4968" s="27" t="s">
        <v>63</v>
      </c>
      <c r="J4968" s="27" t="s">
        <v>367</v>
      </c>
      <c r="K4968" s="27" t="s">
        <v>368</v>
      </c>
    </row>
    <row r="4969" spans="1:11">
      <c r="A4969" s="27" t="s">
        <v>4891</v>
      </c>
      <c r="B4969" s="27">
        <v>225.4</v>
      </c>
      <c r="C4969" s="27">
        <v>282</v>
      </c>
      <c r="D4969" s="27" t="s">
        <v>65</v>
      </c>
      <c r="E4969" s="27" t="s">
        <v>4892</v>
      </c>
      <c r="F4969" s="27" t="s">
        <v>137</v>
      </c>
      <c r="G4969" s="27" t="s">
        <v>4893</v>
      </c>
      <c r="H4969" s="27" t="s">
        <v>4894</v>
      </c>
      <c r="I4969" s="27" t="s">
        <v>63</v>
      </c>
      <c r="J4969" s="27" t="s">
        <v>1668</v>
      </c>
      <c r="K4969" s="27" t="s">
        <v>1669</v>
      </c>
    </row>
    <row r="4970" spans="1:11">
      <c r="A4970" s="27" t="s">
        <v>2891</v>
      </c>
      <c r="B4970" s="27">
        <v>228.5</v>
      </c>
      <c r="C4970" s="27">
        <v>275</v>
      </c>
      <c r="D4970" s="27" t="s">
        <v>65</v>
      </c>
      <c r="E4970" s="27" t="s">
        <v>452</v>
      </c>
      <c r="F4970" s="27" t="s">
        <v>453</v>
      </c>
      <c r="G4970" s="27" t="s">
        <v>454</v>
      </c>
      <c r="H4970" s="27" t="s">
        <v>455</v>
      </c>
      <c r="I4970" s="27" t="s">
        <v>63</v>
      </c>
      <c r="J4970" s="27" t="s">
        <v>428</v>
      </c>
      <c r="K4970" s="27" t="s">
        <v>429</v>
      </c>
    </row>
    <row r="4971" spans="1:11">
      <c r="A4971" s="27" t="s">
        <v>4895</v>
      </c>
      <c r="B4971" s="27">
        <v>216.5</v>
      </c>
      <c r="C4971" s="27">
        <v>302</v>
      </c>
      <c r="D4971" s="27" t="s">
        <v>65</v>
      </c>
      <c r="E4971" s="27" t="s">
        <v>481</v>
      </c>
      <c r="F4971" s="27" t="s">
        <v>4896</v>
      </c>
      <c r="G4971" s="27" t="s">
        <v>4897</v>
      </c>
      <c r="H4971" s="27" t="s">
        <v>4898</v>
      </c>
      <c r="I4971" s="27" t="s">
        <v>63</v>
      </c>
      <c r="J4971" s="27" t="s">
        <v>367</v>
      </c>
      <c r="K4971" s="27" t="s">
        <v>368</v>
      </c>
    </row>
    <row r="4972" spans="1:11">
      <c r="A4972" s="27" t="s">
        <v>399</v>
      </c>
      <c r="B4972" s="27">
        <v>189.7</v>
      </c>
      <c r="C4972" s="27">
        <v>18</v>
      </c>
      <c r="D4972" s="27" t="s">
        <v>52</v>
      </c>
      <c r="E4972" s="27" t="s">
        <v>400</v>
      </c>
      <c r="F4972" s="27" t="s">
        <v>401</v>
      </c>
      <c r="G4972" s="27" t="s">
        <v>402</v>
      </c>
      <c r="H4972" s="27" t="s">
        <v>403</v>
      </c>
      <c r="I4972" s="27" t="s">
        <v>63</v>
      </c>
      <c r="J4972" s="27" t="s">
        <v>388</v>
      </c>
      <c r="K4972" s="27" t="s">
        <v>389</v>
      </c>
    </row>
    <row r="4973" spans="1:11">
      <c r="A4973" s="27" t="s">
        <v>4903</v>
      </c>
      <c r="B4973" s="27">
        <v>226.7</v>
      </c>
      <c r="C4973" s="27">
        <v>279</v>
      </c>
      <c r="D4973" s="27" t="s">
        <v>65</v>
      </c>
      <c r="E4973" s="27" t="s">
        <v>4904</v>
      </c>
      <c r="F4973" s="27" t="s">
        <v>1865</v>
      </c>
      <c r="G4973" s="27" t="s">
        <v>4905</v>
      </c>
      <c r="H4973" s="27" t="s">
        <v>4906</v>
      </c>
      <c r="I4973" s="27" t="s">
        <v>63</v>
      </c>
      <c r="J4973" s="27" t="s">
        <v>533</v>
      </c>
      <c r="K4973" s="27" t="s">
        <v>534</v>
      </c>
    </row>
    <row r="4974" spans="1:11">
      <c r="A4974" s="27" t="s">
        <v>1538</v>
      </c>
      <c r="B4974" s="27">
        <v>223.1</v>
      </c>
      <c r="C4974" s="27">
        <v>287</v>
      </c>
      <c r="D4974" s="27" t="s">
        <v>52</v>
      </c>
      <c r="E4974" s="27" t="s">
        <v>1539</v>
      </c>
      <c r="F4974" s="27" t="s">
        <v>126</v>
      </c>
      <c r="G4974" s="27" t="s">
        <v>1540</v>
      </c>
      <c r="H4974" s="27" t="s">
        <v>74</v>
      </c>
      <c r="I4974" s="27" t="s">
        <v>63</v>
      </c>
      <c r="J4974" s="27" t="s">
        <v>1541</v>
      </c>
      <c r="K4974" s="27" t="s">
        <v>1542</v>
      </c>
    </row>
    <row r="4975" spans="1:11">
      <c r="A4975" s="27" t="s">
        <v>4910</v>
      </c>
      <c r="B4975" s="27">
        <v>216.1</v>
      </c>
      <c r="C4975" s="27">
        <v>303</v>
      </c>
      <c r="D4975" s="27" t="s">
        <v>65</v>
      </c>
      <c r="E4975" s="27" t="s">
        <v>4911</v>
      </c>
      <c r="F4975" s="27" t="s">
        <v>643</v>
      </c>
      <c r="G4975" s="27" t="s">
        <v>4912</v>
      </c>
      <c r="H4975" s="27" t="s">
        <v>4913</v>
      </c>
      <c r="I4975" s="27" t="s">
        <v>63</v>
      </c>
      <c r="J4975" s="27" t="s">
        <v>388</v>
      </c>
      <c r="K4975" s="27" t="s">
        <v>389</v>
      </c>
    </row>
    <row r="4976" spans="1:11">
      <c r="A4976" s="27" t="s">
        <v>4914</v>
      </c>
      <c r="B4976" s="27">
        <v>216.5</v>
      </c>
      <c r="C4976" s="27">
        <v>302</v>
      </c>
      <c r="D4976" s="27" t="s">
        <v>52</v>
      </c>
      <c r="E4976" s="27" t="s">
        <v>4915</v>
      </c>
      <c r="F4976" s="27" t="s">
        <v>126</v>
      </c>
      <c r="G4976" s="27" t="s">
        <v>4916</v>
      </c>
      <c r="H4976" s="27" t="s">
        <v>4917</v>
      </c>
      <c r="I4976" s="27" t="s">
        <v>63</v>
      </c>
      <c r="J4976" s="27" t="s">
        <v>1128</v>
      </c>
      <c r="K4976" s="27" t="s">
        <v>1129</v>
      </c>
    </row>
    <row r="4977" spans="1:11">
      <c r="A4977" s="27" t="s">
        <v>4918</v>
      </c>
      <c r="B4977" s="27">
        <v>226.7</v>
      </c>
      <c r="C4977" s="27">
        <v>279</v>
      </c>
      <c r="D4977" s="27" t="s">
        <v>52</v>
      </c>
      <c r="E4977" s="27" t="s">
        <v>4904</v>
      </c>
      <c r="F4977" s="27" t="s">
        <v>1865</v>
      </c>
      <c r="G4977" s="27" t="s">
        <v>4905</v>
      </c>
      <c r="H4977" s="27" t="s">
        <v>4906</v>
      </c>
      <c r="I4977" s="27" t="s">
        <v>63</v>
      </c>
      <c r="J4977" s="27" t="s">
        <v>533</v>
      </c>
      <c r="K4977" s="27" t="s">
        <v>534</v>
      </c>
    </row>
    <row r="4978" spans="1:11">
      <c r="A4978" s="27" t="s">
        <v>4919</v>
      </c>
      <c r="B4978" s="27">
        <v>225.8</v>
      </c>
      <c r="C4978" s="27">
        <v>281</v>
      </c>
      <c r="D4978" s="27" t="s">
        <v>52</v>
      </c>
      <c r="E4978" s="27" t="s">
        <v>4920</v>
      </c>
      <c r="F4978" s="27" t="s">
        <v>2048</v>
      </c>
      <c r="G4978" s="27" t="s">
        <v>4921</v>
      </c>
      <c r="H4978" s="27" t="s">
        <v>4922</v>
      </c>
      <c r="I4978" s="27" t="s">
        <v>63</v>
      </c>
      <c r="J4978" s="27" t="s">
        <v>478</v>
      </c>
      <c r="K4978" s="27" t="s">
        <v>479</v>
      </c>
    </row>
    <row r="4979" spans="1:11">
      <c r="A4979" s="27" t="s">
        <v>4924</v>
      </c>
      <c r="B4979" s="27">
        <v>217</v>
      </c>
      <c r="C4979" s="27">
        <v>301</v>
      </c>
      <c r="D4979" s="27" t="s">
        <v>65</v>
      </c>
      <c r="E4979" s="27" t="s">
        <v>991</v>
      </c>
      <c r="F4979" s="27" t="s">
        <v>978</v>
      </c>
      <c r="G4979" s="27" t="s">
        <v>4925</v>
      </c>
      <c r="H4979" s="27" t="s">
        <v>4926</v>
      </c>
      <c r="I4979" s="27" t="s">
        <v>63</v>
      </c>
      <c r="J4979" s="27" t="s">
        <v>616</v>
      </c>
      <c r="K4979" s="27" t="s">
        <v>617</v>
      </c>
    </row>
    <row r="4980" spans="1:11">
      <c r="A4980" s="27" t="s">
        <v>1906</v>
      </c>
      <c r="B4980" s="27">
        <v>228.5</v>
      </c>
      <c r="C4980" s="27">
        <v>275</v>
      </c>
      <c r="D4980" s="27" t="s">
        <v>65</v>
      </c>
      <c r="E4980" s="27" t="s">
        <v>1902</v>
      </c>
      <c r="F4980" s="27" t="s">
        <v>1008</v>
      </c>
      <c r="G4980" s="27" t="s">
        <v>1903</v>
      </c>
      <c r="H4980" s="27" t="s">
        <v>1904</v>
      </c>
      <c r="I4980" s="27" t="s">
        <v>63</v>
      </c>
      <c r="J4980" s="27" t="s">
        <v>461</v>
      </c>
      <c r="K4980" s="27" t="s">
        <v>462</v>
      </c>
    </row>
    <row r="4981" spans="1:11">
      <c r="A4981" s="27" t="s">
        <v>4927</v>
      </c>
      <c r="B4981" s="27">
        <v>223.6</v>
      </c>
      <c r="C4981" s="27">
        <v>286</v>
      </c>
      <c r="D4981" s="27" t="s">
        <v>65</v>
      </c>
      <c r="E4981" s="27" t="s">
        <v>4928</v>
      </c>
      <c r="F4981" s="27" t="s">
        <v>1773</v>
      </c>
      <c r="G4981" s="27" t="s">
        <v>4929</v>
      </c>
      <c r="H4981" s="27" t="s">
        <v>4930</v>
      </c>
      <c r="I4981" s="27" t="s">
        <v>63</v>
      </c>
      <c r="J4981" s="27" t="s">
        <v>627</v>
      </c>
      <c r="K4981" s="27" t="s">
        <v>628</v>
      </c>
    </row>
    <row r="4982" spans="1:11">
      <c r="A4982" s="27" t="s">
        <v>4931</v>
      </c>
      <c r="B4982" s="27">
        <v>229.4</v>
      </c>
      <c r="C4982" s="27">
        <v>273</v>
      </c>
      <c r="D4982" s="27" t="s">
        <v>65</v>
      </c>
      <c r="E4982" s="27" t="s">
        <v>4932</v>
      </c>
      <c r="F4982" s="27" t="s">
        <v>992</v>
      </c>
      <c r="G4982" s="27" t="s">
        <v>4933</v>
      </c>
      <c r="H4982" s="27" t="s">
        <v>4934</v>
      </c>
      <c r="I4982" s="27" t="s">
        <v>63</v>
      </c>
      <c r="J4982" s="27" t="s">
        <v>1088</v>
      </c>
      <c r="K4982" s="27" t="s">
        <v>1089</v>
      </c>
    </row>
    <row r="4983" spans="1:11">
      <c r="A4983" s="27" t="s">
        <v>2453</v>
      </c>
      <c r="B4983" s="27">
        <v>269.3</v>
      </c>
      <c r="C4983" s="27">
        <v>193</v>
      </c>
      <c r="D4983" s="27" t="s">
        <v>34</v>
      </c>
      <c r="E4983" s="27" t="s">
        <v>2454</v>
      </c>
      <c r="F4983" s="27" t="s">
        <v>507</v>
      </c>
      <c r="G4983" s="27" t="s">
        <v>2455</v>
      </c>
      <c r="H4983" s="27" t="s">
        <v>2456</v>
      </c>
      <c r="I4983" s="27" t="s">
        <v>63</v>
      </c>
      <c r="J4983" s="27" t="s">
        <v>634</v>
      </c>
      <c r="K4983" s="27" t="s">
        <v>635</v>
      </c>
    </row>
    <row r="4984" spans="1:11">
      <c r="A4984" s="27" t="s">
        <v>4936</v>
      </c>
      <c r="B4984" s="27">
        <v>269.8</v>
      </c>
      <c r="C4984" s="27">
        <v>192</v>
      </c>
      <c r="D4984" s="27" t="s">
        <v>65</v>
      </c>
      <c r="E4984" s="27" t="s">
        <v>4937</v>
      </c>
      <c r="F4984" s="27" t="s">
        <v>1178</v>
      </c>
      <c r="G4984" s="27" t="s">
        <v>4938</v>
      </c>
      <c r="H4984" s="27" t="s">
        <v>4939</v>
      </c>
      <c r="I4984" s="27" t="s">
        <v>63</v>
      </c>
      <c r="J4984" s="27" t="s">
        <v>1076</v>
      </c>
      <c r="K4984" s="27" t="s">
        <v>1077</v>
      </c>
    </row>
    <row r="4985" spans="1:11">
      <c r="A4985" s="27" t="s">
        <v>4940</v>
      </c>
      <c r="B4985" s="27">
        <v>217.8</v>
      </c>
      <c r="C4985" s="27">
        <v>299</v>
      </c>
      <c r="D4985" s="27" t="s">
        <v>65</v>
      </c>
      <c r="E4985" s="27" t="s">
        <v>4941</v>
      </c>
      <c r="F4985" s="27" t="s">
        <v>1008</v>
      </c>
      <c r="G4985" s="27" t="s">
        <v>4942</v>
      </c>
      <c r="H4985" s="27" t="s">
        <v>4943</v>
      </c>
      <c r="I4985" s="27" t="s">
        <v>63</v>
      </c>
      <c r="J4985" s="27" t="s">
        <v>627</v>
      </c>
      <c r="K4985" s="27" t="s">
        <v>628</v>
      </c>
    </row>
    <row r="4986" spans="1:11">
      <c r="A4986" s="27" t="s">
        <v>4945</v>
      </c>
      <c r="B4986" s="27">
        <v>224</v>
      </c>
      <c r="C4986" s="27">
        <v>285</v>
      </c>
      <c r="D4986" s="27" t="s">
        <v>65</v>
      </c>
      <c r="E4986" s="27" t="s">
        <v>4946</v>
      </c>
      <c r="F4986" s="27" t="s">
        <v>820</v>
      </c>
      <c r="G4986" s="27" t="s">
        <v>4947</v>
      </c>
      <c r="H4986" s="27" t="s">
        <v>4948</v>
      </c>
      <c r="I4986" s="27" t="s">
        <v>63</v>
      </c>
      <c r="J4986" s="27" t="s">
        <v>388</v>
      </c>
      <c r="K4986" s="27" t="s">
        <v>389</v>
      </c>
    </row>
    <row r="4987" spans="1:11">
      <c r="A4987" s="27" t="s">
        <v>4949</v>
      </c>
      <c r="B4987" s="27">
        <v>225.8</v>
      </c>
      <c r="C4987" s="27">
        <v>281</v>
      </c>
      <c r="D4987" s="27" t="s">
        <v>52</v>
      </c>
      <c r="E4987" s="27" t="s">
        <v>4950</v>
      </c>
      <c r="F4987" s="27" t="s">
        <v>1865</v>
      </c>
      <c r="G4987" s="27" t="s">
        <v>4951</v>
      </c>
      <c r="H4987" s="27" t="s">
        <v>4952</v>
      </c>
      <c r="I4987" s="27" t="s">
        <v>63</v>
      </c>
      <c r="J4987" s="27" t="s">
        <v>521</v>
      </c>
      <c r="K4987" s="27" t="s">
        <v>522</v>
      </c>
    </row>
    <row r="4988" spans="1:11">
      <c r="A4988" s="27" t="s">
        <v>4953</v>
      </c>
      <c r="B4988" s="27">
        <v>219.6</v>
      </c>
      <c r="C4988" s="27">
        <v>295</v>
      </c>
      <c r="D4988" s="27" t="s">
        <v>52</v>
      </c>
      <c r="E4988" s="27" t="s">
        <v>4954</v>
      </c>
      <c r="F4988" s="27" t="s">
        <v>216</v>
      </c>
      <c r="G4988" s="27" t="s">
        <v>4955</v>
      </c>
      <c r="H4988" s="27" t="s">
        <v>4956</v>
      </c>
      <c r="I4988" s="27" t="s">
        <v>63</v>
      </c>
      <c r="J4988" s="27" t="s">
        <v>388</v>
      </c>
      <c r="K4988" s="27" t="s">
        <v>389</v>
      </c>
    </row>
    <row r="4989" spans="1:11">
      <c r="A4989" s="27" t="s">
        <v>4961</v>
      </c>
      <c r="B4989" s="27">
        <v>217.4</v>
      </c>
      <c r="C4989" s="27">
        <v>300</v>
      </c>
      <c r="D4989" s="27" t="s">
        <v>65</v>
      </c>
      <c r="E4989" s="27" t="s">
        <v>1047</v>
      </c>
      <c r="F4989" s="27" t="s">
        <v>891</v>
      </c>
      <c r="G4989" s="27" t="s">
        <v>4962</v>
      </c>
      <c r="H4989" s="27" t="s">
        <v>4963</v>
      </c>
      <c r="I4989" s="27" t="s">
        <v>63</v>
      </c>
      <c r="J4989" s="27" t="s">
        <v>428</v>
      </c>
      <c r="K4989" s="27" t="s">
        <v>429</v>
      </c>
    </row>
    <row r="4990" spans="1:11">
      <c r="A4990" s="27" t="s">
        <v>4964</v>
      </c>
      <c r="B4990" s="27">
        <v>226.3</v>
      </c>
      <c r="C4990" s="27">
        <v>280</v>
      </c>
      <c r="D4990" s="27" t="s">
        <v>65</v>
      </c>
      <c r="E4990" s="27" t="s">
        <v>4965</v>
      </c>
      <c r="F4990" s="27" t="s">
        <v>512</v>
      </c>
      <c r="G4990" s="27" t="s">
        <v>4966</v>
      </c>
      <c r="H4990" s="27" t="s">
        <v>4967</v>
      </c>
      <c r="I4990" s="27" t="s">
        <v>63</v>
      </c>
      <c r="J4990" s="27" t="s">
        <v>478</v>
      </c>
      <c r="K4990" s="27" t="s">
        <v>479</v>
      </c>
    </row>
    <row r="4991" spans="1:11">
      <c r="A4991" s="27" t="s">
        <v>4968</v>
      </c>
      <c r="B4991" s="27">
        <v>258.2</v>
      </c>
      <c r="C4991" s="27">
        <v>214</v>
      </c>
      <c r="D4991" s="27" t="s">
        <v>52</v>
      </c>
      <c r="E4991" s="27" t="s">
        <v>4969</v>
      </c>
      <c r="F4991" s="27" t="s">
        <v>401</v>
      </c>
      <c r="G4991" s="27" t="s">
        <v>4970</v>
      </c>
      <c r="H4991" s="27" t="s">
        <v>4971</v>
      </c>
      <c r="I4991" s="27" t="s">
        <v>63</v>
      </c>
      <c r="J4991" s="27" t="s">
        <v>533</v>
      </c>
      <c r="K4991" s="27" t="s">
        <v>534</v>
      </c>
    </row>
    <row r="4992" spans="1:11">
      <c r="A4992" s="27" t="s">
        <v>4972</v>
      </c>
      <c r="B4992" s="27">
        <v>224</v>
      </c>
      <c r="C4992" s="27">
        <v>285</v>
      </c>
      <c r="D4992" s="27" t="s">
        <v>65</v>
      </c>
      <c r="E4992" s="27" t="s">
        <v>4973</v>
      </c>
      <c r="F4992" s="27" t="s">
        <v>658</v>
      </c>
      <c r="G4992" s="27" t="s">
        <v>4974</v>
      </c>
      <c r="H4992" s="27" t="s">
        <v>4975</v>
      </c>
      <c r="I4992" s="27" t="s">
        <v>63</v>
      </c>
      <c r="J4992" s="27" t="s">
        <v>634</v>
      </c>
      <c r="K4992" s="27" t="s">
        <v>635</v>
      </c>
    </row>
    <row r="4993" spans="1:11">
      <c r="A4993" s="27" t="s">
        <v>4979</v>
      </c>
      <c r="B4993" s="27">
        <v>224</v>
      </c>
      <c r="C4993" s="27">
        <v>285</v>
      </c>
      <c r="D4993" s="27" t="s">
        <v>52</v>
      </c>
      <c r="E4993" s="27" t="s">
        <v>2868</v>
      </c>
      <c r="F4993" s="27" t="s">
        <v>1999</v>
      </c>
      <c r="G4993" s="27" t="s">
        <v>2869</v>
      </c>
      <c r="H4993" s="27" t="s">
        <v>2870</v>
      </c>
      <c r="I4993" s="27" t="s">
        <v>63</v>
      </c>
      <c r="J4993" s="27" t="s">
        <v>634</v>
      </c>
      <c r="K4993" s="27" t="s">
        <v>635</v>
      </c>
    </row>
    <row r="4994" spans="1:11">
      <c r="A4994" s="27" t="s">
        <v>4980</v>
      </c>
      <c r="B4994" s="27">
        <v>219.6</v>
      </c>
      <c r="C4994" s="27">
        <v>295</v>
      </c>
      <c r="D4994" s="27" t="s">
        <v>65</v>
      </c>
      <c r="E4994" s="27" t="s">
        <v>3371</v>
      </c>
      <c r="F4994" s="27" t="s">
        <v>978</v>
      </c>
      <c r="G4994" s="27" t="s">
        <v>3372</v>
      </c>
      <c r="H4994" s="27" t="s">
        <v>3373</v>
      </c>
      <c r="I4994" s="27" t="s">
        <v>63</v>
      </c>
      <c r="J4994" s="27" t="s">
        <v>634</v>
      </c>
      <c r="K4994" s="27" t="s">
        <v>635</v>
      </c>
    </row>
    <row r="4995" spans="1:11">
      <c r="A4995" s="27" t="s">
        <v>2867</v>
      </c>
      <c r="B4995" s="27">
        <v>233.1</v>
      </c>
      <c r="C4995" s="27">
        <v>265</v>
      </c>
      <c r="D4995" s="27" t="s">
        <v>65</v>
      </c>
      <c r="E4995" s="27" t="s">
        <v>2868</v>
      </c>
      <c r="F4995" s="27" t="s">
        <v>1999</v>
      </c>
      <c r="G4995" s="27" t="s">
        <v>2869</v>
      </c>
      <c r="H4995" s="27" t="s">
        <v>2870</v>
      </c>
      <c r="I4995" s="27" t="s">
        <v>63</v>
      </c>
      <c r="J4995" s="27" t="s">
        <v>634</v>
      </c>
      <c r="K4995" s="27" t="s">
        <v>635</v>
      </c>
    </row>
    <row r="4996" spans="1:11">
      <c r="A4996" s="27" t="s">
        <v>4981</v>
      </c>
      <c r="B4996" s="27">
        <v>217.8</v>
      </c>
      <c r="C4996" s="27">
        <v>299</v>
      </c>
      <c r="D4996" s="27" t="s">
        <v>52</v>
      </c>
      <c r="E4996" s="27" t="s">
        <v>576</v>
      </c>
      <c r="F4996" s="27" t="s">
        <v>577</v>
      </c>
      <c r="G4996" s="27" t="s">
        <v>578</v>
      </c>
      <c r="H4996" s="27" t="s">
        <v>579</v>
      </c>
      <c r="I4996" s="27" t="s">
        <v>63</v>
      </c>
      <c r="J4996" s="27" t="s">
        <v>533</v>
      </c>
      <c r="K4996" s="27" t="s">
        <v>534</v>
      </c>
    </row>
    <row r="4997" spans="1:11">
      <c r="A4997" s="27" t="s">
        <v>4982</v>
      </c>
      <c r="B4997" s="27">
        <v>217.4</v>
      </c>
      <c r="C4997" s="27">
        <v>300</v>
      </c>
      <c r="D4997" s="27" t="s">
        <v>65</v>
      </c>
      <c r="E4997" s="27" t="s">
        <v>2799</v>
      </c>
      <c r="F4997" s="27" t="s">
        <v>2800</v>
      </c>
      <c r="G4997" s="27" t="s">
        <v>2801</v>
      </c>
      <c r="H4997" s="27" t="s">
        <v>2802</v>
      </c>
      <c r="I4997" s="27" t="s">
        <v>63</v>
      </c>
      <c r="J4997" s="27" t="s">
        <v>1076</v>
      </c>
      <c r="K4997" s="27" t="s">
        <v>1077</v>
      </c>
    </row>
    <row r="4998" spans="1:11">
      <c r="A4998" s="27" t="s">
        <v>4983</v>
      </c>
      <c r="B4998" s="27">
        <v>229</v>
      </c>
      <c r="C4998" s="27">
        <v>274</v>
      </c>
      <c r="D4998" s="27" t="s">
        <v>65</v>
      </c>
      <c r="E4998" s="27" t="s">
        <v>506</v>
      </c>
      <c r="F4998" s="27" t="s">
        <v>507</v>
      </c>
      <c r="G4998" s="27" t="s">
        <v>508</v>
      </c>
      <c r="H4998" s="27" t="s">
        <v>509</v>
      </c>
      <c r="I4998" s="27" t="s">
        <v>63</v>
      </c>
      <c r="J4998" s="27" t="s">
        <v>478</v>
      </c>
      <c r="K4998" s="27" t="s">
        <v>479</v>
      </c>
    </row>
    <row r="4999" spans="1:11">
      <c r="A4999" s="27" t="s">
        <v>1715</v>
      </c>
      <c r="B4999" s="27">
        <v>232.7</v>
      </c>
      <c r="C4999" s="27">
        <v>266</v>
      </c>
      <c r="D4999" s="27" t="s">
        <v>65</v>
      </c>
      <c r="E4999" s="27" t="s">
        <v>1716</v>
      </c>
      <c r="F4999" s="27" t="s">
        <v>1452</v>
      </c>
      <c r="G4999" s="27" t="s">
        <v>1717</v>
      </c>
      <c r="H4999" s="27" t="s">
        <v>1718</v>
      </c>
      <c r="I4999" s="27" t="s">
        <v>63</v>
      </c>
      <c r="J4999" s="27" t="s">
        <v>1719</v>
      </c>
      <c r="K4999" s="27" t="s">
        <v>1720</v>
      </c>
    </row>
    <row r="5000" spans="1:11">
      <c r="A5000" s="27" t="s">
        <v>4984</v>
      </c>
      <c r="B5000" s="27">
        <v>223.1</v>
      </c>
      <c r="C5000" s="27">
        <v>287</v>
      </c>
      <c r="D5000" s="27" t="s">
        <v>65</v>
      </c>
      <c r="E5000" s="27" t="s">
        <v>4985</v>
      </c>
      <c r="F5000" s="27" t="s">
        <v>2333</v>
      </c>
      <c r="G5000" s="27" t="s">
        <v>4986</v>
      </c>
      <c r="H5000" s="27" t="s">
        <v>4987</v>
      </c>
      <c r="I5000" s="27" t="s">
        <v>63</v>
      </c>
      <c r="J5000" s="27" t="s">
        <v>416</v>
      </c>
      <c r="K5000" s="27" t="s">
        <v>417</v>
      </c>
    </row>
    <row r="5001" spans="1:11">
      <c r="A5001" s="27" t="s">
        <v>4988</v>
      </c>
      <c r="B5001" s="27">
        <v>229.4</v>
      </c>
      <c r="C5001" s="27">
        <v>273</v>
      </c>
      <c r="D5001" s="27" t="s">
        <v>52</v>
      </c>
      <c r="E5001" s="27" t="s">
        <v>4989</v>
      </c>
      <c r="F5001" s="27" t="s">
        <v>496</v>
      </c>
      <c r="G5001" s="27" t="s">
        <v>4990</v>
      </c>
      <c r="H5001" s="27" t="s">
        <v>4991</v>
      </c>
      <c r="I5001" s="27" t="s">
        <v>63</v>
      </c>
      <c r="J5001" s="27" t="s">
        <v>388</v>
      </c>
      <c r="K5001" s="27" t="s">
        <v>389</v>
      </c>
    </row>
    <row r="5002" spans="1:11">
      <c r="A5002" s="27" t="s">
        <v>4992</v>
      </c>
      <c r="B5002" s="27">
        <v>229.9</v>
      </c>
      <c r="C5002" s="27">
        <v>272</v>
      </c>
      <c r="D5002" s="27" t="s">
        <v>52</v>
      </c>
      <c r="E5002" s="27" t="s">
        <v>4993</v>
      </c>
      <c r="F5002" s="27" t="s">
        <v>1227</v>
      </c>
      <c r="G5002" s="27" t="s">
        <v>4994</v>
      </c>
      <c r="H5002" s="27" t="s">
        <v>4995</v>
      </c>
      <c r="I5002" s="27" t="s">
        <v>63</v>
      </c>
      <c r="J5002" s="27" t="s">
        <v>348</v>
      </c>
      <c r="K5002" s="27" t="s">
        <v>349</v>
      </c>
    </row>
    <row r="5003" spans="1:11">
      <c r="A5003" s="27" t="s">
        <v>4996</v>
      </c>
      <c r="B5003" s="27">
        <v>217.8</v>
      </c>
      <c r="C5003" s="27">
        <v>299</v>
      </c>
      <c r="D5003" s="27" t="s">
        <v>52</v>
      </c>
      <c r="E5003" s="27" t="s">
        <v>3378</v>
      </c>
      <c r="F5003" s="27" t="s">
        <v>2779</v>
      </c>
      <c r="G5003" s="27" t="s">
        <v>3379</v>
      </c>
      <c r="H5003" s="27" t="s">
        <v>3380</v>
      </c>
      <c r="I5003" s="27" t="s">
        <v>63</v>
      </c>
      <c r="J5003" s="27" t="s">
        <v>478</v>
      </c>
      <c r="K5003" s="27" t="s">
        <v>479</v>
      </c>
    </row>
    <row r="5004" spans="1:11">
      <c r="A5004" s="27" t="s">
        <v>1399</v>
      </c>
      <c r="B5004" s="27">
        <v>230.8</v>
      </c>
      <c r="C5004" s="27">
        <v>270</v>
      </c>
      <c r="D5004" s="27" t="s">
        <v>65</v>
      </c>
      <c r="E5004" s="27" t="s">
        <v>1400</v>
      </c>
      <c r="F5004" s="27" t="s">
        <v>72</v>
      </c>
      <c r="G5004" s="27" t="s">
        <v>1401</v>
      </c>
      <c r="H5004" s="27" t="s">
        <v>1402</v>
      </c>
      <c r="I5004" s="27" t="s">
        <v>63</v>
      </c>
      <c r="J5004" s="27" t="s">
        <v>367</v>
      </c>
      <c r="K5004" s="27" t="s">
        <v>368</v>
      </c>
    </row>
    <row r="5005" spans="1:11">
      <c r="A5005" s="27" t="s">
        <v>4997</v>
      </c>
      <c r="B5005" s="27">
        <v>219.1</v>
      </c>
      <c r="C5005" s="27">
        <v>296</v>
      </c>
      <c r="D5005" s="27" t="s">
        <v>65</v>
      </c>
      <c r="E5005" s="27" t="s">
        <v>4998</v>
      </c>
      <c r="F5005" s="27" t="s">
        <v>869</v>
      </c>
      <c r="G5005" s="27" t="s">
        <v>4999</v>
      </c>
      <c r="H5005" s="27" t="s">
        <v>5000</v>
      </c>
      <c r="I5005" s="27" t="s">
        <v>63</v>
      </c>
      <c r="J5005" s="27" t="s">
        <v>461</v>
      </c>
      <c r="K5005" s="27" t="s">
        <v>462</v>
      </c>
    </row>
    <row r="5006" spans="1:11">
      <c r="A5006" s="27" t="s">
        <v>5001</v>
      </c>
      <c r="B5006" s="27">
        <v>220</v>
      </c>
      <c r="C5006" s="27">
        <v>294</v>
      </c>
      <c r="D5006" s="27" t="s">
        <v>52</v>
      </c>
      <c r="E5006" s="27" t="s">
        <v>3132</v>
      </c>
      <c r="F5006" s="27" t="s">
        <v>1702</v>
      </c>
      <c r="G5006" s="27" t="s">
        <v>3133</v>
      </c>
      <c r="H5006" s="27" t="s">
        <v>3134</v>
      </c>
      <c r="I5006" s="27" t="s">
        <v>63</v>
      </c>
      <c r="J5006" s="27" t="s">
        <v>416</v>
      </c>
      <c r="K5006" s="27" t="s">
        <v>417</v>
      </c>
    </row>
    <row r="5007" spans="1:11">
      <c r="A5007" s="27" t="s">
        <v>5002</v>
      </c>
      <c r="B5007" s="27">
        <v>221.3</v>
      </c>
      <c r="C5007" s="27">
        <v>291</v>
      </c>
      <c r="D5007" s="27" t="s">
        <v>65</v>
      </c>
      <c r="E5007" s="27" t="s">
        <v>5003</v>
      </c>
      <c r="F5007" s="27" t="s">
        <v>568</v>
      </c>
      <c r="G5007" s="27" t="s">
        <v>5004</v>
      </c>
      <c r="H5007" s="27" t="s">
        <v>5005</v>
      </c>
      <c r="I5007" s="27" t="s">
        <v>63</v>
      </c>
      <c r="J5007" s="27" t="s">
        <v>1668</v>
      </c>
      <c r="K5007" s="27" t="s">
        <v>1669</v>
      </c>
    </row>
    <row r="5008" spans="1:11">
      <c r="A5008" s="27" t="s">
        <v>1112</v>
      </c>
      <c r="B5008" s="27">
        <v>173.1</v>
      </c>
      <c r="C5008" s="27">
        <v>64</v>
      </c>
      <c r="D5008" s="27" t="s">
        <v>52</v>
      </c>
      <c r="E5008" s="27" t="s">
        <v>637</v>
      </c>
      <c r="F5008" s="27" t="s">
        <v>638</v>
      </c>
      <c r="G5008" s="27" t="s">
        <v>639</v>
      </c>
      <c r="H5008" s="27" t="s">
        <v>640</v>
      </c>
      <c r="I5008" s="27" t="s">
        <v>63</v>
      </c>
      <c r="J5008" s="27" t="s">
        <v>634</v>
      </c>
      <c r="K5008" s="27" t="s">
        <v>635</v>
      </c>
    </row>
    <row r="5009" spans="1:11">
      <c r="A5009" s="27" t="s">
        <v>5006</v>
      </c>
      <c r="B5009" s="27">
        <v>220</v>
      </c>
      <c r="C5009" s="27">
        <v>294</v>
      </c>
      <c r="D5009" s="27" t="s">
        <v>52</v>
      </c>
      <c r="E5009" s="27" t="s">
        <v>5007</v>
      </c>
      <c r="F5009" s="27" t="s">
        <v>5008</v>
      </c>
      <c r="G5009" s="27" t="s">
        <v>5009</v>
      </c>
      <c r="H5009" s="27" t="s">
        <v>5010</v>
      </c>
      <c r="I5009" s="27" t="s">
        <v>63</v>
      </c>
      <c r="J5009" s="27" t="s">
        <v>533</v>
      </c>
      <c r="K5009" s="27" t="s">
        <v>534</v>
      </c>
    </row>
    <row r="5010" spans="1:11">
      <c r="A5010" s="27" t="s">
        <v>5011</v>
      </c>
      <c r="B5010" s="27">
        <v>219.1</v>
      </c>
      <c r="C5010" s="27">
        <v>296</v>
      </c>
      <c r="D5010" s="27" t="s">
        <v>65</v>
      </c>
      <c r="E5010" s="27" t="s">
        <v>5012</v>
      </c>
      <c r="F5010" s="27" t="s">
        <v>670</v>
      </c>
      <c r="G5010" s="27" t="s">
        <v>5013</v>
      </c>
      <c r="H5010" s="27" t="s">
        <v>5014</v>
      </c>
      <c r="I5010" s="27" t="s">
        <v>63</v>
      </c>
      <c r="J5010" s="27" t="s">
        <v>616</v>
      </c>
      <c r="K5010" s="27" t="s">
        <v>617</v>
      </c>
    </row>
    <row r="5011" spans="1:11">
      <c r="A5011" s="27" t="s">
        <v>5015</v>
      </c>
      <c r="B5011" s="27">
        <v>220.9</v>
      </c>
      <c r="C5011" s="27">
        <v>292</v>
      </c>
      <c r="D5011" s="27" t="s">
        <v>65</v>
      </c>
      <c r="E5011" s="27" t="s">
        <v>642</v>
      </c>
      <c r="F5011" s="27" t="s">
        <v>643</v>
      </c>
      <c r="G5011" s="27" t="s">
        <v>644</v>
      </c>
      <c r="H5011" s="27" t="s">
        <v>645</v>
      </c>
      <c r="I5011" s="27" t="s">
        <v>63</v>
      </c>
      <c r="J5011" s="27" t="s">
        <v>646</v>
      </c>
      <c r="K5011" s="27" t="s">
        <v>647</v>
      </c>
    </row>
    <row r="5012" spans="1:11">
      <c r="A5012" s="27" t="s">
        <v>5016</v>
      </c>
      <c r="B5012" s="27">
        <v>219.1</v>
      </c>
      <c r="C5012" s="27">
        <v>296</v>
      </c>
      <c r="D5012" s="27" t="s">
        <v>65</v>
      </c>
      <c r="E5012" s="27" t="s">
        <v>4328</v>
      </c>
      <c r="F5012" s="27" t="s">
        <v>1205</v>
      </c>
      <c r="G5012" s="27" t="s">
        <v>4329</v>
      </c>
      <c r="H5012" s="27" t="s">
        <v>4330</v>
      </c>
      <c r="I5012" s="27" t="s">
        <v>63</v>
      </c>
      <c r="J5012" s="27" t="s">
        <v>1128</v>
      </c>
      <c r="K5012" s="27" t="s">
        <v>1129</v>
      </c>
    </row>
    <row r="5013" spans="1:11">
      <c r="A5013" s="27" t="s">
        <v>5017</v>
      </c>
      <c r="B5013" s="27">
        <v>219.1</v>
      </c>
      <c r="C5013" s="27">
        <v>296</v>
      </c>
      <c r="D5013" s="27" t="s">
        <v>52</v>
      </c>
      <c r="E5013" s="27" t="s">
        <v>1226</v>
      </c>
      <c r="F5013" s="27" t="s">
        <v>3160</v>
      </c>
      <c r="G5013" s="27" t="s">
        <v>5018</v>
      </c>
      <c r="H5013" s="27" t="s">
        <v>5019</v>
      </c>
      <c r="I5013" s="27" t="s">
        <v>63</v>
      </c>
      <c r="J5013" s="27" t="s">
        <v>428</v>
      </c>
      <c r="K5013" s="27" t="s">
        <v>429</v>
      </c>
    </row>
    <row r="5014" spans="1:11">
      <c r="A5014" s="27" t="s">
        <v>5020</v>
      </c>
      <c r="B5014" s="27">
        <v>220.9</v>
      </c>
      <c r="C5014" s="27">
        <v>292</v>
      </c>
      <c r="D5014" s="27" t="s">
        <v>65</v>
      </c>
      <c r="E5014" s="27" t="s">
        <v>3306</v>
      </c>
      <c r="F5014" s="27" t="s">
        <v>685</v>
      </c>
      <c r="G5014" s="27" t="s">
        <v>3307</v>
      </c>
      <c r="H5014" s="27" t="s">
        <v>3308</v>
      </c>
      <c r="I5014" s="27" t="s">
        <v>63</v>
      </c>
      <c r="J5014" s="27" t="s">
        <v>348</v>
      </c>
      <c r="K5014" s="27" t="s">
        <v>349</v>
      </c>
    </row>
    <row r="5015" spans="1:11">
      <c r="A5015" s="27" t="s">
        <v>5021</v>
      </c>
      <c r="B5015" s="27">
        <v>220.5</v>
      </c>
      <c r="C5015" s="27">
        <v>293</v>
      </c>
      <c r="D5015" s="27" t="s">
        <v>65</v>
      </c>
      <c r="E5015" s="27" t="s">
        <v>5022</v>
      </c>
      <c r="F5015" s="27" t="s">
        <v>1164</v>
      </c>
      <c r="G5015" s="27" t="s">
        <v>5023</v>
      </c>
      <c r="H5015" s="27" t="s">
        <v>5024</v>
      </c>
      <c r="I5015" s="27" t="s">
        <v>63</v>
      </c>
      <c r="J5015" s="27" t="s">
        <v>409</v>
      </c>
      <c r="K5015" s="27" t="s">
        <v>410</v>
      </c>
    </row>
    <row r="5016" spans="1:11">
      <c r="A5016" s="27" t="s">
        <v>5025</v>
      </c>
      <c r="B5016" s="27">
        <v>220.5</v>
      </c>
      <c r="C5016" s="27">
        <v>293</v>
      </c>
      <c r="D5016" s="27" t="s">
        <v>52</v>
      </c>
      <c r="E5016" s="27" t="s">
        <v>4989</v>
      </c>
      <c r="F5016" s="27" t="s">
        <v>496</v>
      </c>
      <c r="G5016" s="27" t="s">
        <v>4990</v>
      </c>
      <c r="H5016" s="27" t="s">
        <v>4991</v>
      </c>
      <c r="I5016" s="27" t="s">
        <v>63</v>
      </c>
      <c r="J5016" s="27" t="s">
        <v>388</v>
      </c>
      <c r="K5016" s="27" t="s">
        <v>389</v>
      </c>
    </row>
    <row r="5017" spans="1:11">
      <c r="A5017" s="27" t="s">
        <v>5027</v>
      </c>
      <c r="B5017" s="27">
        <v>220.5</v>
      </c>
      <c r="C5017" s="27">
        <v>293</v>
      </c>
      <c r="D5017" s="27" t="s">
        <v>65</v>
      </c>
      <c r="E5017" s="27" t="s">
        <v>1339</v>
      </c>
      <c r="F5017" s="27" t="s">
        <v>1340</v>
      </c>
      <c r="G5017" s="27" t="s">
        <v>1341</v>
      </c>
      <c r="H5017" s="27" t="s">
        <v>1342</v>
      </c>
      <c r="I5017" s="27" t="s">
        <v>63</v>
      </c>
      <c r="J5017" s="27" t="s">
        <v>416</v>
      </c>
      <c r="K5017" s="27" t="s">
        <v>417</v>
      </c>
    </row>
    <row r="5018" spans="1:11">
      <c r="A5018" s="27" t="s">
        <v>5028</v>
      </c>
      <c r="B5018" s="27">
        <v>230.4</v>
      </c>
      <c r="C5018" s="27">
        <v>271</v>
      </c>
      <c r="D5018" s="27" t="s">
        <v>65</v>
      </c>
      <c r="E5018" s="27" t="s">
        <v>5029</v>
      </c>
      <c r="F5018" s="27" t="s">
        <v>530</v>
      </c>
      <c r="G5018" s="27" t="s">
        <v>5030</v>
      </c>
      <c r="H5018" s="27" t="s">
        <v>5031</v>
      </c>
      <c r="I5018" s="27" t="s">
        <v>63</v>
      </c>
      <c r="J5018" s="27" t="s">
        <v>388</v>
      </c>
      <c r="K5018" s="27" t="s">
        <v>389</v>
      </c>
    </row>
    <row r="5019" spans="1:11">
      <c r="A5019" s="27" t="s">
        <v>5032</v>
      </c>
      <c r="B5019" s="27">
        <v>223.6</v>
      </c>
      <c r="C5019" s="27">
        <v>286</v>
      </c>
      <c r="D5019" s="27" t="s">
        <v>34</v>
      </c>
      <c r="E5019" s="27" t="s">
        <v>5033</v>
      </c>
      <c r="F5019" s="27" t="s">
        <v>588</v>
      </c>
      <c r="G5019" s="27" t="s">
        <v>5034</v>
      </c>
      <c r="H5019" s="27" t="s">
        <v>5035</v>
      </c>
      <c r="I5019" s="27" t="s">
        <v>63</v>
      </c>
      <c r="J5019" s="27" t="s">
        <v>606</v>
      </c>
      <c r="K5019" s="27" t="s">
        <v>607</v>
      </c>
    </row>
    <row r="5020" spans="1:11">
      <c r="A5020" s="27" t="s">
        <v>623</v>
      </c>
      <c r="B5020" s="27">
        <v>246.6</v>
      </c>
      <c r="C5020" s="27">
        <v>237</v>
      </c>
      <c r="D5020" s="27" t="s">
        <v>52</v>
      </c>
      <c r="E5020" s="27" t="s">
        <v>624</v>
      </c>
      <c r="F5020" s="27" t="s">
        <v>625</v>
      </c>
      <c r="G5020" s="27" t="s">
        <v>626</v>
      </c>
      <c r="H5020" s="27" t="s">
        <v>74</v>
      </c>
      <c r="I5020" s="27" t="s">
        <v>63</v>
      </c>
      <c r="J5020" s="27" t="s">
        <v>627</v>
      </c>
      <c r="K5020" s="27" t="s">
        <v>628</v>
      </c>
    </row>
    <row r="5021" spans="1:11">
      <c r="A5021" s="27" t="s">
        <v>623</v>
      </c>
      <c r="B5021" s="27">
        <v>246.6</v>
      </c>
      <c r="C5021" s="27">
        <v>237</v>
      </c>
      <c r="D5021" s="27" t="s">
        <v>52</v>
      </c>
      <c r="E5021" s="27" t="s">
        <v>624</v>
      </c>
      <c r="F5021" s="27" t="s">
        <v>625</v>
      </c>
      <c r="G5021" s="27" t="s">
        <v>626</v>
      </c>
      <c r="H5021" s="27" t="s">
        <v>74</v>
      </c>
      <c r="I5021" s="27" t="s">
        <v>63</v>
      </c>
      <c r="J5021" s="27" t="s">
        <v>627</v>
      </c>
      <c r="K5021" s="27" t="s">
        <v>628</v>
      </c>
    </row>
    <row r="5022" spans="1:11">
      <c r="A5022" s="27" t="s">
        <v>2202</v>
      </c>
      <c r="B5022" s="27">
        <v>220</v>
      </c>
      <c r="C5022" s="27">
        <v>294</v>
      </c>
      <c r="D5022" s="27" t="s">
        <v>52</v>
      </c>
      <c r="E5022" s="27" t="s">
        <v>1594</v>
      </c>
      <c r="F5022" s="27" t="s">
        <v>1595</v>
      </c>
      <c r="G5022" s="27" t="s">
        <v>1596</v>
      </c>
      <c r="H5022" s="27" t="s">
        <v>1597</v>
      </c>
      <c r="I5022" s="27" t="s">
        <v>63</v>
      </c>
      <c r="J5022" s="27" t="s">
        <v>367</v>
      </c>
      <c r="K5022" s="27" t="s">
        <v>368</v>
      </c>
    </row>
    <row r="5023" spans="1:11">
      <c r="A5023" s="27" t="s">
        <v>903</v>
      </c>
      <c r="B5023" s="27">
        <v>212.7</v>
      </c>
      <c r="C5023" s="27">
        <v>311</v>
      </c>
      <c r="D5023" s="27" t="s">
        <v>65</v>
      </c>
      <c r="E5023" s="27" t="s">
        <v>904</v>
      </c>
      <c r="F5023" s="27" t="s">
        <v>631</v>
      </c>
      <c r="G5023" s="27" t="s">
        <v>905</v>
      </c>
      <c r="H5023" s="27" t="s">
        <v>906</v>
      </c>
      <c r="I5023" s="27" t="s">
        <v>858</v>
      </c>
      <c r="J5023" s="27" t="s">
        <v>907</v>
      </c>
      <c r="K5023" s="27" t="s">
        <v>908</v>
      </c>
    </row>
    <row r="5024" spans="1:11">
      <c r="A5024" s="27" t="s">
        <v>5043</v>
      </c>
      <c r="B5024" s="27">
        <v>216.5</v>
      </c>
      <c r="C5024" s="27">
        <v>302</v>
      </c>
      <c r="D5024" s="27" t="s">
        <v>52</v>
      </c>
      <c r="E5024" s="27" t="s">
        <v>3465</v>
      </c>
      <c r="F5024" s="27" t="s">
        <v>3695</v>
      </c>
      <c r="G5024" s="27" t="s">
        <v>4566</v>
      </c>
      <c r="H5024" s="27" t="s">
        <v>4567</v>
      </c>
      <c r="I5024" s="27" t="s">
        <v>858</v>
      </c>
      <c r="J5024" s="27" t="s">
        <v>913</v>
      </c>
      <c r="K5024" s="27" t="s">
        <v>914</v>
      </c>
    </row>
    <row r="5025" spans="1:11">
      <c r="A5025" s="27" t="s">
        <v>5057</v>
      </c>
      <c r="B5025" s="27">
        <v>216.1</v>
      </c>
      <c r="C5025" s="27">
        <v>303</v>
      </c>
      <c r="D5025" s="27" t="s">
        <v>52</v>
      </c>
      <c r="E5025" s="27" t="s">
        <v>5058</v>
      </c>
      <c r="F5025" s="27" t="s">
        <v>2313</v>
      </c>
      <c r="G5025" s="27" t="s">
        <v>5059</v>
      </c>
      <c r="H5025" s="27" t="s">
        <v>5060</v>
      </c>
      <c r="I5025" s="27" t="s">
        <v>858</v>
      </c>
      <c r="J5025" s="27" t="s">
        <v>913</v>
      </c>
      <c r="K5025" s="27" t="s">
        <v>914</v>
      </c>
    </row>
    <row r="5026" spans="1:11">
      <c r="A5026" s="27" t="s">
        <v>5166</v>
      </c>
      <c r="B5026" s="27">
        <v>216.5</v>
      </c>
      <c r="C5026" s="27">
        <v>302</v>
      </c>
      <c r="D5026" s="27" t="s">
        <v>52</v>
      </c>
      <c r="E5026" s="27" t="s">
        <v>5167</v>
      </c>
      <c r="F5026" s="27" t="s">
        <v>155</v>
      </c>
      <c r="G5026" s="27" t="s">
        <v>5168</v>
      </c>
      <c r="H5026" s="27" t="s">
        <v>5169</v>
      </c>
      <c r="I5026" s="27" t="s">
        <v>858</v>
      </c>
      <c r="J5026" s="27" t="s">
        <v>2328</v>
      </c>
      <c r="K5026" s="27" t="s">
        <v>2329</v>
      </c>
    </row>
    <row r="5027" spans="1:11">
      <c r="A5027" s="27" t="s">
        <v>5182</v>
      </c>
      <c r="B5027" s="27">
        <v>217</v>
      </c>
      <c r="C5027" s="27">
        <v>301</v>
      </c>
      <c r="D5027" s="27" t="s">
        <v>65</v>
      </c>
      <c r="E5027" s="27" t="s">
        <v>3136</v>
      </c>
      <c r="F5027" s="27" t="s">
        <v>169</v>
      </c>
      <c r="G5027" s="27" t="s">
        <v>4132</v>
      </c>
      <c r="H5027" s="27" t="s">
        <v>4133</v>
      </c>
      <c r="I5027" s="27" t="s">
        <v>858</v>
      </c>
      <c r="J5027" s="27" t="s">
        <v>2328</v>
      </c>
      <c r="K5027" s="27" t="s">
        <v>2329</v>
      </c>
    </row>
    <row r="5028" spans="1:11">
      <c r="A5028" s="27" t="s">
        <v>5300</v>
      </c>
      <c r="B5028" s="27">
        <v>217.4</v>
      </c>
      <c r="C5028" s="27">
        <v>300</v>
      </c>
      <c r="D5028" s="27" t="s">
        <v>52</v>
      </c>
      <c r="E5028" s="27" t="s">
        <v>5301</v>
      </c>
      <c r="F5028" s="27" t="s">
        <v>306</v>
      </c>
      <c r="G5028" s="27" t="s">
        <v>5302</v>
      </c>
      <c r="H5028" s="27" t="s">
        <v>5303</v>
      </c>
      <c r="I5028" s="27" t="s">
        <v>63</v>
      </c>
      <c r="J5028" s="27" t="s">
        <v>521</v>
      </c>
      <c r="K5028" s="27" t="s">
        <v>522</v>
      </c>
    </row>
    <row r="5029" spans="1:11">
      <c r="A5029" s="27" t="s">
        <v>373</v>
      </c>
      <c r="B5029" s="27">
        <v>171</v>
      </c>
      <c r="C5029" s="27">
        <v>56</v>
      </c>
      <c r="D5029" s="27" t="s">
        <v>65</v>
      </c>
      <c r="E5029" s="27" t="s">
        <v>374</v>
      </c>
      <c r="F5029" s="27" t="s">
        <v>375</v>
      </c>
      <c r="G5029" s="27" t="s">
        <v>376</v>
      </c>
      <c r="H5029" s="27" t="s">
        <v>377</v>
      </c>
      <c r="I5029" s="27" t="s">
        <v>63</v>
      </c>
      <c r="J5029" s="27" t="s">
        <v>367</v>
      </c>
      <c r="K5029" s="27" t="s">
        <v>368</v>
      </c>
    </row>
    <row r="5030" spans="1:11">
      <c r="A5030" s="27" t="s">
        <v>575</v>
      </c>
      <c r="B5030" s="27">
        <v>205.1</v>
      </c>
      <c r="C5030" s="27">
        <v>329</v>
      </c>
      <c r="D5030" s="27" t="s">
        <v>52</v>
      </c>
      <c r="E5030" s="27" t="s">
        <v>576</v>
      </c>
      <c r="F5030" s="27" t="s">
        <v>577</v>
      </c>
      <c r="G5030" s="27" t="s">
        <v>578</v>
      </c>
      <c r="H5030" s="27" t="s">
        <v>579</v>
      </c>
      <c r="I5030" s="27" t="s">
        <v>63</v>
      </c>
      <c r="J5030" s="27" t="s">
        <v>533</v>
      </c>
      <c r="K5030" s="27" t="s">
        <v>534</v>
      </c>
    </row>
    <row r="5031" spans="1:11">
      <c r="A5031" s="27" t="s">
        <v>5315</v>
      </c>
      <c r="B5031" s="27">
        <v>218.7</v>
      </c>
      <c r="C5031" s="27">
        <v>297</v>
      </c>
      <c r="D5031" s="27" t="s">
        <v>52</v>
      </c>
      <c r="E5031" s="27" t="s">
        <v>5316</v>
      </c>
      <c r="F5031" s="27" t="s">
        <v>1844</v>
      </c>
      <c r="G5031" s="27" t="s">
        <v>5317</v>
      </c>
      <c r="H5031" s="27" t="s">
        <v>5318</v>
      </c>
      <c r="I5031" s="27" t="s">
        <v>63</v>
      </c>
      <c r="J5031" s="27" t="s">
        <v>388</v>
      </c>
      <c r="K5031" s="27" t="s">
        <v>389</v>
      </c>
    </row>
    <row r="5032" spans="1:11">
      <c r="A5032" s="27" t="s">
        <v>5345</v>
      </c>
      <c r="B5032" s="27">
        <v>232.2</v>
      </c>
      <c r="C5032" s="27">
        <v>267</v>
      </c>
      <c r="D5032" s="27" t="s">
        <v>65</v>
      </c>
      <c r="E5032" s="27" t="s">
        <v>5346</v>
      </c>
      <c r="F5032" s="27" t="s">
        <v>3160</v>
      </c>
      <c r="G5032" s="27" t="s">
        <v>5347</v>
      </c>
      <c r="H5032" s="27" t="s">
        <v>5348</v>
      </c>
      <c r="I5032" s="27" t="s">
        <v>63</v>
      </c>
      <c r="J5032" s="27" t="s">
        <v>348</v>
      </c>
      <c r="K5032" s="27" t="s">
        <v>349</v>
      </c>
    </row>
    <row r="5033" spans="1:11">
      <c r="A5033" s="27" t="s">
        <v>5357</v>
      </c>
      <c r="B5033" s="27">
        <v>254.6</v>
      </c>
      <c r="C5033" s="27">
        <v>221</v>
      </c>
      <c r="D5033" s="27" t="s">
        <v>52</v>
      </c>
      <c r="E5033" s="27" t="s">
        <v>3155</v>
      </c>
      <c r="F5033" s="27" t="s">
        <v>425</v>
      </c>
      <c r="G5033" s="27" t="s">
        <v>3156</v>
      </c>
      <c r="H5033" s="27" t="s">
        <v>3157</v>
      </c>
      <c r="I5033" s="27" t="s">
        <v>63</v>
      </c>
      <c r="J5033" s="27" t="s">
        <v>1076</v>
      </c>
      <c r="K5033" s="27" t="s">
        <v>1077</v>
      </c>
    </row>
    <row r="5034" spans="1:11">
      <c r="A5034" s="27" t="s">
        <v>5358</v>
      </c>
      <c r="B5034" s="27">
        <v>234.1</v>
      </c>
      <c r="C5034" s="27">
        <v>263</v>
      </c>
      <c r="D5034" s="27" t="s">
        <v>65</v>
      </c>
      <c r="E5034" s="27" t="s">
        <v>572</v>
      </c>
      <c r="F5034" s="27" t="s">
        <v>437</v>
      </c>
      <c r="G5034" s="27" t="s">
        <v>573</v>
      </c>
      <c r="H5034" s="27" t="s">
        <v>574</v>
      </c>
      <c r="I5034" s="27" t="s">
        <v>63</v>
      </c>
      <c r="J5034" s="27" t="s">
        <v>533</v>
      </c>
      <c r="K5034" s="27" t="s">
        <v>534</v>
      </c>
    </row>
    <row r="5035" spans="1:11">
      <c r="A5035" s="27" t="s">
        <v>5376</v>
      </c>
      <c r="B5035" s="27">
        <v>260.8</v>
      </c>
      <c r="C5035" s="27">
        <v>209</v>
      </c>
      <c r="D5035" s="27" t="s">
        <v>52</v>
      </c>
      <c r="E5035" s="27" t="s">
        <v>5377</v>
      </c>
      <c r="F5035" s="27" t="s">
        <v>4076</v>
      </c>
      <c r="G5035" s="27" t="s">
        <v>5378</v>
      </c>
      <c r="H5035" s="27" t="s">
        <v>5379</v>
      </c>
      <c r="I5035" s="27" t="s">
        <v>652</v>
      </c>
      <c r="J5035" s="27" t="s">
        <v>681</v>
      </c>
      <c r="K5035" s="27" t="s">
        <v>682</v>
      </c>
    </row>
    <row r="5036" spans="1:11">
      <c r="A5036" s="27" t="s">
        <v>5384</v>
      </c>
      <c r="B5036" s="27">
        <v>240.7</v>
      </c>
      <c r="C5036" s="27">
        <v>249</v>
      </c>
      <c r="D5036" s="27" t="s">
        <v>52</v>
      </c>
      <c r="E5036" s="27" t="s">
        <v>677</v>
      </c>
      <c r="F5036" s="27" t="s">
        <v>678</v>
      </c>
      <c r="G5036" s="27" t="s">
        <v>679</v>
      </c>
      <c r="H5036" s="27" t="s">
        <v>680</v>
      </c>
      <c r="I5036" s="27" t="s">
        <v>652</v>
      </c>
      <c r="J5036" s="27" t="s">
        <v>681</v>
      </c>
      <c r="K5036" s="27" t="s">
        <v>682</v>
      </c>
    </row>
    <row r="5037" spans="1:11">
      <c r="A5037" s="27" t="s">
        <v>5385</v>
      </c>
      <c r="B5037" s="27">
        <v>240.7</v>
      </c>
      <c r="C5037" s="27">
        <v>249</v>
      </c>
      <c r="D5037" s="27" t="s">
        <v>65</v>
      </c>
      <c r="E5037" s="27" t="s">
        <v>5386</v>
      </c>
      <c r="F5037" s="27" t="s">
        <v>285</v>
      </c>
      <c r="G5037" s="27" t="s">
        <v>5387</v>
      </c>
      <c r="H5037" s="27" t="s">
        <v>5388</v>
      </c>
      <c r="I5037" s="27" t="s">
        <v>652</v>
      </c>
      <c r="J5037" s="27" t="s">
        <v>681</v>
      </c>
      <c r="K5037" s="27" t="s">
        <v>682</v>
      </c>
    </row>
    <row r="5038" spans="1:11">
      <c r="A5038" s="27" t="s">
        <v>5393</v>
      </c>
      <c r="B5038" s="27">
        <v>240.7</v>
      </c>
      <c r="C5038" s="27">
        <v>249</v>
      </c>
      <c r="D5038" s="27" t="s">
        <v>52</v>
      </c>
      <c r="E5038" s="27" t="s">
        <v>5394</v>
      </c>
      <c r="F5038" s="27" t="s">
        <v>1688</v>
      </c>
      <c r="G5038" s="27" t="s">
        <v>5395</v>
      </c>
      <c r="H5038" s="27" t="s">
        <v>5396</v>
      </c>
      <c r="I5038" s="27" t="s">
        <v>652</v>
      </c>
      <c r="J5038" s="27" t="s">
        <v>3546</v>
      </c>
      <c r="K5038" s="27" t="s">
        <v>3547</v>
      </c>
    </row>
    <row r="5039" spans="1:11">
      <c r="A5039" s="27" t="s">
        <v>2820</v>
      </c>
      <c r="B5039" s="27">
        <v>252.6</v>
      </c>
      <c r="C5039" s="27">
        <v>225</v>
      </c>
      <c r="D5039" s="27" t="s">
        <v>52</v>
      </c>
      <c r="E5039" s="27" t="s">
        <v>457</v>
      </c>
      <c r="F5039" s="27" t="s">
        <v>530</v>
      </c>
      <c r="G5039" s="27" t="s">
        <v>2821</v>
      </c>
      <c r="H5039" s="27" t="s">
        <v>74</v>
      </c>
      <c r="I5039" s="27" t="s">
        <v>652</v>
      </c>
      <c r="J5039" s="27" t="s">
        <v>1782</v>
      </c>
      <c r="K5039" s="27" t="s">
        <v>1783</v>
      </c>
    </row>
    <row r="5040" spans="1:11">
      <c r="A5040" s="27" t="s">
        <v>2815</v>
      </c>
      <c r="B5040" s="27">
        <v>238.3</v>
      </c>
      <c r="C5040" s="27">
        <v>254</v>
      </c>
      <c r="D5040" s="27" t="s">
        <v>65</v>
      </c>
      <c r="E5040" s="27" t="s">
        <v>2816</v>
      </c>
      <c r="F5040" s="27" t="s">
        <v>225</v>
      </c>
      <c r="G5040" s="27" t="s">
        <v>2817</v>
      </c>
      <c r="H5040" s="27" t="s">
        <v>2818</v>
      </c>
      <c r="I5040" s="27" t="s">
        <v>652</v>
      </c>
      <c r="J5040" s="27" t="s">
        <v>1190</v>
      </c>
      <c r="K5040" s="27" t="s">
        <v>1191</v>
      </c>
    </row>
    <row r="5041" spans="1:11">
      <c r="A5041" s="27" t="s">
        <v>5402</v>
      </c>
      <c r="B5041" s="27">
        <v>241.7</v>
      </c>
      <c r="C5041" s="27">
        <v>247</v>
      </c>
      <c r="D5041" s="27" t="s">
        <v>52</v>
      </c>
      <c r="E5041" s="27" t="s">
        <v>5403</v>
      </c>
      <c r="F5041" s="27" t="s">
        <v>371</v>
      </c>
      <c r="G5041" s="27" t="s">
        <v>5404</v>
      </c>
      <c r="H5041" s="27" t="s">
        <v>74</v>
      </c>
      <c r="I5041" s="27" t="s">
        <v>652</v>
      </c>
      <c r="J5041" s="27" t="s">
        <v>770</v>
      </c>
      <c r="K5041" s="27" t="s">
        <v>771</v>
      </c>
    </row>
    <row r="5042" spans="1:11">
      <c r="A5042" s="27" t="s">
        <v>5406</v>
      </c>
      <c r="B5042" s="27">
        <v>241.7</v>
      </c>
      <c r="C5042" s="27">
        <v>247</v>
      </c>
      <c r="D5042" s="27" t="s">
        <v>52</v>
      </c>
      <c r="E5042" s="27" t="s">
        <v>5407</v>
      </c>
      <c r="F5042" s="27" t="s">
        <v>4229</v>
      </c>
      <c r="G5042" s="27" t="s">
        <v>5408</v>
      </c>
      <c r="H5042" s="27" t="s">
        <v>5409</v>
      </c>
      <c r="I5042" s="27" t="s">
        <v>652</v>
      </c>
      <c r="J5042" s="27" t="s">
        <v>851</v>
      </c>
      <c r="K5042" s="27" t="s">
        <v>852</v>
      </c>
    </row>
    <row r="5043" spans="1:11">
      <c r="A5043" s="27" t="s">
        <v>5415</v>
      </c>
      <c r="B5043" s="27">
        <v>241.7</v>
      </c>
      <c r="C5043" s="27">
        <v>247</v>
      </c>
      <c r="D5043" s="27" t="s">
        <v>52</v>
      </c>
      <c r="E5043" s="27" t="s">
        <v>792</v>
      </c>
      <c r="F5043" s="27" t="s">
        <v>793</v>
      </c>
      <c r="G5043" s="27" t="s">
        <v>794</v>
      </c>
      <c r="H5043" s="27" t="s">
        <v>795</v>
      </c>
      <c r="I5043" s="27" t="s">
        <v>652</v>
      </c>
      <c r="J5043" s="27" t="s">
        <v>770</v>
      </c>
      <c r="K5043" s="27" t="s">
        <v>771</v>
      </c>
    </row>
    <row r="5044" spans="1:11">
      <c r="A5044" s="27" t="s">
        <v>5416</v>
      </c>
      <c r="B5044" s="27">
        <v>240.3</v>
      </c>
      <c r="C5044" s="27">
        <v>250</v>
      </c>
      <c r="D5044" s="27" t="s">
        <v>52</v>
      </c>
      <c r="E5044" s="27" t="s">
        <v>677</v>
      </c>
      <c r="F5044" s="27" t="s">
        <v>678</v>
      </c>
      <c r="G5044" s="27" t="s">
        <v>679</v>
      </c>
      <c r="H5044" s="27" t="s">
        <v>680</v>
      </c>
      <c r="I5044" s="27" t="s">
        <v>652</v>
      </c>
      <c r="J5044" s="27" t="s">
        <v>681</v>
      </c>
      <c r="K5044" s="27" t="s">
        <v>682</v>
      </c>
    </row>
    <row r="5045" spans="1:11">
      <c r="A5045" s="27" t="s">
        <v>5417</v>
      </c>
      <c r="B5045" s="27">
        <v>240.3</v>
      </c>
      <c r="C5045" s="27">
        <v>250</v>
      </c>
      <c r="D5045" s="27" t="s">
        <v>52</v>
      </c>
      <c r="E5045" s="27" t="s">
        <v>677</v>
      </c>
      <c r="F5045" s="27" t="s">
        <v>678</v>
      </c>
      <c r="G5045" s="27" t="s">
        <v>679</v>
      </c>
      <c r="H5045" s="27" t="s">
        <v>680</v>
      </c>
      <c r="I5045" s="27" t="s">
        <v>652</v>
      </c>
      <c r="J5045" s="27" t="s">
        <v>681</v>
      </c>
      <c r="K5045" s="27" t="s">
        <v>682</v>
      </c>
    </row>
    <row r="5046" spans="1:11">
      <c r="A5046" s="27" t="s">
        <v>5495</v>
      </c>
      <c r="B5046" s="27">
        <v>251.1</v>
      </c>
      <c r="C5046" s="27">
        <v>228</v>
      </c>
      <c r="D5046" s="27" t="s">
        <v>52</v>
      </c>
      <c r="E5046" s="27" t="s">
        <v>4841</v>
      </c>
      <c r="F5046" s="27" t="s">
        <v>137</v>
      </c>
      <c r="G5046" s="27" t="s">
        <v>5496</v>
      </c>
      <c r="H5046" s="27" t="s">
        <v>5497</v>
      </c>
      <c r="I5046" s="27" t="s">
        <v>652</v>
      </c>
      <c r="J5046" s="27" t="s">
        <v>700</v>
      </c>
      <c r="K5046" s="27" t="s">
        <v>701</v>
      </c>
    </row>
    <row r="5047" spans="1:11">
      <c r="A5047" s="27" t="s">
        <v>5508</v>
      </c>
      <c r="B5047" s="27">
        <v>252.1</v>
      </c>
      <c r="C5047" s="27">
        <v>226</v>
      </c>
      <c r="D5047" s="27" t="s">
        <v>52</v>
      </c>
      <c r="E5047" s="27" t="s">
        <v>5398</v>
      </c>
      <c r="F5047" s="27" t="s">
        <v>292</v>
      </c>
      <c r="G5047" s="27" t="s">
        <v>5399</v>
      </c>
      <c r="H5047" s="27" t="s">
        <v>5400</v>
      </c>
      <c r="I5047" s="27" t="s">
        <v>652</v>
      </c>
      <c r="J5047" s="27" t="s">
        <v>3437</v>
      </c>
      <c r="K5047" s="27" t="s">
        <v>3438</v>
      </c>
    </row>
    <row r="5048" spans="1:11">
      <c r="A5048" s="27" t="s">
        <v>5528</v>
      </c>
      <c r="B5048" s="27">
        <v>249.1</v>
      </c>
      <c r="C5048" s="27">
        <v>232</v>
      </c>
      <c r="D5048" s="27" t="s">
        <v>52</v>
      </c>
      <c r="E5048" s="27" t="s">
        <v>5529</v>
      </c>
      <c r="F5048" s="27" t="s">
        <v>2255</v>
      </c>
      <c r="G5048" s="27" t="s">
        <v>5530</v>
      </c>
      <c r="H5048" s="27" t="s">
        <v>5531</v>
      </c>
      <c r="I5048" s="27" t="s">
        <v>652</v>
      </c>
      <c r="J5048" s="27" t="s">
        <v>851</v>
      </c>
      <c r="K5048" s="27" t="s">
        <v>852</v>
      </c>
    </row>
    <row r="5049" spans="1:11">
      <c r="A5049" s="27" t="s">
        <v>1513</v>
      </c>
      <c r="B5049" s="27">
        <v>217</v>
      </c>
      <c r="C5049" s="27">
        <v>301</v>
      </c>
      <c r="D5049" s="27" t="s">
        <v>65</v>
      </c>
      <c r="E5049" s="27" t="s">
        <v>1515</v>
      </c>
      <c r="F5049" s="27" t="s">
        <v>1516</v>
      </c>
      <c r="G5049" s="27" t="s">
        <v>1517</v>
      </c>
      <c r="H5049" s="27" t="s">
        <v>1518</v>
      </c>
      <c r="I5049" s="27" t="s">
        <v>63</v>
      </c>
      <c r="J5049" s="27" t="s">
        <v>478</v>
      </c>
      <c r="K5049" s="27" t="s">
        <v>479</v>
      </c>
    </row>
    <row r="5050" spans="1:11">
      <c r="A5050" s="27" t="s">
        <v>5573</v>
      </c>
      <c r="B5050" s="27">
        <v>217.8</v>
      </c>
      <c r="C5050" s="27">
        <v>299</v>
      </c>
      <c r="D5050" s="27" t="s">
        <v>65</v>
      </c>
      <c r="E5050" s="27" t="s">
        <v>3228</v>
      </c>
      <c r="F5050" s="27" t="s">
        <v>625</v>
      </c>
      <c r="G5050" s="27" t="s">
        <v>3229</v>
      </c>
      <c r="H5050" s="27" t="s">
        <v>3230</v>
      </c>
      <c r="I5050" s="27" t="s">
        <v>63</v>
      </c>
      <c r="J5050" s="27" t="s">
        <v>533</v>
      </c>
      <c r="K5050" s="27" t="s">
        <v>534</v>
      </c>
    </row>
    <row r="5051" spans="1:11">
      <c r="A5051" s="27" t="s">
        <v>5574</v>
      </c>
      <c r="B5051" s="27">
        <v>215.7</v>
      </c>
      <c r="C5051" s="27">
        <v>304</v>
      </c>
      <c r="D5051" s="27" t="s">
        <v>52</v>
      </c>
      <c r="E5051" s="27" t="s">
        <v>5575</v>
      </c>
      <c r="F5051" s="27" t="s">
        <v>588</v>
      </c>
      <c r="G5051" s="27" t="s">
        <v>5576</v>
      </c>
      <c r="H5051" s="27" t="s">
        <v>5577</v>
      </c>
      <c r="I5051" s="27" t="s">
        <v>63</v>
      </c>
      <c r="J5051" s="27" t="s">
        <v>616</v>
      </c>
      <c r="K5051" s="27" t="s">
        <v>617</v>
      </c>
    </row>
    <row r="5052" spans="1:11">
      <c r="A5052" s="27" t="s">
        <v>926</v>
      </c>
      <c r="B5052" s="27">
        <v>140.80000000000001</v>
      </c>
      <c r="C5052" s="27">
        <v>107</v>
      </c>
      <c r="D5052" s="27" t="s">
        <v>52</v>
      </c>
      <c r="E5052" s="27" t="s">
        <v>927</v>
      </c>
      <c r="F5052" s="27" t="s">
        <v>380</v>
      </c>
      <c r="G5052" s="27" t="s">
        <v>928</v>
      </c>
      <c r="H5052" s="27" t="s">
        <v>929</v>
      </c>
      <c r="I5052" s="27" t="s">
        <v>858</v>
      </c>
      <c r="J5052" s="27" t="s">
        <v>920</v>
      </c>
      <c r="K5052" s="27" t="s">
        <v>921</v>
      </c>
    </row>
    <row r="5053" spans="1:11">
      <c r="A5053" s="27" t="s">
        <v>1046</v>
      </c>
      <c r="B5053" s="27">
        <v>128</v>
      </c>
      <c r="C5053" s="27">
        <v>55</v>
      </c>
      <c r="D5053" s="27" t="s">
        <v>52</v>
      </c>
      <c r="E5053" s="27" t="s">
        <v>1047</v>
      </c>
      <c r="F5053" s="27" t="s">
        <v>1048</v>
      </c>
      <c r="G5053" s="27" t="s">
        <v>1049</v>
      </c>
      <c r="H5053" s="27" t="s">
        <v>1050</v>
      </c>
      <c r="I5053" s="27" t="s">
        <v>858</v>
      </c>
      <c r="J5053" s="27" t="s">
        <v>1044</v>
      </c>
      <c r="K5053" s="27" t="s">
        <v>1045</v>
      </c>
    </row>
    <row r="5054" spans="1:11">
      <c r="A5054" s="27" t="s">
        <v>1655</v>
      </c>
      <c r="B5054" s="27">
        <v>232.7</v>
      </c>
      <c r="C5054" s="27">
        <v>266</v>
      </c>
      <c r="D5054" s="27" t="s">
        <v>52</v>
      </c>
      <c r="E5054" s="27" t="s">
        <v>1114</v>
      </c>
      <c r="F5054" s="27" t="s">
        <v>1115</v>
      </c>
      <c r="G5054" s="27" t="s">
        <v>1116</v>
      </c>
      <c r="H5054" s="27" t="s">
        <v>1117</v>
      </c>
      <c r="I5054" s="27" t="s">
        <v>63</v>
      </c>
      <c r="J5054" s="27" t="s">
        <v>533</v>
      </c>
      <c r="K5054" s="27" t="s">
        <v>534</v>
      </c>
    </row>
    <row r="5055" spans="1:11">
      <c r="A5055" s="27" t="s">
        <v>5604</v>
      </c>
      <c r="B5055" s="27">
        <v>221.3</v>
      </c>
      <c r="C5055" s="27">
        <v>291</v>
      </c>
      <c r="D5055" s="27" t="s">
        <v>52</v>
      </c>
      <c r="E5055" s="27" t="s">
        <v>3371</v>
      </c>
      <c r="F5055" s="27" t="s">
        <v>5079</v>
      </c>
      <c r="G5055" s="27" t="s">
        <v>5605</v>
      </c>
      <c r="H5055" s="27" t="s">
        <v>5606</v>
      </c>
      <c r="I5055" s="27" t="s">
        <v>63</v>
      </c>
      <c r="J5055" s="27" t="s">
        <v>409</v>
      </c>
      <c r="K5055" s="27" t="s">
        <v>410</v>
      </c>
    </row>
    <row r="5056" spans="1:11">
      <c r="A5056" s="27" t="s">
        <v>1677</v>
      </c>
      <c r="B5056" s="27">
        <v>232.7</v>
      </c>
      <c r="C5056" s="27">
        <v>266</v>
      </c>
      <c r="D5056" s="27" t="s">
        <v>52</v>
      </c>
      <c r="E5056" s="27" t="s">
        <v>1678</v>
      </c>
      <c r="F5056" s="27" t="s">
        <v>1357</v>
      </c>
      <c r="G5056" s="27" t="s">
        <v>1679</v>
      </c>
      <c r="H5056" s="27" t="s">
        <v>1675</v>
      </c>
      <c r="I5056" s="27" t="s">
        <v>63</v>
      </c>
      <c r="J5056" s="27" t="s">
        <v>428</v>
      </c>
      <c r="K5056" s="27" t="s">
        <v>429</v>
      </c>
    </row>
    <row r="5057" spans="1:11">
      <c r="A5057" s="27" t="s">
        <v>1664</v>
      </c>
      <c r="B5057" s="27">
        <v>232.7</v>
      </c>
      <c r="C5057" s="27">
        <v>266</v>
      </c>
      <c r="D5057" s="27" t="s">
        <v>65</v>
      </c>
      <c r="E5057" s="27" t="s">
        <v>1665</v>
      </c>
      <c r="F5057" s="27" t="s">
        <v>542</v>
      </c>
      <c r="G5057" s="27" t="s">
        <v>1666</v>
      </c>
      <c r="H5057" s="27" t="s">
        <v>1667</v>
      </c>
      <c r="I5057" s="27" t="s">
        <v>63</v>
      </c>
      <c r="J5057" s="27" t="s">
        <v>1668</v>
      </c>
      <c r="K5057" s="27" t="s">
        <v>1669</v>
      </c>
    </row>
    <row r="5058" spans="1:11">
      <c r="A5058" s="27" t="s">
        <v>1837</v>
      </c>
      <c r="B5058" s="27">
        <v>233.6</v>
      </c>
      <c r="C5058" s="27">
        <v>264</v>
      </c>
      <c r="D5058" s="27" t="s">
        <v>52</v>
      </c>
      <c r="E5058" s="27" t="s">
        <v>1838</v>
      </c>
      <c r="F5058" s="27" t="s">
        <v>225</v>
      </c>
      <c r="G5058" s="27" t="s">
        <v>1839</v>
      </c>
      <c r="H5058" s="27" t="s">
        <v>1840</v>
      </c>
      <c r="I5058" s="27" t="s">
        <v>63</v>
      </c>
      <c r="J5058" s="27" t="s">
        <v>409</v>
      </c>
      <c r="K5058" s="27" t="s">
        <v>410</v>
      </c>
    </row>
    <row r="5059" spans="1:11">
      <c r="A5059" s="27" t="s">
        <v>2096</v>
      </c>
      <c r="B5059" s="27">
        <v>231.8</v>
      </c>
      <c r="C5059" s="27">
        <v>268</v>
      </c>
      <c r="D5059" s="27" t="s">
        <v>52</v>
      </c>
      <c r="E5059" s="27" t="s">
        <v>2097</v>
      </c>
      <c r="F5059" s="27" t="s">
        <v>917</v>
      </c>
      <c r="G5059" s="27" t="s">
        <v>2098</v>
      </c>
      <c r="H5059" s="27" t="s">
        <v>2099</v>
      </c>
      <c r="I5059" s="27" t="s">
        <v>63</v>
      </c>
      <c r="J5059" s="27" t="s">
        <v>627</v>
      </c>
      <c r="K5059" s="27" t="s">
        <v>628</v>
      </c>
    </row>
    <row r="5060" spans="1:11">
      <c r="A5060" s="27" t="s">
        <v>1338</v>
      </c>
      <c r="B5060" s="27">
        <v>230.8</v>
      </c>
      <c r="C5060" s="27">
        <v>270</v>
      </c>
      <c r="D5060" s="27" t="s">
        <v>52</v>
      </c>
      <c r="E5060" s="27" t="s">
        <v>1339</v>
      </c>
      <c r="F5060" s="27" t="s">
        <v>1340</v>
      </c>
      <c r="G5060" s="27" t="s">
        <v>1341</v>
      </c>
      <c r="H5060" s="27" t="s">
        <v>1342</v>
      </c>
      <c r="I5060" s="27" t="s">
        <v>63</v>
      </c>
      <c r="J5060" s="27" t="s">
        <v>416</v>
      </c>
      <c r="K5060" s="27" t="s">
        <v>417</v>
      </c>
    </row>
    <row r="5061" spans="1:11">
      <c r="A5061" s="27" t="s">
        <v>636</v>
      </c>
      <c r="B5061" s="27">
        <v>0</v>
      </c>
      <c r="C5061" s="27">
        <v>11</v>
      </c>
      <c r="D5061" s="27" t="s">
        <v>52</v>
      </c>
      <c r="E5061" s="27" t="s">
        <v>637</v>
      </c>
      <c r="F5061" s="27" t="s">
        <v>638</v>
      </c>
      <c r="G5061" s="27" t="s">
        <v>639</v>
      </c>
      <c r="H5061" s="27" t="s">
        <v>640</v>
      </c>
      <c r="I5061" s="27" t="s">
        <v>63</v>
      </c>
      <c r="J5061" s="27" t="s">
        <v>634</v>
      </c>
      <c r="K5061" s="27" t="s">
        <v>635</v>
      </c>
    </row>
    <row r="5062" spans="1:11">
      <c r="A5062" s="27" t="s">
        <v>1727</v>
      </c>
      <c r="B5062" s="27">
        <v>233.1</v>
      </c>
      <c r="C5062" s="27">
        <v>265</v>
      </c>
      <c r="D5062" s="27" t="s">
        <v>65</v>
      </c>
      <c r="E5062" s="27" t="s">
        <v>1728</v>
      </c>
      <c r="F5062" s="27" t="s">
        <v>1673</v>
      </c>
      <c r="G5062" s="27" t="s">
        <v>1729</v>
      </c>
      <c r="H5062" s="27" t="s">
        <v>74</v>
      </c>
      <c r="I5062" s="27" t="s">
        <v>63</v>
      </c>
      <c r="J5062" s="27" t="s">
        <v>1541</v>
      </c>
      <c r="K5062" s="27" t="s">
        <v>1542</v>
      </c>
    </row>
    <row r="5063" spans="1:11">
      <c r="A5063" s="27" t="s">
        <v>2166</v>
      </c>
      <c r="B5063" s="27">
        <v>236.9</v>
      </c>
      <c r="C5063" s="27">
        <v>257</v>
      </c>
      <c r="D5063" s="27" t="s">
        <v>52</v>
      </c>
      <c r="E5063" s="27" t="s">
        <v>2167</v>
      </c>
      <c r="F5063" s="27" t="s">
        <v>577</v>
      </c>
      <c r="G5063" s="27" t="s">
        <v>2168</v>
      </c>
      <c r="H5063" s="27" t="s">
        <v>2169</v>
      </c>
      <c r="I5063" s="27" t="s">
        <v>63</v>
      </c>
      <c r="J5063" s="27" t="s">
        <v>616</v>
      </c>
      <c r="K5063" s="27" t="s">
        <v>617</v>
      </c>
    </row>
    <row r="5064" spans="1:11">
      <c r="A5064" s="27" t="s">
        <v>1913</v>
      </c>
      <c r="B5064" s="27">
        <v>229.4</v>
      </c>
      <c r="C5064" s="27">
        <v>273</v>
      </c>
      <c r="D5064" s="27" t="s">
        <v>52</v>
      </c>
      <c r="E5064" s="27" t="s">
        <v>363</v>
      </c>
      <c r="F5064" s="27" t="s">
        <v>364</v>
      </c>
      <c r="G5064" s="27" t="s">
        <v>365</v>
      </c>
      <c r="H5064" s="27" t="s">
        <v>366</v>
      </c>
      <c r="I5064" s="27" t="s">
        <v>63</v>
      </c>
      <c r="J5064" s="27" t="s">
        <v>367</v>
      </c>
      <c r="K5064" s="27" t="s">
        <v>368</v>
      </c>
    </row>
    <row r="5065" spans="1:11">
      <c r="A5065" s="27" t="s">
        <v>1385</v>
      </c>
      <c r="B5065" s="27">
        <v>230.8</v>
      </c>
      <c r="C5065" s="27">
        <v>270</v>
      </c>
      <c r="D5065" s="27" t="s">
        <v>65</v>
      </c>
      <c r="E5065" s="27" t="s">
        <v>1386</v>
      </c>
      <c r="F5065" s="27" t="s">
        <v>130</v>
      </c>
      <c r="G5065" s="27" t="s">
        <v>1387</v>
      </c>
      <c r="H5065" s="27" t="s">
        <v>1388</v>
      </c>
      <c r="I5065" s="27" t="s">
        <v>63</v>
      </c>
      <c r="J5065" s="27" t="s">
        <v>461</v>
      </c>
      <c r="K5065" s="27" t="s">
        <v>462</v>
      </c>
    </row>
    <row r="5066" spans="1:11">
      <c r="A5066" s="27" t="s">
        <v>5611</v>
      </c>
      <c r="B5066" s="27">
        <v>299.89999999999998</v>
      </c>
      <c r="C5066" s="27">
        <v>139</v>
      </c>
      <c r="D5066" s="27" t="s">
        <v>65</v>
      </c>
      <c r="E5066" s="27" t="s">
        <v>2146</v>
      </c>
      <c r="F5066" s="27" t="s">
        <v>2147</v>
      </c>
      <c r="G5066" s="27" t="s">
        <v>2148</v>
      </c>
      <c r="H5066" s="27" t="s">
        <v>2149</v>
      </c>
      <c r="I5066" s="27" t="s">
        <v>63</v>
      </c>
      <c r="J5066" s="27" t="s">
        <v>348</v>
      </c>
      <c r="K5066" s="27" t="s">
        <v>349</v>
      </c>
    </row>
    <row r="5067" spans="1:11">
      <c r="A5067" s="27" t="s">
        <v>5612</v>
      </c>
      <c r="B5067" s="27">
        <v>279.10000000000002</v>
      </c>
      <c r="C5067" s="27">
        <v>175</v>
      </c>
      <c r="D5067" s="27" t="s">
        <v>65</v>
      </c>
      <c r="E5067" s="27" t="s">
        <v>5613</v>
      </c>
      <c r="F5067" s="27" t="s">
        <v>375</v>
      </c>
      <c r="G5067" s="27" t="s">
        <v>5614</v>
      </c>
      <c r="H5067" s="27" t="s">
        <v>5615</v>
      </c>
      <c r="I5067" s="27" t="s">
        <v>63</v>
      </c>
      <c r="J5067" s="27" t="s">
        <v>478</v>
      </c>
      <c r="K5067" s="27" t="s">
        <v>479</v>
      </c>
    </row>
    <row r="5068" spans="1:11">
      <c r="A5068" s="27" t="s">
        <v>1392</v>
      </c>
      <c r="B5068" s="27">
        <v>230.8</v>
      </c>
      <c r="C5068" s="27">
        <v>270</v>
      </c>
      <c r="D5068" s="27" t="s">
        <v>65</v>
      </c>
      <c r="E5068" s="27" t="s">
        <v>374</v>
      </c>
      <c r="F5068" s="27" t="s">
        <v>375</v>
      </c>
      <c r="G5068" s="27" t="s">
        <v>376</v>
      </c>
      <c r="H5068" s="27" t="s">
        <v>377</v>
      </c>
      <c r="I5068" s="27" t="s">
        <v>63</v>
      </c>
      <c r="J5068" s="27" t="s">
        <v>367</v>
      </c>
      <c r="K5068" s="27" t="s">
        <v>368</v>
      </c>
    </row>
    <row r="5069" spans="1:11">
      <c r="A5069" s="27" t="s">
        <v>5616</v>
      </c>
      <c r="B5069" s="27">
        <v>283.60000000000002</v>
      </c>
      <c r="C5069" s="27">
        <v>167</v>
      </c>
      <c r="D5069" s="27" t="s">
        <v>34</v>
      </c>
      <c r="E5069" s="27" t="s">
        <v>5617</v>
      </c>
      <c r="F5069" s="27" t="s">
        <v>4229</v>
      </c>
      <c r="G5069" s="27" t="s">
        <v>5618</v>
      </c>
      <c r="H5069" s="27" t="s">
        <v>5619</v>
      </c>
      <c r="I5069" s="27" t="s">
        <v>63</v>
      </c>
      <c r="J5069" s="27" t="s">
        <v>416</v>
      </c>
      <c r="K5069" s="27" t="s">
        <v>417</v>
      </c>
    </row>
    <row r="5070" spans="1:11">
      <c r="A5070" s="27" t="s">
        <v>1798</v>
      </c>
      <c r="B5070" s="27">
        <v>233.1</v>
      </c>
      <c r="C5070" s="27">
        <v>265</v>
      </c>
      <c r="D5070" s="27" t="s">
        <v>52</v>
      </c>
      <c r="E5070" s="27" t="s">
        <v>1799</v>
      </c>
      <c r="F5070" s="27" t="s">
        <v>1800</v>
      </c>
      <c r="G5070" s="27" t="s">
        <v>1801</v>
      </c>
      <c r="H5070" s="27" t="s">
        <v>1802</v>
      </c>
      <c r="I5070" s="27" t="s">
        <v>63</v>
      </c>
      <c r="J5070" s="27" t="s">
        <v>367</v>
      </c>
      <c r="K5070" s="27" t="s">
        <v>368</v>
      </c>
    </row>
    <row r="5071" spans="1:11">
      <c r="A5071" s="27" t="s">
        <v>2088</v>
      </c>
      <c r="B5071" s="27">
        <v>236.4</v>
      </c>
      <c r="C5071" s="27">
        <v>258</v>
      </c>
      <c r="D5071" s="27" t="s">
        <v>65</v>
      </c>
      <c r="E5071" s="27" t="s">
        <v>1091</v>
      </c>
      <c r="F5071" s="27" t="s">
        <v>232</v>
      </c>
      <c r="G5071" s="27" t="s">
        <v>1092</v>
      </c>
      <c r="H5071" s="27" t="s">
        <v>1093</v>
      </c>
      <c r="I5071" s="27" t="s">
        <v>63</v>
      </c>
      <c r="J5071" s="27" t="s">
        <v>478</v>
      </c>
      <c r="K5071" s="27" t="s">
        <v>479</v>
      </c>
    </row>
    <row r="5072" spans="1:11">
      <c r="A5072" s="27" t="s">
        <v>2134</v>
      </c>
      <c r="B5072" s="27">
        <v>236.9</v>
      </c>
      <c r="C5072" s="27">
        <v>257</v>
      </c>
      <c r="D5072" s="27" t="s">
        <v>65</v>
      </c>
      <c r="E5072" s="27" t="s">
        <v>2135</v>
      </c>
      <c r="F5072" s="27" t="s">
        <v>594</v>
      </c>
      <c r="G5072" s="27" t="s">
        <v>2136</v>
      </c>
      <c r="H5072" s="27" t="s">
        <v>2137</v>
      </c>
      <c r="I5072" s="27" t="s">
        <v>63</v>
      </c>
      <c r="J5072" s="27" t="s">
        <v>348</v>
      </c>
      <c r="K5072" s="27" t="s">
        <v>349</v>
      </c>
    </row>
    <row r="5073" spans="1:11">
      <c r="A5073" s="27" t="s">
        <v>1771</v>
      </c>
      <c r="B5073" s="27">
        <v>233.1</v>
      </c>
      <c r="C5073" s="27">
        <v>265</v>
      </c>
      <c r="D5073" s="27" t="s">
        <v>52</v>
      </c>
      <c r="E5073" s="27" t="s">
        <v>1772</v>
      </c>
      <c r="F5073" s="27" t="s">
        <v>1773</v>
      </c>
      <c r="G5073" s="27" t="s">
        <v>1774</v>
      </c>
      <c r="H5073" s="27" t="s">
        <v>1775</v>
      </c>
      <c r="I5073" s="27" t="s">
        <v>63</v>
      </c>
      <c r="J5073" s="27" t="s">
        <v>409</v>
      </c>
      <c r="K5073" s="27" t="s">
        <v>410</v>
      </c>
    </row>
    <row r="5074" spans="1:11">
      <c r="A5074" s="27" t="s">
        <v>1752</v>
      </c>
      <c r="B5074" s="27">
        <v>233.1</v>
      </c>
      <c r="C5074" s="27">
        <v>265</v>
      </c>
      <c r="D5074" s="27" t="s">
        <v>52</v>
      </c>
      <c r="E5074" s="27" t="s">
        <v>1753</v>
      </c>
      <c r="F5074" s="27" t="s">
        <v>758</v>
      </c>
      <c r="G5074" s="27" t="s">
        <v>1754</v>
      </c>
      <c r="H5074" s="27" t="s">
        <v>1755</v>
      </c>
      <c r="I5074" s="27" t="s">
        <v>63</v>
      </c>
      <c r="J5074" s="27" t="s">
        <v>428</v>
      </c>
      <c r="K5074" s="27" t="s">
        <v>429</v>
      </c>
    </row>
    <row r="5075" spans="1:11">
      <c r="A5075" s="27" t="s">
        <v>1926</v>
      </c>
      <c r="B5075" s="27">
        <v>234.1</v>
      </c>
      <c r="C5075" s="27">
        <v>263</v>
      </c>
      <c r="D5075" s="27" t="s">
        <v>65</v>
      </c>
      <c r="E5075" s="27" t="s">
        <v>1927</v>
      </c>
      <c r="F5075" s="27" t="s">
        <v>1198</v>
      </c>
      <c r="G5075" s="27" t="s">
        <v>1928</v>
      </c>
      <c r="H5075" s="27" t="s">
        <v>1929</v>
      </c>
      <c r="I5075" s="27" t="s">
        <v>63</v>
      </c>
      <c r="J5075" s="27" t="s">
        <v>1076</v>
      </c>
      <c r="K5075" s="27" t="s">
        <v>1077</v>
      </c>
    </row>
    <row r="5076" spans="1:11">
      <c r="A5076" s="27" t="s">
        <v>2115</v>
      </c>
      <c r="B5076" s="27">
        <v>231.8</v>
      </c>
      <c r="C5076" s="27">
        <v>268</v>
      </c>
      <c r="D5076" s="27" t="s">
        <v>65</v>
      </c>
      <c r="E5076" s="27" t="s">
        <v>2116</v>
      </c>
      <c r="F5076" s="27" t="s">
        <v>1534</v>
      </c>
      <c r="G5076" s="27" t="s">
        <v>2117</v>
      </c>
      <c r="H5076" s="27" t="s">
        <v>2118</v>
      </c>
      <c r="I5076" s="27" t="s">
        <v>63</v>
      </c>
      <c r="J5076" s="27" t="s">
        <v>367</v>
      </c>
      <c r="K5076" s="27" t="s">
        <v>368</v>
      </c>
    </row>
    <row r="5077" spans="1:11">
      <c r="A5077" s="27" t="s">
        <v>1273</v>
      </c>
      <c r="B5077" s="27">
        <v>230.4</v>
      </c>
      <c r="C5077" s="27">
        <v>271</v>
      </c>
      <c r="D5077" s="27" t="s">
        <v>52</v>
      </c>
      <c r="E5077" s="27" t="s">
        <v>1274</v>
      </c>
      <c r="F5077" s="27" t="s">
        <v>458</v>
      </c>
      <c r="G5077" s="27" t="s">
        <v>1275</v>
      </c>
      <c r="H5077" s="27" t="s">
        <v>1276</v>
      </c>
      <c r="I5077" s="27" t="s">
        <v>63</v>
      </c>
      <c r="J5077" s="27" t="s">
        <v>533</v>
      </c>
      <c r="K5077" s="27" t="s">
        <v>534</v>
      </c>
    </row>
    <row r="5078" spans="1:11">
      <c r="A5078" s="27" t="s">
        <v>5626</v>
      </c>
      <c r="B5078" s="27">
        <v>229.9</v>
      </c>
      <c r="C5078" s="27">
        <v>272</v>
      </c>
      <c r="D5078" s="27" t="s">
        <v>52</v>
      </c>
      <c r="E5078" s="27" t="s">
        <v>1085</v>
      </c>
      <c r="F5078" s="27" t="s">
        <v>491</v>
      </c>
      <c r="G5078" s="27" t="s">
        <v>1086</v>
      </c>
      <c r="H5078" s="27" t="s">
        <v>1087</v>
      </c>
      <c r="I5078" s="27" t="s">
        <v>63</v>
      </c>
      <c r="J5078" s="27" t="s">
        <v>1088</v>
      </c>
      <c r="K5078" s="27" t="s">
        <v>1089</v>
      </c>
    </row>
    <row r="5079" spans="1:11">
      <c r="A5079" s="27" t="s">
        <v>2129</v>
      </c>
      <c r="B5079" s="27">
        <v>223.1</v>
      </c>
      <c r="C5079" s="27">
        <v>287</v>
      </c>
      <c r="D5079" s="27" t="s">
        <v>65</v>
      </c>
      <c r="E5079" s="27" t="s">
        <v>2130</v>
      </c>
      <c r="F5079" s="27" t="s">
        <v>279</v>
      </c>
      <c r="G5079" s="27" t="s">
        <v>2131</v>
      </c>
      <c r="H5079" s="27" t="s">
        <v>2132</v>
      </c>
      <c r="I5079" s="27" t="s">
        <v>63</v>
      </c>
      <c r="J5079" s="27" t="s">
        <v>348</v>
      </c>
      <c r="K5079" s="27" t="s">
        <v>349</v>
      </c>
    </row>
    <row r="5080" spans="1:11">
      <c r="A5080" s="27" t="s">
        <v>2012</v>
      </c>
      <c r="B5080" s="27">
        <v>231.3</v>
      </c>
      <c r="C5080" s="27">
        <v>269</v>
      </c>
      <c r="D5080" s="27" t="s">
        <v>52</v>
      </c>
      <c r="E5080" s="27" t="s">
        <v>2013</v>
      </c>
      <c r="F5080" s="27" t="s">
        <v>886</v>
      </c>
      <c r="G5080" s="27" t="s">
        <v>2014</v>
      </c>
      <c r="H5080" s="27" t="s">
        <v>2015</v>
      </c>
      <c r="I5080" s="27" t="s">
        <v>63</v>
      </c>
      <c r="J5080" s="27" t="s">
        <v>478</v>
      </c>
      <c r="K5080" s="27" t="s">
        <v>479</v>
      </c>
    </row>
    <row r="5081" spans="1:11">
      <c r="A5081" s="27" t="s">
        <v>2173</v>
      </c>
      <c r="B5081" s="27">
        <v>236.9</v>
      </c>
      <c r="C5081" s="27">
        <v>257</v>
      </c>
      <c r="D5081" s="27" t="s">
        <v>52</v>
      </c>
      <c r="E5081" s="27" t="s">
        <v>2174</v>
      </c>
      <c r="F5081" s="27" t="s">
        <v>2175</v>
      </c>
      <c r="G5081" s="27" t="s">
        <v>2176</v>
      </c>
      <c r="H5081" s="27" t="s">
        <v>2177</v>
      </c>
      <c r="I5081" s="27" t="s">
        <v>63</v>
      </c>
      <c r="J5081" s="27" t="s">
        <v>533</v>
      </c>
      <c r="K5081" s="27" t="s">
        <v>534</v>
      </c>
    </row>
    <row r="5082" spans="1:11">
      <c r="A5082" s="27" t="s">
        <v>2409</v>
      </c>
      <c r="B5082" s="27">
        <v>239.3</v>
      </c>
      <c r="C5082" s="27">
        <v>252</v>
      </c>
      <c r="D5082" s="27" t="s">
        <v>65</v>
      </c>
      <c r="E5082" s="27" t="s">
        <v>2410</v>
      </c>
      <c r="F5082" s="27" t="s">
        <v>1748</v>
      </c>
      <c r="G5082" s="27" t="s">
        <v>2411</v>
      </c>
      <c r="H5082" s="27" t="s">
        <v>2412</v>
      </c>
      <c r="I5082" s="27" t="s">
        <v>63</v>
      </c>
      <c r="J5082" s="27" t="s">
        <v>461</v>
      </c>
      <c r="K5082" s="27" t="s">
        <v>462</v>
      </c>
    </row>
    <row r="5083" spans="1:11">
      <c r="A5083" s="27" t="s">
        <v>2714</v>
      </c>
      <c r="B5083" s="27">
        <v>242.7</v>
      </c>
      <c r="C5083" s="27">
        <v>245</v>
      </c>
      <c r="D5083" s="27" t="s">
        <v>52</v>
      </c>
      <c r="E5083" s="27" t="s">
        <v>2715</v>
      </c>
      <c r="F5083" s="27" t="s">
        <v>728</v>
      </c>
      <c r="G5083" s="27" t="s">
        <v>2716</v>
      </c>
      <c r="H5083" s="27" t="s">
        <v>2717</v>
      </c>
      <c r="I5083" s="27" t="s">
        <v>63</v>
      </c>
      <c r="J5083" s="27" t="s">
        <v>1076</v>
      </c>
      <c r="K5083" s="27" t="s">
        <v>1077</v>
      </c>
    </row>
    <row r="5084" spans="1:11">
      <c r="A5084" s="27" t="s">
        <v>2003</v>
      </c>
      <c r="B5084" s="27">
        <v>236</v>
      </c>
      <c r="C5084" s="27">
        <v>259</v>
      </c>
      <c r="D5084" s="27" t="s">
        <v>52</v>
      </c>
      <c r="E5084" s="27" t="s">
        <v>2004</v>
      </c>
      <c r="F5084" s="27" t="s">
        <v>1844</v>
      </c>
      <c r="G5084" s="27" t="s">
        <v>2005</v>
      </c>
      <c r="H5084" s="27" t="s">
        <v>2006</v>
      </c>
      <c r="I5084" s="27" t="s">
        <v>63</v>
      </c>
      <c r="J5084" s="27" t="s">
        <v>478</v>
      </c>
      <c r="K5084" s="27" t="s">
        <v>479</v>
      </c>
    </row>
    <row r="5085" spans="1:11">
      <c r="A5085" s="27" t="s">
        <v>2580</v>
      </c>
      <c r="B5085" s="27">
        <v>226.3</v>
      </c>
      <c r="C5085" s="27">
        <v>280</v>
      </c>
      <c r="D5085" s="27" t="s">
        <v>52</v>
      </c>
      <c r="E5085" s="27" t="s">
        <v>1838</v>
      </c>
      <c r="F5085" s="27" t="s">
        <v>225</v>
      </c>
      <c r="G5085" s="27" t="s">
        <v>1839</v>
      </c>
      <c r="H5085" s="27" t="s">
        <v>1840</v>
      </c>
      <c r="I5085" s="27" t="s">
        <v>63</v>
      </c>
      <c r="J5085" s="27" t="s">
        <v>409</v>
      </c>
      <c r="K5085" s="27" t="s">
        <v>410</v>
      </c>
    </row>
    <row r="5086" spans="1:11">
      <c r="A5086" s="27" t="s">
        <v>2070</v>
      </c>
      <c r="B5086" s="27">
        <v>236</v>
      </c>
      <c r="C5086" s="27">
        <v>259</v>
      </c>
      <c r="D5086" s="27" t="s">
        <v>52</v>
      </c>
      <c r="E5086" s="27" t="s">
        <v>441</v>
      </c>
      <c r="F5086" s="27" t="s">
        <v>442</v>
      </c>
      <c r="G5086" s="27" t="s">
        <v>443</v>
      </c>
      <c r="H5086" s="27" t="s">
        <v>444</v>
      </c>
      <c r="I5086" s="27" t="s">
        <v>63</v>
      </c>
      <c r="J5086" s="27" t="s">
        <v>428</v>
      </c>
      <c r="K5086" s="27" t="s">
        <v>429</v>
      </c>
    </row>
    <row r="5087" spans="1:11">
      <c r="A5087" s="27" t="s">
        <v>1997</v>
      </c>
      <c r="B5087" s="27">
        <v>236</v>
      </c>
      <c r="C5087" s="27">
        <v>259</v>
      </c>
      <c r="D5087" s="27" t="s">
        <v>65</v>
      </c>
      <c r="E5087" s="27" t="s">
        <v>1998</v>
      </c>
      <c r="F5087" s="27" t="s">
        <v>1999</v>
      </c>
      <c r="G5087" s="27" t="s">
        <v>2000</v>
      </c>
      <c r="H5087" s="27" t="s">
        <v>2001</v>
      </c>
      <c r="I5087" s="27" t="s">
        <v>63</v>
      </c>
      <c r="J5087" s="27" t="s">
        <v>416</v>
      </c>
      <c r="K5087" s="27" t="s">
        <v>417</v>
      </c>
    </row>
    <row r="5088" spans="1:11">
      <c r="A5088" s="27" t="s">
        <v>2677</v>
      </c>
      <c r="B5088" s="27">
        <v>242.2</v>
      </c>
      <c r="C5088" s="27">
        <v>246</v>
      </c>
      <c r="D5088" s="27" t="s">
        <v>52</v>
      </c>
      <c r="E5088" s="27" t="s">
        <v>2678</v>
      </c>
      <c r="F5088" s="27" t="s">
        <v>2679</v>
      </c>
      <c r="G5088" s="27" t="s">
        <v>2680</v>
      </c>
      <c r="H5088" s="27" t="s">
        <v>2681</v>
      </c>
      <c r="I5088" s="27" t="s">
        <v>63</v>
      </c>
      <c r="J5088" s="27" t="s">
        <v>616</v>
      </c>
      <c r="K5088" s="27" t="s">
        <v>617</v>
      </c>
    </row>
    <row r="5089" spans="1:11">
      <c r="A5089" s="27" t="s">
        <v>5627</v>
      </c>
      <c r="B5089" s="27">
        <v>291.7</v>
      </c>
      <c r="C5089" s="27">
        <v>153</v>
      </c>
      <c r="D5089" s="27" t="s">
        <v>52</v>
      </c>
      <c r="E5089" s="27" t="s">
        <v>536</v>
      </c>
      <c r="F5089" s="27" t="s">
        <v>537</v>
      </c>
      <c r="G5089" s="27" t="s">
        <v>538</v>
      </c>
      <c r="H5089" s="27" t="s">
        <v>539</v>
      </c>
      <c r="I5089" s="27" t="s">
        <v>63</v>
      </c>
      <c r="J5089" s="27" t="s">
        <v>533</v>
      </c>
      <c r="K5089" s="27" t="s">
        <v>534</v>
      </c>
    </row>
    <row r="5090" spans="1:11">
      <c r="A5090" s="27" t="s">
        <v>2719</v>
      </c>
      <c r="B5090" s="27">
        <v>242.7</v>
      </c>
      <c r="C5090" s="27">
        <v>245</v>
      </c>
      <c r="D5090" s="27" t="s">
        <v>65</v>
      </c>
      <c r="E5090" s="27" t="s">
        <v>2720</v>
      </c>
      <c r="F5090" s="27" t="s">
        <v>537</v>
      </c>
      <c r="G5090" s="27" t="s">
        <v>2721</v>
      </c>
      <c r="H5090" s="27" t="s">
        <v>2722</v>
      </c>
      <c r="I5090" s="27" t="s">
        <v>63</v>
      </c>
      <c r="J5090" s="27" t="s">
        <v>634</v>
      </c>
      <c r="K5090" s="27" t="s">
        <v>635</v>
      </c>
    </row>
    <row r="5091" spans="1:11">
      <c r="A5091" s="27" t="s">
        <v>5628</v>
      </c>
      <c r="B5091" s="27">
        <v>263.39999999999998</v>
      </c>
      <c r="C5091" s="27">
        <v>204</v>
      </c>
      <c r="D5091" s="27" t="s">
        <v>52</v>
      </c>
      <c r="E5091" s="27" t="s">
        <v>5629</v>
      </c>
      <c r="F5091" s="27" t="s">
        <v>126</v>
      </c>
      <c r="G5091" s="27" t="s">
        <v>5630</v>
      </c>
      <c r="H5091" s="27" t="s">
        <v>5631</v>
      </c>
      <c r="I5091" s="27" t="s">
        <v>63</v>
      </c>
      <c r="J5091" s="27" t="s">
        <v>634</v>
      </c>
      <c r="K5091" s="27" t="s">
        <v>635</v>
      </c>
    </row>
    <row r="5092" spans="1:11">
      <c r="A5092" s="27" t="s">
        <v>2724</v>
      </c>
      <c r="B5092" s="27">
        <v>252.6</v>
      </c>
      <c r="C5092" s="27">
        <v>225</v>
      </c>
      <c r="D5092" s="27" t="s">
        <v>52</v>
      </c>
      <c r="E5092" s="27" t="s">
        <v>2720</v>
      </c>
      <c r="F5092" s="27" t="s">
        <v>537</v>
      </c>
      <c r="G5092" s="27" t="s">
        <v>2721</v>
      </c>
      <c r="H5092" s="27" t="s">
        <v>2722</v>
      </c>
      <c r="I5092" s="27" t="s">
        <v>63</v>
      </c>
      <c r="J5092" s="27" t="s">
        <v>634</v>
      </c>
      <c r="K5092" s="27" t="s">
        <v>635</v>
      </c>
    </row>
    <row r="5093" spans="1:11">
      <c r="A5093" s="27" t="s">
        <v>2486</v>
      </c>
      <c r="B5093" s="27">
        <v>239.8</v>
      </c>
      <c r="C5093" s="27">
        <v>251</v>
      </c>
      <c r="D5093" s="27" t="s">
        <v>52</v>
      </c>
      <c r="E5093" s="27" t="s">
        <v>2487</v>
      </c>
      <c r="F5093" s="27" t="s">
        <v>718</v>
      </c>
      <c r="G5093" s="27" t="s">
        <v>2488</v>
      </c>
      <c r="H5093" s="27" t="s">
        <v>2489</v>
      </c>
      <c r="I5093" s="27" t="s">
        <v>63</v>
      </c>
      <c r="J5093" s="27" t="s">
        <v>367</v>
      </c>
      <c r="K5093" s="27" t="s">
        <v>368</v>
      </c>
    </row>
    <row r="5094" spans="1:11">
      <c r="A5094" s="27" t="s">
        <v>2794</v>
      </c>
      <c r="B5094" s="27">
        <v>229</v>
      </c>
      <c r="C5094" s="27">
        <v>274</v>
      </c>
      <c r="D5094" s="27" t="s">
        <v>65</v>
      </c>
      <c r="E5094" s="27" t="s">
        <v>677</v>
      </c>
      <c r="F5094" s="27" t="s">
        <v>2432</v>
      </c>
      <c r="G5094" s="27" t="s">
        <v>2792</v>
      </c>
      <c r="H5094" s="28"/>
      <c r="I5094" s="27" t="s">
        <v>63</v>
      </c>
      <c r="J5094" s="27" t="s">
        <v>521</v>
      </c>
      <c r="K5094" s="27" t="s">
        <v>522</v>
      </c>
    </row>
    <row r="5095" spans="1:11">
      <c r="A5095" s="27" t="s">
        <v>2688</v>
      </c>
      <c r="B5095" s="27">
        <v>242.2</v>
      </c>
      <c r="C5095" s="27">
        <v>246</v>
      </c>
      <c r="D5095" s="27" t="s">
        <v>65</v>
      </c>
      <c r="E5095" s="27" t="s">
        <v>1902</v>
      </c>
      <c r="F5095" s="27" t="s">
        <v>1008</v>
      </c>
      <c r="G5095" s="27" t="s">
        <v>1903</v>
      </c>
      <c r="H5095" s="27" t="s">
        <v>1904</v>
      </c>
      <c r="I5095" s="27" t="s">
        <v>63</v>
      </c>
      <c r="J5095" s="27" t="s">
        <v>461</v>
      </c>
      <c r="K5095" s="27" t="s">
        <v>462</v>
      </c>
    </row>
    <row r="5096" spans="1:11">
      <c r="A5096" s="27" t="s">
        <v>2297</v>
      </c>
      <c r="B5096" s="27">
        <v>238.3</v>
      </c>
      <c r="C5096" s="27">
        <v>254</v>
      </c>
      <c r="D5096" s="27" t="s">
        <v>65</v>
      </c>
      <c r="E5096" s="27" t="s">
        <v>2293</v>
      </c>
      <c r="F5096" s="27" t="s">
        <v>1340</v>
      </c>
      <c r="G5096" s="27" t="s">
        <v>2294</v>
      </c>
      <c r="H5096" s="27" t="s">
        <v>2295</v>
      </c>
      <c r="I5096" s="27" t="s">
        <v>63</v>
      </c>
      <c r="J5096" s="27" t="s">
        <v>367</v>
      </c>
      <c r="K5096" s="27" t="s">
        <v>368</v>
      </c>
    </row>
    <row r="5097" spans="1:11">
      <c r="A5097" s="27" t="s">
        <v>2532</v>
      </c>
      <c r="B5097" s="27">
        <v>240.3</v>
      </c>
      <c r="C5097" s="27">
        <v>250</v>
      </c>
      <c r="D5097" s="27" t="s">
        <v>65</v>
      </c>
      <c r="E5097" s="27" t="s">
        <v>2533</v>
      </c>
      <c r="F5097" s="27" t="s">
        <v>1516</v>
      </c>
      <c r="G5097" s="27" t="s">
        <v>2534</v>
      </c>
      <c r="H5097" s="27" t="s">
        <v>2535</v>
      </c>
      <c r="I5097" s="27" t="s">
        <v>63</v>
      </c>
      <c r="J5097" s="27" t="s">
        <v>367</v>
      </c>
      <c r="K5097" s="27" t="s">
        <v>368</v>
      </c>
    </row>
    <row r="5098" spans="1:11">
      <c r="A5098" s="27" t="s">
        <v>2464</v>
      </c>
      <c r="B5098" s="27">
        <v>239.8</v>
      </c>
      <c r="C5098" s="27">
        <v>251</v>
      </c>
      <c r="D5098" s="27" t="s">
        <v>52</v>
      </c>
      <c r="E5098" s="27" t="s">
        <v>2465</v>
      </c>
      <c r="F5098" s="27" t="s">
        <v>2313</v>
      </c>
      <c r="G5098" s="27" t="s">
        <v>2466</v>
      </c>
      <c r="H5098" s="27" t="s">
        <v>2467</v>
      </c>
      <c r="I5098" s="27" t="s">
        <v>63</v>
      </c>
      <c r="J5098" s="27" t="s">
        <v>348</v>
      </c>
      <c r="K5098" s="27" t="s">
        <v>349</v>
      </c>
    </row>
    <row r="5099" spans="1:11">
      <c r="A5099" s="27" t="s">
        <v>2386</v>
      </c>
      <c r="B5099" s="27">
        <v>239.3</v>
      </c>
      <c r="C5099" s="27">
        <v>252</v>
      </c>
      <c r="D5099" s="27" t="s">
        <v>65</v>
      </c>
      <c r="E5099" s="27" t="s">
        <v>495</v>
      </c>
      <c r="F5099" s="27" t="s">
        <v>496</v>
      </c>
      <c r="G5099" s="27" t="s">
        <v>497</v>
      </c>
      <c r="H5099" s="27" t="s">
        <v>498</v>
      </c>
      <c r="I5099" s="27" t="s">
        <v>63</v>
      </c>
      <c r="J5099" s="27" t="s">
        <v>478</v>
      </c>
      <c r="K5099" s="27" t="s">
        <v>479</v>
      </c>
    </row>
    <row r="5100" spans="1:11">
      <c r="A5100" s="27" t="s">
        <v>2493</v>
      </c>
      <c r="B5100" s="27">
        <v>239.8</v>
      </c>
      <c r="C5100" s="27">
        <v>251</v>
      </c>
      <c r="D5100" s="27" t="s">
        <v>65</v>
      </c>
      <c r="E5100" s="27" t="s">
        <v>2494</v>
      </c>
      <c r="F5100" s="27" t="s">
        <v>1041</v>
      </c>
      <c r="G5100" s="27" t="s">
        <v>2495</v>
      </c>
      <c r="H5100" s="27" t="s">
        <v>2496</v>
      </c>
      <c r="I5100" s="27" t="s">
        <v>63</v>
      </c>
      <c r="J5100" s="27" t="s">
        <v>428</v>
      </c>
      <c r="K5100" s="27" t="s">
        <v>429</v>
      </c>
    </row>
    <row r="5101" spans="1:11">
      <c r="A5101" s="27" t="s">
        <v>2555</v>
      </c>
      <c r="B5101" s="27">
        <v>240.3</v>
      </c>
      <c r="C5101" s="27">
        <v>250</v>
      </c>
      <c r="D5101" s="27" t="s">
        <v>65</v>
      </c>
      <c r="E5101" s="27" t="s">
        <v>2556</v>
      </c>
      <c r="F5101" s="27" t="s">
        <v>2557</v>
      </c>
      <c r="G5101" s="27" t="s">
        <v>2558</v>
      </c>
      <c r="H5101" s="27" t="s">
        <v>2559</v>
      </c>
      <c r="I5101" s="27" t="s">
        <v>63</v>
      </c>
      <c r="J5101" s="27" t="s">
        <v>367</v>
      </c>
      <c r="K5101" s="27" t="s">
        <v>368</v>
      </c>
    </row>
    <row r="5102" spans="1:11">
      <c r="A5102" s="27" t="s">
        <v>2733</v>
      </c>
      <c r="B5102" s="27">
        <v>252.6</v>
      </c>
      <c r="C5102" s="27">
        <v>225</v>
      </c>
      <c r="D5102" s="27" t="s">
        <v>52</v>
      </c>
      <c r="E5102" s="27" t="s">
        <v>2734</v>
      </c>
      <c r="F5102" s="27" t="s">
        <v>2175</v>
      </c>
      <c r="G5102" s="27" t="s">
        <v>2735</v>
      </c>
      <c r="H5102" s="27" t="s">
        <v>2736</v>
      </c>
      <c r="I5102" s="27" t="s">
        <v>63</v>
      </c>
      <c r="J5102" s="27" t="s">
        <v>367</v>
      </c>
      <c r="K5102" s="27" t="s">
        <v>368</v>
      </c>
    </row>
    <row r="5103" spans="1:11">
      <c r="A5103" s="27" t="s">
        <v>2709</v>
      </c>
      <c r="B5103" s="27">
        <v>242.7</v>
      </c>
      <c r="C5103" s="27">
        <v>245</v>
      </c>
      <c r="D5103" s="27" t="s">
        <v>52</v>
      </c>
      <c r="E5103" s="27" t="s">
        <v>2710</v>
      </c>
      <c r="F5103" s="27" t="s">
        <v>54</v>
      </c>
      <c r="G5103" s="27" t="s">
        <v>2711</v>
      </c>
      <c r="H5103" s="27" t="s">
        <v>74</v>
      </c>
      <c r="I5103" s="27" t="s">
        <v>63</v>
      </c>
      <c r="J5103" s="27" t="s">
        <v>1128</v>
      </c>
      <c r="K5103" s="27" t="s">
        <v>1129</v>
      </c>
    </row>
    <row r="5104" spans="1:11">
      <c r="A5104" s="27" t="s">
        <v>2196</v>
      </c>
      <c r="B5104" s="27">
        <v>223.6</v>
      </c>
      <c r="C5104" s="27">
        <v>286</v>
      </c>
      <c r="D5104" s="27" t="s">
        <v>65</v>
      </c>
      <c r="E5104" s="27" t="s">
        <v>2197</v>
      </c>
      <c r="F5104" s="27" t="s">
        <v>2198</v>
      </c>
      <c r="G5104" s="27" t="s">
        <v>2199</v>
      </c>
      <c r="H5104" s="27" t="s">
        <v>2200</v>
      </c>
      <c r="I5104" s="27" t="s">
        <v>858</v>
      </c>
      <c r="J5104" s="27" t="s">
        <v>859</v>
      </c>
      <c r="K5104" s="27" t="s">
        <v>860</v>
      </c>
    </row>
    <row r="5105" spans="1:11">
      <c r="A5105" s="27" t="s">
        <v>2343</v>
      </c>
      <c r="B5105" s="27">
        <v>220.5</v>
      </c>
      <c r="C5105" s="27">
        <v>293</v>
      </c>
      <c r="D5105" s="27" t="s">
        <v>52</v>
      </c>
      <c r="E5105" s="27" t="s">
        <v>2344</v>
      </c>
      <c r="F5105" s="27" t="s">
        <v>2345</v>
      </c>
      <c r="G5105" s="27" t="s">
        <v>2346</v>
      </c>
      <c r="H5105" s="27" t="s">
        <v>2347</v>
      </c>
      <c r="I5105" s="27" t="s">
        <v>858</v>
      </c>
      <c r="J5105" s="27" t="s">
        <v>2208</v>
      </c>
      <c r="K5105" s="27" t="s">
        <v>2209</v>
      </c>
    </row>
    <row r="5106" spans="1:11">
      <c r="A5106" s="27" t="s">
        <v>2398</v>
      </c>
      <c r="B5106" s="27">
        <v>234.6</v>
      </c>
      <c r="C5106" s="27">
        <v>262</v>
      </c>
      <c r="D5106" s="27" t="s">
        <v>52</v>
      </c>
      <c r="E5106" s="27" t="s">
        <v>2399</v>
      </c>
      <c r="F5106" s="27" t="s">
        <v>67</v>
      </c>
      <c r="G5106" s="27" t="s">
        <v>2400</v>
      </c>
      <c r="H5106" s="27" t="s">
        <v>2401</v>
      </c>
      <c r="I5106" s="27" t="s">
        <v>858</v>
      </c>
      <c r="J5106" s="27" t="s">
        <v>1590</v>
      </c>
      <c r="K5106" s="27" t="s">
        <v>1591</v>
      </c>
    </row>
    <row r="5107" spans="1:11">
      <c r="A5107" s="27" t="s">
        <v>5632</v>
      </c>
      <c r="B5107" s="27">
        <v>225.4</v>
      </c>
      <c r="C5107" s="27">
        <v>282</v>
      </c>
      <c r="D5107" s="27" t="s">
        <v>52</v>
      </c>
      <c r="E5107" s="27" t="s">
        <v>5633</v>
      </c>
      <c r="F5107" s="27" t="s">
        <v>210</v>
      </c>
      <c r="G5107" s="27" t="s">
        <v>5634</v>
      </c>
      <c r="H5107" s="27" t="s">
        <v>5635</v>
      </c>
      <c r="I5107" s="27" t="s">
        <v>858</v>
      </c>
      <c r="J5107" s="27" t="s">
        <v>1147</v>
      </c>
      <c r="K5107" s="27" t="s">
        <v>1148</v>
      </c>
    </row>
    <row r="5108" spans="1:11">
      <c r="A5108" s="27" t="s">
        <v>2522</v>
      </c>
      <c r="B5108" s="27">
        <v>235.5</v>
      </c>
      <c r="C5108" s="27">
        <v>260</v>
      </c>
      <c r="D5108" s="27" t="s">
        <v>52</v>
      </c>
      <c r="E5108" s="27" t="s">
        <v>2523</v>
      </c>
      <c r="F5108" s="27" t="s">
        <v>246</v>
      </c>
      <c r="G5108" s="27" t="s">
        <v>2524</v>
      </c>
      <c r="H5108" s="27" t="s">
        <v>2525</v>
      </c>
      <c r="I5108" s="27" t="s">
        <v>858</v>
      </c>
      <c r="J5108" s="27" t="s">
        <v>1044</v>
      </c>
      <c r="K5108" s="27" t="s">
        <v>1045</v>
      </c>
    </row>
    <row r="5109" spans="1:11">
      <c r="A5109" s="27" t="s">
        <v>1449</v>
      </c>
      <c r="B5109" s="27">
        <v>226.3</v>
      </c>
      <c r="C5109" s="27">
        <v>280</v>
      </c>
      <c r="D5109" s="27" t="s">
        <v>52</v>
      </c>
      <c r="E5109" s="27" t="s">
        <v>1345</v>
      </c>
      <c r="F5109" s="27" t="s">
        <v>121</v>
      </c>
      <c r="G5109" s="27" t="s">
        <v>1346</v>
      </c>
      <c r="H5109" s="27" t="s">
        <v>1347</v>
      </c>
      <c r="I5109" s="27" t="s">
        <v>858</v>
      </c>
      <c r="J5109" s="27" t="s">
        <v>1348</v>
      </c>
      <c r="K5109" s="27" t="s">
        <v>1349</v>
      </c>
    </row>
    <row r="5110" spans="1:11">
      <c r="A5110" s="27" t="s">
        <v>2647</v>
      </c>
      <c r="B5110" s="27">
        <v>237.4</v>
      </c>
      <c r="C5110" s="27">
        <v>256</v>
      </c>
      <c r="D5110" s="27" t="s">
        <v>52</v>
      </c>
      <c r="E5110" s="27" t="s">
        <v>2648</v>
      </c>
      <c r="F5110" s="27" t="s">
        <v>678</v>
      </c>
      <c r="G5110" s="27" t="s">
        <v>2649</v>
      </c>
      <c r="H5110" s="27" t="s">
        <v>2650</v>
      </c>
      <c r="I5110" s="27" t="s">
        <v>858</v>
      </c>
      <c r="J5110" s="27" t="s">
        <v>859</v>
      </c>
      <c r="K5110" s="27" t="s">
        <v>860</v>
      </c>
    </row>
    <row r="5111" spans="1:11">
      <c r="A5111" s="27" t="s">
        <v>1569</v>
      </c>
      <c r="B5111" s="27">
        <v>232.2</v>
      </c>
      <c r="C5111" s="27">
        <v>267</v>
      </c>
      <c r="D5111" s="27" t="s">
        <v>52</v>
      </c>
      <c r="E5111" s="27" t="s">
        <v>1570</v>
      </c>
      <c r="F5111" s="27" t="s">
        <v>1571</v>
      </c>
      <c r="G5111" s="27" t="s">
        <v>1572</v>
      </c>
      <c r="H5111" s="27" t="s">
        <v>1573</v>
      </c>
      <c r="I5111" s="27" t="s">
        <v>858</v>
      </c>
      <c r="J5111" s="27" t="s">
        <v>1021</v>
      </c>
      <c r="K5111" s="27" t="s">
        <v>1022</v>
      </c>
    </row>
    <row r="5112" spans="1:11">
      <c r="A5112" s="27" t="s">
        <v>1624</v>
      </c>
      <c r="B5112" s="27">
        <v>228.1</v>
      </c>
      <c r="C5112" s="27">
        <v>276</v>
      </c>
      <c r="D5112" s="27" t="s">
        <v>52</v>
      </c>
      <c r="E5112" s="27" t="s">
        <v>110</v>
      </c>
      <c r="F5112" s="27" t="s">
        <v>292</v>
      </c>
      <c r="G5112" s="27" t="s">
        <v>1625</v>
      </c>
      <c r="H5112" s="27" t="s">
        <v>1626</v>
      </c>
      <c r="I5112" s="27" t="s">
        <v>858</v>
      </c>
      <c r="J5112" s="27" t="s">
        <v>1021</v>
      </c>
      <c r="K5112" s="27" t="s">
        <v>1022</v>
      </c>
    </row>
    <row r="5113" spans="1:11">
      <c r="A5113" s="27" t="s">
        <v>1610</v>
      </c>
      <c r="B5113" s="27">
        <v>225.4</v>
      </c>
      <c r="C5113" s="27">
        <v>282</v>
      </c>
      <c r="D5113" s="27" t="s">
        <v>52</v>
      </c>
      <c r="E5113" s="27" t="s">
        <v>1611</v>
      </c>
      <c r="F5113" s="27" t="s">
        <v>1612</v>
      </c>
      <c r="G5113" s="27" t="s">
        <v>1613</v>
      </c>
      <c r="H5113" s="27" t="s">
        <v>1614</v>
      </c>
      <c r="I5113" s="27" t="s">
        <v>858</v>
      </c>
      <c r="J5113" s="27" t="s">
        <v>1021</v>
      </c>
      <c r="K5113" s="27" t="s">
        <v>1022</v>
      </c>
    </row>
    <row r="5114" spans="1:11">
      <c r="A5114" s="27" t="s">
        <v>1876</v>
      </c>
      <c r="B5114" s="27">
        <v>216.5</v>
      </c>
      <c r="C5114" s="27">
        <v>302</v>
      </c>
      <c r="D5114" s="27" t="s">
        <v>65</v>
      </c>
      <c r="E5114" s="27" t="s">
        <v>1877</v>
      </c>
      <c r="F5114" s="27" t="s">
        <v>79</v>
      </c>
      <c r="G5114" s="27" t="s">
        <v>1878</v>
      </c>
      <c r="H5114" s="27" t="s">
        <v>1879</v>
      </c>
      <c r="I5114" s="27" t="s">
        <v>858</v>
      </c>
      <c r="J5114" s="27" t="s">
        <v>1147</v>
      </c>
      <c r="K5114" s="27" t="s">
        <v>1148</v>
      </c>
    </row>
    <row r="5115" spans="1:11">
      <c r="A5115" s="27" t="s">
        <v>1267</v>
      </c>
      <c r="B5115" s="27">
        <v>217</v>
      </c>
      <c r="C5115" s="27">
        <v>301</v>
      </c>
      <c r="D5115" s="27" t="s">
        <v>52</v>
      </c>
      <c r="E5115" s="27" t="s">
        <v>1269</v>
      </c>
      <c r="F5115" s="27" t="s">
        <v>582</v>
      </c>
      <c r="G5115" s="27" t="s">
        <v>1270</v>
      </c>
      <c r="H5115" s="27" t="s">
        <v>1271</v>
      </c>
      <c r="I5115" s="27" t="s">
        <v>858</v>
      </c>
      <c r="J5115" s="27" t="s">
        <v>859</v>
      </c>
      <c r="K5115" s="27" t="s">
        <v>860</v>
      </c>
    </row>
    <row r="5116" spans="1:11">
      <c r="A5116" s="27" t="s">
        <v>1257</v>
      </c>
      <c r="B5116" s="27">
        <v>244.6</v>
      </c>
      <c r="C5116" s="27">
        <v>241</v>
      </c>
      <c r="D5116" s="27" t="s">
        <v>65</v>
      </c>
      <c r="E5116" s="27" t="s">
        <v>1258</v>
      </c>
      <c r="F5116" s="27" t="s">
        <v>465</v>
      </c>
      <c r="G5116" s="27" t="s">
        <v>1259</v>
      </c>
      <c r="H5116" s="27" t="s">
        <v>1260</v>
      </c>
      <c r="I5116" s="27" t="s">
        <v>858</v>
      </c>
      <c r="J5116" s="27" t="s">
        <v>913</v>
      </c>
      <c r="K5116" s="27" t="s">
        <v>914</v>
      </c>
    </row>
    <row r="5117" spans="1:11">
      <c r="A5117" s="27" t="s">
        <v>1701</v>
      </c>
      <c r="B5117" s="27">
        <v>219.1</v>
      </c>
      <c r="C5117" s="27">
        <v>296</v>
      </c>
      <c r="D5117" s="27" t="s">
        <v>52</v>
      </c>
      <c r="E5117" s="27" t="s">
        <v>1629</v>
      </c>
      <c r="F5117" s="27" t="s">
        <v>1702</v>
      </c>
      <c r="G5117" s="27" t="s">
        <v>1703</v>
      </c>
      <c r="H5117" s="27" t="s">
        <v>1704</v>
      </c>
      <c r="I5117" s="27" t="s">
        <v>858</v>
      </c>
      <c r="J5117" s="27" t="s">
        <v>1698</v>
      </c>
      <c r="K5117" s="27" t="s">
        <v>1699</v>
      </c>
    </row>
    <row r="5118" spans="1:11">
      <c r="A5118" s="27" t="s">
        <v>1599</v>
      </c>
      <c r="B5118" s="27">
        <v>223.1</v>
      </c>
      <c r="C5118" s="27">
        <v>287</v>
      </c>
      <c r="D5118" s="27" t="s">
        <v>65</v>
      </c>
      <c r="E5118" s="27" t="s">
        <v>696</v>
      </c>
      <c r="F5118" s="27" t="s">
        <v>121</v>
      </c>
      <c r="G5118" s="27" t="s">
        <v>1600</v>
      </c>
      <c r="H5118" s="27" t="s">
        <v>1601</v>
      </c>
      <c r="I5118" s="27" t="s">
        <v>858</v>
      </c>
      <c r="J5118" s="27" t="s">
        <v>1147</v>
      </c>
      <c r="K5118" s="27" t="s">
        <v>1148</v>
      </c>
    </row>
    <row r="5119" spans="1:11">
      <c r="A5119" s="27" t="s">
        <v>1950</v>
      </c>
      <c r="B5119" s="27">
        <v>217</v>
      </c>
      <c r="C5119" s="27">
        <v>301</v>
      </c>
      <c r="D5119" s="27" t="s">
        <v>52</v>
      </c>
      <c r="E5119" s="27" t="s">
        <v>1951</v>
      </c>
      <c r="F5119" s="27" t="s">
        <v>91</v>
      </c>
      <c r="G5119" s="27" t="s">
        <v>1952</v>
      </c>
      <c r="H5119" s="27" t="s">
        <v>1953</v>
      </c>
      <c r="I5119" s="27" t="s">
        <v>858</v>
      </c>
      <c r="J5119" s="27" t="s">
        <v>859</v>
      </c>
      <c r="K5119" s="27" t="s">
        <v>860</v>
      </c>
    </row>
    <row r="5120" spans="1:11">
      <c r="A5120" s="27" t="s">
        <v>2430</v>
      </c>
      <c r="B5120" s="27">
        <v>225.4</v>
      </c>
      <c r="C5120" s="27">
        <v>282</v>
      </c>
      <c r="D5120" s="27" t="s">
        <v>65</v>
      </c>
      <c r="E5120" s="27" t="s">
        <v>2431</v>
      </c>
      <c r="F5120" s="27" t="s">
        <v>2432</v>
      </c>
      <c r="G5120" s="27" t="s">
        <v>2433</v>
      </c>
      <c r="H5120" s="27" t="s">
        <v>2434</v>
      </c>
      <c r="I5120" s="27" t="s">
        <v>858</v>
      </c>
      <c r="J5120" s="27" t="s">
        <v>913</v>
      </c>
      <c r="K5120" s="27" t="s">
        <v>914</v>
      </c>
    </row>
    <row r="5121" spans="1:11">
      <c r="A5121" s="27" t="s">
        <v>2036</v>
      </c>
      <c r="B5121" s="27">
        <v>236</v>
      </c>
      <c r="C5121" s="27">
        <v>259</v>
      </c>
      <c r="D5121" s="27" t="s">
        <v>52</v>
      </c>
      <c r="E5121" s="27" t="s">
        <v>2037</v>
      </c>
      <c r="F5121" s="27" t="s">
        <v>54</v>
      </c>
      <c r="G5121" s="27" t="s">
        <v>2038</v>
      </c>
      <c r="H5121" s="27" t="s">
        <v>2039</v>
      </c>
      <c r="I5121" s="27" t="s">
        <v>858</v>
      </c>
      <c r="J5121" s="27" t="s">
        <v>1021</v>
      </c>
      <c r="K5121" s="27" t="s">
        <v>1022</v>
      </c>
    </row>
    <row r="5122" spans="1:11">
      <c r="A5122" s="27" t="s">
        <v>1992</v>
      </c>
      <c r="B5122" s="27">
        <v>231.3</v>
      </c>
      <c r="C5122" s="27">
        <v>269</v>
      </c>
      <c r="D5122" s="27" t="s">
        <v>52</v>
      </c>
      <c r="E5122" s="27" t="s">
        <v>1187</v>
      </c>
      <c r="F5122" s="27" t="s">
        <v>1993</v>
      </c>
      <c r="G5122" s="27" t="s">
        <v>1994</v>
      </c>
      <c r="H5122" s="27" t="s">
        <v>1995</v>
      </c>
      <c r="I5122" s="27" t="s">
        <v>858</v>
      </c>
      <c r="J5122" s="27" t="s">
        <v>859</v>
      </c>
      <c r="K5122" s="27" t="s">
        <v>860</v>
      </c>
    </row>
    <row r="5123" spans="1:11">
      <c r="A5123" s="27" t="s">
        <v>1863</v>
      </c>
      <c r="B5123" s="27">
        <v>229.4</v>
      </c>
      <c r="C5123" s="27">
        <v>273</v>
      </c>
      <c r="D5123" s="27" t="s">
        <v>52</v>
      </c>
      <c r="E5123" s="27" t="s">
        <v>1864</v>
      </c>
      <c r="F5123" s="27" t="s">
        <v>1865</v>
      </c>
      <c r="G5123" s="27" t="s">
        <v>1866</v>
      </c>
      <c r="H5123" s="27" t="s">
        <v>1867</v>
      </c>
      <c r="I5123" s="27" t="s">
        <v>858</v>
      </c>
      <c r="J5123" s="27" t="s">
        <v>1868</v>
      </c>
      <c r="K5123" s="27" t="s">
        <v>1869</v>
      </c>
    </row>
    <row r="5124" spans="1:11">
      <c r="A5124" s="27" t="s">
        <v>2214</v>
      </c>
      <c r="B5124" s="27">
        <v>219.1</v>
      </c>
      <c r="C5124" s="27">
        <v>296</v>
      </c>
      <c r="D5124" s="27" t="s">
        <v>52</v>
      </c>
      <c r="E5124" s="27" t="s">
        <v>773</v>
      </c>
      <c r="F5124" s="27" t="s">
        <v>2215</v>
      </c>
      <c r="G5124" s="27" t="s">
        <v>2216</v>
      </c>
      <c r="H5124" s="27" t="s">
        <v>2217</v>
      </c>
      <c r="I5124" s="27" t="s">
        <v>858</v>
      </c>
      <c r="J5124" s="27" t="s">
        <v>2208</v>
      </c>
      <c r="K5124" s="27" t="s">
        <v>2209</v>
      </c>
    </row>
    <row r="5125" spans="1:11">
      <c r="A5125" s="27" t="s">
        <v>2331</v>
      </c>
      <c r="B5125" s="27">
        <v>233.6</v>
      </c>
      <c r="C5125" s="27">
        <v>264</v>
      </c>
      <c r="D5125" s="27" t="s">
        <v>52</v>
      </c>
      <c r="E5125" s="27" t="s">
        <v>2332</v>
      </c>
      <c r="F5125" s="27" t="s">
        <v>2333</v>
      </c>
      <c r="G5125" s="27" t="s">
        <v>2334</v>
      </c>
      <c r="H5125" s="27" t="s">
        <v>2335</v>
      </c>
      <c r="I5125" s="27" t="s">
        <v>858</v>
      </c>
      <c r="J5125" s="27" t="s">
        <v>939</v>
      </c>
      <c r="K5125" s="27" t="s">
        <v>940</v>
      </c>
    </row>
    <row r="5126" spans="1:11">
      <c r="A5126" s="27" t="s">
        <v>2755</v>
      </c>
      <c r="B5126" s="27">
        <v>230.8</v>
      </c>
      <c r="C5126" s="27">
        <v>270</v>
      </c>
      <c r="D5126" s="27" t="s">
        <v>52</v>
      </c>
      <c r="E5126" s="27" t="s">
        <v>2756</v>
      </c>
      <c r="F5126" s="27" t="s">
        <v>685</v>
      </c>
      <c r="G5126" s="27" t="s">
        <v>2757</v>
      </c>
      <c r="H5126" s="27" t="s">
        <v>2758</v>
      </c>
      <c r="I5126" s="27" t="s">
        <v>858</v>
      </c>
      <c r="J5126" s="27" t="s">
        <v>1021</v>
      </c>
      <c r="K5126" s="27" t="s">
        <v>1022</v>
      </c>
    </row>
    <row r="5127" spans="1:11">
      <c r="A5127" s="27" t="s">
        <v>2539</v>
      </c>
      <c r="B5127" s="27">
        <v>221.8</v>
      </c>
      <c r="C5127" s="27">
        <v>290</v>
      </c>
      <c r="D5127" s="27" t="s">
        <v>52</v>
      </c>
      <c r="E5127" s="27" t="s">
        <v>1499</v>
      </c>
      <c r="F5127" s="27" t="s">
        <v>150</v>
      </c>
      <c r="G5127" s="27" t="s">
        <v>2540</v>
      </c>
      <c r="H5127" s="27" t="s">
        <v>2541</v>
      </c>
      <c r="I5127" s="27" t="s">
        <v>858</v>
      </c>
      <c r="J5127" s="27" t="s">
        <v>956</v>
      </c>
      <c r="K5127" s="27" t="s">
        <v>957</v>
      </c>
    </row>
    <row r="5128" spans="1:11">
      <c r="A5128" s="27" t="s">
        <v>2911</v>
      </c>
      <c r="B5128" s="27">
        <v>225.4</v>
      </c>
      <c r="C5128" s="27">
        <v>282</v>
      </c>
      <c r="D5128" s="27" t="s">
        <v>52</v>
      </c>
      <c r="E5128" s="27" t="s">
        <v>766</v>
      </c>
      <c r="F5128" s="27" t="s">
        <v>2912</v>
      </c>
      <c r="G5128" s="27" t="s">
        <v>2913</v>
      </c>
      <c r="H5128" s="27" t="s">
        <v>2914</v>
      </c>
      <c r="I5128" s="27" t="s">
        <v>858</v>
      </c>
      <c r="J5128" s="27" t="s">
        <v>1021</v>
      </c>
      <c r="K5128" s="27" t="s">
        <v>1022</v>
      </c>
    </row>
    <row r="5129" spans="1:11">
      <c r="A5129" s="27" t="s">
        <v>2244</v>
      </c>
      <c r="B5129" s="27">
        <v>237.4</v>
      </c>
      <c r="C5129" s="27">
        <v>256</v>
      </c>
      <c r="D5129" s="27" t="s">
        <v>52</v>
      </c>
      <c r="E5129" s="27" t="s">
        <v>209</v>
      </c>
      <c r="F5129" s="27" t="s">
        <v>614</v>
      </c>
      <c r="G5129" s="27" t="s">
        <v>1763</v>
      </c>
      <c r="H5129" s="27" t="s">
        <v>1764</v>
      </c>
      <c r="I5129" s="27" t="s">
        <v>858</v>
      </c>
      <c r="J5129" s="27" t="s">
        <v>1044</v>
      </c>
      <c r="K5129" s="27" t="s">
        <v>1045</v>
      </c>
    </row>
    <row r="5130" spans="1:11">
      <c r="A5130" s="27" t="s">
        <v>2804</v>
      </c>
      <c r="B5130" s="27">
        <v>238.3</v>
      </c>
      <c r="C5130" s="27">
        <v>254</v>
      </c>
      <c r="D5130" s="27" t="s">
        <v>52</v>
      </c>
      <c r="E5130" s="27" t="s">
        <v>1301</v>
      </c>
      <c r="F5130" s="27" t="s">
        <v>401</v>
      </c>
      <c r="G5130" s="27" t="s">
        <v>2805</v>
      </c>
      <c r="H5130" s="27" t="s">
        <v>2806</v>
      </c>
      <c r="I5130" s="27" t="s">
        <v>858</v>
      </c>
      <c r="J5130" s="27" t="s">
        <v>859</v>
      </c>
      <c r="K5130" s="27" t="s">
        <v>860</v>
      </c>
    </row>
    <row r="5131" spans="1:11">
      <c r="A5131" s="27" t="s">
        <v>2520</v>
      </c>
      <c r="B5131" s="27">
        <v>230.4</v>
      </c>
      <c r="C5131" s="27">
        <v>271</v>
      </c>
      <c r="D5131" s="27" t="s">
        <v>65</v>
      </c>
      <c r="E5131" s="27" t="s">
        <v>2517</v>
      </c>
      <c r="F5131" s="27" t="s">
        <v>588</v>
      </c>
      <c r="G5131" s="27" t="s">
        <v>2518</v>
      </c>
      <c r="H5131" s="27" t="s">
        <v>74</v>
      </c>
      <c r="I5131" s="27" t="s">
        <v>858</v>
      </c>
      <c r="J5131" s="27" t="s">
        <v>1037</v>
      </c>
      <c r="K5131" s="27" t="s">
        <v>1038</v>
      </c>
    </row>
    <row r="5132" spans="1:11">
      <c r="A5132" s="27" t="s">
        <v>2337</v>
      </c>
      <c r="B5132" s="27">
        <v>224.9</v>
      </c>
      <c r="C5132" s="27">
        <v>283</v>
      </c>
      <c r="D5132" s="27" t="s">
        <v>65</v>
      </c>
      <c r="E5132" s="27" t="s">
        <v>2338</v>
      </c>
      <c r="F5132" s="27" t="s">
        <v>2339</v>
      </c>
      <c r="G5132" s="27" t="s">
        <v>2340</v>
      </c>
      <c r="H5132" s="27" t="s">
        <v>2341</v>
      </c>
      <c r="I5132" s="27" t="s">
        <v>858</v>
      </c>
      <c r="J5132" s="27" t="s">
        <v>859</v>
      </c>
      <c r="K5132" s="27" t="s">
        <v>860</v>
      </c>
    </row>
    <row r="5133" spans="1:11">
      <c r="A5133" s="27" t="s">
        <v>2658</v>
      </c>
      <c r="B5133" s="27">
        <v>237.4</v>
      </c>
      <c r="C5133" s="27">
        <v>256</v>
      </c>
      <c r="D5133" s="27" t="s">
        <v>52</v>
      </c>
      <c r="E5133" s="27" t="s">
        <v>1258</v>
      </c>
      <c r="F5133" s="27" t="s">
        <v>465</v>
      </c>
      <c r="G5133" s="27" t="s">
        <v>1259</v>
      </c>
      <c r="H5133" s="27" t="s">
        <v>1260</v>
      </c>
      <c r="I5133" s="27" t="s">
        <v>858</v>
      </c>
      <c r="J5133" s="27" t="s">
        <v>913</v>
      </c>
      <c r="K5133" s="27" t="s">
        <v>914</v>
      </c>
    </row>
    <row r="5134" spans="1:11">
      <c r="A5134" s="27" t="s">
        <v>2652</v>
      </c>
      <c r="B5134" s="27">
        <v>237.4</v>
      </c>
      <c r="C5134" s="27">
        <v>256</v>
      </c>
      <c r="D5134" s="27" t="s">
        <v>52</v>
      </c>
      <c r="E5134" s="27" t="s">
        <v>2653</v>
      </c>
      <c r="F5134" s="27" t="s">
        <v>2654</v>
      </c>
      <c r="G5134" s="27" t="s">
        <v>2655</v>
      </c>
      <c r="H5134" s="27" t="s">
        <v>2656</v>
      </c>
      <c r="I5134" s="27" t="s">
        <v>858</v>
      </c>
      <c r="J5134" s="27" t="s">
        <v>913</v>
      </c>
      <c r="K5134" s="27" t="s">
        <v>914</v>
      </c>
    </row>
    <row r="5135" spans="1:11">
      <c r="A5135" s="27" t="s">
        <v>2751</v>
      </c>
      <c r="B5135" s="27">
        <v>224</v>
      </c>
      <c r="C5135" s="27">
        <v>285</v>
      </c>
      <c r="D5135" s="27" t="s">
        <v>65</v>
      </c>
      <c r="E5135" s="27" t="s">
        <v>2752</v>
      </c>
      <c r="F5135" s="27" t="s">
        <v>1495</v>
      </c>
      <c r="G5135" s="27" t="s">
        <v>2753</v>
      </c>
      <c r="H5135" s="27" t="s">
        <v>74</v>
      </c>
      <c r="I5135" s="27" t="s">
        <v>858</v>
      </c>
      <c r="J5135" s="27" t="s">
        <v>1021</v>
      </c>
      <c r="K5135" s="27" t="s">
        <v>1022</v>
      </c>
    </row>
    <row r="5136" spans="1:11">
      <c r="A5136" s="27" t="s">
        <v>2553</v>
      </c>
      <c r="B5136" s="27">
        <v>228.5</v>
      </c>
      <c r="C5136" s="27">
        <v>275</v>
      </c>
      <c r="D5136" s="27" t="s">
        <v>52</v>
      </c>
      <c r="E5136" s="27" t="s">
        <v>1047</v>
      </c>
      <c r="F5136" s="27" t="s">
        <v>1048</v>
      </c>
      <c r="G5136" s="27" t="s">
        <v>1049</v>
      </c>
      <c r="H5136" s="27" t="s">
        <v>1050</v>
      </c>
      <c r="I5136" s="27" t="s">
        <v>858</v>
      </c>
      <c r="J5136" s="27" t="s">
        <v>1044</v>
      </c>
      <c r="K5136" s="27" t="s">
        <v>1045</v>
      </c>
    </row>
    <row r="5137" spans="1:11">
      <c r="A5137" s="27" t="s">
        <v>2627</v>
      </c>
      <c r="B5137" s="27">
        <v>240.7</v>
      </c>
      <c r="C5137" s="27">
        <v>249</v>
      </c>
      <c r="D5137" s="27" t="s">
        <v>65</v>
      </c>
      <c r="E5137" s="27" t="s">
        <v>2628</v>
      </c>
      <c r="F5137" s="27" t="s">
        <v>79</v>
      </c>
      <c r="G5137" s="27" t="s">
        <v>2629</v>
      </c>
      <c r="H5137" s="27" t="s">
        <v>2630</v>
      </c>
      <c r="I5137" s="27" t="s">
        <v>858</v>
      </c>
      <c r="J5137" s="27" t="s">
        <v>946</v>
      </c>
      <c r="K5137" s="27" t="s">
        <v>947</v>
      </c>
    </row>
    <row r="5138" spans="1:11">
      <c r="A5138" s="27" t="s">
        <v>2696</v>
      </c>
      <c r="B5138" s="27">
        <v>223.6</v>
      </c>
      <c r="C5138" s="27">
        <v>286</v>
      </c>
      <c r="D5138" s="27" t="s">
        <v>65</v>
      </c>
      <c r="E5138" s="27" t="s">
        <v>2697</v>
      </c>
      <c r="F5138" s="27" t="s">
        <v>1164</v>
      </c>
      <c r="G5138" s="27" t="s">
        <v>2698</v>
      </c>
      <c r="H5138" s="27" t="s">
        <v>2699</v>
      </c>
      <c r="I5138" s="27" t="s">
        <v>858</v>
      </c>
      <c r="J5138" s="27" t="s">
        <v>1031</v>
      </c>
      <c r="K5138" s="27" t="s">
        <v>1032</v>
      </c>
    </row>
    <row r="5139" spans="1:11">
      <c r="A5139" s="27" t="s">
        <v>2622</v>
      </c>
      <c r="B5139" s="27">
        <v>222.2</v>
      </c>
      <c r="C5139" s="27">
        <v>289</v>
      </c>
      <c r="D5139" s="27" t="s">
        <v>65</v>
      </c>
      <c r="E5139" s="27" t="s">
        <v>2225</v>
      </c>
      <c r="F5139" s="27" t="s">
        <v>274</v>
      </c>
      <c r="G5139" s="27" t="s">
        <v>2623</v>
      </c>
      <c r="H5139" s="27" t="s">
        <v>74</v>
      </c>
      <c r="I5139" s="27" t="s">
        <v>858</v>
      </c>
      <c r="J5139" s="27" t="s">
        <v>2208</v>
      </c>
      <c r="K5139" s="27" t="s">
        <v>2209</v>
      </c>
    </row>
    <row r="5140" spans="1:11">
      <c r="A5140" s="27" t="s">
        <v>2808</v>
      </c>
      <c r="B5140" s="27">
        <v>238.3</v>
      </c>
      <c r="C5140" s="27">
        <v>254</v>
      </c>
      <c r="D5140" s="27" t="s">
        <v>65</v>
      </c>
      <c r="E5140" s="27" t="s">
        <v>868</v>
      </c>
      <c r="F5140" s="27" t="s">
        <v>869</v>
      </c>
      <c r="G5140" s="27" t="s">
        <v>870</v>
      </c>
      <c r="H5140" s="27" t="s">
        <v>871</v>
      </c>
      <c r="I5140" s="27" t="s">
        <v>858</v>
      </c>
      <c r="J5140" s="27" t="s">
        <v>859</v>
      </c>
      <c r="K5140" s="27" t="s">
        <v>860</v>
      </c>
    </row>
    <row r="5141" spans="1:11">
      <c r="A5141" s="27" t="s">
        <v>2742</v>
      </c>
      <c r="B5141" s="27">
        <v>224</v>
      </c>
      <c r="C5141" s="27">
        <v>285</v>
      </c>
      <c r="D5141" s="27" t="s">
        <v>52</v>
      </c>
      <c r="E5141" s="27" t="s">
        <v>2743</v>
      </c>
      <c r="F5141" s="27" t="s">
        <v>553</v>
      </c>
      <c r="G5141" s="27" t="s">
        <v>2744</v>
      </c>
      <c r="H5141" s="27" t="s">
        <v>2745</v>
      </c>
      <c r="I5141" s="27" t="s">
        <v>858</v>
      </c>
      <c r="J5141" s="27" t="s">
        <v>1021</v>
      </c>
      <c r="K5141" s="27" t="s">
        <v>1022</v>
      </c>
    </row>
    <row r="5142" spans="1:11">
      <c r="A5142" s="27" t="s">
        <v>2632</v>
      </c>
      <c r="B5142" s="27">
        <v>236</v>
      </c>
      <c r="C5142" s="27">
        <v>259</v>
      </c>
      <c r="D5142" s="27" t="s">
        <v>52</v>
      </c>
      <c r="E5142" s="27" t="s">
        <v>2633</v>
      </c>
      <c r="F5142" s="27" t="s">
        <v>1595</v>
      </c>
      <c r="G5142" s="27" t="s">
        <v>2634</v>
      </c>
      <c r="H5142" s="27" t="s">
        <v>2635</v>
      </c>
      <c r="I5142" s="27" t="s">
        <v>858</v>
      </c>
      <c r="J5142" s="27" t="s">
        <v>1044</v>
      </c>
      <c r="K5142" s="27" t="s">
        <v>1045</v>
      </c>
    </row>
    <row r="5143" spans="1:11">
      <c r="A5143" s="27" t="s">
        <v>2507</v>
      </c>
      <c r="B5143" s="27">
        <v>235</v>
      </c>
      <c r="C5143" s="27">
        <v>261</v>
      </c>
      <c r="D5143" s="27" t="s">
        <v>65</v>
      </c>
      <c r="E5143" s="27" t="s">
        <v>334</v>
      </c>
      <c r="F5143" s="27" t="s">
        <v>663</v>
      </c>
      <c r="G5143" s="27" t="s">
        <v>2508</v>
      </c>
      <c r="H5143" s="27" t="s">
        <v>2509</v>
      </c>
      <c r="I5143" s="27" t="s">
        <v>858</v>
      </c>
      <c r="J5143" s="27" t="s">
        <v>913</v>
      </c>
      <c r="K5143" s="27" t="s">
        <v>914</v>
      </c>
    </row>
    <row r="5144" spans="1:11">
      <c r="A5144" s="27" t="s">
        <v>2324</v>
      </c>
      <c r="B5144" s="27">
        <v>233.6</v>
      </c>
      <c r="C5144" s="27">
        <v>264</v>
      </c>
      <c r="D5144" s="27" t="s">
        <v>52</v>
      </c>
      <c r="E5144" s="27" t="s">
        <v>2325</v>
      </c>
      <c r="F5144" s="27" t="s">
        <v>210</v>
      </c>
      <c r="G5144" s="27" t="s">
        <v>2326</v>
      </c>
      <c r="H5144" s="27" t="s">
        <v>2327</v>
      </c>
      <c r="I5144" s="27" t="s">
        <v>858</v>
      </c>
      <c r="J5144" s="27" t="s">
        <v>2328</v>
      </c>
      <c r="K5144" s="27" t="s">
        <v>2329</v>
      </c>
    </row>
    <row r="5145" spans="1:11">
      <c r="A5145" s="27" t="s">
        <v>2537</v>
      </c>
      <c r="B5145" s="27">
        <v>226.3</v>
      </c>
      <c r="C5145" s="27">
        <v>280</v>
      </c>
      <c r="D5145" s="27" t="s">
        <v>52</v>
      </c>
      <c r="E5145" s="27" t="s">
        <v>1742</v>
      </c>
      <c r="F5145" s="27" t="s">
        <v>1164</v>
      </c>
      <c r="G5145" s="27" t="s">
        <v>1743</v>
      </c>
      <c r="H5145" s="27" t="s">
        <v>1744</v>
      </c>
      <c r="I5145" s="27" t="s">
        <v>858</v>
      </c>
      <c r="J5145" s="27" t="s">
        <v>920</v>
      </c>
      <c r="K5145" s="27" t="s">
        <v>921</v>
      </c>
    </row>
    <row r="5146" spans="1:11">
      <c r="A5146" s="27" t="s">
        <v>2916</v>
      </c>
      <c r="B5146" s="27">
        <v>256.60000000000002</v>
      </c>
      <c r="C5146" s="27">
        <v>217</v>
      </c>
      <c r="D5146" s="27" t="s">
        <v>52</v>
      </c>
      <c r="E5146" s="27" t="s">
        <v>334</v>
      </c>
      <c r="F5146" s="27" t="s">
        <v>279</v>
      </c>
      <c r="G5146" s="27" t="s">
        <v>1958</v>
      </c>
      <c r="H5146" s="27" t="s">
        <v>1959</v>
      </c>
      <c r="I5146" s="27" t="s">
        <v>858</v>
      </c>
      <c r="J5146" s="27" t="s">
        <v>920</v>
      </c>
      <c r="K5146" s="27" t="s">
        <v>921</v>
      </c>
    </row>
    <row r="5147" spans="1:11">
      <c r="A5147" s="27" t="s">
        <v>2738</v>
      </c>
      <c r="B5147" s="27">
        <v>242.7</v>
      </c>
      <c r="C5147" s="27">
        <v>245</v>
      </c>
      <c r="D5147" s="27" t="s">
        <v>52</v>
      </c>
      <c r="E5147" s="27" t="s">
        <v>1570</v>
      </c>
      <c r="F5147" s="27" t="s">
        <v>1571</v>
      </c>
      <c r="G5147" s="27" t="s">
        <v>1572</v>
      </c>
      <c r="H5147" s="27" t="s">
        <v>1573</v>
      </c>
      <c r="I5147" s="27" t="s">
        <v>858</v>
      </c>
      <c r="J5147" s="27" t="s">
        <v>1021</v>
      </c>
      <c r="K5147" s="27" t="s">
        <v>1022</v>
      </c>
    </row>
    <row r="5148" spans="1:11">
      <c r="A5148" s="27" t="s">
        <v>2823</v>
      </c>
      <c r="B5148" s="27">
        <v>238.3</v>
      </c>
      <c r="C5148" s="27">
        <v>254</v>
      </c>
      <c r="D5148" s="27" t="s">
        <v>52</v>
      </c>
      <c r="E5148" s="27" t="s">
        <v>2824</v>
      </c>
      <c r="F5148" s="27" t="s">
        <v>225</v>
      </c>
      <c r="G5148" s="27" t="s">
        <v>2825</v>
      </c>
      <c r="H5148" s="27" t="s">
        <v>2826</v>
      </c>
      <c r="I5148" s="27" t="s">
        <v>858</v>
      </c>
      <c r="J5148" s="27" t="s">
        <v>956</v>
      </c>
      <c r="K5148" s="27" t="s">
        <v>957</v>
      </c>
    </row>
    <row r="5149" spans="1:11">
      <c r="A5149" s="27" t="s">
        <v>2760</v>
      </c>
      <c r="B5149" s="27">
        <v>228.5</v>
      </c>
      <c r="C5149" s="27">
        <v>275</v>
      </c>
      <c r="D5149" s="27" t="s">
        <v>65</v>
      </c>
      <c r="E5149" s="27" t="s">
        <v>2761</v>
      </c>
      <c r="F5149" s="27" t="s">
        <v>165</v>
      </c>
      <c r="G5149" s="27" t="s">
        <v>2762</v>
      </c>
      <c r="H5149" s="27" t="s">
        <v>2763</v>
      </c>
      <c r="I5149" s="27" t="s">
        <v>858</v>
      </c>
      <c r="J5149" s="27" t="s">
        <v>1044</v>
      </c>
      <c r="K5149" s="27" t="s">
        <v>1045</v>
      </c>
    </row>
    <row r="5150" spans="1:11">
      <c r="A5150" s="27" t="s">
        <v>742</v>
      </c>
      <c r="B5150" s="27">
        <v>160.30000000000001</v>
      </c>
      <c r="C5150" s="27">
        <v>161</v>
      </c>
      <c r="D5150" s="27" t="s">
        <v>52</v>
      </c>
      <c r="E5150" s="27" t="s">
        <v>743</v>
      </c>
      <c r="F5150" s="27" t="s">
        <v>678</v>
      </c>
      <c r="G5150" s="27" t="s">
        <v>744</v>
      </c>
      <c r="H5150" s="27" t="s">
        <v>745</v>
      </c>
      <c r="I5150" s="27" t="s">
        <v>652</v>
      </c>
      <c r="J5150" s="27" t="s">
        <v>735</v>
      </c>
      <c r="K5150" s="27" t="s">
        <v>736</v>
      </c>
    </row>
    <row r="5151" spans="1:11">
      <c r="A5151" s="27" t="s">
        <v>1241</v>
      </c>
      <c r="B5151" s="27">
        <v>164.8</v>
      </c>
      <c r="C5151" s="27">
        <v>137</v>
      </c>
      <c r="D5151" s="27" t="s">
        <v>52</v>
      </c>
      <c r="E5151" s="27" t="s">
        <v>931</v>
      </c>
      <c r="F5151" s="27" t="s">
        <v>663</v>
      </c>
      <c r="G5151" s="27" t="s">
        <v>1242</v>
      </c>
      <c r="H5151" s="27" t="s">
        <v>1243</v>
      </c>
      <c r="I5151" s="27" t="s">
        <v>652</v>
      </c>
      <c r="J5151" s="27" t="s">
        <v>700</v>
      </c>
      <c r="K5151" s="27" t="s">
        <v>701</v>
      </c>
    </row>
    <row r="5152" spans="1:11">
      <c r="A5152" s="27" t="s">
        <v>746</v>
      </c>
      <c r="B5152" s="27">
        <v>165.5</v>
      </c>
      <c r="C5152" s="27">
        <v>135</v>
      </c>
      <c r="D5152" s="27" t="s">
        <v>52</v>
      </c>
      <c r="E5152" s="27" t="s">
        <v>747</v>
      </c>
      <c r="F5152" s="27" t="s">
        <v>748</v>
      </c>
      <c r="G5152" s="27" t="s">
        <v>749</v>
      </c>
      <c r="H5152" s="27" t="s">
        <v>750</v>
      </c>
      <c r="I5152" s="27" t="s">
        <v>652</v>
      </c>
      <c r="J5152" s="27" t="s">
        <v>735</v>
      </c>
      <c r="K5152" s="27" t="s">
        <v>736</v>
      </c>
    </row>
    <row r="5153" spans="1:11">
      <c r="A5153" s="27" t="s">
        <v>2946</v>
      </c>
      <c r="B5153" s="27">
        <v>210.3</v>
      </c>
      <c r="C5153" s="27">
        <v>300</v>
      </c>
      <c r="D5153" s="27" t="s">
        <v>52</v>
      </c>
      <c r="E5153" s="27" t="s">
        <v>2947</v>
      </c>
      <c r="F5153" s="27" t="s">
        <v>1205</v>
      </c>
      <c r="G5153" s="27" t="s">
        <v>2948</v>
      </c>
      <c r="H5153" s="27" t="s">
        <v>2949</v>
      </c>
      <c r="I5153" s="27" t="s">
        <v>652</v>
      </c>
      <c r="J5153" s="27" t="s">
        <v>228</v>
      </c>
      <c r="K5153" s="27" t="s">
        <v>229</v>
      </c>
    </row>
    <row r="5154" spans="1:11">
      <c r="A5154" s="27" t="s">
        <v>2950</v>
      </c>
      <c r="B5154" s="27">
        <v>213.7</v>
      </c>
      <c r="C5154" s="27">
        <v>292</v>
      </c>
      <c r="D5154" s="27" t="s">
        <v>52</v>
      </c>
      <c r="E5154" s="27" t="s">
        <v>649</v>
      </c>
      <c r="F5154" s="27" t="s">
        <v>126</v>
      </c>
      <c r="G5154" s="27" t="s">
        <v>650</v>
      </c>
      <c r="H5154" s="27" t="s">
        <v>651</v>
      </c>
      <c r="I5154" s="27" t="s">
        <v>652</v>
      </c>
      <c r="J5154" s="27" t="s">
        <v>653</v>
      </c>
      <c r="K5154" s="27" t="s">
        <v>654</v>
      </c>
    </row>
    <row r="5155" spans="1:11">
      <c r="A5155" s="27" t="s">
        <v>1123</v>
      </c>
      <c r="B5155" s="27">
        <v>142.1</v>
      </c>
      <c r="C5155" s="27">
        <v>38</v>
      </c>
      <c r="D5155" s="27" t="s">
        <v>65</v>
      </c>
      <c r="E5155" s="27" t="s">
        <v>1124</v>
      </c>
      <c r="F5155" s="27" t="s">
        <v>1125</v>
      </c>
      <c r="G5155" s="27" t="s">
        <v>1126</v>
      </c>
      <c r="H5155" s="27" t="s">
        <v>1127</v>
      </c>
      <c r="I5155" s="27" t="s">
        <v>63</v>
      </c>
      <c r="J5155" s="27" t="s">
        <v>1128</v>
      </c>
      <c r="K5155" s="27" t="s">
        <v>1129</v>
      </c>
    </row>
    <row r="5156" spans="1:11">
      <c r="A5156" s="27" t="s">
        <v>2987</v>
      </c>
      <c r="B5156" s="27">
        <v>125.1</v>
      </c>
      <c r="C5156" s="27">
        <v>279</v>
      </c>
      <c r="D5156" s="27" t="s">
        <v>65</v>
      </c>
      <c r="E5156" s="27" t="s">
        <v>2988</v>
      </c>
      <c r="F5156" s="27" t="s">
        <v>2432</v>
      </c>
      <c r="G5156" s="27" t="s">
        <v>2989</v>
      </c>
      <c r="H5156" s="27" t="s">
        <v>2990</v>
      </c>
      <c r="I5156" s="27" t="s">
        <v>63</v>
      </c>
      <c r="J5156" s="27" t="s">
        <v>367</v>
      </c>
      <c r="K5156" s="27" t="s">
        <v>368</v>
      </c>
    </row>
    <row r="5157" spans="1:11">
      <c r="A5157" s="27" t="s">
        <v>463</v>
      </c>
      <c r="B5157" s="27">
        <v>125.1</v>
      </c>
      <c r="C5157" s="27">
        <v>74</v>
      </c>
      <c r="D5157" s="27" t="s">
        <v>65</v>
      </c>
      <c r="E5157" s="27" t="s">
        <v>464</v>
      </c>
      <c r="F5157" s="27" t="s">
        <v>465</v>
      </c>
      <c r="G5157" s="27" t="s">
        <v>466</v>
      </c>
      <c r="H5157" s="27" t="s">
        <v>467</v>
      </c>
      <c r="I5157" s="27" t="s">
        <v>63</v>
      </c>
      <c r="J5157" s="27" t="s">
        <v>461</v>
      </c>
      <c r="K5157" s="27" t="s">
        <v>462</v>
      </c>
    </row>
    <row r="5158" spans="1:11">
      <c r="A5158" s="27" t="s">
        <v>383</v>
      </c>
      <c r="B5158" s="27">
        <v>123.3</v>
      </c>
      <c r="C5158" s="27">
        <v>285</v>
      </c>
      <c r="D5158" s="27" t="s">
        <v>65</v>
      </c>
      <c r="E5158" s="27" t="s">
        <v>384</v>
      </c>
      <c r="F5158" s="27" t="s">
        <v>385</v>
      </c>
      <c r="G5158" s="27" t="s">
        <v>386</v>
      </c>
      <c r="H5158" s="27" t="s">
        <v>387</v>
      </c>
      <c r="I5158" s="27" t="s">
        <v>63</v>
      </c>
      <c r="J5158" s="27" t="s">
        <v>388</v>
      </c>
      <c r="K5158" s="27" t="s">
        <v>389</v>
      </c>
    </row>
    <row r="5159" spans="1:11">
      <c r="A5159" s="27" t="s">
        <v>355</v>
      </c>
      <c r="B5159" s="27">
        <v>124.8</v>
      </c>
      <c r="C5159" s="27">
        <v>137</v>
      </c>
      <c r="D5159" s="27" t="s">
        <v>52</v>
      </c>
      <c r="E5159" s="27" t="s">
        <v>356</v>
      </c>
      <c r="F5159" s="27" t="s">
        <v>357</v>
      </c>
      <c r="G5159" s="27" t="s">
        <v>358</v>
      </c>
      <c r="H5159" s="27" t="s">
        <v>359</v>
      </c>
      <c r="I5159" s="27" t="s">
        <v>63</v>
      </c>
      <c r="J5159" s="27" t="s">
        <v>360</v>
      </c>
      <c r="K5159" s="27" t="s">
        <v>361</v>
      </c>
    </row>
    <row r="5160" spans="1:11">
      <c r="A5160" s="27" t="s">
        <v>423</v>
      </c>
      <c r="B5160" s="27">
        <v>123.3</v>
      </c>
      <c r="C5160" s="27">
        <v>287</v>
      </c>
      <c r="D5160" s="27" t="s">
        <v>52</v>
      </c>
      <c r="E5160" s="27" t="s">
        <v>424</v>
      </c>
      <c r="F5160" s="27" t="s">
        <v>425</v>
      </c>
      <c r="G5160" s="27" t="s">
        <v>426</v>
      </c>
      <c r="H5160" s="27" t="s">
        <v>427</v>
      </c>
      <c r="I5160" s="27" t="s">
        <v>63</v>
      </c>
      <c r="J5160" s="27" t="s">
        <v>428</v>
      </c>
      <c r="K5160" s="27" t="s">
        <v>429</v>
      </c>
    </row>
    <row r="5161" spans="1:11">
      <c r="A5161" s="27" t="s">
        <v>510</v>
      </c>
      <c r="B5161" s="27">
        <v>0</v>
      </c>
      <c r="C5161" s="27">
        <v>287</v>
      </c>
      <c r="D5161" s="27" t="s">
        <v>65</v>
      </c>
      <c r="E5161" s="27" t="s">
        <v>511</v>
      </c>
      <c r="F5161" s="27" t="s">
        <v>512</v>
      </c>
      <c r="G5161" s="27" t="s">
        <v>513</v>
      </c>
      <c r="H5161" s="27" t="s">
        <v>514</v>
      </c>
      <c r="I5161" s="27" t="s">
        <v>63</v>
      </c>
      <c r="J5161" s="27" t="s">
        <v>515</v>
      </c>
      <c r="K5161" s="27" t="s">
        <v>516</v>
      </c>
    </row>
    <row r="5162" spans="1:11">
      <c r="A5162" s="27" t="s">
        <v>571</v>
      </c>
      <c r="B5162" s="27">
        <v>74.5</v>
      </c>
      <c r="C5162" s="27">
        <v>249</v>
      </c>
      <c r="D5162" s="27" t="s">
        <v>52</v>
      </c>
      <c r="E5162" s="27" t="s">
        <v>572</v>
      </c>
      <c r="F5162" s="27" t="s">
        <v>437</v>
      </c>
      <c r="G5162" s="27" t="s">
        <v>573</v>
      </c>
      <c r="H5162" s="27" t="s">
        <v>574</v>
      </c>
      <c r="I5162" s="27" t="s">
        <v>63</v>
      </c>
      <c r="J5162" s="27" t="s">
        <v>533</v>
      </c>
      <c r="K5162" s="27" t="s">
        <v>534</v>
      </c>
    </row>
    <row r="5163" spans="1:11">
      <c r="A5163" s="27" t="s">
        <v>344</v>
      </c>
      <c r="B5163" s="27">
        <v>124.6</v>
      </c>
      <c r="C5163" s="27">
        <v>285</v>
      </c>
      <c r="D5163" s="27" t="s">
        <v>65</v>
      </c>
      <c r="E5163" s="27" t="s">
        <v>345</v>
      </c>
      <c r="F5163" s="27" t="s">
        <v>261</v>
      </c>
      <c r="G5163" s="27" t="s">
        <v>346</v>
      </c>
      <c r="H5163" s="27" t="s">
        <v>347</v>
      </c>
      <c r="I5163" s="27" t="s">
        <v>63</v>
      </c>
      <c r="J5163" s="27" t="s">
        <v>348</v>
      </c>
      <c r="K5163" s="27" t="s">
        <v>349</v>
      </c>
    </row>
    <row r="5164" spans="1:11">
      <c r="A5164" s="27" t="s">
        <v>473</v>
      </c>
      <c r="B5164" s="27">
        <v>124.3</v>
      </c>
      <c r="C5164" s="27">
        <v>285</v>
      </c>
      <c r="D5164" s="27" t="s">
        <v>65</v>
      </c>
      <c r="E5164" s="27" t="s">
        <v>474</v>
      </c>
      <c r="F5164" s="27" t="s">
        <v>475</v>
      </c>
      <c r="G5164" s="27" t="s">
        <v>476</v>
      </c>
      <c r="H5164" s="27" t="s">
        <v>477</v>
      </c>
      <c r="I5164" s="27" t="s">
        <v>63</v>
      </c>
      <c r="J5164" s="27" t="s">
        <v>478</v>
      </c>
      <c r="K5164" s="27" t="s">
        <v>479</v>
      </c>
    </row>
    <row r="5165" spans="1:11">
      <c r="A5165" s="27" t="s">
        <v>546</v>
      </c>
      <c r="B5165" s="27">
        <v>122.6</v>
      </c>
      <c r="C5165" s="27">
        <v>285</v>
      </c>
      <c r="D5165" s="27" t="s">
        <v>65</v>
      </c>
      <c r="E5165" s="27" t="s">
        <v>547</v>
      </c>
      <c r="F5165" s="27" t="s">
        <v>548</v>
      </c>
      <c r="G5165" s="27" t="s">
        <v>549</v>
      </c>
      <c r="H5165" s="27" t="s">
        <v>550</v>
      </c>
      <c r="I5165" s="27" t="s">
        <v>63</v>
      </c>
      <c r="J5165" s="27" t="s">
        <v>533</v>
      </c>
      <c r="K5165" s="27" t="s">
        <v>534</v>
      </c>
    </row>
    <row r="5166" spans="1:11">
      <c r="A5166" s="27" t="s">
        <v>584</v>
      </c>
      <c r="B5166" s="27">
        <v>123.3</v>
      </c>
      <c r="C5166" s="27">
        <v>285</v>
      </c>
      <c r="D5166" s="27" t="s">
        <v>65</v>
      </c>
      <c r="E5166" s="27" t="s">
        <v>552</v>
      </c>
      <c r="F5166" s="27" t="s">
        <v>553</v>
      </c>
      <c r="G5166" s="27" t="s">
        <v>554</v>
      </c>
      <c r="H5166" s="27" t="s">
        <v>555</v>
      </c>
      <c r="I5166" s="27" t="s">
        <v>63</v>
      </c>
      <c r="J5166" s="27" t="s">
        <v>533</v>
      </c>
      <c r="K5166" s="27" t="s">
        <v>534</v>
      </c>
    </row>
    <row r="5167" spans="1:11">
      <c r="A5167" s="27" t="s">
        <v>551</v>
      </c>
      <c r="B5167" s="27">
        <v>123.1</v>
      </c>
      <c r="C5167" s="27">
        <v>286</v>
      </c>
      <c r="D5167" s="27" t="s">
        <v>65</v>
      </c>
      <c r="E5167" s="27" t="s">
        <v>552</v>
      </c>
      <c r="F5167" s="27" t="s">
        <v>553</v>
      </c>
      <c r="G5167" s="27" t="s">
        <v>554</v>
      </c>
      <c r="H5167" s="27" t="s">
        <v>555</v>
      </c>
      <c r="I5167" s="27" t="s">
        <v>63</v>
      </c>
      <c r="J5167" s="27" t="s">
        <v>533</v>
      </c>
      <c r="K5167" s="27" t="s">
        <v>534</v>
      </c>
    </row>
    <row r="5168" spans="1:11">
      <c r="A5168" s="27" t="s">
        <v>528</v>
      </c>
      <c r="B5168" s="27">
        <v>123.6</v>
      </c>
      <c r="C5168" s="27">
        <v>285</v>
      </c>
      <c r="D5168" s="27" t="s">
        <v>65</v>
      </c>
      <c r="E5168" s="27" t="s">
        <v>529</v>
      </c>
      <c r="F5168" s="27" t="s">
        <v>530</v>
      </c>
      <c r="G5168" s="27" t="s">
        <v>531</v>
      </c>
      <c r="H5168" s="27" t="s">
        <v>532</v>
      </c>
      <c r="I5168" s="27" t="s">
        <v>63</v>
      </c>
      <c r="J5168" s="27" t="s">
        <v>533</v>
      </c>
      <c r="K5168" s="27" t="s">
        <v>534</v>
      </c>
    </row>
    <row r="5169" spans="1:11">
      <c r="A5169" s="27" t="s">
        <v>456</v>
      </c>
      <c r="B5169" s="27">
        <v>122.8</v>
      </c>
      <c r="C5169" s="27">
        <v>285</v>
      </c>
      <c r="D5169" s="27" t="s">
        <v>65</v>
      </c>
      <c r="E5169" s="27" t="s">
        <v>457</v>
      </c>
      <c r="F5169" s="27" t="s">
        <v>458</v>
      </c>
      <c r="G5169" s="27" t="s">
        <v>459</v>
      </c>
      <c r="H5169" s="27" t="s">
        <v>460</v>
      </c>
      <c r="I5169" s="27" t="s">
        <v>63</v>
      </c>
      <c r="J5169" s="27" t="s">
        <v>461</v>
      </c>
      <c r="K5169" s="27" t="s">
        <v>462</v>
      </c>
    </row>
    <row r="5170" spans="1:11">
      <c r="A5170" s="27" t="s">
        <v>480</v>
      </c>
      <c r="B5170" s="27">
        <v>123.8</v>
      </c>
      <c r="C5170" s="27">
        <v>286</v>
      </c>
      <c r="D5170" s="27" t="s">
        <v>52</v>
      </c>
      <c r="E5170" s="27" t="s">
        <v>481</v>
      </c>
      <c r="F5170" s="27" t="s">
        <v>470</v>
      </c>
      <c r="G5170" s="27" t="s">
        <v>482</v>
      </c>
      <c r="H5170" s="27" t="s">
        <v>483</v>
      </c>
      <c r="I5170" s="27" t="s">
        <v>63</v>
      </c>
      <c r="J5170" s="27" t="s">
        <v>478</v>
      </c>
      <c r="K5170" s="27" t="s">
        <v>479</v>
      </c>
    </row>
    <row r="5171" spans="1:11">
      <c r="A5171" s="27" t="s">
        <v>540</v>
      </c>
      <c r="B5171" s="27">
        <v>123.1</v>
      </c>
      <c r="C5171" s="27">
        <v>285</v>
      </c>
      <c r="D5171" s="27" t="s">
        <v>65</v>
      </c>
      <c r="E5171" s="27" t="s">
        <v>541</v>
      </c>
      <c r="F5171" s="27" t="s">
        <v>542</v>
      </c>
      <c r="G5171" s="27" t="s">
        <v>543</v>
      </c>
      <c r="H5171" s="27" t="s">
        <v>544</v>
      </c>
      <c r="I5171" s="27" t="s">
        <v>63</v>
      </c>
      <c r="J5171" s="27" t="s">
        <v>533</v>
      </c>
      <c r="K5171" s="27" t="s">
        <v>534</v>
      </c>
    </row>
    <row r="5172" spans="1:11">
      <c r="A5172" s="27" t="s">
        <v>545</v>
      </c>
      <c r="B5172" s="27">
        <v>0</v>
      </c>
      <c r="C5172" s="27">
        <v>285</v>
      </c>
      <c r="D5172" s="27" t="s">
        <v>65</v>
      </c>
      <c r="E5172" s="27" t="s">
        <v>541</v>
      </c>
      <c r="F5172" s="27" t="s">
        <v>542</v>
      </c>
      <c r="G5172" s="27" t="s">
        <v>543</v>
      </c>
      <c r="H5172" s="27" t="s">
        <v>544</v>
      </c>
      <c r="I5172" s="27" t="s">
        <v>63</v>
      </c>
      <c r="J5172" s="27" t="s">
        <v>533</v>
      </c>
      <c r="K5172" s="27" t="s">
        <v>534</v>
      </c>
    </row>
    <row r="5173" spans="1:11">
      <c r="A5173" s="27" t="s">
        <v>535</v>
      </c>
      <c r="B5173" s="27">
        <v>123.3</v>
      </c>
      <c r="C5173" s="27">
        <v>287</v>
      </c>
      <c r="D5173" s="27" t="s">
        <v>65</v>
      </c>
      <c r="E5173" s="27" t="s">
        <v>536</v>
      </c>
      <c r="F5173" s="27" t="s">
        <v>537</v>
      </c>
      <c r="G5173" s="27" t="s">
        <v>538</v>
      </c>
      <c r="H5173" s="27" t="s">
        <v>539</v>
      </c>
      <c r="I5173" s="27" t="s">
        <v>63</v>
      </c>
      <c r="J5173" s="27" t="s">
        <v>533</v>
      </c>
      <c r="K5173" s="27" t="s">
        <v>534</v>
      </c>
    </row>
    <row r="5174" spans="1:11">
      <c r="A5174" s="27" t="s">
        <v>733</v>
      </c>
      <c r="B5174" s="27">
        <v>154.30000000000001</v>
      </c>
      <c r="C5174" s="27">
        <v>180</v>
      </c>
      <c r="D5174" s="27" t="s">
        <v>52</v>
      </c>
      <c r="E5174" s="27" t="s">
        <v>334</v>
      </c>
      <c r="F5174" s="27" t="s">
        <v>101</v>
      </c>
      <c r="G5174" s="27" t="s">
        <v>734</v>
      </c>
      <c r="H5174" s="27" t="s">
        <v>74</v>
      </c>
      <c r="I5174" s="27" t="s">
        <v>652</v>
      </c>
      <c r="J5174" s="27" t="s">
        <v>735</v>
      </c>
      <c r="K5174" s="27" t="s">
        <v>736</v>
      </c>
    </row>
    <row r="5175" spans="1:11">
      <c r="A5175" s="27" t="s">
        <v>695</v>
      </c>
      <c r="B5175" s="27">
        <v>157.1</v>
      </c>
      <c r="C5175" s="27">
        <v>171</v>
      </c>
      <c r="D5175" s="27" t="s">
        <v>52</v>
      </c>
      <c r="E5175" s="27" t="s">
        <v>696</v>
      </c>
      <c r="F5175" s="27" t="s">
        <v>697</v>
      </c>
      <c r="G5175" s="27" t="s">
        <v>698</v>
      </c>
      <c r="H5175" s="27" t="s">
        <v>699</v>
      </c>
      <c r="I5175" s="27" t="s">
        <v>652</v>
      </c>
      <c r="J5175" s="27" t="s">
        <v>700</v>
      </c>
      <c r="K5175" s="27" t="s">
        <v>701</v>
      </c>
    </row>
    <row r="5176" spans="1:11">
      <c r="A5176" s="27" t="s">
        <v>737</v>
      </c>
      <c r="B5176" s="27">
        <v>155.5</v>
      </c>
      <c r="C5176" s="27">
        <v>177</v>
      </c>
      <c r="D5176" s="27" t="s">
        <v>52</v>
      </c>
      <c r="E5176" s="27" t="s">
        <v>738</v>
      </c>
      <c r="F5176" s="27" t="s">
        <v>739</v>
      </c>
      <c r="G5176" s="27" t="s">
        <v>740</v>
      </c>
      <c r="H5176" s="27" t="s">
        <v>741</v>
      </c>
      <c r="I5176" s="27" t="s">
        <v>652</v>
      </c>
      <c r="J5176" s="27" t="s">
        <v>735</v>
      </c>
      <c r="K5176" s="27" t="s">
        <v>736</v>
      </c>
    </row>
    <row r="5177" spans="1:11">
      <c r="A5177" s="27" t="s">
        <v>690</v>
      </c>
      <c r="B5177" s="27">
        <v>156.5</v>
      </c>
      <c r="C5177" s="27">
        <v>173</v>
      </c>
      <c r="D5177" s="27" t="s">
        <v>52</v>
      </c>
      <c r="E5177" s="27" t="s">
        <v>691</v>
      </c>
      <c r="F5177" s="27" t="s">
        <v>692</v>
      </c>
      <c r="G5177" s="27" t="s">
        <v>693</v>
      </c>
      <c r="H5177" s="27" t="s">
        <v>694</v>
      </c>
      <c r="I5177" s="27" t="s">
        <v>652</v>
      </c>
      <c r="J5177" s="27" t="s">
        <v>228</v>
      </c>
      <c r="K5177" s="27" t="s">
        <v>229</v>
      </c>
    </row>
    <row r="5178" spans="1:11">
      <c r="A5178" s="27" t="s">
        <v>726</v>
      </c>
      <c r="B5178" s="27">
        <v>147.30000000000001</v>
      </c>
      <c r="C5178" s="27">
        <v>203</v>
      </c>
      <c r="D5178" s="27" t="s">
        <v>52</v>
      </c>
      <c r="E5178" s="27" t="s">
        <v>727</v>
      </c>
      <c r="F5178" s="27" t="s">
        <v>728</v>
      </c>
      <c r="G5178" s="27" t="s">
        <v>729</v>
      </c>
      <c r="H5178" s="27" t="s">
        <v>730</v>
      </c>
      <c r="I5178" s="27" t="s">
        <v>652</v>
      </c>
      <c r="J5178" s="27" t="s">
        <v>731</v>
      </c>
      <c r="K5178" s="27" t="s">
        <v>732</v>
      </c>
    </row>
    <row r="5179" spans="1:11">
      <c r="A5179" s="27" t="s">
        <v>612</v>
      </c>
      <c r="B5179" s="27">
        <v>0</v>
      </c>
      <c r="C5179" s="27">
        <v>32</v>
      </c>
      <c r="D5179" s="27" t="s">
        <v>65</v>
      </c>
      <c r="E5179" s="27" t="s">
        <v>613</v>
      </c>
      <c r="F5179" s="27" t="s">
        <v>614</v>
      </c>
      <c r="G5179" s="27" t="s">
        <v>615</v>
      </c>
      <c r="H5179" s="27" t="s">
        <v>74</v>
      </c>
      <c r="I5179" s="27" t="s">
        <v>63</v>
      </c>
      <c r="J5179" s="27" t="s">
        <v>616</v>
      </c>
      <c r="K5179" s="27" t="s">
        <v>617</v>
      </c>
    </row>
    <row r="5180" spans="1:11">
      <c r="A5180" s="27" t="s">
        <v>618</v>
      </c>
      <c r="B5180" s="27">
        <v>137.4</v>
      </c>
      <c r="C5180" s="27">
        <v>79</v>
      </c>
      <c r="D5180" s="27" t="s">
        <v>65</v>
      </c>
      <c r="E5180" s="27" t="s">
        <v>613</v>
      </c>
      <c r="F5180" s="27" t="s">
        <v>614</v>
      </c>
      <c r="G5180" s="27" t="s">
        <v>615</v>
      </c>
      <c r="H5180" s="27" t="s">
        <v>74</v>
      </c>
      <c r="I5180" s="27" t="s">
        <v>63</v>
      </c>
      <c r="J5180" s="27" t="s">
        <v>616</v>
      </c>
      <c r="K5180" s="27" t="s">
        <v>617</v>
      </c>
    </row>
    <row r="5181" spans="1:11">
      <c r="A5181" s="27" t="s">
        <v>592</v>
      </c>
      <c r="B5181" s="27">
        <v>145.30000000000001</v>
      </c>
      <c r="C5181" s="27">
        <v>23</v>
      </c>
      <c r="D5181" s="27" t="s">
        <v>52</v>
      </c>
      <c r="E5181" s="27" t="s">
        <v>593</v>
      </c>
      <c r="F5181" s="27" t="s">
        <v>594</v>
      </c>
      <c r="G5181" s="27" t="s">
        <v>595</v>
      </c>
      <c r="H5181" s="27" t="s">
        <v>596</v>
      </c>
      <c r="I5181" s="27" t="s">
        <v>63</v>
      </c>
      <c r="J5181" s="27" t="s">
        <v>533</v>
      </c>
      <c r="K5181" s="27" t="s">
        <v>534</v>
      </c>
    </row>
    <row r="5182" spans="1:11">
      <c r="A5182" s="27" t="s">
        <v>591</v>
      </c>
      <c r="B5182" s="27">
        <v>140.4</v>
      </c>
      <c r="C5182" s="27">
        <v>136</v>
      </c>
      <c r="D5182" s="27" t="s">
        <v>65</v>
      </c>
      <c r="E5182" s="27" t="s">
        <v>587</v>
      </c>
      <c r="F5182" s="27" t="s">
        <v>588</v>
      </c>
      <c r="G5182" s="27" t="s">
        <v>589</v>
      </c>
      <c r="H5182" s="27" t="s">
        <v>590</v>
      </c>
      <c r="I5182" s="27" t="s">
        <v>63</v>
      </c>
      <c r="J5182" s="27" t="s">
        <v>533</v>
      </c>
      <c r="K5182" s="27" t="s">
        <v>534</v>
      </c>
    </row>
    <row r="5183" spans="1:11">
      <c r="A5183" s="27" t="s">
        <v>586</v>
      </c>
      <c r="B5183" s="27">
        <v>140.69999999999999</v>
      </c>
      <c r="C5183" s="27">
        <v>145</v>
      </c>
      <c r="D5183" s="27" t="s">
        <v>65</v>
      </c>
      <c r="E5183" s="27" t="s">
        <v>587</v>
      </c>
      <c r="F5183" s="27" t="s">
        <v>588</v>
      </c>
      <c r="G5183" s="27" t="s">
        <v>589</v>
      </c>
      <c r="H5183" s="27" t="s">
        <v>590</v>
      </c>
      <c r="I5183" s="27" t="s">
        <v>63</v>
      </c>
      <c r="J5183" s="27" t="s">
        <v>533</v>
      </c>
      <c r="K5183" s="27" t="s">
        <v>534</v>
      </c>
    </row>
    <row r="5184" spans="1:11">
      <c r="A5184" s="27" t="s">
        <v>1078</v>
      </c>
      <c r="B5184" s="27">
        <v>0</v>
      </c>
      <c r="C5184" s="27">
        <v>9</v>
      </c>
      <c r="D5184" s="27" t="s">
        <v>65</v>
      </c>
      <c r="E5184" s="27" t="s">
        <v>1079</v>
      </c>
      <c r="F5184" s="27" t="s">
        <v>548</v>
      </c>
      <c r="G5184" s="27" t="s">
        <v>1080</v>
      </c>
      <c r="H5184" s="27" t="s">
        <v>1081</v>
      </c>
      <c r="I5184" s="27" t="s">
        <v>63</v>
      </c>
      <c r="J5184" s="27" t="s">
        <v>521</v>
      </c>
      <c r="K5184" s="27" t="s">
        <v>522</v>
      </c>
    </row>
    <row r="5185" spans="1:11">
      <c r="A5185" s="27" t="s">
        <v>1099</v>
      </c>
      <c r="B5185" s="27">
        <v>0</v>
      </c>
      <c r="C5185" s="27">
        <v>114</v>
      </c>
      <c r="D5185" s="27" t="s">
        <v>34</v>
      </c>
      <c r="E5185" s="27" t="s">
        <v>1100</v>
      </c>
      <c r="F5185" s="27" t="s">
        <v>79</v>
      </c>
      <c r="G5185" s="27" t="s">
        <v>1101</v>
      </c>
      <c r="H5185" s="27" t="s">
        <v>1102</v>
      </c>
      <c r="I5185" s="27" t="s">
        <v>63</v>
      </c>
      <c r="J5185" s="27" t="s">
        <v>348</v>
      </c>
      <c r="K5185" s="27" t="s">
        <v>349</v>
      </c>
    </row>
    <row r="5186" spans="1:11">
      <c r="A5186" s="27" t="s">
        <v>362</v>
      </c>
      <c r="B5186" s="27">
        <v>119.9</v>
      </c>
      <c r="C5186" s="27">
        <v>77</v>
      </c>
      <c r="D5186" s="27" t="s">
        <v>65</v>
      </c>
      <c r="E5186" s="27" t="s">
        <v>363</v>
      </c>
      <c r="F5186" s="27" t="s">
        <v>364</v>
      </c>
      <c r="G5186" s="27" t="s">
        <v>365</v>
      </c>
      <c r="H5186" s="27" t="s">
        <v>366</v>
      </c>
      <c r="I5186" s="27" t="s">
        <v>63</v>
      </c>
      <c r="J5186" s="27" t="s">
        <v>367</v>
      </c>
      <c r="K5186" s="27" t="s">
        <v>368</v>
      </c>
    </row>
    <row r="5187" spans="1:11">
      <c r="A5187" s="27" t="s">
        <v>404</v>
      </c>
      <c r="B5187" s="27">
        <v>112.7</v>
      </c>
      <c r="C5187" s="27">
        <v>78</v>
      </c>
      <c r="D5187" s="27" t="s">
        <v>52</v>
      </c>
      <c r="E5187" s="27" t="s">
        <v>405</v>
      </c>
      <c r="F5187" s="27" t="s">
        <v>406</v>
      </c>
      <c r="G5187" s="27" t="s">
        <v>407</v>
      </c>
      <c r="H5187" s="27" t="s">
        <v>408</v>
      </c>
      <c r="I5187" s="27" t="s">
        <v>63</v>
      </c>
      <c r="J5187" s="27" t="s">
        <v>409</v>
      </c>
      <c r="K5187" s="27" t="s">
        <v>410</v>
      </c>
    </row>
    <row r="5188" spans="1:11">
      <c r="A5188" s="27" t="s">
        <v>451</v>
      </c>
      <c r="B5188" s="27">
        <v>0</v>
      </c>
      <c r="C5188" s="27">
        <v>50</v>
      </c>
      <c r="D5188" s="27" t="s">
        <v>52</v>
      </c>
      <c r="E5188" s="27" t="s">
        <v>452</v>
      </c>
      <c r="F5188" s="27" t="s">
        <v>453</v>
      </c>
      <c r="G5188" s="27" t="s">
        <v>454</v>
      </c>
      <c r="H5188" s="27" t="s">
        <v>455</v>
      </c>
      <c r="I5188" s="27" t="s">
        <v>63</v>
      </c>
      <c r="J5188" s="27" t="s">
        <v>428</v>
      </c>
      <c r="K5188" s="27" t="s">
        <v>429</v>
      </c>
    </row>
    <row r="5189" spans="1:11">
      <c r="A5189" s="27" t="s">
        <v>1130</v>
      </c>
      <c r="B5189" s="27">
        <v>103.6</v>
      </c>
      <c r="C5189" s="27">
        <v>32</v>
      </c>
      <c r="D5189" s="27" t="s">
        <v>65</v>
      </c>
      <c r="E5189" s="27" t="s">
        <v>1131</v>
      </c>
      <c r="F5189" s="27" t="s">
        <v>599</v>
      </c>
      <c r="G5189" s="27" t="s">
        <v>1132</v>
      </c>
      <c r="H5189" s="27" t="s">
        <v>1133</v>
      </c>
      <c r="I5189" s="27" t="s">
        <v>63</v>
      </c>
      <c r="J5189" s="27" t="s">
        <v>1128</v>
      </c>
      <c r="K5189" s="27" t="s">
        <v>1129</v>
      </c>
    </row>
    <row r="5190" spans="1:11">
      <c r="A5190" s="27" t="s">
        <v>411</v>
      </c>
      <c r="B5190" s="27">
        <v>0</v>
      </c>
      <c r="C5190" s="27">
        <v>42</v>
      </c>
      <c r="D5190" s="27" t="s">
        <v>65</v>
      </c>
      <c r="E5190" s="27" t="s">
        <v>412</v>
      </c>
      <c r="F5190" s="27" t="s">
        <v>413</v>
      </c>
      <c r="G5190" s="27" t="s">
        <v>414</v>
      </c>
      <c r="H5190" s="27" t="s">
        <v>415</v>
      </c>
      <c r="I5190" s="27" t="s">
        <v>63</v>
      </c>
      <c r="J5190" s="27" t="s">
        <v>416</v>
      </c>
      <c r="K5190" s="27" t="s">
        <v>417</v>
      </c>
    </row>
    <row r="5191" spans="1:11">
      <c r="A5191" s="27" t="s">
        <v>629</v>
      </c>
      <c r="B5191" s="27">
        <v>144.1</v>
      </c>
      <c r="C5191" s="27">
        <v>123</v>
      </c>
      <c r="D5191" s="27" t="s">
        <v>52</v>
      </c>
      <c r="E5191" s="27" t="s">
        <v>630</v>
      </c>
      <c r="F5191" s="27" t="s">
        <v>631</v>
      </c>
      <c r="G5191" s="27" t="s">
        <v>632</v>
      </c>
      <c r="H5191" s="27" t="s">
        <v>633</v>
      </c>
      <c r="I5191" s="27" t="s">
        <v>63</v>
      </c>
      <c r="J5191" s="27" t="s">
        <v>634</v>
      </c>
      <c r="K5191" s="27" t="s">
        <v>635</v>
      </c>
    </row>
    <row r="5192" spans="1:11">
      <c r="A5192" s="27" t="s">
        <v>853</v>
      </c>
      <c r="B5192" s="27">
        <v>205</v>
      </c>
      <c r="C5192" s="27">
        <v>30</v>
      </c>
      <c r="D5192" s="27" t="s">
        <v>65</v>
      </c>
      <c r="E5192" s="27" t="s">
        <v>854</v>
      </c>
      <c r="F5192" s="27" t="s">
        <v>855</v>
      </c>
      <c r="G5192" s="27" t="s">
        <v>856</v>
      </c>
      <c r="H5192" s="27" t="s">
        <v>857</v>
      </c>
      <c r="I5192" s="27" t="s">
        <v>858</v>
      </c>
      <c r="J5192" s="27" t="s">
        <v>859</v>
      </c>
      <c r="K5192" s="27" t="s">
        <v>860</v>
      </c>
    </row>
    <row r="5193" spans="1:11">
      <c r="A5193" s="27" t="s">
        <v>3037</v>
      </c>
      <c r="B5193" s="27">
        <v>215.9</v>
      </c>
      <c r="C5193" s="27">
        <v>287</v>
      </c>
      <c r="D5193" s="27" t="s">
        <v>65</v>
      </c>
      <c r="E5193" s="27" t="s">
        <v>2352</v>
      </c>
      <c r="F5193" s="27" t="s">
        <v>1205</v>
      </c>
      <c r="G5193" s="27" t="s">
        <v>2353</v>
      </c>
      <c r="H5193" s="27" t="s">
        <v>2354</v>
      </c>
      <c r="I5193" s="27" t="s">
        <v>652</v>
      </c>
      <c r="J5193" s="27" t="s">
        <v>851</v>
      </c>
      <c r="K5193" s="27" t="s">
        <v>852</v>
      </c>
    </row>
    <row r="5194" spans="1:11">
      <c r="A5194" s="27" t="s">
        <v>1186</v>
      </c>
      <c r="B5194" s="27">
        <v>198.9</v>
      </c>
      <c r="C5194" s="27">
        <v>44</v>
      </c>
      <c r="D5194" s="27" t="s">
        <v>52</v>
      </c>
      <c r="E5194" s="27" t="s">
        <v>1187</v>
      </c>
      <c r="F5194" s="27" t="s">
        <v>767</v>
      </c>
      <c r="G5194" s="27" t="s">
        <v>1188</v>
      </c>
      <c r="H5194" s="27" t="s">
        <v>1189</v>
      </c>
      <c r="I5194" s="27" t="s">
        <v>652</v>
      </c>
      <c r="J5194" s="27" t="s">
        <v>1190</v>
      </c>
      <c r="K5194" s="27" t="s">
        <v>1191</v>
      </c>
    </row>
    <row r="5195" spans="1:11">
      <c r="A5195" s="27" t="s">
        <v>468</v>
      </c>
      <c r="B5195" s="27">
        <v>119</v>
      </c>
      <c r="C5195" s="27">
        <v>135</v>
      </c>
      <c r="D5195" s="27" t="s">
        <v>65</v>
      </c>
      <c r="E5195" s="27" t="s">
        <v>469</v>
      </c>
      <c r="F5195" s="27" t="s">
        <v>470</v>
      </c>
      <c r="G5195" s="27" t="s">
        <v>471</v>
      </c>
      <c r="H5195" s="27" t="s">
        <v>472</v>
      </c>
      <c r="I5195" s="27" t="s">
        <v>63</v>
      </c>
      <c r="J5195" s="27" t="s">
        <v>461</v>
      </c>
      <c r="K5195" s="27" t="s">
        <v>462</v>
      </c>
    </row>
    <row r="5196" spans="1:11">
      <c r="A5196" s="27" t="s">
        <v>484</v>
      </c>
      <c r="B5196" s="27">
        <v>126.3</v>
      </c>
      <c r="C5196" s="27">
        <v>44</v>
      </c>
      <c r="D5196" s="27" t="s">
        <v>65</v>
      </c>
      <c r="E5196" s="27" t="s">
        <v>485</v>
      </c>
      <c r="F5196" s="27" t="s">
        <v>486</v>
      </c>
      <c r="G5196" s="27" t="s">
        <v>487</v>
      </c>
      <c r="H5196" s="27" t="s">
        <v>488</v>
      </c>
      <c r="I5196" s="27" t="s">
        <v>63</v>
      </c>
      <c r="J5196" s="27" t="s">
        <v>478</v>
      </c>
      <c r="K5196" s="27" t="s">
        <v>479</v>
      </c>
    </row>
    <row r="5197" spans="1:11">
      <c r="A5197" s="27" t="s">
        <v>3101</v>
      </c>
      <c r="B5197" s="27">
        <v>0</v>
      </c>
      <c r="C5197" s="27">
        <v>232</v>
      </c>
      <c r="D5197" s="27" t="s">
        <v>34</v>
      </c>
      <c r="E5197" s="27" t="s">
        <v>1135</v>
      </c>
      <c r="F5197" s="27" t="s">
        <v>869</v>
      </c>
      <c r="G5197" s="27" t="s">
        <v>1136</v>
      </c>
      <c r="H5197" s="27" t="s">
        <v>1137</v>
      </c>
      <c r="I5197" s="27" t="s">
        <v>63</v>
      </c>
      <c r="J5197" s="27" t="s">
        <v>348</v>
      </c>
      <c r="K5197" s="27" t="s">
        <v>349</v>
      </c>
    </row>
    <row r="5198" spans="1:11">
      <c r="A5198" s="27" t="s">
        <v>1138</v>
      </c>
      <c r="B5198" s="27">
        <v>129.9</v>
      </c>
      <c r="C5198" s="27">
        <v>122</v>
      </c>
      <c r="D5198" s="27" t="s">
        <v>52</v>
      </c>
      <c r="E5198" s="27" t="s">
        <v>1139</v>
      </c>
      <c r="F5198" s="27" t="s">
        <v>306</v>
      </c>
      <c r="G5198" s="27" t="s">
        <v>1140</v>
      </c>
      <c r="H5198" s="27" t="s">
        <v>1141</v>
      </c>
      <c r="I5198" s="27" t="s">
        <v>63</v>
      </c>
      <c r="J5198" s="27" t="s">
        <v>416</v>
      </c>
      <c r="K5198" s="27" t="s">
        <v>417</v>
      </c>
    </row>
    <row r="5199" spans="1:11">
      <c r="A5199" s="27" t="s">
        <v>597</v>
      </c>
      <c r="B5199" s="27">
        <v>128.4</v>
      </c>
      <c r="C5199" s="27">
        <v>137</v>
      </c>
      <c r="D5199" s="27" t="s">
        <v>65</v>
      </c>
      <c r="E5199" s="27" t="s">
        <v>598</v>
      </c>
      <c r="F5199" s="27" t="s">
        <v>599</v>
      </c>
      <c r="G5199" s="27" t="s">
        <v>600</v>
      </c>
      <c r="H5199" s="27" t="s">
        <v>601</v>
      </c>
      <c r="I5199" s="27" t="s">
        <v>63</v>
      </c>
      <c r="J5199" s="27" t="s">
        <v>533</v>
      </c>
      <c r="K5199" s="27" t="s">
        <v>534</v>
      </c>
    </row>
    <row r="5200" spans="1:11">
      <c r="A5200" s="27" t="s">
        <v>1134</v>
      </c>
      <c r="B5200" s="27">
        <v>0</v>
      </c>
      <c r="C5200" s="27">
        <v>222</v>
      </c>
      <c r="D5200" s="27" t="s">
        <v>65</v>
      </c>
      <c r="E5200" s="27" t="s">
        <v>1135</v>
      </c>
      <c r="F5200" s="27" t="s">
        <v>869</v>
      </c>
      <c r="G5200" s="27" t="s">
        <v>1136</v>
      </c>
      <c r="H5200" s="27" t="s">
        <v>1137</v>
      </c>
      <c r="I5200" s="27" t="s">
        <v>63</v>
      </c>
      <c r="J5200" s="27" t="s">
        <v>348</v>
      </c>
      <c r="K5200" s="27" t="s">
        <v>349</v>
      </c>
    </row>
    <row r="5201" spans="1:11">
      <c r="A5201" s="27" t="s">
        <v>1171</v>
      </c>
      <c r="B5201" s="27">
        <v>145.9</v>
      </c>
      <c r="C5201" s="27">
        <v>43</v>
      </c>
      <c r="D5201" s="27" t="s">
        <v>65</v>
      </c>
      <c r="E5201" s="27" t="s">
        <v>1172</v>
      </c>
      <c r="F5201" s="27" t="s">
        <v>1173</v>
      </c>
      <c r="G5201" s="27" t="s">
        <v>1174</v>
      </c>
      <c r="H5201" s="27" t="s">
        <v>1175</v>
      </c>
      <c r="I5201" s="27" t="s">
        <v>63</v>
      </c>
      <c r="J5201" s="27" t="s">
        <v>1076</v>
      </c>
      <c r="K5201" s="27" t="s">
        <v>1077</v>
      </c>
    </row>
    <row r="5202" spans="1:11">
      <c r="A5202" s="27" t="s">
        <v>641</v>
      </c>
      <c r="B5202" s="27">
        <v>145.9</v>
      </c>
      <c r="C5202" s="27">
        <v>3</v>
      </c>
      <c r="D5202" s="27" t="s">
        <v>65</v>
      </c>
      <c r="E5202" s="27" t="s">
        <v>642</v>
      </c>
      <c r="F5202" s="27" t="s">
        <v>643</v>
      </c>
      <c r="G5202" s="27" t="s">
        <v>644</v>
      </c>
      <c r="H5202" s="27" t="s">
        <v>645</v>
      </c>
      <c r="I5202" s="27" t="s">
        <v>63</v>
      </c>
      <c r="J5202" s="27" t="s">
        <v>646</v>
      </c>
      <c r="K5202" s="27" t="s">
        <v>647</v>
      </c>
    </row>
    <row r="5203" spans="1:11">
      <c r="A5203" s="27" t="s">
        <v>3116</v>
      </c>
      <c r="B5203" s="27">
        <v>0</v>
      </c>
      <c r="C5203" s="27">
        <v>231</v>
      </c>
      <c r="D5203" s="27" t="s">
        <v>65</v>
      </c>
      <c r="E5203" s="27" t="s">
        <v>3117</v>
      </c>
      <c r="F5203" s="27" t="s">
        <v>3118</v>
      </c>
      <c r="G5203" s="27" t="s">
        <v>3119</v>
      </c>
      <c r="H5203" s="27" t="s">
        <v>3120</v>
      </c>
      <c r="I5203" s="27" t="s">
        <v>63</v>
      </c>
      <c r="J5203" s="27" t="s">
        <v>348</v>
      </c>
      <c r="K5203" s="27" t="s">
        <v>349</v>
      </c>
    </row>
    <row r="5204" spans="1:11">
      <c r="A5204" s="27" t="s">
        <v>3121</v>
      </c>
      <c r="B5204" s="27">
        <v>0</v>
      </c>
      <c r="C5204" s="27">
        <v>379</v>
      </c>
      <c r="D5204" s="27" t="s">
        <v>52</v>
      </c>
      <c r="E5204" s="27" t="s">
        <v>3122</v>
      </c>
      <c r="F5204" s="27" t="s">
        <v>728</v>
      </c>
      <c r="G5204" s="27" t="s">
        <v>3123</v>
      </c>
      <c r="H5204" s="27" t="s">
        <v>3124</v>
      </c>
      <c r="I5204" s="27" t="s">
        <v>63</v>
      </c>
      <c r="J5204" s="27" t="s">
        <v>388</v>
      </c>
      <c r="K5204" s="27" t="s">
        <v>389</v>
      </c>
    </row>
    <row r="5205" spans="1:11">
      <c r="A5205" s="27" t="s">
        <v>517</v>
      </c>
      <c r="B5205" s="27">
        <v>0</v>
      </c>
      <c r="C5205" s="27">
        <v>70</v>
      </c>
      <c r="D5205" s="27" t="s">
        <v>52</v>
      </c>
      <c r="E5205" s="27" t="s">
        <v>518</v>
      </c>
      <c r="F5205" s="27" t="s">
        <v>96</v>
      </c>
      <c r="G5205" s="27" t="s">
        <v>519</v>
      </c>
      <c r="H5205" s="27" t="s">
        <v>520</v>
      </c>
      <c r="I5205" s="27" t="s">
        <v>63</v>
      </c>
      <c r="J5205" s="27" t="s">
        <v>521</v>
      </c>
      <c r="K5205" s="27" t="s">
        <v>522</v>
      </c>
    </row>
    <row r="5206" spans="1:11">
      <c r="A5206" s="27" t="s">
        <v>489</v>
      </c>
      <c r="B5206" s="27">
        <v>102.6</v>
      </c>
      <c r="C5206" s="27">
        <v>79</v>
      </c>
      <c r="D5206" s="27" t="s">
        <v>65</v>
      </c>
      <c r="E5206" s="27" t="s">
        <v>490</v>
      </c>
      <c r="F5206" s="27" t="s">
        <v>491</v>
      </c>
      <c r="G5206" s="27" t="s">
        <v>492</v>
      </c>
      <c r="H5206" s="27" t="s">
        <v>493</v>
      </c>
      <c r="I5206" s="27" t="s">
        <v>63</v>
      </c>
      <c r="J5206" s="27" t="s">
        <v>478</v>
      </c>
      <c r="K5206" s="27" t="s">
        <v>479</v>
      </c>
    </row>
    <row r="5207" spans="1:11">
      <c r="A5207" s="27" t="s">
        <v>1094</v>
      </c>
      <c r="B5207" s="27">
        <v>0</v>
      </c>
      <c r="C5207" s="27">
        <v>126</v>
      </c>
      <c r="D5207" s="27" t="s">
        <v>52</v>
      </c>
      <c r="E5207" s="27" t="s">
        <v>1095</v>
      </c>
      <c r="F5207" s="27" t="s">
        <v>1096</v>
      </c>
      <c r="G5207" s="27" t="s">
        <v>1097</v>
      </c>
      <c r="H5207" s="27" t="s">
        <v>1098</v>
      </c>
      <c r="I5207" s="27" t="s">
        <v>63</v>
      </c>
      <c r="J5207" s="27" t="s">
        <v>348</v>
      </c>
      <c r="K5207" s="27" t="s">
        <v>349</v>
      </c>
    </row>
    <row r="5208" spans="1:11">
      <c r="A5208" s="27" t="s">
        <v>430</v>
      </c>
      <c r="B5208" s="27">
        <v>94.3</v>
      </c>
      <c r="C5208" s="27">
        <v>251</v>
      </c>
      <c r="D5208" s="27" t="s">
        <v>65</v>
      </c>
      <c r="E5208" s="27" t="s">
        <v>431</v>
      </c>
      <c r="F5208" s="27" t="s">
        <v>432</v>
      </c>
      <c r="G5208" s="27" t="s">
        <v>433</v>
      </c>
      <c r="H5208" s="27" t="s">
        <v>434</v>
      </c>
      <c r="I5208" s="27" t="s">
        <v>63</v>
      </c>
      <c r="J5208" s="27" t="s">
        <v>428</v>
      </c>
      <c r="K5208" s="27" t="s">
        <v>429</v>
      </c>
    </row>
    <row r="5209" spans="1:11">
      <c r="A5209" s="27" t="s">
        <v>602</v>
      </c>
      <c r="B5209" s="27">
        <v>115.4</v>
      </c>
      <c r="C5209" s="27">
        <v>120</v>
      </c>
      <c r="D5209" s="27" t="s">
        <v>65</v>
      </c>
      <c r="E5209" s="27" t="s">
        <v>603</v>
      </c>
      <c r="F5209" s="27" t="s">
        <v>563</v>
      </c>
      <c r="G5209" s="27" t="s">
        <v>604</v>
      </c>
      <c r="H5209" s="27" t="s">
        <v>605</v>
      </c>
      <c r="I5209" s="27" t="s">
        <v>63</v>
      </c>
      <c r="J5209" s="27" t="s">
        <v>606</v>
      </c>
      <c r="K5209" s="27" t="s">
        <v>607</v>
      </c>
    </row>
    <row r="5210" spans="1:11">
      <c r="A5210" s="27" t="s">
        <v>435</v>
      </c>
      <c r="B5210" s="27">
        <v>0</v>
      </c>
      <c r="C5210" s="27">
        <v>85</v>
      </c>
      <c r="D5210" s="27" t="s">
        <v>65</v>
      </c>
      <c r="E5210" s="27" t="s">
        <v>436</v>
      </c>
      <c r="F5210" s="27" t="s">
        <v>437</v>
      </c>
      <c r="G5210" s="27" t="s">
        <v>438</v>
      </c>
      <c r="H5210" s="27" t="s">
        <v>439</v>
      </c>
      <c r="I5210" s="27" t="s">
        <v>63</v>
      </c>
      <c r="J5210" s="27" t="s">
        <v>428</v>
      </c>
      <c r="K5210" s="27" t="s">
        <v>429</v>
      </c>
    </row>
    <row r="5211" spans="1:11">
      <c r="A5211" s="27" t="s">
        <v>3129</v>
      </c>
      <c r="B5211" s="27">
        <v>94.3</v>
      </c>
      <c r="C5211" s="27">
        <v>241</v>
      </c>
      <c r="D5211" s="27" t="s">
        <v>65</v>
      </c>
      <c r="E5211" s="27" t="s">
        <v>431</v>
      </c>
      <c r="F5211" s="27" t="s">
        <v>432</v>
      </c>
      <c r="G5211" s="27" t="s">
        <v>433</v>
      </c>
      <c r="H5211" s="27" t="s">
        <v>434</v>
      </c>
      <c r="I5211" s="27" t="s">
        <v>63</v>
      </c>
      <c r="J5211" s="27" t="s">
        <v>428</v>
      </c>
      <c r="K5211" s="27" t="s">
        <v>429</v>
      </c>
    </row>
    <row r="5212" spans="1:11">
      <c r="A5212" s="27" t="s">
        <v>418</v>
      </c>
      <c r="B5212" s="27">
        <v>0</v>
      </c>
      <c r="C5212" s="27">
        <v>32</v>
      </c>
      <c r="D5212" s="27" t="s">
        <v>65</v>
      </c>
      <c r="E5212" s="27" t="s">
        <v>419</v>
      </c>
      <c r="F5212" s="27" t="s">
        <v>420</v>
      </c>
      <c r="G5212" s="27" t="s">
        <v>421</v>
      </c>
      <c r="H5212" s="27" t="s">
        <v>422</v>
      </c>
      <c r="I5212" s="27" t="s">
        <v>63</v>
      </c>
      <c r="J5212" s="27" t="s">
        <v>416</v>
      </c>
      <c r="K5212" s="27" t="s">
        <v>417</v>
      </c>
    </row>
    <row r="5213" spans="1:11">
      <c r="A5213" s="27" t="s">
        <v>566</v>
      </c>
      <c r="B5213" s="27">
        <v>177.8</v>
      </c>
      <c r="C5213" s="27">
        <v>4</v>
      </c>
      <c r="D5213" s="27" t="s">
        <v>52</v>
      </c>
      <c r="E5213" s="27" t="s">
        <v>567</v>
      </c>
      <c r="F5213" s="27" t="s">
        <v>568</v>
      </c>
      <c r="G5213" s="27" t="s">
        <v>569</v>
      </c>
      <c r="H5213" s="27" t="s">
        <v>570</v>
      </c>
      <c r="I5213" s="27" t="s">
        <v>63</v>
      </c>
      <c r="J5213" s="27" t="s">
        <v>533</v>
      </c>
      <c r="K5213" s="27" t="s">
        <v>534</v>
      </c>
    </row>
    <row r="5214" spans="1:11">
      <c r="A5214" s="27" t="s">
        <v>3130</v>
      </c>
      <c r="B5214" s="27">
        <v>271.7</v>
      </c>
      <c r="C5214" s="27">
        <v>172</v>
      </c>
      <c r="D5214" s="27" t="s">
        <v>65</v>
      </c>
      <c r="E5214" s="27" t="s">
        <v>495</v>
      </c>
      <c r="F5214" s="27" t="s">
        <v>496</v>
      </c>
      <c r="G5214" s="27" t="s">
        <v>497</v>
      </c>
      <c r="H5214" s="27" t="s">
        <v>498</v>
      </c>
      <c r="I5214" s="27" t="s">
        <v>63</v>
      </c>
      <c r="J5214" s="27" t="s">
        <v>478</v>
      </c>
      <c r="K5214" s="27" t="s">
        <v>479</v>
      </c>
    </row>
    <row r="5215" spans="1:11">
      <c r="A5215" s="27" t="s">
        <v>1083</v>
      </c>
      <c r="B5215" s="27">
        <v>187.3</v>
      </c>
      <c r="C5215" s="27">
        <v>34</v>
      </c>
      <c r="D5215" s="27" t="s">
        <v>34</v>
      </c>
      <c r="E5215" s="27" t="s">
        <v>567</v>
      </c>
      <c r="F5215" s="27" t="s">
        <v>568</v>
      </c>
      <c r="G5215" s="27" t="s">
        <v>569</v>
      </c>
      <c r="H5215" s="27" t="s">
        <v>570</v>
      </c>
      <c r="I5215" s="27" t="s">
        <v>63</v>
      </c>
      <c r="J5215" s="27" t="s">
        <v>533</v>
      </c>
      <c r="K5215" s="27" t="s">
        <v>534</v>
      </c>
    </row>
    <row r="5216" spans="1:11">
      <c r="A5216" s="27" t="s">
        <v>494</v>
      </c>
      <c r="B5216" s="27">
        <v>161.5</v>
      </c>
      <c r="C5216" s="27">
        <v>2</v>
      </c>
      <c r="D5216" s="27" t="s">
        <v>65</v>
      </c>
      <c r="E5216" s="27" t="s">
        <v>495</v>
      </c>
      <c r="F5216" s="27" t="s">
        <v>496</v>
      </c>
      <c r="G5216" s="27" t="s">
        <v>497</v>
      </c>
      <c r="H5216" s="27" t="s">
        <v>498</v>
      </c>
      <c r="I5216" s="27" t="s">
        <v>63</v>
      </c>
      <c r="J5216" s="27" t="s">
        <v>478</v>
      </c>
      <c r="K5216" s="27" t="s">
        <v>479</v>
      </c>
    </row>
    <row r="5217" spans="1:11">
      <c r="A5217" s="27" t="s">
        <v>5639</v>
      </c>
      <c r="B5217" s="27">
        <v>0</v>
      </c>
      <c r="C5217" s="27">
        <v>53</v>
      </c>
      <c r="D5217" s="27" t="s">
        <v>65</v>
      </c>
      <c r="E5217" s="27" t="s">
        <v>5033</v>
      </c>
      <c r="F5217" s="27" t="s">
        <v>588</v>
      </c>
      <c r="G5217" s="27" t="s">
        <v>5034</v>
      </c>
      <c r="H5217" s="27" t="s">
        <v>5035</v>
      </c>
      <c r="I5217" s="27" t="s">
        <v>63</v>
      </c>
      <c r="J5217" s="27" t="s">
        <v>606</v>
      </c>
      <c r="K5217" s="27" t="s">
        <v>607</v>
      </c>
    </row>
    <row r="5218" spans="1:11">
      <c r="A5218" s="27" t="s">
        <v>580</v>
      </c>
      <c r="B5218" s="27">
        <v>0</v>
      </c>
      <c r="C5218" s="27">
        <v>99</v>
      </c>
      <c r="D5218" s="27" t="s">
        <v>65</v>
      </c>
      <c r="E5218" s="27" t="s">
        <v>581</v>
      </c>
      <c r="F5218" s="27" t="s">
        <v>582</v>
      </c>
      <c r="G5218" s="27" t="s">
        <v>583</v>
      </c>
      <c r="H5218" s="28"/>
      <c r="I5218" s="27" t="s">
        <v>63</v>
      </c>
      <c r="J5218" s="27" t="s">
        <v>533</v>
      </c>
      <c r="K5218" s="27" t="s">
        <v>534</v>
      </c>
    </row>
    <row r="5219" spans="1:11">
      <c r="A5219" s="27" t="s">
        <v>3231</v>
      </c>
      <c r="B5219" s="27">
        <v>237.6</v>
      </c>
      <c r="C5219" s="27">
        <v>239</v>
      </c>
      <c r="D5219" s="27" t="s">
        <v>52</v>
      </c>
      <c r="E5219" s="27" t="s">
        <v>3178</v>
      </c>
      <c r="F5219" s="27" t="s">
        <v>201</v>
      </c>
      <c r="G5219" s="27" t="s">
        <v>3179</v>
      </c>
      <c r="H5219" s="27" t="s">
        <v>3180</v>
      </c>
      <c r="I5219" s="27" t="s">
        <v>63</v>
      </c>
      <c r="J5219" s="27" t="s">
        <v>634</v>
      </c>
      <c r="K5219" s="27" t="s">
        <v>635</v>
      </c>
    </row>
    <row r="5220" spans="1:11">
      <c r="A5220" s="27" t="s">
        <v>3249</v>
      </c>
      <c r="B5220" s="27">
        <v>238.6</v>
      </c>
      <c r="C5220" s="27">
        <v>237</v>
      </c>
      <c r="D5220" s="27" t="s">
        <v>34</v>
      </c>
      <c r="E5220" s="27" t="s">
        <v>3250</v>
      </c>
      <c r="F5220" s="27" t="s">
        <v>678</v>
      </c>
      <c r="G5220" s="27" t="s">
        <v>3251</v>
      </c>
      <c r="H5220" s="27" t="s">
        <v>3252</v>
      </c>
      <c r="I5220" s="27" t="s">
        <v>63</v>
      </c>
      <c r="J5220" s="27" t="s">
        <v>478</v>
      </c>
      <c r="K5220" s="27" t="s">
        <v>479</v>
      </c>
    </row>
    <row r="5221" spans="1:11">
      <c r="A5221" s="27" t="s">
        <v>3254</v>
      </c>
      <c r="B5221" s="27">
        <v>222.5</v>
      </c>
      <c r="C5221" s="27">
        <v>272</v>
      </c>
      <c r="D5221" s="27" t="s">
        <v>52</v>
      </c>
      <c r="E5221" s="27" t="s">
        <v>3255</v>
      </c>
      <c r="F5221" s="27" t="s">
        <v>663</v>
      </c>
      <c r="G5221" s="27" t="s">
        <v>3256</v>
      </c>
      <c r="H5221" s="27" t="s">
        <v>3257</v>
      </c>
      <c r="I5221" s="27" t="s">
        <v>63</v>
      </c>
      <c r="J5221" s="27" t="s">
        <v>533</v>
      </c>
      <c r="K5221" s="27" t="s">
        <v>534</v>
      </c>
    </row>
    <row r="5222" spans="1:11">
      <c r="A5222" s="27" t="s">
        <v>3334</v>
      </c>
      <c r="B5222" s="27">
        <v>215.9</v>
      </c>
      <c r="C5222" s="27">
        <v>287</v>
      </c>
      <c r="D5222" s="27" t="s">
        <v>52</v>
      </c>
      <c r="E5222" s="27" t="s">
        <v>3335</v>
      </c>
      <c r="F5222" s="27" t="s">
        <v>697</v>
      </c>
      <c r="G5222" s="27" t="s">
        <v>3336</v>
      </c>
      <c r="H5222" s="27" t="s">
        <v>3337</v>
      </c>
      <c r="I5222" s="27" t="s">
        <v>652</v>
      </c>
      <c r="J5222" s="27" t="s">
        <v>735</v>
      </c>
      <c r="K5222" s="27" t="s">
        <v>736</v>
      </c>
    </row>
    <row r="5223" spans="1:11">
      <c r="A5223" s="27" t="s">
        <v>619</v>
      </c>
      <c r="B5223" s="27">
        <v>177.8</v>
      </c>
      <c r="C5223" s="27">
        <v>14</v>
      </c>
      <c r="D5223" s="27" t="s">
        <v>65</v>
      </c>
      <c r="E5223" s="27" t="s">
        <v>620</v>
      </c>
      <c r="F5223" s="27" t="s">
        <v>491</v>
      </c>
      <c r="G5223" s="27" t="s">
        <v>621</v>
      </c>
      <c r="H5223" s="27" t="s">
        <v>622</v>
      </c>
      <c r="I5223" s="27" t="s">
        <v>63</v>
      </c>
      <c r="J5223" s="27" t="s">
        <v>616</v>
      </c>
      <c r="K5223" s="27" t="s">
        <v>617</v>
      </c>
    </row>
    <row r="5224" spans="1:11">
      <c r="A5224" s="27" t="s">
        <v>3347</v>
      </c>
      <c r="B5224" s="27">
        <v>211.2</v>
      </c>
      <c r="C5224" s="27">
        <v>298</v>
      </c>
      <c r="D5224" s="27" t="s">
        <v>52</v>
      </c>
      <c r="E5224" s="27" t="s">
        <v>2638</v>
      </c>
      <c r="F5224" s="27" t="s">
        <v>1480</v>
      </c>
      <c r="G5224" s="27" t="s">
        <v>3348</v>
      </c>
      <c r="H5224" s="27" t="s">
        <v>3349</v>
      </c>
      <c r="I5224" s="27" t="s">
        <v>652</v>
      </c>
      <c r="J5224" s="27" t="s">
        <v>688</v>
      </c>
      <c r="K5224" s="27" t="s">
        <v>689</v>
      </c>
    </row>
    <row r="5225" spans="1:11">
      <c r="A5225" s="27" t="s">
        <v>3350</v>
      </c>
      <c r="B5225" s="27">
        <v>215.5</v>
      </c>
      <c r="C5225" s="27">
        <v>288</v>
      </c>
      <c r="D5225" s="27" t="s">
        <v>52</v>
      </c>
      <c r="E5225" s="27" t="s">
        <v>3351</v>
      </c>
      <c r="F5225" s="27" t="s">
        <v>397</v>
      </c>
      <c r="G5225" s="27" t="s">
        <v>3352</v>
      </c>
      <c r="H5225" s="27" t="s">
        <v>3353</v>
      </c>
      <c r="I5225" s="27" t="s">
        <v>652</v>
      </c>
      <c r="J5225" s="27" t="s">
        <v>851</v>
      </c>
      <c r="K5225" s="27" t="s">
        <v>852</v>
      </c>
    </row>
    <row r="5226" spans="1:11">
      <c r="A5226" s="27" t="s">
        <v>3381</v>
      </c>
      <c r="B5226" s="27">
        <v>211.6</v>
      </c>
      <c r="C5226" s="27">
        <v>297</v>
      </c>
      <c r="D5226" s="27" t="s">
        <v>52</v>
      </c>
      <c r="E5226" s="27" t="s">
        <v>3382</v>
      </c>
      <c r="F5226" s="27" t="s">
        <v>79</v>
      </c>
      <c r="G5226" s="27" t="s">
        <v>3383</v>
      </c>
      <c r="H5226" s="27" t="s">
        <v>3384</v>
      </c>
      <c r="I5226" s="27" t="s">
        <v>652</v>
      </c>
      <c r="J5226" s="27" t="s">
        <v>851</v>
      </c>
      <c r="K5226" s="27" t="s">
        <v>852</v>
      </c>
    </row>
    <row r="5227" spans="1:11">
      <c r="A5227" s="27" t="s">
        <v>3407</v>
      </c>
      <c r="B5227" s="27">
        <v>212.5</v>
      </c>
      <c r="C5227" s="27">
        <v>295</v>
      </c>
      <c r="D5227" s="27" t="s">
        <v>52</v>
      </c>
      <c r="E5227" s="27" t="s">
        <v>3408</v>
      </c>
      <c r="F5227" s="27" t="s">
        <v>1688</v>
      </c>
      <c r="G5227" s="27" t="s">
        <v>3409</v>
      </c>
      <c r="H5227" s="27" t="s">
        <v>3410</v>
      </c>
      <c r="I5227" s="27" t="s">
        <v>652</v>
      </c>
      <c r="J5227" s="27" t="s">
        <v>851</v>
      </c>
      <c r="K5227" s="27" t="s">
        <v>852</v>
      </c>
    </row>
    <row r="5228" spans="1:11">
      <c r="A5228" s="27" t="s">
        <v>3415</v>
      </c>
      <c r="B5228" s="27">
        <v>215</v>
      </c>
      <c r="C5228" s="27">
        <v>289</v>
      </c>
      <c r="D5228" s="27" t="s">
        <v>52</v>
      </c>
      <c r="E5228" s="27" t="s">
        <v>3416</v>
      </c>
      <c r="F5228" s="27" t="s">
        <v>267</v>
      </c>
      <c r="G5228" s="27" t="s">
        <v>3417</v>
      </c>
      <c r="H5228" s="27" t="s">
        <v>3418</v>
      </c>
      <c r="I5228" s="27" t="s">
        <v>652</v>
      </c>
      <c r="J5228" s="27" t="s">
        <v>700</v>
      </c>
      <c r="K5228" s="27" t="s">
        <v>701</v>
      </c>
    </row>
    <row r="5229" spans="1:11">
      <c r="A5229" s="27" t="s">
        <v>3423</v>
      </c>
      <c r="B5229" s="27">
        <v>210.3</v>
      </c>
      <c r="C5229" s="27">
        <v>300</v>
      </c>
      <c r="D5229" s="27" t="s">
        <v>65</v>
      </c>
      <c r="E5229" s="27" t="s">
        <v>2638</v>
      </c>
      <c r="F5229" s="27" t="s">
        <v>1480</v>
      </c>
      <c r="G5229" s="27" t="s">
        <v>3348</v>
      </c>
      <c r="H5229" s="27" t="s">
        <v>3349</v>
      </c>
      <c r="I5229" s="27" t="s">
        <v>652</v>
      </c>
      <c r="J5229" s="27" t="s">
        <v>688</v>
      </c>
      <c r="K5229" s="27" t="s">
        <v>689</v>
      </c>
    </row>
    <row r="5230" spans="1:11">
      <c r="A5230" s="27" t="s">
        <v>3424</v>
      </c>
      <c r="B5230" s="27">
        <v>213.7</v>
      </c>
      <c r="C5230" s="27">
        <v>292</v>
      </c>
      <c r="D5230" s="27" t="s">
        <v>65</v>
      </c>
      <c r="E5230" s="27" t="s">
        <v>3425</v>
      </c>
      <c r="F5230" s="27" t="s">
        <v>79</v>
      </c>
      <c r="G5230" s="27" t="s">
        <v>3426</v>
      </c>
      <c r="H5230" s="27" t="s">
        <v>3427</v>
      </c>
      <c r="I5230" s="27" t="s">
        <v>652</v>
      </c>
      <c r="J5230" s="27" t="s">
        <v>1190</v>
      </c>
      <c r="K5230" s="27" t="s">
        <v>1191</v>
      </c>
    </row>
    <row r="5231" spans="1:11">
      <c r="A5231" s="27" t="s">
        <v>3428</v>
      </c>
      <c r="B5231" s="27">
        <v>218.1</v>
      </c>
      <c r="C5231" s="27">
        <v>282</v>
      </c>
      <c r="D5231" s="27" t="s">
        <v>52</v>
      </c>
      <c r="E5231" s="27" t="s">
        <v>159</v>
      </c>
      <c r="F5231" s="27" t="s">
        <v>588</v>
      </c>
      <c r="G5231" s="27" t="s">
        <v>3429</v>
      </c>
      <c r="H5231" s="27" t="s">
        <v>74</v>
      </c>
      <c r="I5231" s="27" t="s">
        <v>652</v>
      </c>
      <c r="J5231" s="27" t="s">
        <v>1782</v>
      </c>
      <c r="K5231" s="27" t="s">
        <v>1783</v>
      </c>
    </row>
    <row r="5232" spans="1:11">
      <c r="A5232" s="27" t="s">
        <v>3430</v>
      </c>
      <c r="B5232" s="27">
        <v>214.6</v>
      </c>
      <c r="C5232" s="27">
        <v>290</v>
      </c>
      <c r="D5232" s="27" t="s">
        <v>52</v>
      </c>
      <c r="E5232" s="27" t="s">
        <v>115</v>
      </c>
      <c r="F5232" s="27" t="s">
        <v>2482</v>
      </c>
      <c r="G5232" s="27" t="s">
        <v>3431</v>
      </c>
      <c r="H5232" s="27" t="s">
        <v>3432</v>
      </c>
      <c r="I5232" s="27" t="s">
        <v>652</v>
      </c>
      <c r="J5232" s="27" t="s">
        <v>681</v>
      </c>
      <c r="K5232" s="27" t="s">
        <v>682</v>
      </c>
    </row>
    <row r="5233" spans="1:11">
      <c r="A5233" s="27" t="s">
        <v>3433</v>
      </c>
      <c r="B5233" s="27">
        <v>214.2</v>
      </c>
      <c r="C5233" s="27">
        <v>291</v>
      </c>
      <c r="D5233" s="27" t="s">
        <v>65</v>
      </c>
      <c r="E5233" s="27" t="s">
        <v>3434</v>
      </c>
      <c r="F5233" s="27" t="s">
        <v>692</v>
      </c>
      <c r="G5233" s="27" t="s">
        <v>3435</v>
      </c>
      <c r="H5233" s="27" t="s">
        <v>3436</v>
      </c>
      <c r="I5233" s="27" t="s">
        <v>652</v>
      </c>
      <c r="J5233" s="27" t="s">
        <v>3437</v>
      </c>
      <c r="K5233" s="27" t="s">
        <v>3438</v>
      </c>
    </row>
    <row r="5234" spans="1:11">
      <c r="A5234" s="27" t="s">
        <v>3439</v>
      </c>
      <c r="B5234" s="27">
        <v>215.9</v>
      </c>
      <c r="C5234" s="27">
        <v>287</v>
      </c>
      <c r="D5234" s="27" t="s">
        <v>52</v>
      </c>
      <c r="E5234" s="27" t="s">
        <v>3440</v>
      </c>
      <c r="F5234" s="27" t="s">
        <v>1688</v>
      </c>
      <c r="G5234" s="27" t="s">
        <v>3441</v>
      </c>
      <c r="H5234" s="27" t="s">
        <v>3442</v>
      </c>
      <c r="I5234" s="27" t="s">
        <v>652</v>
      </c>
      <c r="J5234" s="27" t="s">
        <v>1529</v>
      </c>
      <c r="K5234" s="27" t="s">
        <v>1530</v>
      </c>
    </row>
    <row r="5235" spans="1:11">
      <c r="A5235" s="27" t="s">
        <v>3443</v>
      </c>
      <c r="B5235" s="27">
        <v>214.2</v>
      </c>
      <c r="C5235" s="27">
        <v>291</v>
      </c>
      <c r="D5235" s="27" t="s">
        <v>65</v>
      </c>
      <c r="E5235" s="27" t="s">
        <v>3444</v>
      </c>
      <c r="F5235" s="27" t="s">
        <v>364</v>
      </c>
      <c r="G5235" s="27" t="s">
        <v>3445</v>
      </c>
      <c r="H5235" s="27" t="s">
        <v>3446</v>
      </c>
      <c r="I5235" s="27" t="s">
        <v>652</v>
      </c>
      <c r="J5235" s="27" t="s">
        <v>653</v>
      </c>
      <c r="K5235" s="27" t="s">
        <v>654</v>
      </c>
    </row>
    <row r="5236" spans="1:11">
      <c r="A5236" s="27" t="s">
        <v>3447</v>
      </c>
      <c r="B5236" s="27">
        <v>214.6</v>
      </c>
      <c r="C5236" s="27">
        <v>290</v>
      </c>
      <c r="D5236" s="27" t="s">
        <v>52</v>
      </c>
      <c r="E5236" s="27" t="s">
        <v>2352</v>
      </c>
      <c r="F5236" s="27" t="s">
        <v>1205</v>
      </c>
      <c r="G5236" s="27" t="s">
        <v>2353</v>
      </c>
      <c r="H5236" s="27" t="s">
        <v>2354</v>
      </c>
      <c r="I5236" s="27" t="s">
        <v>652</v>
      </c>
      <c r="J5236" s="27" t="s">
        <v>851</v>
      </c>
      <c r="K5236" s="27" t="s">
        <v>852</v>
      </c>
    </row>
    <row r="5237" spans="1:11">
      <c r="A5237" s="27" t="s">
        <v>3448</v>
      </c>
      <c r="B5237" s="27">
        <v>219.8</v>
      </c>
      <c r="C5237" s="27">
        <v>278</v>
      </c>
      <c r="D5237" s="27" t="s">
        <v>52</v>
      </c>
      <c r="E5237" s="27" t="s">
        <v>3449</v>
      </c>
      <c r="F5237" s="27" t="s">
        <v>2432</v>
      </c>
      <c r="G5237" s="27" t="s">
        <v>3450</v>
      </c>
      <c r="H5237" s="27" t="s">
        <v>3451</v>
      </c>
      <c r="I5237" s="27" t="s">
        <v>652</v>
      </c>
      <c r="J5237" s="27" t="s">
        <v>228</v>
      </c>
      <c r="K5237" s="27" t="s">
        <v>229</v>
      </c>
    </row>
    <row r="5238" spans="1:11">
      <c r="A5238" s="27" t="s">
        <v>3452</v>
      </c>
      <c r="B5238" s="27">
        <v>210.8</v>
      </c>
      <c r="C5238" s="27">
        <v>299</v>
      </c>
      <c r="D5238" s="27" t="s">
        <v>65</v>
      </c>
      <c r="E5238" s="27" t="s">
        <v>3453</v>
      </c>
      <c r="F5238" s="27" t="s">
        <v>126</v>
      </c>
      <c r="G5238" s="27" t="s">
        <v>3454</v>
      </c>
      <c r="H5238" s="27" t="s">
        <v>3455</v>
      </c>
      <c r="I5238" s="27" t="s">
        <v>652</v>
      </c>
      <c r="J5238" s="27" t="s">
        <v>1529</v>
      </c>
      <c r="K5238" s="27" t="s">
        <v>1530</v>
      </c>
    </row>
    <row r="5239" spans="1:11">
      <c r="A5239" s="27" t="s">
        <v>712</v>
      </c>
      <c r="B5239" s="27">
        <v>216.3</v>
      </c>
      <c r="C5239" s="27">
        <v>286</v>
      </c>
      <c r="D5239" s="27" t="s">
        <v>52</v>
      </c>
      <c r="E5239" s="27" t="s">
        <v>708</v>
      </c>
      <c r="F5239" s="27" t="s">
        <v>713</v>
      </c>
      <c r="G5239" s="27" t="s">
        <v>714</v>
      </c>
      <c r="H5239" s="27" t="s">
        <v>715</v>
      </c>
      <c r="I5239" s="27" t="s">
        <v>652</v>
      </c>
      <c r="J5239" s="27" t="s">
        <v>700</v>
      </c>
      <c r="K5239" s="27" t="s">
        <v>701</v>
      </c>
    </row>
    <row r="5240" spans="1:11">
      <c r="A5240" s="27" t="s">
        <v>712</v>
      </c>
      <c r="B5240" s="27">
        <v>216.3</v>
      </c>
      <c r="C5240" s="27">
        <v>3</v>
      </c>
      <c r="D5240" s="27" t="s">
        <v>52</v>
      </c>
      <c r="E5240" s="27" t="s">
        <v>708</v>
      </c>
      <c r="F5240" s="27" t="s">
        <v>713</v>
      </c>
      <c r="G5240" s="27" t="s">
        <v>714</v>
      </c>
      <c r="H5240" s="27" t="s">
        <v>715</v>
      </c>
      <c r="I5240" s="27" t="s">
        <v>652</v>
      </c>
      <c r="J5240" s="27" t="s">
        <v>700</v>
      </c>
      <c r="K5240" s="27" t="s">
        <v>701</v>
      </c>
    </row>
    <row r="5241" spans="1:11">
      <c r="A5241" s="27" t="s">
        <v>3456</v>
      </c>
      <c r="B5241" s="27">
        <v>215.9</v>
      </c>
      <c r="C5241" s="27">
        <v>287</v>
      </c>
      <c r="D5241" s="27" t="s">
        <v>52</v>
      </c>
      <c r="E5241" s="27" t="s">
        <v>3013</v>
      </c>
      <c r="F5241" s="27" t="s">
        <v>1688</v>
      </c>
      <c r="G5241" s="27" t="s">
        <v>3014</v>
      </c>
      <c r="H5241" s="27" t="s">
        <v>3015</v>
      </c>
      <c r="I5241" s="27" t="s">
        <v>652</v>
      </c>
      <c r="J5241" s="27" t="s">
        <v>666</v>
      </c>
      <c r="K5241" s="27" t="s">
        <v>667</v>
      </c>
    </row>
    <row r="5242" spans="1:11">
      <c r="A5242" s="27" t="s">
        <v>3457</v>
      </c>
      <c r="B5242" s="27">
        <v>212.5</v>
      </c>
      <c r="C5242" s="27">
        <v>295</v>
      </c>
      <c r="D5242" s="27" t="s">
        <v>52</v>
      </c>
      <c r="E5242" s="27" t="s">
        <v>3458</v>
      </c>
      <c r="F5242" s="27" t="s">
        <v>232</v>
      </c>
      <c r="G5242" s="27" t="s">
        <v>3459</v>
      </c>
      <c r="H5242" s="28"/>
      <c r="I5242" s="27" t="s">
        <v>652</v>
      </c>
      <c r="J5242" s="27" t="s">
        <v>1190</v>
      </c>
      <c r="K5242" s="27" t="s">
        <v>1191</v>
      </c>
    </row>
    <row r="5243" spans="1:11">
      <c r="A5243" s="27" t="s">
        <v>841</v>
      </c>
      <c r="B5243" s="27">
        <v>217.2</v>
      </c>
      <c r="C5243" s="27">
        <v>284</v>
      </c>
      <c r="D5243" s="27" t="s">
        <v>52</v>
      </c>
      <c r="E5243" s="27" t="s">
        <v>842</v>
      </c>
      <c r="F5243" s="27" t="s">
        <v>67</v>
      </c>
      <c r="G5243" s="27" t="s">
        <v>843</v>
      </c>
      <c r="H5243" s="27" t="s">
        <v>844</v>
      </c>
      <c r="I5243" s="27" t="s">
        <v>652</v>
      </c>
      <c r="J5243" s="27" t="s">
        <v>845</v>
      </c>
      <c r="K5243" s="27" t="s">
        <v>846</v>
      </c>
    </row>
    <row r="5244" spans="1:11">
      <c r="A5244" s="27" t="s">
        <v>3460</v>
      </c>
      <c r="B5244" s="27">
        <v>218.5</v>
      </c>
      <c r="C5244" s="27">
        <v>281</v>
      </c>
      <c r="D5244" s="27" t="s">
        <v>52</v>
      </c>
      <c r="E5244" s="27" t="s">
        <v>3449</v>
      </c>
      <c r="F5244" s="27" t="s">
        <v>2432</v>
      </c>
      <c r="G5244" s="27" t="s">
        <v>3450</v>
      </c>
      <c r="H5244" s="27" t="s">
        <v>3451</v>
      </c>
      <c r="I5244" s="27" t="s">
        <v>652</v>
      </c>
      <c r="J5244" s="27" t="s">
        <v>228</v>
      </c>
      <c r="K5244" s="27" t="s">
        <v>229</v>
      </c>
    </row>
    <row r="5245" spans="1:11">
      <c r="A5245" s="27" t="s">
        <v>3461</v>
      </c>
      <c r="B5245" s="27">
        <v>210.8</v>
      </c>
      <c r="C5245" s="27">
        <v>299</v>
      </c>
      <c r="D5245" s="27" t="s">
        <v>65</v>
      </c>
      <c r="E5245" s="27" t="s">
        <v>1301</v>
      </c>
      <c r="F5245" s="27" t="s">
        <v>420</v>
      </c>
      <c r="G5245" s="27" t="s">
        <v>3462</v>
      </c>
      <c r="H5245" s="27" t="s">
        <v>3463</v>
      </c>
      <c r="I5245" s="27" t="s">
        <v>652</v>
      </c>
      <c r="J5245" s="27" t="s">
        <v>851</v>
      </c>
      <c r="K5245" s="27" t="s">
        <v>852</v>
      </c>
    </row>
    <row r="5246" spans="1:11">
      <c r="A5246" s="27" t="s">
        <v>3464</v>
      </c>
      <c r="B5246" s="27">
        <v>214.6</v>
      </c>
      <c r="C5246" s="27">
        <v>290</v>
      </c>
      <c r="D5246" s="27" t="s">
        <v>52</v>
      </c>
      <c r="E5246" s="27" t="s">
        <v>3465</v>
      </c>
      <c r="F5246" s="27" t="s">
        <v>274</v>
      </c>
      <c r="G5246" s="27" t="s">
        <v>3466</v>
      </c>
      <c r="H5246" s="27" t="s">
        <v>3467</v>
      </c>
      <c r="I5246" s="27" t="s">
        <v>652</v>
      </c>
      <c r="J5246" s="27" t="s">
        <v>851</v>
      </c>
      <c r="K5246" s="27" t="s">
        <v>852</v>
      </c>
    </row>
    <row r="5247" spans="1:11">
      <c r="A5247" s="27" t="s">
        <v>3468</v>
      </c>
      <c r="B5247" s="27">
        <v>216.8</v>
      </c>
      <c r="C5247" s="27">
        <v>285</v>
      </c>
      <c r="D5247" s="27" t="s">
        <v>52</v>
      </c>
      <c r="E5247" s="27" t="s">
        <v>185</v>
      </c>
      <c r="F5247" s="27" t="s">
        <v>1688</v>
      </c>
      <c r="G5247" s="27" t="s">
        <v>3469</v>
      </c>
      <c r="H5247" s="27" t="s">
        <v>3470</v>
      </c>
      <c r="I5247" s="27" t="s">
        <v>652</v>
      </c>
      <c r="J5247" s="27" t="s">
        <v>700</v>
      </c>
      <c r="K5247" s="27" t="s">
        <v>701</v>
      </c>
    </row>
    <row r="5248" spans="1:11">
      <c r="A5248" s="27" t="s">
        <v>3475</v>
      </c>
      <c r="B5248" s="27">
        <v>211.6</v>
      </c>
      <c r="C5248" s="27">
        <v>297</v>
      </c>
      <c r="D5248" s="27" t="s">
        <v>52</v>
      </c>
      <c r="E5248" s="27" t="s">
        <v>3476</v>
      </c>
      <c r="F5248" s="27" t="s">
        <v>72</v>
      </c>
      <c r="G5248" s="27" t="s">
        <v>3477</v>
      </c>
      <c r="H5248" s="27" t="s">
        <v>3478</v>
      </c>
      <c r="I5248" s="27" t="s">
        <v>652</v>
      </c>
      <c r="J5248" s="27" t="s">
        <v>1529</v>
      </c>
      <c r="K5248" s="27" t="s">
        <v>1530</v>
      </c>
    </row>
    <row r="5249" spans="1:11">
      <c r="A5249" s="27" t="s">
        <v>761</v>
      </c>
      <c r="B5249" s="27">
        <v>214.2</v>
      </c>
      <c r="C5249" s="27">
        <v>291</v>
      </c>
      <c r="D5249" s="27" t="s">
        <v>52</v>
      </c>
      <c r="E5249" s="27" t="s">
        <v>762</v>
      </c>
      <c r="F5249" s="27" t="s">
        <v>437</v>
      </c>
      <c r="G5249" s="27" t="s">
        <v>763</v>
      </c>
      <c r="H5249" s="27" t="s">
        <v>764</v>
      </c>
      <c r="I5249" s="27" t="s">
        <v>652</v>
      </c>
      <c r="J5249" s="27" t="s">
        <v>735</v>
      </c>
      <c r="K5249" s="27" t="s">
        <v>736</v>
      </c>
    </row>
    <row r="5250" spans="1:11">
      <c r="A5250" s="27" t="s">
        <v>761</v>
      </c>
      <c r="B5250" s="27">
        <v>214.2</v>
      </c>
      <c r="C5250" s="27">
        <v>8</v>
      </c>
      <c r="D5250" s="27" t="s">
        <v>52</v>
      </c>
      <c r="E5250" s="27" t="s">
        <v>762</v>
      </c>
      <c r="F5250" s="27" t="s">
        <v>437</v>
      </c>
      <c r="G5250" s="27" t="s">
        <v>763</v>
      </c>
      <c r="H5250" s="27" t="s">
        <v>764</v>
      </c>
      <c r="I5250" s="27" t="s">
        <v>652</v>
      </c>
      <c r="J5250" s="27" t="s">
        <v>735</v>
      </c>
      <c r="K5250" s="27" t="s">
        <v>736</v>
      </c>
    </row>
    <row r="5251" spans="1:11">
      <c r="A5251" s="27" t="s">
        <v>3482</v>
      </c>
      <c r="B5251" s="27">
        <v>210.8</v>
      </c>
      <c r="C5251" s="27">
        <v>299</v>
      </c>
      <c r="D5251" s="27" t="s">
        <v>65</v>
      </c>
      <c r="E5251" s="27" t="s">
        <v>1047</v>
      </c>
      <c r="F5251" s="27" t="s">
        <v>638</v>
      </c>
      <c r="G5251" s="27" t="s">
        <v>3030</v>
      </c>
      <c r="H5251" s="27" t="s">
        <v>3031</v>
      </c>
      <c r="I5251" s="27" t="s">
        <v>652</v>
      </c>
      <c r="J5251" s="27" t="s">
        <v>735</v>
      </c>
      <c r="K5251" s="27" t="s">
        <v>736</v>
      </c>
    </row>
    <row r="5252" spans="1:11">
      <c r="A5252" s="27" t="s">
        <v>3486</v>
      </c>
      <c r="B5252" s="27">
        <v>210.8</v>
      </c>
      <c r="C5252" s="27">
        <v>299</v>
      </c>
      <c r="D5252" s="27" t="s">
        <v>65</v>
      </c>
      <c r="E5252" s="27" t="s">
        <v>1382</v>
      </c>
      <c r="F5252" s="27" t="s">
        <v>201</v>
      </c>
      <c r="G5252" s="27" t="s">
        <v>3487</v>
      </c>
      <c r="H5252" s="27" t="s">
        <v>3488</v>
      </c>
      <c r="I5252" s="27" t="s">
        <v>652</v>
      </c>
      <c r="J5252" s="27" t="s">
        <v>851</v>
      </c>
      <c r="K5252" s="27" t="s">
        <v>852</v>
      </c>
    </row>
    <row r="5253" spans="1:11">
      <c r="A5253" s="27" t="s">
        <v>3489</v>
      </c>
      <c r="B5253" s="27">
        <v>214.2</v>
      </c>
      <c r="C5253" s="27">
        <v>291</v>
      </c>
      <c r="D5253" s="27" t="s">
        <v>52</v>
      </c>
      <c r="E5253" s="27" t="s">
        <v>209</v>
      </c>
      <c r="F5253" s="27" t="s">
        <v>486</v>
      </c>
      <c r="G5253" s="27" t="s">
        <v>3490</v>
      </c>
      <c r="H5253" s="27" t="s">
        <v>3491</v>
      </c>
      <c r="I5253" s="27" t="s">
        <v>652</v>
      </c>
      <c r="J5253" s="27" t="s">
        <v>1782</v>
      </c>
      <c r="K5253" s="27" t="s">
        <v>1783</v>
      </c>
    </row>
    <row r="5254" spans="1:11">
      <c r="A5254" s="27" t="s">
        <v>3492</v>
      </c>
      <c r="B5254" s="27">
        <v>218.9</v>
      </c>
      <c r="C5254" s="27">
        <v>280</v>
      </c>
      <c r="D5254" s="27" t="s">
        <v>52</v>
      </c>
      <c r="E5254" s="27" t="s">
        <v>3493</v>
      </c>
      <c r="F5254" s="27" t="s">
        <v>3494</v>
      </c>
      <c r="G5254" s="27" t="s">
        <v>3495</v>
      </c>
      <c r="H5254" s="27" t="s">
        <v>3496</v>
      </c>
      <c r="I5254" s="27" t="s">
        <v>652</v>
      </c>
      <c r="J5254" s="27" t="s">
        <v>681</v>
      </c>
      <c r="K5254" s="27" t="s">
        <v>682</v>
      </c>
    </row>
    <row r="5255" spans="1:11">
      <c r="A5255" s="27" t="s">
        <v>3497</v>
      </c>
      <c r="B5255" s="27">
        <v>216.3</v>
      </c>
      <c r="C5255" s="27">
        <v>286</v>
      </c>
      <c r="D5255" s="27" t="s">
        <v>52</v>
      </c>
      <c r="E5255" s="27" t="s">
        <v>3416</v>
      </c>
      <c r="F5255" s="27" t="s">
        <v>267</v>
      </c>
      <c r="G5255" s="27" t="s">
        <v>3417</v>
      </c>
      <c r="H5255" s="27" t="s">
        <v>3418</v>
      </c>
      <c r="I5255" s="27" t="s">
        <v>652</v>
      </c>
      <c r="J5255" s="27" t="s">
        <v>700</v>
      </c>
      <c r="K5255" s="27" t="s">
        <v>701</v>
      </c>
    </row>
    <row r="5256" spans="1:11">
      <c r="A5256" s="27" t="s">
        <v>3498</v>
      </c>
      <c r="B5256" s="27">
        <v>219.8</v>
      </c>
      <c r="C5256" s="27">
        <v>278</v>
      </c>
      <c r="D5256" s="27" t="s">
        <v>52</v>
      </c>
      <c r="E5256" s="27" t="s">
        <v>1849</v>
      </c>
      <c r="F5256" s="27" t="s">
        <v>2923</v>
      </c>
      <c r="G5256" s="27" t="s">
        <v>3499</v>
      </c>
      <c r="H5256" s="27" t="s">
        <v>3500</v>
      </c>
      <c r="I5256" s="27" t="s">
        <v>652</v>
      </c>
      <c r="J5256" s="27" t="s">
        <v>228</v>
      </c>
      <c r="K5256" s="27" t="s">
        <v>229</v>
      </c>
    </row>
    <row r="5257" spans="1:11">
      <c r="A5257" s="27" t="s">
        <v>3501</v>
      </c>
      <c r="B5257" s="27">
        <v>214.6</v>
      </c>
      <c r="C5257" s="27">
        <v>290</v>
      </c>
      <c r="D5257" s="27" t="s">
        <v>52</v>
      </c>
      <c r="E5257" s="27" t="s">
        <v>624</v>
      </c>
      <c r="F5257" s="27" t="s">
        <v>54</v>
      </c>
      <c r="G5257" s="27" t="s">
        <v>3502</v>
      </c>
      <c r="H5257" s="27" t="s">
        <v>3503</v>
      </c>
      <c r="I5257" s="27" t="s">
        <v>652</v>
      </c>
      <c r="J5257" s="27" t="s">
        <v>681</v>
      </c>
      <c r="K5257" s="27" t="s">
        <v>682</v>
      </c>
    </row>
    <row r="5258" spans="1:11">
      <c r="A5258" s="27" t="s">
        <v>3504</v>
      </c>
      <c r="B5258" s="27">
        <v>215.9</v>
      </c>
      <c r="C5258" s="27">
        <v>287</v>
      </c>
      <c r="D5258" s="27" t="s">
        <v>52</v>
      </c>
      <c r="E5258" s="27" t="s">
        <v>3505</v>
      </c>
      <c r="F5258" s="27" t="s">
        <v>1872</v>
      </c>
      <c r="G5258" s="27" t="s">
        <v>3506</v>
      </c>
      <c r="H5258" s="27" t="s">
        <v>3507</v>
      </c>
      <c r="I5258" s="27" t="s">
        <v>652</v>
      </c>
      <c r="J5258" s="27" t="s">
        <v>681</v>
      </c>
      <c r="K5258" s="27" t="s">
        <v>682</v>
      </c>
    </row>
    <row r="5259" spans="1:11">
      <c r="A5259" s="27" t="s">
        <v>3508</v>
      </c>
      <c r="B5259" s="27">
        <v>219.4</v>
      </c>
      <c r="C5259" s="27">
        <v>279</v>
      </c>
      <c r="D5259" s="27" t="s">
        <v>65</v>
      </c>
      <c r="E5259" s="27" t="s">
        <v>3509</v>
      </c>
      <c r="F5259" s="27" t="s">
        <v>987</v>
      </c>
      <c r="G5259" s="27" t="s">
        <v>3510</v>
      </c>
      <c r="H5259" s="27" t="s">
        <v>74</v>
      </c>
      <c r="I5259" s="27" t="s">
        <v>652</v>
      </c>
      <c r="J5259" s="27" t="s">
        <v>735</v>
      </c>
      <c r="K5259" s="27" t="s">
        <v>736</v>
      </c>
    </row>
    <row r="5260" spans="1:11">
      <c r="A5260" s="27" t="s">
        <v>3511</v>
      </c>
      <c r="B5260" s="27">
        <v>217.2</v>
      </c>
      <c r="C5260" s="27">
        <v>284</v>
      </c>
      <c r="D5260" s="27" t="s">
        <v>52</v>
      </c>
      <c r="E5260" s="27" t="s">
        <v>832</v>
      </c>
      <c r="F5260" s="27" t="s">
        <v>833</v>
      </c>
      <c r="G5260" s="27" t="s">
        <v>834</v>
      </c>
      <c r="H5260" s="27" t="s">
        <v>835</v>
      </c>
      <c r="I5260" s="27" t="s">
        <v>652</v>
      </c>
      <c r="J5260" s="27" t="s">
        <v>770</v>
      </c>
      <c r="K5260" s="27" t="s">
        <v>771</v>
      </c>
    </row>
    <row r="5261" spans="1:11">
      <c r="A5261" s="27" t="s">
        <v>648</v>
      </c>
      <c r="B5261" s="27">
        <v>212.9</v>
      </c>
      <c r="C5261" s="27">
        <v>294</v>
      </c>
      <c r="D5261" s="27" t="s">
        <v>65</v>
      </c>
      <c r="E5261" s="27" t="s">
        <v>649</v>
      </c>
      <c r="F5261" s="27" t="s">
        <v>126</v>
      </c>
      <c r="G5261" s="27" t="s">
        <v>650</v>
      </c>
      <c r="H5261" s="27" t="s">
        <v>651</v>
      </c>
      <c r="I5261" s="27" t="s">
        <v>652</v>
      </c>
      <c r="J5261" s="27" t="s">
        <v>653</v>
      </c>
      <c r="K5261" s="27" t="s">
        <v>654</v>
      </c>
    </row>
    <row r="5262" spans="1:11">
      <c r="A5262" s="27" t="s">
        <v>648</v>
      </c>
      <c r="B5262" s="27">
        <v>212.9</v>
      </c>
      <c r="C5262" s="27">
        <v>9</v>
      </c>
      <c r="D5262" s="27" t="s">
        <v>65</v>
      </c>
      <c r="E5262" s="27" t="s">
        <v>649</v>
      </c>
      <c r="F5262" s="27" t="s">
        <v>126</v>
      </c>
      <c r="G5262" s="27" t="s">
        <v>650</v>
      </c>
      <c r="H5262" s="27" t="s">
        <v>651</v>
      </c>
      <c r="I5262" s="27" t="s">
        <v>652</v>
      </c>
      <c r="J5262" s="27" t="s">
        <v>653</v>
      </c>
      <c r="K5262" s="27" t="s">
        <v>654</v>
      </c>
    </row>
    <row r="5263" spans="1:11">
      <c r="A5263" s="27" t="s">
        <v>3512</v>
      </c>
      <c r="B5263" s="27">
        <v>219.4</v>
      </c>
      <c r="C5263" s="27">
        <v>279</v>
      </c>
      <c r="D5263" s="27" t="s">
        <v>52</v>
      </c>
      <c r="E5263" s="27" t="s">
        <v>3449</v>
      </c>
      <c r="F5263" s="27" t="s">
        <v>2432</v>
      </c>
      <c r="G5263" s="27" t="s">
        <v>3450</v>
      </c>
      <c r="H5263" s="27" t="s">
        <v>3451</v>
      </c>
      <c r="I5263" s="27" t="s">
        <v>652</v>
      </c>
      <c r="J5263" s="27" t="s">
        <v>228</v>
      </c>
      <c r="K5263" s="27" t="s">
        <v>229</v>
      </c>
    </row>
    <row r="5264" spans="1:11">
      <c r="A5264" s="27" t="s">
        <v>3513</v>
      </c>
      <c r="B5264" s="27">
        <v>211.6</v>
      </c>
      <c r="C5264" s="27">
        <v>297</v>
      </c>
      <c r="D5264" s="27" t="s">
        <v>52</v>
      </c>
      <c r="E5264" s="27" t="s">
        <v>624</v>
      </c>
      <c r="F5264" s="27" t="s">
        <v>84</v>
      </c>
      <c r="G5264" s="27" t="s">
        <v>3514</v>
      </c>
      <c r="H5264" s="27" t="s">
        <v>3515</v>
      </c>
      <c r="I5264" s="27" t="s">
        <v>652</v>
      </c>
      <c r="J5264" s="27" t="s">
        <v>851</v>
      </c>
      <c r="K5264" s="27" t="s">
        <v>852</v>
      </c>
    </row>
    <row r="5265" spans="1:11">
      <c r="A5265" s="27" t="s">
        <v>1182</v>
      </c>
      <c r="B5265" s="27">
        <v>208.7</v>
      </c>
      <c r="C5265" s="27">
        <v>304</v>
      </c>
      <c r="D5265" s="27" t="s">
        <v>52</v>
      </c>
      <c r="E5265" s="27" t="s">
        <v>1183</v>
      </c>
      <c r="F5265" s="27" t="s">
        <v>728</v>
      </c>
      <c r="G5265" s="27" t="s">
        <v>1184</v>
      </c>
      <c r="H5265" s="27" t="s">
        <v>74</v>
      </c>
      <c r="I5265" s="27" t="s">
        <v>652</v>
      </c>
      <c r="J5265" s="27" t="s">
        <v>681</v>
      </c>
      <c r="K5265" s="27" t="s">
        <v>682</v>
      </c>
    </row>
    <row r="5266" spans="1:11">
      <c r="A5266" s="27" t="s">
        <v>1182</v>
      </c>
      <c r="B5266" s="27">
        <v>208.7</v>
      </c>
      <c r="C5266" s="27">
        <v>16</v>
      </c>
      <c r="D5266" s="27" t="s">
        <v>52</v>
      </c>
      <c r="E5266" s="27" t="s">
        <v>1183</v>
      </c>
      <c r="F5266" s="27" t="s">
        <v>728</v>
      </c>
      <c r="G5266" s="27" t="s">
        <v>1184</v>
      </c>
      <c r="H5266" s="27" t="s">
        <v>74</v>
      </c>
      <c r="I5266" s="27" t="s">
        <v>652</v>
      </c>
      <c r="J5266" s="27" t="s">
        <v>681</v>
      </c>
      <c r="K5266" s="27" t="s">
        <v>682</v>
      </c>
    </row>
    <row r="5267" spans="1:11">
      <c r="A5267" s="27" t="s">
        <v>3516</v>
      </c>
      <c r="B5267" s="27">
        <v>212</v>
      </c>
      <c r="C5267" s="27">
        <v>296</v>
      </c>
      <c r="D5267" s="27" t="s">
        <v>52</v>
      </c>
      <c r="E5267" s="27" t="s">
        <v>3517</v>
      </c>
      <c r="F5267" s="27" t="s">
        <v>3518</v>
      </c>
      <c r="G5267" s="27" t="s">
        <v>3519</v>
      </c>
      <c r="H5267" s="27" t="s">
        <v>3520</v>
      </c>
      <c r="I5267" s="27" t="s">
        <v>652</v>
      </c>
      <c r="J5267" s="27" t="s">
        <v>1190</v>
      </c>
      <c r="K5267" s="27" t="s">
        <v>1191</v>
      </c>
    </row>
    <row r="5268" spans="1:11">
      <c r="A5268" s="27" t="s">
        <v>3521</v>
      </c>
      <c r="B5268" s="27">
        <v>213.7</v>
      </c>
      <c r="C5268" s="27">
        <v>292</v>
      </c>
      <c r="D5268" s="27" t="s">
        <v>52</v>
      </c>
      <c r="E5268" s="27" t="s">
        <v>3522</v>
      </c>
      <c r="F5268" s="27" t="s">
        <v>84</v>
      </c>
      <c r="G5268" s="27" t="s">
        <v>3523</v>
      </c>
      <c r="H5268" s="27" t="s">
        <v>3524</v>
      </c>
      <c r="I5268" s="27" t="s">
        <v>652</v>
      </c>
      <c r="J5268" s="27" t="s">
        <v>688</v>
      </c>
      <c r="K5268" s="27" t="s">
        <v>689</v>
      </c>
    </row>
    <row r="5269" spans="1:11">
      <c r="A5269" s="27" t="s">
        <v>3525</v>
      </c>
      <c r="B5269" s="27">
        <v>215.9</v>
      </c>
      <c r="C5269" s="27">
        <v>287</v>
      </c>
      <c r="D5269" s="27" t="s">
        <v>52</v>
      </c>
      <c r="E5269" s="27" t="s">
        <v>3526</v>
      </c>
      <c r="F5269" s="27" t="s">
        <v>301</v>
      </c>
      <c r="G5269" s="27" t="s">
        <v>3527</v>
      </c>
      <c r="H5269" s="27" t="s">
        <v>3528</v>
      </c>
      <c r="I5269" s="27" t="s">
        <v>652</v>
      </c>
      <c r="J5269" s="27" t="s">
        <v>681</v>
      </c>
      <c r="K5269" s="27" t="s">
        <v>682</v>
      </c>
    </row>
    <row r="5270" spans="1:11">
      <c r="A5270" s="27" t="s">
        <v>3529</v>
      </c>
      <c r="B5270" s="27">
        <v>211.2</v>
      </c>
      <c r="C5270" s="27">
        <v>298</v>
      </c>
      <c r="D5270" s="27" t="s">
        <v>52</v>
      </c>
      <c r="E5270" s="27" t="s">
        <v>3530</v>
      </c>
      <c r="F5270" s="27" t="s">
        <v>121</v>
      </c>
      <c r="G5270" s="27" t="s">
        <v>3531</v>
      </c>
      <c r="H5270" s="27" t="s">
        <v>3532</v>
      </c>
      <c r="I5270" s="27" t="s">
        <v>652</v>
      </c>
      <c r="J5270" s="27" t="s">
        <v>688</v>
      </c>
      <c r="K5270" s="27" t="s">
        <v>689</v>
      </c>
    </row>
    <row r="5271" spans="1:11">
      <c r="A5271" s="27" t="s">
        <v>676</v>
      </c>
      <c r="B5271" s="27">
        <v>219.8</v>
      </c>
      <c r="C5271" s="27">
        <v>278</v>
      </c>
      <c r="D5271" s="27" t="s">
        <v>52</v>
      </c>
      <c r="E5271" s="27" t="s">
        <v>677</v>
      </c>
      <c r="F5271" s="27" t="s">
        <v>678</v>
      </c>
      <c r="G5271" s="27" t="s">
        <v>679</v>
      </c>
      <c r="H5271" s="27" t="s">
        <v>680</v>
      </c>
      <c r="I5271" s="27" t="s">
        <v>652</v>
      </c>
      <c r="J5271" s="27" t="s">
        <v>681</v>
      </c>
      <c r="K5271" s="27" t="s">
        <v>682</v>
      </c>
    </row>
    <row r="5272" spans="1:11">
      <c r="A5272" s="27" t="s">
        <v>656</v>
      </c>
      <c r="B5272" s="27">
        <v>215.9</v>
      </c>
      <c r="C5272" s="27">
        <v>1</v>
      </c>
      <c r="D5272" s="27" t="s">
        <v>65</v>
      </c>
      <c r="E5272" s="27" t="s">
        <v>657</v>
      </c>
      <c r="F5272" s="27" t="s">
        <v>658</v>
      </c>
      <c r="G5272" s="27" t="s">
        <v>659</v>
      </c>
      <c r="H5272" s="27" t="s">
        <v>660</v>
      </c>
      <c r="I5272" s="27" t="s">
        <v>652</v>
      </c>
      <c r="J5272" s="27" t="s">
        <v>653</v>
      </c>
      <c r="K5272" s="27" t="s">
        <v>654</v>
      </c>
    </row>
    <row r="5273" spans="1:11">
      <c r="A5273" s="27" t="s">
        <v>656</v>
      </c>
      <c r="B5273" s="27">
        <v>215.9</v>
      </c>
      <c r="C5273" s="27">
        <v>287</v>
      </c>
      <c r="D5273" s="27" t="s">
        <v>65</v>
      </c>
      <c r="E5273" s="27" t="s">
        <v>657</v>
      </c>
      <c r="F5273" s="27" t="s">
        <v>658</v>
      </c>
      <c r="G5273" s="27" t="s">
        <v>659</v>
      </c>
      <c r="H5273" s="27" t="s">
        <v>660</v>
      </c>
      <c r="I5273" s="27" t="s">
        <v>652</v>
      </c>
      <c r="J5273" s="27" t="s">
        <v>653</v>
      </c>
      <c r="K5273" s="27" t="s">
        <v>654</v>
      </c>
    </row>
    <row r="5274" spans="1:11">
      <c r="A5274" s="27" t="s">
        <v>3533</v>
      </c>
      <c r="B5274" s="27">
        <v>210.3</v>
      </c>
      <c r="C5274" s="27">
        <v>300</v>
      </c>
      <c r="D5274" s="27" t="s">
        <v>65</v>
      </c>
      <c r="E5274" s="27" t="s">
        <v>3534</v>
      </c>
      <c r="F5274" s="27" t="s">
        <v>1198</v>
      </c>
      <c r="G5274" s="27" t="s">
        <v>3535</v>
      </c>
      <c r="H5274" s="27" t="s">
        <v>3536</v>
      </c>
      <c r="I5274" s="27" t="s">
        <v>652</v>
      </c>
      <c r="J5274" s="27" t="s">
        <v>688</v>
      </c>
      <c r="K5274" s="27" t="s">
        <v>689</v>
      </c>
    </row>
    <row r="5275" spans="1:11">
      <c r="A5275" s="27" t="s">
        <v>3537</v>
      </c>
      <c r="B5275" s="27">
        <v>210.3</v>
      </c>
      <c r="C5275" s="27">
        <v>300</v>
      </c>
      <c r="D5275" s="27" t="s">
        <v>52</v>
      </c>
      <c r="E5275" s="27" t="s">
        <v>334</v>
      </c>
      <c r="F5275" s="27" t="s">
        <v>692</v>
      </c>
      <c r="G5275" s="27" t="s">
        <v>3538</v>
      </c>
      <c r="H5275" s="27" t="s">
        <v>3539</v>
      </c>
      <c r="I5275" s="27" t="s">
        <v>652</v>
      </c>
      <c r="J5275" s="27" t="s">
        <v>688</v>
      </c>
      <c r="K5275" s="27" t="s">
        <v>689</v>
      </c>
    </row>
    <row r="5276" spans="1:11">
      <c r="A5276" s="27" t="s">
        <v>3540</v>
      </c>
      <c r="B5276" s="27">
        <v>214.2</v>
      </c>
      <c r="C5276" s="27">
        <v>291</v>
      </c>
      <c r="D5276" s="27" t="s">
        <v>52</v>
      </c>
      <c r="E5276" s="27" t="s">
        <v>752</v>
      </c>
      <c r="F5276" s="27" t="s">
        <v>753</v>
      </c>
      <c r="G5276" s="27" t="s">
        <v>754</v>
      </c>
      <c r="H5276" s="27" t="s">
        <v>755</v>
      </c>
      <c r="I5276" s="27" t="s">
        <v>652</v>
      </c>
      <c r="J5276" s="27" t="s">
        <v>735</v>
      </c>
      <c r="K5276" s="27" t="s">
        <v>736</v>
      </c>
    </row>
    <row r="5277" spans="1:11">
      <c r="A5277" s="27" t="s">
        <v>3541</v>
      </c>
      <c r="B5277" s="27">
        <v>218.1</v>
      </c>
      <c r="C5277" s="27">
        <v>282</v>
      </c>
      <c r="D5277" s="27" t="s">
        <v>65</v>
      </c>
      <c r="E5277" s="27" t="s">
        <v>2357</v>
      </c>
      <c r="F5277" s="27" t="s">
        <v>397</v>
      </c>
      <c r="G5277" s="27" t="s">
        <v>2358</v>
      </c>
      <c r="H5277" s="27" t="s">
        <v>2359</v>
      </c>
      <c r="I5277" s="27" t="s">
        <v>652</v>
      </c>
      <c r="J5277" s="27" t="s">
        <v>1936</v>
      </c>
      <c r="K5277" s="27" t="s">
        <v>1937</v>
      </c>
    </row>
    <row r="5278" spans="1:11">
      <c r="A5278" s="27" t="s">
        <v>3542</v>
      </c>
      <c r="B5278" s="27">
        <v>215.9</v>
      </c>
      <c r="C5278" s="27">
        <v>287</v>
      </c>
      <c r="D5278" s="27" t="s">
        <v>65</v>
      </c>
      <c r="E5278" s="27" t="s">
        <v>3543</v>
      </c>
      <c r="F5278" s="27" t="s">
        <v>165</v>
      </c>
      <c r="G5278" s="27" t="s">
        <v>3544</v>
      </c>
      <c r="H5278" s="27" t="s">
        <v>3545</v>
      </c>
      <c r="I5278" s="27" t="s">
        <v>652</v>
      </c>
      <c r="J5278" s="27" t="s">
        <v>3546</v>
      </c>
      <c r="K5278" s="27" t="s">
        <v>3547</v>
      </c>
    </row>
    <row r="5279" spans="1:11">
      <c r="A5279" s="27" t="s">
        <v>3548</v>
      </c>
      <c r="B5279" s="27">
        <v>214.6</v>
      </c>
      <c r="C5279" s="27">
        <v>290</v>
      </c>
      <c r="D5279" s="27" t="s">
        <v>52</v>
      </c>
      <c r="E5279" s="27" t="s">
        <v>1301</v>
      </c>
      <c r="F5279" s="27" t="s">
        <v>1735</v>
      </c>
      <c r="G5279" s="27" t="s">
        <v>3549</v>
      </c>
      <c r="H5279" s="27" t="s">
        <v>3550</v>
      </c>
      <c r="I5279" s="27" t="s">
        <v>652</v>
      </c>
      <c r="J5279" s="27" t="s">
        <v>851</v>
      </c>
      <c r="K5279" s="27" t="s">
        <v>852</v>
      </c>
    </row>
    <row r="5280" spans="1:11">
      <c r="A5280" s="27" t="s">
        <v>3587</v>
      </c>
      <c r="B5280" s="27">
        <v>212.9</v>
      </c>
      <c r="C5280" s="27">
        <v>294</v>
      </c>
      <c r="D5280" s="27" t="s">
        <v>52</v>
      </c>
      <c r="E5280" s="27" t="s">
        <v>708</v>
      </c>
      <c r="F5280" s="27" t="s">
        <v>196</v>
      </c>
      <c r="G5280" s="27" t="s">
        <v>1333</v>
      </c>
      <c r="H5280" s="27" t="s">
        <v>1334</v>
      </c>
      <c r="I5280" s="27" t="s">
        <v>652</v>
      </c>
      <c r="J5280" s="27" t="s">
        <v>770</v>
      </c>
      <c r="K5280" s="27" t="s">
        <v>771</v>
      </c>
    </row>
    <row r="5281" spans="1:11">
      <c r="A5281" s="27" t="s">
        <v>1933</v>
      </c>
      <c r="B5281" s="27">
        <v>267.39999999999998</v>
      </c>
      <c r="C5281" s="27">
        <v>180</v>
      </c>
      <c r="D5281" s="27" t="s">
        <v>65</v>
      </c>
      <c r="E5281" s="27" t="s">
        <v>1934</v>
      </c>
      <c r="F5281" s="27" t="s">
        <v>475</v>
      </c>
      <c r="G5281" s="27" t="s">
        <v>1935</v>
      </c>
      <c r="H5281" s="27" t="s">
        <v>74</v>
      </c>
      <c r="I5281" s="27" t="s">
        <v>652</v>
      </c>
      <c r="J5281" s="27" t="s">
        <v>1936</v>
      </c>
      <c r="K5281" s="27" t="s">
        <v>1937</v>
      </c>
    </row>
    <row r="5282" spans="1:11">
      <c r="A5282" s="27" t="s">
        <v>1785</v>
      </c>
      <c r="B5282" s="27">
        <v>266.3</v>
      </c>
      <c r="C5282" s="27">
        <v>182</v>
      </c>
      <c r="D5282" s="27" t="s">
        <v>52</v>
      </c>
      <c r="E5282" s="27" t="s">
        <v>1786</v>
      </c>
      <c r="F5282" s="27" t="s">
        <v>225</v>
      </c>
      <c r="G5282" s="27" t="s">
        <v>1787</v>
      </c>
      <c r="H5282" s="27" t="s">
        <v>1788</v>
      </c>
      <c r="I5282" s="27" t="s">
        <v>652</v>
      </c>
      <c r="J5282" s="27" t="s">
        <v>1782</v>
      </c>
      <c r="K5282" s="27" t="s">
        <v>1783</v>
      </c>
    </row>
    <row r="5283" spans="1:11">
      <c r="A5283" s="27" t="s">
        <v>2079</v>
      </c>
      <c r="B5283" s="27">
        <v>269.5</v>
      </c>
      <c r="C5283" s="27">
        <v>176</v>
      </c>
      <c r="D5283" s="27" t="s">
        <v>52</v>
      </c>
      <c r="E5283" s="27" t="s">
        <v>708</v>
      </c>
      <c r="F5283" s="27" t="s">
        <v>196</v>
      </c>
      <c r="G5283" s="27" t="s">
        <v>1333</v>
      </c>
      <c r="H5283" s="27" t="s">
        <v>1334</v>
      </c>
      <c r="I5283" s="27" t="s">
        <v>652</v>
      </c>
      <c r="J5283" s="27" t="s">
        <v>770</v>
      </c>
      <c r="K5283" s="27" t="s">
        <v>771</v>
      </c>
    </row>
    <row r="5284" spans="1:11">
      <c r="A5284" s="27" t="s">
        <v>1941</v>
      </c>
      <c r="B5284" s="27">
        <v>267.39999999999998</v>
      </c>
      <c r="C5284" s="27">
        <v>180</v>
      </c>
      <c r="D5284" s="27" t="s">
        <v>52</v>
      </c>
      <c r="E5284" s="27" t="s">
        <v>110</v>
      </c>
      <c r="F5284" s="27" t="s">
        <v>789</v>
      </c>
      <c r="G5284" s="27" t="s">
        <v>1942</v>
      </c>
      <c r="H5284" s="27" t="s">
        <v>1943</v>
      </c>
      <c r="I5284" s="27" t="s">
        <v>652</v>
      </c>
      <c r="J5284" s="27" t="s">
        <v>845</v>
      </c>
      <c r="K5284" s="27" t="s">
        <v>846</v>
      </c>
    </row>
    <row r="5285" spans="1:11">
      <c r="A5285" s="27" t="s">
        <v>2905</v>
      </c>
      <c r="B5285" s="27">
        <v>209.1</v>
      </c>
      <c r="C5285" s="27">
        <v>303</v>
      </c>
      <c r="D5285" s="27" t="s">
        <v>65</v>
      </c>
      <c r="E5285" s="27" t="s">
        <v>2835</v>
      </c>
      <c r="F5285" s="27" t="s">
        <v>274</v>
      </c>
      <c r="G5285" s="27" t="s">
        <v>2906</v>
      </c>
      <c r="H5285" s="27" t="s">
        <v>2907</v>
      </c>
      <c r="I5285" s="27" t="s">
        <v>858</v>
      </c>
      <c r="J5285" s="27" t="s">
        <v>1044</v>
      </c>
      <c r="K5285" s="27" t="s">
        <v>1045</v>
      </c>
    </row>
    <row r="5286" spans="1:11">
      <c r="A5286" s="27" t="s">
        <v>2898</v>
      </c>
      <c r="B5286" s="27">
        <v>217.6</v>
      </c>
      <c r="C5286" s="27">
        <v>283</v>
      </c>
      <c r="D5286" s="27" t="s">
        <v>65</v>
      </c>
      <c r="E5286" s="27" t="s">
        <v>2512</v>
      </c>
      <c r="F5286" s="27" t="s">
        <v>150</v>
      </c>
      <c r="G5286" s="27" t="s">
        <v>2513</v>
      </c>
      <c r="H5286" s="27" t="s">
        <v>2514</v>
      </c>
      <c r="I5286" s="27" t="s">
        <v>858</v>
      </c>
      <c r="J5286" s="27" t="s">
        <v>946</v>
      </c>
      <c r="K5286" s="27" t="s">
        <v>947</v>
      </c>
    </row>
    <row r="5287" spans="1:11">
      <c r="A5287" s="27" t="s">
        <v>721</v>
      </c>
      <c r="B5287" s="27">
        <v>184.3</v>
      </c>
      <c r="C5287" s="27">
        <v>366</v>
      </c>
      <c r="D5287" s="27" t="s">
        <v>52</v>
      </c>
      <c r="E5287" s="27" t="s">
        <v>722</v>
      </c>
      <c r="F5287" s="27" t="s">
        <v>723</v>
      </c>
      <c r="G5287" s="27" t="s">
        <v>724</v>
      </c>
      <c r="H5287" s="27" t="s">
        <v>725</v>
      </c>
      <c r="I5287" s="27" t="s">
        <v>652</v>
      </c>
      <c r="J5287" s="27" t="s">
        <v>700</v>
      </c>
      <c r="K5287" s="27" t="s">
        <v>701</v>
      </c>
    </row>
    <row r="5288" spans="1:11">
      <c r="A5288" s="27" t="s">
        <v>1084</v>
      </c>
      <c r="B5288" s="27">
        <v>136</v>
      </c>
      <c r="C5288" s="27">
        <v>23</v>
      </c>
      <c r="D5288" s="27" t="s">
        <v>52</v>
      </c>
      <c r="E5288" s="27" t="s">
        <v>1085</v>
      </c>
      <c r="F5288" s="27" t="s">
        <v>491</v>
      </c>
      <c r="G5288" s="27" t="s">
        <v>1086</v>
      </c>
      <c r="H5288" s="27" t="s">
        <v>1087</v>
      </c>
      <c r="I5288" s="27" t="s">
        <v>63</v>
      </c>
      <c r="J5288" s="27" t="s">
        <v>1088</v>
      </c>
      <c r="K5288" s="27" t="s">
        <v>1089</v>
      </c>
    </row>
    <row r="5289" spans="1:11">
      <c r="A5289" s="27" t="s">
        <v>369</v>
      </c>
      <c r="B5289" s="27">
        <v>187.7</v>
      </c>
      <c r="C5289" s="27">
        <v>357</v>
      </c>
      <c r="D5289" s="27" t="s">
        <v>65</v>
      </c>
      <c r="E5289" s="27" t="s">
        <v>370</v>
      </c>
      <c r="F5289" s="27" t="s">
        <v>371</v>
      </c>
      <c r="G5289" s="27" t="s">
        <v>372</v>
      </c>
      <c r="H5289" s="27" t="s">
        <v>74</v>
      </c>
      <c r="I5289" s="27" t="s">
        <v>63</v>
      </c>
      <c r="J5289" s="27" t="s">
        <v>367</v>
      </c>
      <c r="K5289" s="27" t="s">
        <v>368</v>
      </c>
    </row>
    <row r="5290" spans="1:11">
      <c r="A5290" s="27" t="s">
        <v>1176</v>
      </c>
      <c r="B5290" s="27">
        <v>138.5</v>
      </c>
      <c r="C5290" s="27">
        <v>6</v>
      </c>
      <c r="D5290" s="27" t="s">
        <v>65</v>
      </c>
      <c r="E5290" s="27" t="s">
        <v>1177</v>
      </c>
      <c r="F5290" s="27" t="s">
        <v>1178</v>
      </c>
      <c r="G5290" s="27" t="s">
        <v>1179</v>
      </c>
      <c r="H5290" s="27" t="s">
        <v>1180</v>
      </c>
      <c r="I5290" s="27" t="s">
        <v>63</v>
      </c>
      <c r="J5290" s="27" t="s">
        <v>533</v>
      </c>
      <c r="K5290" s="27" t="s">
        <v>534</v>
      </c>
    </row>
    <row r="5291" spans="1:11">
      <c r="A5291" s="27" t="s">
        <v>1113</v>
      </c>
      <c r="B5291" s="27">
        <v>145.9</v>
      </c>
      <c r="C5291" s="27">
        <v>13</v>
      </c>
      <c r="D5291" s="27" t="s">
        <v>65</v>
      </c>
      <c r="E5291" s="27" t="s">
        <v>1114</v>
      </c>
      <c r="F5291" s="27" t="s">
        <v>1115</v>
      </c>
      <c r="G5291" s="27" t="s">
        <v>1116</v>
      </c>
      <c r="H5291" s="27" t="s">
        <v>1117</v>
      </c>
      <c r="I5291" s="27" t="s">
        <v>63</v>
      </c>
      <c r="J5291" s="27" t="s">
        <v>533</v>
      </c>
      <c r="K5291" s="27" t="s">
        <v>534</v>
      </c>
    </row>
    <row r="5292" spans="1:11">
      <c r="A5292" s="27" t="s">
        <v>608</v>
      </c>
      <c r="B5292" s="27">
        <v>104.5</v>
      </c>
      <c r="C5292" s="27">
        <v>70</v>
      </c>
      <c r="D5292" s="27" t="s">
        <v>52</v>
      </c>
      <c r="E5292" s="27" t="s">
        <v>609</v>
      </c>
      <c r="F5292" s="27" t="s">
        <v>486</v>
      </c>
      <c r="G5292" s="27" t="s">
        <v>610</v>
      </c>
      <c r="H5292" s="27" t="s">
        <v>611</v>
      </c>
      <c r="I5292" s="27" t="s">
        <v>63</v>
      </c>
      <c r="J5292" s="27" t="s">
        <v>606</v>
      </c>
      <c r="K5292" s="27" t="s">
        <v>607</v>
      </c>
    </row>
    <row r="5293" spans="1:11">
      <c r="A5293" s="27" t="s">
        <v>1103</v>
      </c>
      <c r="B5293" s="27">
        <v>0</v>
      </c>
      <c r="C5293" s="27">
        <v>2</v>
      </c>
      <c r="D5293" s="27" t="s">
        <v>52</v>
      </c>
      <c r="E5293" s="27" t="s">
        <v>1104</v>
      </c>
      <c r="F5293" s="27" t="s">
        <v>1105</v>
      </c>
      <c r="G5293" s="27" t="s">
        <v>1106</v>
      </c>
      <c r="H5293" s="27" t="s">
        <v>1107</v>
      </c>
      <c r="I5293" s="27" t="s">
        <v>63</v>
      </c>
      <c r="J5293" s="27" t="s">
        <v>478</v>
      </c>
      <c r="K5293" s="27" t="s">
        <v>479</v>
      </c>
    </row>
    <row r="5294" spans="1:11">
      <c r="A5294" s="27" t="s">
        <v>556</v>
      </c>
      <c r="B5294" s="27">
        <v>148.80000000000001</v>
      </c>
      <c r="C5294" s="27">
        <v>43</v>
      </c>
      <c r="D5294" s="27" t="s">
        <v>52</v>
      </c>
      <c r="E5294" s="27" t="s">
        <v>557</v>
      </c>
      <c r="F5294" s="27" t="s">
        <v>558</v>
      </c>
      <c r="G5294" s="27" t="s">
        <v>559</v>
      </c>
      <c r="H5294" s="27" t="s">
        <v>560</v>
      </c>
      <c r="I5294" s="27" t="s">
        <v>63</v>
      </c>
      <c r="J5294" s="27" t="s">
        <v>533</v>
      </c>
      <c r="K5294" s="27" t="s">
        <v>534</v>
      </c>
    </row>
    <row r="5295" spans="1:11">
      <c r="A5295" s="27" t="s">
        <v>395</v>
      </c>
      <c r="B5295" s="27">
        <v>169.5</v>
      </c>
      <c r="C5295" s="27">
        <v>28</v>
      </c>
      <c r="D5295" s="27" t="s">
        <v>52</v>
      </c>
      <c r="E5295" s="27" t="s">
        <v>396</v>
      </c>
      <c r="F5295" s="27" t="s">
        <v>397</v>
      </c>
      <c r="G5295" s="27" t="s">
        <v>398</v>
      </c>
      <c r="H5295" s="27" t="s">
        <v>74</v>
      </c>
      <c r="I5295" s="27" t="s">
        <v>63</v>
      </c>
      <c r="J5295" s="27" t="s">
        <v>388</v>
      </c>
      <c r="K5295" s="27" t="s">
        <v>389</v>
      </c>
    </row>
    <row r="5296" spans="1:11">
      <c r="A5296" s="27" t="s">
        <v>378</v>
      </c>
      <c r="B5296" s="27">
        <v>0</v>
      </c>
      <c r="C5296" s="27">
        <v>34</v>
      </c>
      <c r="D5296" s="27" t="s">
        <v>52</v>
      </c>
      <c r="E5296" s="27" t="s">
        <v>379</v>
      </c>
      <c r="F5296" s="27" t="s">
        <v>380</v>
      </c>
      <c r="G5296" s="27" t="s">
        <v>381</v>
      </c>
      <c r="H5296" s="27" t="s">
        <v>382</v>
      </c>
      <c r="I5296" s="27" t="s">
        <v>63</v>
      </c>
      <c r="J5296" s="27" t="s">
        <v>367</v>
      </c>
      <c r="K5296" s="27" t="s">
        <v>368</v>
      </c>
    </row>
    <row r="5297" spans="1:11">
      <c r="A5297" s="27" t="s">
        <v>390</v>
      </c>
      <c r="B5297" s="27">
        <v>143.6</v>
      </c>
      <c r="C5297" s="27">
        <v>51</v>
      </c>
      <c r="D5297" s="27" t="s">
        <v>65</v>
      </c>
      <c r="E5297" s="27" t="s">
        <v>391</v>
      </c>
      <c r="F5297" s="27" t="s">
        <v>392</v>
      </c>
      <c r="G5297" s="27" t="s">
        <v>393</v>
      </c>
      <c r="H5297" s="27" t="s">
        <v>394</v>
      </c>
      <c r="I5297" s="27" t="s">
        <v>63</v>
      </c>
      <c r="J5297" s="27" t="s">
        <v>388</v>
      </c>
      <c r="K5297" s="27" t="s">
        <v>389</v>
      </c>
    </row>
    <row r="5298" spans="1:11">
      <c r="A5298" s="27" t="s">
        <v>1908</v>
      </c>
      <c r="B5298" s="27">
        <v>209.9</v>
      </c>
      <c r="C5298" s="27">
        <v>301</v>
      </c>
      <c r="D5298" s="27" t="s">
        <v>52</v>
      </c>
      <c r="E5298" s="27" t="s">
        <v>1909</v>
      </c>
      <c r="F5298" s="27" t="s">
        <v>917</v>
      </c>
      <c r="G5298" s="27" t="s">
        <v>1910</v>
      </c>
      <c r="H5298" s="27" t="s">
        <v>1911</v>
      </c>
      <c r="I5298" s="27" t="s">
        <v>652</v>
      </c>
      <c r="J5298" s="27" t="s">
        <v>1190</v>
      </c>
      <c r="K5298" s="27" t="s">
        <v>1191</v>
      </c>
    </row>
    <row r="5299" spans="1:11">
      <c r="A5299" s="27" t="s">
        <v>3894</v>
      </c>
      <c r="B5299" s="27">
        <v>210.3</v>
      </c>
      <c r="C5299" s="27">
        <v>300</v>
      </c>
      <c r="D5299" s="27" t="s">
        <v>52</v>
      </c>
      <c r="E5299" s="27" t="s">
        <v>3382</v>
      </c>
      <c r="F5299" s="27" t="s">
        <v>137</v>
      </c>
      <c r="G5299" s="27" t="s">
        <v>3895</v>
      </c>
      <c r="H5299" s="27" t="s">
        <v>3896</v>
      </c>
      <c r="I5299" s="27" t="s">
        <v>652</v>
      </c>
      <c r="J5299" s="27" t="s">
        <v>1529</v>
      </c>
      <c r="K5299" s="27" t="s">
        <v>1530</v>
      </c>
    </row>
    <row r="5300" spans="1:11">
      <c r="A5300" s="27" t="s">
        <v>3911</v>
      </c>
      <c r="B5300" s="27">
        <v>208.7</v>
      </c>
      <c r="C5300" s="27">
        <v>304</v>
      </c>
      <c r="D5300" s="27" t="s">
        <v>52</v>
      </c>
      <c r="E5300" s="27" t="s">
        <v>3771</v>
      </c>
      <c r="F5300" s="27" t="s">
        <v>3772</v>
      </c>
      <c r="G5300" s="27" t="s">
        <v>3773</v>
      </c>
      <c r="H5300" s="27" t="s">
        <v>3774</v>
      </c>
      <c r="I5300" s="27" t="s">
        <v>652</v>
      </c>
      <c r="J5300" s="27" t="s">
        <v>735</v>
      </c>
      <c r="K5300" s="27" t="s">
        <v>736</v>
      </c>
    </row>
    <row r="5301" spans="1:11">
      <c r="A5301" s="27" t="s">
        <v>3912</v>
      </c>
      <c r="B5301" s="27">
        <v>209.5</v>
      </c>
      <c r="C5301" s="27">
        <v>302</v>
      </c>
      <c r="D5301" s="27" t="s">
        <v>65</v>
      </c>
      <c r="E5301" s="27" t="s">
        <v>3045</v>
      </c>
      <c r="F5301" s="27" t="s">
        <v>697</v>
      </c>
      <c r="G5301" s="27" t="s">
        <v>3046</v>
      </c>
      <c r="H5301" s="27" t="s">
        <v>3047</v>
      </c>
      <c r="I5301" s="27" t="s">
        <v>652</v>
      </c>
      <c r="J5301" s="27" t="s">
        <v>2446</v>
      </c>
      <c r="K5301" s="27" t="s">
        <v>2447</v>
      </c>
    </row>
    <row r="5302" spans="1:11">
      <c r="A5302" s="27" t="s">
        <v>3933</v>
      </c>
      <c r="B5302" s="27">
        <v>209.1</v>
      </c>
      <c r="C5302" s="27">
        <v>303</v>
      </c>
      <c r="D5302" s="27" t="s">
        <v>52</v>
      </c>
      <c r="E5302" s="27" t="s">
        <v>3094</v>
      </c>
      <c r="F5302" s="27" t="s">
        <v>692</v>
      </c>
      <c r="G5302" s="27" t="s">
        <v>3095</v>
      </c>
      <c r="H5302" s="27" t="s">
        <v>3096</v>
      </c>
      <c r="I5302" s="27" t="s">
        <v>652</v>
      </c>
      <c r="J5302" s="27" t="s">
        <v>1529</v>
      </c>
      <c r="K5302" s="27" t="s">
        <v>1530</v>
      </c>
    </row>
    <row r="5303" spans="1:11">
      <c r="A5303" s="27" t="s">
        <v>3947</v>
      </c>
      <c r="B5303" s="27">
        <v>209.5</v>
      </c>
      <c r="C5303" s="27">
        <v>302</v>
      </c>
      <c r="D5303" s="27" t="s">
        <v>65</v>
      </c>
      <c r="E5303" s="27" t="s">
        <v>3948</v>
      </c>
      <c r="F5303" s="27" t="s">
        <v>169</v>
      </c>
      <c r="G5303" s="27" t="s">
        <v>3949</v>
      </c>
      <c r="H5303" s="27" t="s">
        <v>74</v>
      </c>
      <c r="I5303" s="27" t="s">
        <v>652</v>
      </c>
      <c r="J5303" s="27" t="s">
        <v>666</v>
      </c>
      <c r="K5303" s="27" t="s">
        <v>667</v>
      </c>
    </row>
    <row r="5304" spans="1:11">
      <c r="A5304" s="27" t="s">
        <v>791</v>
      </c>
      <c r="B5304" s="27">
        <v>202.1</v>
      </c>
      <c r="C5304" s="27">
        <v>37</v>
      </c>
      <c r="D5304" s="27" t="s">
        <v>52</v>
      </c>
      <c r="E5304" s="27" t="s">
        <v>792</v>
      </c>
      <c r="F5304" s="27" t="s">
        <v>793</v>
      </c>
      <c r="G5304" s="27" t="s">
        <v>794</v>
      </c>
      <c r="H5304" s="27" t="s">
        <v>795</v>
      </c>
      <c r="I5304" s="27" t="s">
        <v>652</v>
      </c>
      <c r="J5304" s="27" t="s">
        <v>770</v>
      </c>
      <c r="K5304" s="27" t="s">
        <v>771</v>
      </c>
    </row>
    <row r="5305" spans="1:11">
      <c r="A5305" s="27" t="s">
        <v>756</v>
      </c>
      <c r="B5305" s="27">
        <v>205.4</v>
      </c>
      <c r="C5305" s="27">
        <v>312</v>
      </c>
      <c r="D5305" s="27" t="s">
        <v>52</v>
      </c>
      <c r="E5305" s="27" t="s">
        <v>757</v>
      </c>
      <c r="F5305" s="27" t="s">
        <v>758</v>
      </c>
      <c r="G5305" s="27" t="s">
        <v>759</v>
      </c>
      <c r="H5305" s="27" t="s">
        <v>760</v>
      </c>
      <c r="I5305" s="27" t="s">
        <v>652</v>
      </c>
      <c r="J5305" s="27" t="s">
        <v>735</v>
      </c>
      <c r="K5305" s="27" t="s">
        <v>736</v>
      </c>
    </row>
    <row r="5306" spans="1:11">
      <c r="A5306" s="27" t="s">
        <v>751</v>
      </c>
      <c r="B5306" s="27">
        <v>203.3</v>
      </c>
      <c r="C5306" s="27">
        <v>317</v>
      </c>
      <c r="D5306" s="27" t="s">
        <v>52</v>
      </c>
      <c r="E5306" s="27" t="s">
        <v>752</v>
      </c>
      <c r="F5306" s="27" t="s">
        <v>753</v>
      </c>
      <c r="G5306" s="27" t="s">
        <v>754</v>
      </c>
      <c r="H5306" s="27" t="s">
        <v>755</v>
      </c>
      <c r="I5306" s="27" t="s">
        <v>652</v>
      </c>
      <c r="J5306" s="27" t="s">
        <v>735</v>
      </c>
      <c r="K5306" s="27" t="s">
        <v>736</v>
      </c>
    </row>
    <row r="5307" spans="1:11">
      <c r="A5307" s="27" t="s">
        <v>683</v>
      </c>
      <c r="B5307" s="27">
        <v>204.1</v>
      </c>
      <c r="C5307" s="27">
        <v>315</v>
      </c>
      <c r="D5307" s="27" t="s">
        <v>52</v>
      </c>
      <c r="E5307" s="27" t="s">
        <v>684</v>
      </c>
      <c r="F5307" s="27" t="s">
        <v>685</v>
      </c>
      <c r="G5307" s="27" t="s">
        <v>686</v>
      </c>
      <c r="H5307" s="27" t="s">
        <v>687</v>
      </c>
      <c r="I5307" s="27" t="s">
        <v>652</v>
      </c>
      <c r="J5307" s="27" t="s">
        <v>688</v>
      </c>
      <c r="K5307" s="27" t="s">
        <v>689</v>
      </c>
    </row>
    <row r="5308" spans="1:11">
      <c r="A5308" s="27" t="s">
        <v>3972</v>
      </c>
      <c r="B5308" s="27">
        <v>210.3</v>
      </c>
      <c r="C5308" s="27">
        <v>300</v>
      </c>
      <c r="D5308" s="27" t="s">
        <v>65</v>
      </c>
      <c r="E5308" s="27" t="s">
        <v>696</v>
      </c>
      <c r="F5308" s="27" t="s">
        <v>201</v>
      </c>
      <c r="G5308" s="27" t="s">
        <v>3973</v>
      </c>
      <c r="H5308" s="27" t="s">
        <v>3974</v>
      </c>
      <c r="I5308" s="27" t="s">
        <v>652</v>
      </c>
      <c r="J5308" s="27" t="s">
        <v>228</v>
      </c>
      <c r="K5308" s="27" t="s">
        <v>229</v>
      </c>
    </row>
    <row r="5309" spans="1:11">
      <c r="A5309" s="27" t="s">
        <v>3990</v>
      </c>
      <c r="B5309" s="27">
        <v>209.1</v>
      </c>
      <c r="C5309" s="27">
        <v>303</v>
      </c>
      <c r="D5309" s="27" t="s">
        <v>52</v>
      </c>
      <c r="E5309" s="27" t="s">
        <v>3382</v>
      </c>
      <c r="F5309" s="27" t="s">
        <v>663</v>
      </c>
      <c r="G5309" s="27" t="s">
        <v>3857</v>
      </c>
      <c r="H5309" s="27" t="s">
        <v>3858</v>
      </c>
      <c r="I5309" s="27" t="s">
        <v>652</v>
      </c>
      <c r="J5309" s="27" t="s">
        <v>1190</v>
      </c>
      <c r="K5309" s="27" t="s">
        <v>1191</v>
      </c>
    </row>
    <row r="5310" spans="1:11">
      <c r="A5310" s="27" t="s">
        <v>3997</v>
      </c>
      <c r="B5310" s="27">
        <v>211.2</v>
      </c>
      <c r="C5310" s="27">
        <v>298</v>
      </c>
      <c r="D5310" s="27" t="s">
        <v>52</v>
      </c>
      <c r="E5310" s="27" t="s">
        <v>624</v>
      </c>
      <c r="F5310" s="27" t="s">
        <v>246</v>
      </c>
      <c r="G5310" s="27" t="s">
        <v>2212</v>
      </c>
      <c r="H5310" s="27" t="s">
        <v>74</v>
      </c>
      <c r="I5310" s="27" t="s">
        <v>652</v>
      </c>
      <c r="J5310" s="27" t="s">
        <v>770</v>
      </c>
      <c r="K5310" s="27" t="s">
        <v>771</v>
      </c>
    </row>
    <row r="5311" spans="1:11">
      <c r="A5311" s="27" t="s">
        <v>3998</v>
      </c>
      <c r="B5311" s="27">
        <v>209.1</v>
      </c>
      <c r="C5311" s="27">
        <v>303</v>
      </c>
      <c r="D5311" s="27" t="s">
        <v>65</v>
      </c>
      <c r="E5311" s="27" t="s">
        <v>3809</v>
      </c>
      <c r="F5311" s="27" t="s">
        <v>789</v>
      </c>
      <c r="G5311" s="27" t="s">
        <v>3810</v>
      </c>
      <c r="H5311" s="27" t="s">
        <v>3811</v>
      </c>
      <c r="I5311" s="27" t="s">
        <v>652</v>
      </c>
      <c r="J5311" s="27" t="s">
        <v>735</v>
      </c>
      <c r="K5311" s="27" t="s">
        <v>736</v>
      </c>
    </row>
    <row r="5312" spans="1:11">
      <c r="A5312" s="27" t="s">
        <v>3999</v>
      </c>
      <c r="B5312" s="27">
        <v>210.3</v>
      </c>
      <c r="C5312" s="27">
        <v>300</v>
      </c>
      <c r="D5312" s="27" t="s">
        <v>52</v>
      </c>
      <c r="E5312" s="27" t="s">
        <v>164</v>
      </c>
      <c r="F5312" s="27" t="s">
        <v>1577</v>
      </c>
      <c r="G5312" s="27" t="s">
        <v>4000</v>
      </c>
      <c r="H5312" s="27" t="s">
        <v>4001</v>
      </c>
      <c r="I5312" s="27" t="s">
        <v>652</v>
      </c>
      <c r="J5312" s="27" t="s">
        <v>666</v>
      </c>
      <c r="K5312" s="27" t="s">
        <v>667</v>
      </c>
    </row>
    <row r="5313" spans="1:11">
      <c r="A5313" s="27" t="s">
        <v>4002</v>
      </c>
      <c r="B5313" s="27">
        <v>210.3</v>
      </c>
      <c r="C5313" s="27">
        <v>300</v>
      </c>
      <c r="D5313" s="27" t="s">
        <v>52</v>
      </c>
      <c r="E5313" s="27" t="s">
        <v>1909</v>
      </c>
      <c r="F5313" s="27" t="s">
        <v>917</v>
      </c>
      <c r="G5313" s="27" t="s">
        <v>1910</v>
      </c>
      <c r="H5313" s="27" t="s">
        <v>1911</v>
      </c>
      <c r="I5313" s="27" t="s">
        <v>652</v>
      </c>
      <c r="J5313" s="27" t="s">
        <v>1190</v>
      </c>
      <c r="K5313" s="27" t="s">
        <v>1191</v>
      </c>
    </row>
    <row r="5314" spans="1:11">
      <c r="A5314" s="27" t="s">
        <v>775</v>
      </c>
      <c r="B5314" s="27">
        <v>0</v>
      </c>
      <c r="C5314" s="27">
        <v>287</v>
      </c>
      <c r="D5314" s="27" t="s">
        <v>65</v>
      </c>
      <c r="E5314" s="27" t="s">
        <v>776</v>
      </c>
      <c r="F5314" s="27" t="s">
        <v>777</v>
      </c>
      <c r="G5314" s="27" t="s">
        <v>778</v>
      </c>
      <c r="H5314" s="27" t="s">
        <v>74</v>
      </c>
      <c r="I5314" s="27" t="s">
        <v>652</v>
      </c>
      <c r="J5314" s="27" t="s">
        <v>770</v>
      </c>
      <c r="K5314" s="27" t="s">
        <v>771</v>
      </c>
    </row>
    <row r="5315" spans="1:11">
      <c r="A5315" s="27" t="s">
        <v>797</v>
      </c>
      <c r="B5315" s="27">
        <v>71.900000000000006</v>
      </c>
      <c r="C5315" s="27">
        <v>278</v>
      </c>
      <c r="D5315" s="27" t="s">
        <v>52</v>
      </c>
      <c r="E5315" s="27" t="s">
        <v>798</v>
      </c>
      <c r="F5315" s="27" t="s">
        <v>799</v>
      </c>
      <c r="G5315" s="27" t="s">
        <v>800</v>
      </c>
      <c r="H5315" s="27" t="s">
        <v>74</v>
      </c>
      <c r="I5315" s="27" t="s">
        <v>652</v>
      </c>
      <c r="J5315" s="27" t="s">
        <v>770</v>
      </c>
      <c r="K5315" s="27" t="s">
        <v>771</v>
      </c>
    </row>
    <row r="5316" spans="1:11">
      <c r="A5316" s="27" t="s">
        <v>836</v>
      </c>
      <c r="B5316" s="27">
        <v>114.5</v>
      </c>
      <c r="C5316" s="27">
        <v>42</v>
      </c>
      <c r="D5316" s="27" t="s">
        <v>52</v>
      </c>
      <c r="E5316" s="27" t="s">
        <v>837</v>
      </c>
      <c r="F5316" s="27" t="s">
        <v>838</v>
      </c>
      <c r="G5316" s="27" t="s">
        <v>839</v>
      </c>
      <c r="H5316" s="27" t="s">
        <v>840</v>
      </c>
      <c r="I5316" s="27" t="s">
        <v>652</v>
      </c>
      <c r="J5316" s="27" t="s">
        <v>770</v>
      </c>
      <c r="K5316" s="27" t="s">
        <v>771</v>
      </c>
    </row>
    <row r="5317" spans="1:11">
      <c r="A5317" s="27" t="s">
        <v>828</v>
      </c>
      <c r="B5317" s="27">
        <v>136.30000000000001</v>
      </c>
      <c r="C5317" s="27">
        <v>157</v>
      </c>
      <c r="D5317" s="27" t="s">
        <v>65</v>
      </c>
      <c r="E5317" s="27" t="s">
        <v>829</v>
      </c>
      <c r="F5317" s="27" t="s">
        <v>397</v>
      </c>
      <c r="G5317" s="27" t="s">
        <v>830</v>
      </c>
      <c r="H5317" s="27" t="s">
        <v>74</v>
      </c>
      <c r="I5317" s="27" t="s">
        <v>652</v>
      </c>
      <c r="J5317" s="27" t="s">
        <v>770</v>
      </c>
      <c r="K5317" s="27" t="s">
        <v>771</v>
      </c>
    </row>
    <row r="5318" spans="1:11">
      <c r="A5318" s="27" t="s">
        <v>796</v>
      </c>
      <c r="B5318" s="27">
        <v>103.8</v>
      </c>
      <c r="C5318" s="27">
        <v>277</v>
      </c>
      <c r="D5318" s="27" t="s">
        <v>65</v>
      </c>
      <c r="E5318" s="27" t="s">
        <v>773</v>
      </c>
      <c r="F5318" s="27" t="s">
        <v>328</v>
      </c>
      <c r="G5318" s="27" t="s">
        <v>774</v>
      </c>
      <c r="H5318" s="27" t="s">
        <v>74</v>
      </c>
      <c r="I5318" s="27" t="s">
        <v>652</v>
      </c>
      <c r="J5318" s="27" t="s">
        <v>770</v>
      </c>
      <c r="K5318" s="27" t="s">
        <v>771</v>
      </c>
    </row>
    <row r="5319" spans="1:11">
      <c r="A5319" s="27" t="s">
        <v>765</v>
      </c>
      <c r="B5319" s="27">
        <v>0</v>
      </c>
      <c r="C5319" s="27">
        <v>277</v>
      </c>
      <c r="D5319" s="27" t="s">
        <v>65</v>
      </c>
      <c r="E5319" s="27" t="s">
        <v>766</v>
      </c>
      <c r="F5319" s="27" t="s">
        <v>767</v>
      </c>
      <c r="G5319" s="27" t="s">
        <v>768</v>
      </c>
      <c r="H5319" s="27" t="s">
        <v>769</v>
      </c>
      <c r="I5319" s="27" t="s">
        <v>652</v>
      </c>
      <c r="J5319" s="27" t="s">
        <v>770</v>
      </c>
      <c r="K5319" s="27" t="s">
        <v>771</v>
      </c>
    </row>
    <row r="5320" spans="1:11">
      <c r="A5320" s="27" t="s">
        <v>806</v>
      </c>
      <c r="B5320" s="27">
        <v>0</v>
      </c>
      <c r="C5320" s="27">
        <v>191</v>
      </c>
      <c r="D5320" s="27" t="s">
        <v>52</v>
      </c>
      <c r="E5320" s="27" t="s">
        <v>807</v>
      </c>
      <c r="F5320" s="27" t="s">
        <v>678</v>
      </c>
      <c r="G5320" s="27" t="s">
        <v>808</v>
      </c>
      <c r="H5320" s="27" t="s">
        <v>74</v>
      </c>
      <c r="I5320" s="27" t="s">
        <v>652</v>
      </c>
      <c r="J5320" s="27" t="s">
        <v>770</v>
      </c>
      <c r="K5320" s="27" t="s">
        <v>771</v>
      </c>
    </row>
    <row r="5321" spans="1:11">
      <c r="A5321" s="27" t="s">
        <v>823</v>
      </c>
      <c r="B5321" s="27">
        <v>72.599999999999994</v>
      </c>
      <c r="C5321" s="27">
        <v>277</v>
      </c>
      <c r="D5321" s="27" t="s">
        <v>65</v>
      </c>
      <c r="E5321" s="27" t="s">
        <v>824</v>
      </c>
      <c r="F5321" s="27" t="s">
        <v>825</v>
      </c>
      <c r="G5321" s="27" t="s">
        <v>826</v>
      </c>
      <c r="H5321" s="27" t="s">
        <v>827</v>
      </c>
      <c r="I5321" s="27" t="s">
        <v>652</v>
      </c>
      <c r="J5321" s="27" t="s">
        <v>770</v>
      </c>
      <c r="K5321" s="27" t="s">
        <v>771</v>
      </c>
    </row>
    <row r="5322" spans="1:11">
      <c r="A5322" s="27" t="s">
        <v>707</v>
      </c>
      <c r="B5322" s="27">
        <v>202.1</v>
      </c>
      <c r="C5322" s="27">
        <v>320</v>
      </c>
      <c r="D5322" s="27" t="s">
        <v>65</v>
      </c>
      <c r="E5322" s="27" t="s">
        <v>708</v>
      </c>
      <c r="F5322" s="27" t="s">
        <v>709</v>
      </c>
      <c r="G5322" s="27" t="s">
        <v>710</v>
      </c>
      <c r="H5322" s="27" t="s">
        <v>711</v>
      </c>
      <c r="I5322" s="27" t="s">
        <v>652</v>
      </c>
      <c r="J5322" s="27" t="s">
        <v>700</v>
      </c>
      <c r="K5322" s="27" t="s">
        <v>701</v>
      </c>
    </row>
    <row r="5323" spans="1:11">
      <c r="A5323" s="27" t="s">
        <v>831</v>
      </c>
      <c r="B5323" s="27">
        <v>141.9</v>
      </c>
      <c r="C5323" s="27">
        <v>137</v>
      </c>
      <c r="D5323" s="27" t="s">
        <v>52</v>
      </c>
      <c r="E5323" s="27" t="s">
        <v>832</v>
      </c>
      <c r="F5323" s="27" t="s">
        <v>833</v>
      </c>
      <c r="G5323" s="27" t="s">
        <v>834</v>
      </c>
      <c r="H5323" s="27" t="s">
        <v>835</v>
      </c>
      <c r="I5323" s="27" t="s">
        <v>652</v>
      </c>
      <c r="J5323" s="27" t="s">
        <v>770</v>
      </c>
      <c r="K5323" s="27" t="s">
        <v>771</v>
      </c>
    </row>
    <row r="5324" spans="1:11">
      <c r="A5324" s="27" t="s">
        <v>818</v>
      </c>
      <c r="B5324" s="27">
        <v>0</v>
      </c>
      <c r="C5324" s="27">
        <v>127</v>
      </c>
      <c r="D5324" s="27" t="s">
        <v>52</v>
      </c>
      <c r="E5324" s="27" t="s">
        <v>819</v>
      </c>
      <c r="F5324" s="27" t="s">
        <v>820</v>
      </c>
      <c r="G5324" s="27" t="s">
        <v>821</v>
      </c>
      <c r="H5324" s="27" t="s">
        <v>822</v>
      </c>
      <c r="I5324" s="27" t="s">
        <v>652</v>
      </c>
      <c r="J5324" s="27" t="s">
        <v>770</v>
      </c>
      <c r="K5324" s="27" t="s">
        <v>771</v>
      </c>
    </row>
    <row r="5325" spans="1:11">
      <c r="A5325" s="27" t="s">
        <v>772</v>
      </c>
      <c r="B5325" s="27">
        <v>0</v>
      </c>
      <c r="C5325" s="27">
        <v>277</v>
      </c>
      <c r="D5325" s="27" t="s">
        <v>65</v>
      </c>
      <c r="E5325" s="27" t="s">
        <v>773</v>
      </c>
      <c r="F5325" s="27" t="s">
        <v>328</v>
      </c>
      <c r="G5325" s="27" t="s">
        <v>774</v>
      </c>
      <c r="H5325" s="27" t="s">
        <v>74</v>
      </c>
      <c r="I5325" s="27" t="s">
        <v>652</v>
      </c>
      <c r="J5325" s="27" t="s">
        <v>770</v>
      </c>
      <c r="K5325" s="27" t="s">
        <v>771</v>
      </c>
    </row>
    <row r="5326" spans="1:11">
      <c r="A5326" s="27" t="s">
        <v>779</v>
      </c>
      <c r="B5326" s="27">
        <v>0</v>
      </c>
      <c r="C5326" s="27">
        <v>187</v>
      </c>
      <c r="D5326" s="27" t="s">
        <v>65</v>
      </c>
      <c r="E5326" s="27" t="s">
        <v>780</v>
      </c>
      <c r="F5326" s="27" t="s">
        <v>72</v>
      </c>
      <c r="G5326" s="27" t="s">
        <v>781</v>
      </c>
      <c r="H5326" s="27" t="s">
        <v>782</v>
      </c>
      <c r="I5326" s="27" t="s">
        <v>652</v>
      </c>
      <c r="J5326" s="27" t="s">
        <v>770</v>
      </c>
      <c r="K5326" s="27" t="s">
        <v>771</v>
      </c>
    </row>
    <row r="5327" spans="1:11">
      <c r="A5327" s="27" t="s">
        <v>805</v>
      </c>
      <c r="B5327" s="27">
        <v>132.30000000000001</v>
      </c>
      <c r="C5327" s="27">
        <v>67</v>
      </c>
      <c r="D5327" s="27" t="s">
        <v>52</v>
      </c>
      <c r="E5327" s="27" t="s">
        <v>780</v>
      </c>
      <c r="F5327" s="27" t="s">
        <v>72</v>
      </c>
      <c r="G5327" s="27" t="s">
        <v>781</v>
      </c>
      <c r="H5327" s="27" t="s">
        <v>782</v>
      </c>
      <c r="I5327" s="27" t="s">
        <v>652</v>
      </c>
      <c r="J5327" s="27" t="s">
        <v>770</v>
      </c>
      <c r="K5327" s="27" t="s">
        <v>771</v>
      </c>
    </row>
    <row r="5328" spans="1:11">
      <c r="A5328" s="27" t="s">
        <v>801</v>
      </c>
      <c r="B5328" s="27">
        <v>125.8</v>
      </c>
      <c r="C5328" s="27">
        <v>127</v>
      </c>
      <c r="D5328" s="27" t="s">
        <v>52</v>
      </c>
      <c r="E5328" s="27" t="s">
        <v>802</v>
      </c>
      <c r="F5328" s="27" t="s">
        <v>54</v>
      </c>
      <c r="G5328" s="27" t="s">
        <v>803</v>
      </c>
      <c r="H5328" s="27" t="s">
        <v>804</v>
      </c>
      <c r="I5328" s="27" t="s">
        <v>652</v>
      </c>
      <c r="J5328" s="27" t="s">
        <v>770</v>
      </c>
      <c r="K5328" s="27" t="s">
        <v>771</v>
      </c>
    </row>
    <row r="5329" spans="1:11">
      <c r="A5329" s="27" t="s">
        <v>787</v>
      </c>
      <c r="B5329" s="27">
        <v>0</v>
      </c>
      <c r="C5329" s="27">
        <v>127</v>
      </c>
      <c r="D5329" s="27" t="s">
        <v>52</v>
      </c>
      <c r="E5329" s="27" t="s">
        <v>788</v>
      </c>
      <c r="F5329" s="27" t="s">
        <v>789</v>
      </c>
      <c r="G5329" s="27" t="s">
        <v>790</v>
      </c>
      <c r="H5329" s="27" t="s">
        <v>74</v>
      </c>
      <c r="I5329" s="27" t="s">
        <v>652</v>
      </c>
      <c r="J5329" s="27" t="s">
        <v>770</v>
      </c>
      <c r="K5329" s="27" t="s">
        <v>771</v>
      </c>
    </row>
    <row r="5330" spans="1:11">
      <c r="A5330" s="27" t="s">
        <v>702</v>
      </c>
      <c r="B5330" s="27">
        <v>202.1</v>
      </c>
      <c r="C5330" s="27">
        <v>320</v>
      </c>
      <c r="D5330" s="27" t="s">
        <v>52</v>
      </c>
      <c r="E5330" s="27" t="s">
        <v>703</v>
      </c>
      <c r="F5330" s="27" t="s">
        <v>704</v>
      </c>
      <c r="G5330" s="27" t="s">
        <v>705</v>
      </c>
      <c r="H5330" s="27" t="s">
        <v>706</v>
      </c>
      <c r="I5330" s="27" t="s">
        <v>652</v>
      </c>
      <c r="J5330" s="27" t="s">
        <v>700</v>
      </c>
      <c r="K5330" s="27" t="s">
        <v>701</v>
      </c>
    </row>
    <row r="5331" spans="1:11">
      <c r="A5331" s="27" t="s">
        <v>783</v>
      </c>
      <c r="B5331" s="27">
        <v>0</v>
      </c>
      <c r="C5331" s="27">
        <v>187</v>
      </c>
      <c r="D5331" s="27" t="s">
        <v>52</v>
      </c>
      <c r="E5331" s="27" t="s">
        <v>784</v>
      </c>
      <c r="F5331" s="27" t="s">
        <v>306</v>
      </c>
      <c r="G5331" s="27" t="s">
        <v>785</v>
      </c>
      <c r="H5331" s="27" t="s">
        <v>786</v>
      </c>
      <c r="I5331" s="27" t="s">
        <v>652</v>
      </c>
      <c r="J5331" s="27" t="s">
        <v>770</v>
      </c>
      <c r="K5331" s="27" t="s">
        <v>771</v>
      </c>
    </row>
    <row r="5332" spans="1:11">
      <c r="A5332" s="27" t="s">
        <v>814</v>
      </c>
      <c r="B5332" s="27">
        <v>0</v>
      </c>
      <c r="C5332" s="27">
        <v>157</v>
      </c>
      <c r="D5332" s="27" t="s">
        <v>65</v>
      </c>
      <c r="E5332" s="27" t="s">
        <v>815</v>
      </c>
      <c r="F5332" s="27" t="s">
        <v>84</v>
      </c>
      <c r="G5332" s="27" t="s">
        <v>816</v>
      </c>
      <c r="H5332" s="27" t="s">
        <v>817</v>
      </c>
      <c r="I5332" s="27" t="s">
        <v>652</v>
      </c>
      <c r="J5332" s="27" t="s">
        <v>770</v>
      </c>
      <c r="K5332" s="27" t="s">
        <v>771</v>
      </c>
    </row>
    <row r="5333" spans="1:11">
      <c r="A5333" s="27" t="s">
        <v>922</v>
      </c>
      <c r="B5333" s="27">
        <v>0</v>
      </c>
      <c r="C5333" s="27">
        <v>246</v>
      </c>
      <c r="D5333" s="27" t="s">
        <v>65</v>
      </c>
      <c r="E5333" s="27" t="s">
        <v>923</v>
      </c>
      <c r="F5333" s="27" t="s">
        <v>137</v>
      </c>
      <c r="G5333" s="27" t="s">
        <v>924</v>
      </c>
      <c r="H5333" s="27" t="s">
        <v>925</v>
      </c>
      <c r="I5333" s="27" t="s">
        <v>858</v>
      </c>
      <c r="J5333" s="27" t="s">
        <v>920</v>
      </c>
      <c r="K5333" s="27" t="s">
        <v>921</v>
      </c>
    </row>
    <row r="5334" spans="1:11">
      <c r="A5334" s="27" t="s">
        <v>1143</v>
      </c>
      <c r="B5334" s="27">
        <v>205</v>
      </c>
      <c r="C5334" s="27">
        <v>16</v>
      </c>
      <c r="D5334" s="27" t="s">
        <v>65</v>
      </c>
      <c r="E5334" s="27" t="s">
        <v>1144</v>
      </c>
      <c r="F5334" s="27" t="s">
        <v>111</v>
      </c>
      <c r="G5334" s="27" t="s">
        <v>1145</v>
      </c>
      <c r="H5334" s="27" t="s">
        <v>1146</v>
      </c>
      <c r="I5334" s="27" t="s">
        <v>858</v>
      </c>
      <c r="J5334" s="27" t="s">
        <v>1147</v>
      </c>
      <c r="K5334" s="27" t="s">
        <v>1148</v>
      </c>
    </row>
    <row r="5335" spans="1:11">
      <c r="A5335" s="27" t="s">
        <v>909</v>
      </c>
      <c r="B5335" s="27">
        <v>206.6</v>
      </c>
      <c r="C5335" s="27">
        <v>24</v>
      </c>
      <c r="D5335" s="27" t="s">
        <v>65</v>
      </c>
      <c r="E5335" s="27" t="s">
        <v>910</v>
      </c>
      <c r="F5335" s="27" t="s">
        <v>697</v>
      </c>
      <c r="G5335" s="27" t="s">
        <v>911</v>
      </c>
      <c r="H5335" s="27" t="s">
        <v>912</v>
      </c>
      <c r="I5335" s="27" t="s">
        <v>858</v>
      </c>
      <c r="J5335" s="27" t="s">
        <v>913</v>
      </c>
      <c r="K5335" s="27" t="s">
        <v>914</v>
      </c>
    </row>
    <row r="5336" spans="1:11">
      <c r="A5336" s="27" t="s">
        <v>809</v>
      </c>
      <c r="B5336" s="27">
        <v>202.1</v>
      </c>
      <c r="C5336" s="27">
        <v>320</v>
      </c>
      <c r="D5336" s="27" t="s">
        <v>52</v>
      </c>
      <c r="E5336" s="27" t="s">
        <v>810</v>
      </c>
      <c r="F5336" s="27" t="s">
        <v>811</v>
      </c>
      <c r="G5336" s="27" t="s">
        <v>812</v>
      </c>
      <c r="H5336" s="27" t="s">
        <v>813</v>
      </c>
      <c r="I5336" s="27" t="s">
        <v>652</v>
      </c>
      <c r="J5336" s="27" t="s">
        <v>770</v>
      </c>
      <c r="K5336" s="27" t="s">
        <v>771</v>
      </c>
    </row>
    <row r="5337" spans="1:11">
      <c r="A5337" s="27" t="s">
        <v>958</v>
      </c>
      <c r="B5337" s="27">
        <v>123.6</v>
      </c>
      <c r="C5337" s="27">
        <v>96</v>
      </c>
      <c r="D5337" s="27" t="s">
        <v>65</v>
      </c>
      <c r="E5337" s="27" t="s">
        <v>953</v>
      </c>
      <c r="F5337" s="27" t="s">
        <v>111</v>
      </c>
      <c r="G5337" s="27" t="s">
        <v>954</v>
      </c>
      <c r="H5337" s="27" t="s">
        <v>955</v>
      </c>
      <c r="I5337" s="27" t="s">
        <v>858</v>
      </c>
      <c r="J5337" s="27" t="s">
        <v>956</v>
      </c>
      <c r="K5337" s="27" t="s">
        <v>957</v>
      </c>
    </row>
    <row r="5338" spans="1:11">
      <c r="A5338" s="27" t="s">
        <v>972</v>
      </c>
      <c r="B5338" s="27">
        <v>108.1</v>
      </c>
      <c r="C5338" s="27">
        <v>250</v>
      </c>
      <c r="D5338" s="27" t="s">
        <v>65</v>
      </c>
      <c r="E5338" s="27" t="s">
        <v>973</v>
      </c>
      <c r="F5338" s="27" t="s">
        <v>121</v>
      </c>
      <c r="G5338" s="27" t="s">
        <v>974</v>
      </c>
      <c r="H5338" s="27" t="s">
        <v>975</v>
      </c>
      <c r="I5338" s="27" t="s">
        <v>858</v>
      </c>
      <c r="J5338" s="27" t="s">
        <v>956</v>
      </c>
      <c r="K5338" s="27" t="s">
        <v>957</v>
      </c>
    </row>
    <row r="5339" spans="1:11">
      <c r="A5339" s="27" t="s">
        <v>990</v>
      </c>
      <c r="B5339" s="27">
        <v>133.9</v>
      </c>
      <c r="C5339" s="27">
        <v>110</v>
      </c>
      <c r="D5339" s="27" t="s">
        <v>52</v>
      </c>
      <c r="E5339" s="27" t="s">
        <v>991</v>
      </c>
      <c r="F5339" s="27" t="s">
        <v>992</v>
      </c>
      <c r="G5339" s="27" t="s">
        <v>993</v>
      </c>
      <c r="H5339" s="27" t="s">
        <v>994</v>
      </c>
      <c r="I5339" s="27" t="s">
        <v>858</v>
      </c>
      <c r="J5339" s="27" t="s">
        <v>956</v>
      </c>
      <c r="K5339" s="27" t="s">
        <v>957</v>
      </c>
    </row>
    <row r="5340" spans="1:11">
      <c r="A5340" s="27" t="s">
        <v>952</v>
      </c>
      <c r="B5340" s="27">
        <v>0</v>
      </c>
      <c r="C5340" s="27">
        <v>126</v>
      </c>
      <c r="D5340" s="27" t="s">
        <v>65</v>
      </c>
      <c r="E5340" s="27" t="s">
        <v>953</v>
      </c>
      <c r="F5340" s="27" t="s">
        <v>111</v>
      </c>
      <c r="G5340" s="27" t="s">
        <v>954</v>
      </c>
      <c r="H5340" s="27" t="s">
        <v>955</v>
      </c>
      <c r="I5340" s="27" t="s">
        <v>858</v>
      </c>
      <c r="J5340" s="27" t="s">
        <v>956</v>
      </c>
      <c r="K5340" s="27" t="s">
        <v>957</v>
      </c>
    </row>
    <row r="5341" spans="1:11">
      <c r="A5341" s="27" t="s">
        <v>959</v>
      </c>
      <c r="B5341" s="27">
        <v>73.2</v>
      </c>
      <c r="C5341" s="27">
        <v>246</v>
      </c>
      <c r="D5341" s="27" t="s">
        <v>65</v>
      </c>
      <c r="E5341" s="27" t="s">
        <v>960</v>
      </c>
      <c r="F5341" s="27" t="s">
        <v>599</v>
      </c>
      <c r="G5341" s="27" t="s">
        <v>961</v>
      </c>
      <c r="H5341" s="27" t="s">
        <v>962</v>
      </c>
      <c r="I5341" s="27" t="s">
        <v>858</v>
      </c>
      <c r="J5341" s="27" t="s">
        <v>956</v>
      </c>
      <c r="K5341" s="27" t="s">
        <v>957</v>
      </c>
    </row>
    <row r="5342" spans="1:11">
      <c r="A5342" s="27" t="s">
        <v>561</v>
      </c>
      <c r="B5342" s="27">
        <v>0</v>
      </c>
      <c r="C5342" s="27">
        <v>20</v>
      </c>
      <c r="D5342" s="27" t="s">
        <v>65</v>
      </c>
      <c r="E5342" s="27" t="s">
        <v>562</v>
      </c>
      <c r="F5342" s="27" t="s">
        <v>563</v>
      </c>
      <c r="G5342" s="27" t="s">
        <v>564</v>
      </c>
      <c r="H5342" s="27" t="s">
        <v>565</v>
      </c>
      <c r="I5342" s="27" t="s">
        <v>63</v>
      </c>
      <c r="J5342" s="27" t="s">
        <v>533</v>
      </c>
      <c r="K5342" s="27" t="s">
        <v>534</v>
      </c>
    </row>
    <row r="5343" spans="1:11">
      <c r="A5343" s="27" t="s">
        <v>968</v>
      </c>
      <c r="B5343" s="27">
        <v>119.2</v>
      </c>
      <c r="C5343" s="27">
        <v>121</v>
      </c>
      <c r="D5343" s="27" t="s">
        <v>52</v>
      </c>
      <c r="E5343" s="27" t="s">
        <v>969</v>
      </c>
      <c r="F5343" s="27" t="s">
        <v>196</v>
      </c>
      <c r="G5343" s="27" t="s">
        <v>970</v>
      </c>
      <c r="H5343" s="27" t="s">
        <v>971</v>
      </c>
      <c r="I5343" s="27" t="s">
        <v>858</v>
      </c>
      <c r="J5343" s="27" t="s">
        <v>956</v>
      </c>
      <c r="K5343" s="27" t="s">
        <v>957</v>
      </c>
    </row>
    <row r="5344" spans="1:11">
      <c r="A5344" s="27" t="s">
        <v>985</v>
      </c>
      <c r="B5344" s="27">
        <v>121.1</v>
      </c>
      <c r="C5344" s="27">
        <v>122</v>
      </c>
      <c r="D5344" s="27" t="s">
        <v>65</v>
      </c>
      <c r="E5344" s="27" t="s">
        <v>986</v>
      </c>
      <c r="F5344" s="27" t="s">
        <v>987</v>
      </c>
      <c r="G5344" s="27" t="s">
        <v>988</v>
      </c>
      <c r="H5344" s="27" t="s">
        <v>989</v>
      </c>
      <c r="I5344" s="27" t="s">
        <v>858</v>
      </c>
      <c r="J5344" s="27" t="s">
        <v>956</v>
      </c>
      <c r="K5344" s="27" t="s">
        <v>957</v>
      </c>
    </row>
    <row r="5345" spans="1:11">
      <c r="A5345" s="27" t="s">
        <v>995</v>
      </c>
      <c r="B5345" s="27">
        <v>73.5</v>
      </c>
      <c r="C5345" s="27">
        <v>246</v>
      </c>
      <c r="D5345" s="27" t="s">
        <v>52</v>
      </c>
      <c r="E5345" s="27" t="s">
        <v>996</v>
      </c>
      <c r="F5345" s="27" t="s">
        <v>321</v>
      </c>
      <c r="G5345" s="27" t="s">
        <v>997</v>
      </c>
      <c r="H5345" s="27" t="s">
        <v>998</v>
      </c>
      <c r="I5345" s="27" t="s">
        <v>858</v>
      </c>
      <c r="J5345" s="27" t="s">
        <v>956</v>
      </c>
      <c r="K5345" s="27" t="s">
        <v>957</v>
      </c>
    </row>
    <row r="5346" spans="1:11">
      <c r="A5346" s="27" t="s">
        <v>999</v>
      </c>
      <c r="B5346" s="27">
        <v>74.5</v>
      </c>
      <c r="C5346" s="27">
        <v>248</v>
      </c>
      <c r="D5346" s="27" t="s">
        <v>65</v>
      </c>
      <c r="E5346" s="27" t="s">
        <v>1000</v>
      </c>
      <c r="F5346" s="27" t="s">
        <v>251</v>
      </c>
      <c r="G5346" s="27" t="s">
        <v>1001</v>
      </c>
      <c r="H5346" s="27" t="s">
        <v>1002</v>
      </c>
      <c r="I5346" s="27" t="s">
        <v>858</v>
      </c>
      <c r="J5346" s="27" t="s">
        <v>956</v>
      </c>
      <c r="K5346" s="27" t="s">
        <v>957</v>
      </c>
    </row>
    <row r="5347" spans="1:11">
      <c r="A5347" s="27" t="s">
        <v>963</v>
      </c>
      <c r="B5347" s="27">
        <v>74.5</v>
      </c>
      <c r="C5347" s="27">
        <v>234</v>
      </c>
      <c r="D5347" s="27" t="s">
        <v>65</v>
      </c>
      <c r="E5347" s="27" t="s">
        <v>964</v>
      </c>
      <c r="F5347" s="27" t="s">
        <v>965</v>
      </c>
      <c r="G5347" s="27" t="s">
        <v>966</v>
      </c>
      <c r="H5347" s="27" t="s">
        <v>967</v>
      </c>
      <c r="I5347" s="27" t="s">
        <v>858</v>
      </c>
      <c r="J5347" s="27" t="s">
        <v>956</v>
      </c>
      <c r="K5347" s="27" t="s">
        <v>957</v>
      </c>
    </row>
    <row r="5348" spans="1:11">
      <c r="A5348" s="27" t="s">
        <v>1006</v>
      </c>
      <c r="B5348" s="27">
        <v>106.1</v>
      </c>
      <c r="C5348" s="27">
        <v>281</v>
      </c>
      <c r="D5348" s="27" t="s">
        <v>65</v>
      </c>
      <c r="E5348" s="27" t="s">
        <v>1007</v>
      </c>
      <c r="F5348" s="27" t="s">
        <v>1008</v>
      </c>
      <c r="G5348" s="27" t="s">
        <v>1009</v>
      </c>
      <c r="H5348" s="27" t="s">
        <v>1010</v>
      </c>
      <c r="I5348" s="27" t="s">
        <v>858</v>
      </c>
      <c r="J5348" s="27" t="s">
        <v>956</v>
      </c>
      <c r="K5348" s="27" t="s">
        <v>957</v>
      </c>
    </row>
    <row r="5349" spans="1:11">
      <c r="A5349" s="27" t="s">
        <v>1003</v>
      </c>
      <c r="B5349" s="27">
        <v>73</v>
      </c>
      <c r="C5349" s="27">
        <v>276</v>
      </c>
      <c r="D5349" s="27" t="s">
        <v>52</v>
      </c>
      <c r="E5349" s="27" t="s">
        <v>784</v>
      </c>
      <c r="F5349" s="27" t="s">
        <v>704</v>
      </c>
      <c r="G5349" s="27" t="s">
        <v>1004</v>
      </c>
      <c r="H5349" s="27" t="s">
        <v>1005</v>
      </c>
      <c r="I5349" s="27" t="s">
        <v>858</v>
      </c>
      <c r="J5349" s="27" t="s">
        <v>956</v>
      </c>
      <c r="K5349" s="27" t="s">
        <v>957</v>
      </c>
    </row>
    <row r="5350" spans="1:11">
      <c r="A5350" s="27" t="s">
        <v>915</v>
      </c>
      <c r="B5350" s="27">
        <v>198.9</v>
      </c>
      <c r="C5350" s="27">
        <v>38</v>
      </c>
      <c r="D5350" s="27" t="s">
        <v>52</v>
      </c>
      <c r="E5350" s="27" t="s">
        <v>916</v>
      </c>
      <c r="F5350" s="27" t="s">
        <v>917</v>
      </c>
      <c r="G5350" s="27" t="s">
        <v>918</v>
      </c>
      <c r="H5350" s="27" t="s">
        <v>919</v>
      </c>
      <c r="I5350" s="27" t="s">
        <v>858</v>
      </c>
      <c r="J5350" s="27" t="s">
        <v>920</v>
      </c>
      <c r="K5350" s="27" t="s">
        <v>921</v>
      </c>
    </row>
    <row r="5351" spans="1:11">
      <c r="A5351" s="27" t="s">
        <v>934</v>
      </c>
      <c r="B5351" s="27">
        <v>137.1</v>
      </c>
      <c r="C5351" s="27">
        <v>14</v>
      </c>
      <c r="D5351" s="27" t="s">
        <v>52</v>
      </c>
      <c r="E5351" s="27" t="s">
        <v>935</v>
      </c>
      <c r="F5351" s="27" t="s">
        <v>936</v>
      </c>
      <c r="G5351" s="27" t="s">
        <v>937</v>
      </c>
      <c r="H5351" s="27" t="s">
        <v>938</v>
      </c>
      <c r="I5351" s="27" t="s">
        <v>858</v>
      </c>
      <c r="J5351" s="27" t="s">
        <v>939</v>
      </c>
      <c r="K5351" s="27" t="s">
        <v>940</v>
      </c>
    </row>
    <row r="5352" spans="1:11">
      <c r="A5352" s="27" t="s">
        <v>941</v>
      </c>
      <c r="B5352" s="27">
        <v>205.4</v>
      </c>
      <c r="C5352" s="27">
        <v>27</v>
      </c>
      <c r="D5352" s="27" t="s">
        <v>65</v>
      </c>
      <c r="E5352" s="27" t="s">
        <v>942</v>
      </c>
      <c r="F5352" s="27" t="s">
        <v>943</v>
      </c>
      <c r="G5352" s="27" t="s">
        <v>944</v>
      </c>
      <c r="H5352" s="27" t="s">
        <v>945</v>
      </c>
      <c r="I5352" s="27" t="s">
        <v>858</v>
      </c>
      <c r="J5352" s="27" t="s">
        <v>946</v>
      </c>
      <c r="K5352" s="27" t="s">
        <v>947</v>
      </c>
    </row>
    <row r="5353" spans="1:11">
      <c r="A5353" s="27" t="s">
        <v>948</v>
      </c>
      <c r="B5353" s="27">
        <v>146.5</v>
      </c>
      <c r="C5353" s="27">
        <v>111</v>
      </c>
      <c r="D5353" s="27" t="s">
        <v>52</v>
      </c>
      <c r="E5353" s="27" t="s">
        <v>949</v>
      </c>
      <c r="F5353" s="27" t="s">
        <v>501</v>
      </c>
      <c r="G5353" s="27" t="s">
        <v>950</v>
      </c>
      <c r="H5353" s="27" t="s">
        <v>951</v>
      </c>
      <c r="I5353" s="27" t="s">
        <v>858</v>
      </c>
      <c r="J5353" s="27" t="s">
        <v>946</v>
      </c>
      <c r="K5353" s="27" t="s">
        <v>947</v>
      </c>
    </row>
    <row r="5354" spans="1:11">
      <c r="A5354" s="27" t="s">
        <v>862</v>
      </c>
      <c r="B5354" s="27">
        <v>165.5</v>
      </c>
      <c r="C5354" s="27">
        <v>20</v>
      </c>
      <c r="D5354" s="27" t="s">
        <v>65</v>
      </c>
      <c r="E5354" s="27" t="s">
        <v>863</v>
      </c>
      <c r="F5354" s="27" t="s">
        <v>864</v>
      </c>
      <c r="G5354" s="27" t="s">
        <v>865</v>
      </c>
      <c r="H5354" s="27" t="s">
        <v>866</v>
      </c>
      <c r="I5354" s="27" t="s">
        <v>858</v>
      </c>
      <c r="J5354" s="27" t="s">
        <v>859</v>
      </c>
      <c r="K5354" s="27" t="s">
        <v>860</v>
      </c>
    </row>
    <row r="5355" spans="1:11">
      <c r="A5355" s="27" t="s">
        <v>1039</v>
      </c>
      <c r="B5355" s="27">
        <v>196.1</v>
      </c>
      <c r="C5355" s="27">
        <v>45</v>
      </c>
      <c r="D5355" s="27" t="s">
        <v>52</v>
      </c>
      <c r="E5355" s="27" t="s">
        <v>1040</v>
      </c>
      <c r="F5355" s="27" t="s">
        <v>1041</v>
      </c>
      <c r="G5355" s="27" t="s">
        <v>1042</v>
      </c>
      <c r="H5355" s="27" t="s">
        <v>1043</v>
      </c>
      <c r="I5355" s="27" t="s">
        <v>858</v>
      </c>
      <c r="J5355" s="27" t="s">
        <v>1044</v>
      </c>
      <c r="K5355" s="27" t="s">
        <v>1045</v>
      </c>
    </row>
    <row r="5356" spans="1:11">
      <c r="A5356" s="27" t="s">
        <v>661</v>
      </c>
      <c r="B5356" s="27">
        <v>163.5</v>
      </c>
      <c r="C5356" s="27">
        <v>426</v>
      </c>
      <c r="D5356" s="27" t="s">
        <v>52</v>
      </c>
      <c r="E5356" s="27" t="s">
        <v>662</v>
      </c>
      <c r="F5356" s="27" t="s">
        <v>663</v>
      </c>
      <c r="G5356" s="27" t="s">
        <v>664</v>
      </c>
      <c r="H5356" s="27" t="s">
        <v>665</v>
      </c>
      <c r="I5356" s="27" t="s">
        <v>652</v>
      </c>
      <c r="J5356" s="27" t="s">
        <v>666</v>
      </c>
      <c r="K5356" s="27" t="s">
        <v>667</v>
      </c>
    </row>
    <row r="5357" spans="1:11">
      <c r="A5357" s="27" t="s">
        <v>4803</v>
      </c>
      <c r="B5357" s="27">
        <v>236.7</v>
      </c>
      <c r="C5357" s="27">
        <v>241</v>
      </c>
      <c r="D5357" s="27" t="s">
        <v>52</v>
      </c>
      <c r="E5357" s="27" t="s">
        <v>2205</v>
      </c>
      <c r="F5357" s="27" t="s">
        <v>137</v>
      </c>
      <c r="G5357" s="27" t="s">
        <v>4804</v>
      </c>
      <c r="H5357" s="27" t="s">
        <v>4805</v>
      </c>
      <c r="I5357" s="27" t="s">
        <v>652</v>
      </c>
      <c r="J5357" s="27" t="s">
        <v>681</v>
      </c>
      <c r="K5357" s="27" t="s">
        <v>682</v>
      </c>
    </row>
    <row r="5358" spans="1:11">
      <c r="A5358" s="27" t="s">
        <v>4819</v>
      </c>
      <c r="B5358" s="27">
        <v>236.7</v>
      </c>
      <c r="C5358" s="27">
        <v>241</v>
      </c>
      <c r="D5358" s="27" t="s">
        <v>52</v>
      </c>
      <c r="E5358" s="27" t="s">
        <v>2389</v>
      </c>
      <c r="F5358" s="27" t="s">
        <v>4820</v>
      </c>
      <c r="G5358" s="27" t="s">
        <v>4821</v>
      </c>
      <c r="H5358" s="27" t="s">
        <v>4822</v>
      </c>
      <c r="I5358" s="27" t="s">
        <v>652</v>
      </c>
      <c r="J5358" s="27" t="s">
        <v>681</v>
      </c>
      <c r="K5358" s="27" t="s">
        <v>682</v>
      </c>
    </row>
    <row r="5359" spans="1:11">
      <c r="A5359" s="27" t="s">
        <v>4827</v>
      </c>
      <c r="B5359" s="27">
        <v>230.6</v>
      </c>
      <c r="C5359" s="27">
        <v>254</v>
      </c>
      <c r="D5359" s="27" t="s">
        <v>52</v>
      </c>
      <c r="E5359" s="27" t="s">
        <v>4816</v>
      </c>
      <c r="F5359" s="27" t="s">
        <v>192</v>
      </c>
      <c r="G5359" s="27" t="s">
        <v>4817</v>
      </c>
      <c r="H5359" s="27" t="s">
        <v>4818</v>
      </c>
      <c r="I5359" s="27" t="s">
        <v>652</v>
      </c>
      <c r="J5359" s="27" t="s">
        <v>700</v>
      </c>
      <c r="K5359" s="27" t="s">
        <v>701</v>
      </c>
    </row>
    <row r="5360" spans="1:11">
      <c r="A5360" s="27" t="s">
        <v>4829</v>
      </c>
      <c r="B5360" s="27">
        <v>233.4</v>
      </c>
      <c r="C5360" s="27">
        <v>248</v>
      </c>
      <c r="D5360" s="27" t="s">
        <v>52</v>
      </c>
      <c r="E5360" s="27" t="s">
        <v>696</v>
      </c>
      <c r="F5360" s="27" t="s">
        <v>876</v>
      </c>
      <c r="G5360" s="27" t="s">
        <v>4830</v>
      </c>
      <c r="H5360" s="27" t="s">
        <v>4831</v>
      </c>
      <c r="I5360" s="27" t="s">
        <v>652</v>
      </c>
      <c r="J5360" s="27" t="s">
        <v>700</v>
      </c>
      <c r="K5360" s="27" t="s">
        <v>701</v>
      </c>
    </row>
    <row r="5361" spans="1:11">
      <c r="A5361" s="27" t="s">
        <v>716</v>
      </c>
      <c r="B5361" s="27">
        <v>181.4</v>
      </c>
      <c r="C5361" s="27">
        <v>374</v>
      </c>
      <c r="D5361" s="27" t="s">
        <v>52</v>
      </c>
      <c r="E5361" s="27" t="s">
        <v>717</v>
      </c>
      <c r="F5361" s="27" t="s">
        <v>718</v>
      </c>
      <c r="G5361" s="27" t="s">
        <v>719</v>
      </c>
      <c r="H5361" s="27" t="s">
        <v>720</v>
      </c>
      <c r="I5361" s="27" t="s">
        <v>652</v>
      </c>
      <c r="J5361" s="27" t="s">
        <v>700</v>
      </c>
      <c r="K5361" s="27" t="s">
        <v>701</v>
      </c>
    </row>
    <row r="5362" spans="1:11">
      <c r="A5362" s="27" t="s">
        <v>1809</v>
      </c>
      <c r="B5362" s="27">
        <v>212</v>
      </c>
      <c r="C5362" s="27">
        <v>296</v>
      </c>
      <c r="D5362" s="27" t="s">
        <v>65</v>
      </c>
      <c r="E5362" s="27" t="s">
        <v>490</v>
      </c>
      <c r="F5362" s="27" t="s">
        <v>491</v>
      </c>
      <c r="G5362" s="27" t="s">
        <v>492</v>
      </c>
      <c r="H5362" s="27" t="s">
        <v>493</v>
      </c>
      <c r="I5362" s="27" t="s">
        <v>63</v>
      </c>
      <c r="J5362" s="27" t="s">
        <v>478</v>
      </c>
      <c r="K5362" s="27" t="s">
        <v>479</v>
      </c>
    </row>
    <row r="5363" spans="1:11">
      <c r="A5363" s="27" t="s">
        <v>1616</v>
      </c>
      <c r="B5363" s="27">
        <v>211.2</v>
      </c>
      <c r="C5363" s="27">
        <v>298</v>
      </c>
      <c r="D5363" s="27" t="s">
        <v>52</v>
      </c>
      <c r="E5363" s="27" t="s">
        <v>1617</v>
      </c>
      <c r="F5363" s="27" t="s">
        <v>512</v>
      </c>
      <c r="G5363" s="27" t="s">
        <v>1618</v>
      </c>
      <c r="H5363" s="27" t="s">
        <v>1619</v>
      </c>
      <c r="I5363" s="27" t="s">
        <v>63</v>
      </c>
      <c r="J5363" s="27" t="s">
        <v>533</v>
      </c>
      <c r="K5363" s="27" t="s">
        <v>534</v>
      </c>
    </row>
    <row r="5364" spans="1:11">
      <c r="A5364" s="27" t="s">
        <v>1414</v>
      </c>
      <c r="B5364" s="27">
        <v>209.9</v>
      </c>
      <c r="C5364" s="27">
        <v>301</v>
      </c>
      <c r="D5364" s="27" t="s">
        <v>52</v>
      </c>
      <c r="E5364" s="27" t="s">
        <v>1415</v>
      </c>
      <c r="F5364" s="27" t="s">
        <v>1416</v>
      </c>
      <c r="G5364" s="27" t="s">
        <v>1417</v>
      </c>
      <c r="H5364" s="27" t="s">
        <v>1418</v>
      </c>
      <c r="I5364" s="27" t="s">
        <v>63</v>
      </c>
      <c r="J5364" s="27" t="s">
        <v>367</v>
      </c>
      <c r="K5364" s="27" t="s">
        <v>368</v>
      </c>
    </row>
    <row r="5365" spans="1:11">
      <c r="A5365" s="27" t="s">
        <v>399</v>
      </c>
      <c r="B5365" s="27">
        <v>172.6</v>
      </c>
      <c r="C5365" s="27">
        <v>49</v>
      </c>
      <c r="D5365" s="27" t="s">
        <v>52</v>
      </c>
      <c r="E5365" s="27" t="s">
        <v>400</v>
      </c>
      <c r="F5365" s="27" t="s">
        <v>401</v>
      </c>
      <c r="G5365" s="27" t="s">
        <v>402</v>
      </c>
      <c r="H5365" s="27" t="s">
        <v>403</v>
      </c>
      <c r="I5365" s="27" t="s">
        <v>63</v>
      </c>
      <c r="J5365" s="27" t="s">
        <v>388</v>
      </c>
      <c r="K5365" s="27" t="s">
        <v>389</v>
      </c>
    </row>
    <row r="5366" spans="1:11">
      <c r="A5366" s="27" t="s">
        <v>4931</v>
      </c>
      <c r="B5366" s="27">
        <v>208.7</v>
      </c>
      <c r="C5366" s="27">
        <v>304</v>
      </c>
      <c r="D5366" s="27" t="s">
        <v>65</v>
      </c>
      <c r="E5366" s="27" t="s">
        <v>4932</v>
      </c>
      <c r="F5366" s="27" t="s">
        <v>992</v>
      </c>
      <c r="G5366" s="27" t="s">
        <v>4933</v>
      </c>
      <c r="H5366" s="27" t="s">
        <v>4934</v>
      </c>
      <c r="I5366" s="27" t="s">
        <v>63</v>
      </c>
      <c r="J5366" s="27" t="s">
        <v>1088</v>
      </c>
      <c r="K5366" s="27" t="s">
        <v>1089</v>
      </c>
    </row>
    <row r="5367" spans="1:11">
      <c r="A5367" s="27" t="s">
        <v>2453</v>
      </c>
      <c r="B5367" s="27">
        <v>244.9</v>
      </c>
      <c r="C5367" s="27">
        <v>224</v>
      </c>
      <c r="D5367" s="27" t="s">
        <v>34</v>
      </c>
      <c r="E5367" s="27" t="s">
        <v>2454</v>
      </c>
      <c r="F5367" s="27" t="s">
        <v>507</v>
      </c>
      <c r="G5367" s="27" t="s">
        <v>2455</v>
      </c>
      <c r="H5367" s="27" t="s">
        <v>2456</v>
      </c>
      <c r="I5367" s="27" t="s">
        <v>63</v>
      </c>
      <c r="J5367" s="27" t="s">
        <v>634</v>
      </c>
      <c r="K5367" s="27" t="s">
        <v>635</v>
      </c>
    </row>
    <row r="5368" spans="1:11">
      <c r="A5368" s="27" t="s">
        <v>4936</v>
      </c>
      <c r="B5368" s="27">
        <v>245.4</v>
      </c>
      <c r="C5368" s="27">
        <v>223</v>
      </c>
      <c r="D5368" s="27" t="s">
        <v>65</v>
      </c>
      <c r="E5368" s="27" t="s">
        <v>4937</v>
      </c>
      <c r="F5368" s="27" t="s">
        <v>1178</v>
      </c>
      <c r="G5368" s="27" t="s">
        <v>4938</v>
      </c>
      <c r="H5368" s="27" t="s">
        <v>4939</v>
      </c>
      <c r="I5368" s="27" t="s">
        <v>63</v>
      </c>
      <c r="J5368" s="27" t="s">
        <v>1076</v>
      </c>
      <c r="K5368" s="27" t="s">
        <v>1077</v>
      </c>
    </row>
    <row r="5369" spans="1:11">
      <c r="A5369" s="27" t="s">
        <v>4968</v>
      </c>
      <c r="B5369" s="27">
        <v>234.8</v>
      </c>
      <c r="C5369" s="27">
        <v>245</v>
      </c>
      <c r="D5369" s="27" t="s">
        <v>52</v>
      </c>
      <c r="E5369" s="27" t="s">
        <v>4969</v>
      </c>
      <c r="F5369" s="27" t="s">
        <v>401</v>
      </c>
      <c r="G5369" s="27" t="s">
        <v>4970</v>
      </c>
      <c r="H5369" s="27" t="s">
        <v>4971</v>
      </c>
      <c r="I5369" s="27" t="s">
        <v>63</v>
      </c>
      <c r="J5369" s="27" t="s">
        <v>533</v>
      </c>
      <c r="K5369" s="27" t="s">
        <v>534</v>
      </c>
    </row>
    <row r="5370" spans="1:11">
      <c r="A5370" s="27" t="s">
        <v>2867</v>
      </c>
      <c r="B5370" s="27">
        <v>212</v>
      </c>
      <c r="C5370" s="27">
        <v>296</v>
      </c>
      <c r="D5370" s="27" t="s">
        <v>65</v>
      </c>
      <c r="E5370" s="27" t="s">
        <v>2868</v>
      </c>
      <c r="F5370" s="27" t="s">
        <v>1999</v>
      </c>
      <c r="G5370" s="27" t="s">
        <v>2869</v>
      </c>
      <c r="H5370" s="27" t="s">
        <v>2870</v>
      </c>
      <c r="I5370" s="27" t="s">
        <v>63</v>
      </c>
      <c r="J5370" s="27" t="s">
        <v>634</v>
      </c>
      <c r="K5370" s="27" t="s">
        <v>635</v>
      </c>
    </row>
    <row r="5371" spans="1:11">
      <c r="A5371" s="27" t="s">
        <v>1715</v>
      </c>
      <c r="B5371" s="27">
        <v>211.6</v>
      </c>
      <c r="C5371" s="27">
        <v>297</v>
      </c>
      <c r="D5371" s="27" t="s">
        <v>65</v>
      </c>
      <c r="E5371" s="27" t="s">
        <v>1716</v>
      </c>
      <c r="F5371" s="27" t="s">
        <v>1452</v>
      </c>
      <c r="G5371" s="27" t="s">
        <v>1717</v>
      </c>
      <c r="H5371" s="27" t="s">
        <v>1718</v>
      </c>
      <c r="I5371" s="27" t="s">
        <v>63</v>
      </c>
      <c r="J5371" s="27" t="s">
        <v>1719</v>
      </c>
      <c r="K5371" s="27" t="s">
        <v>1720</v>
      </c>
    </row>
    <row r="5372" spans="1:11">
      <c r="A5372" s="27" t="s">
        <v>4988</v>
      </c>
      <c r="B5372" s="27">
        <v>208.7</v>
      </c>
      <c r="C5372" s="27">
        <v>304</v>
      </c>
      <c r="D5372" s="27" t="s">
        <v>52</v>
      </c>
      <c r="E5372" s="27" t="s">
        <v>4989</v>
      </c>
      <c r="F5372" s="27" t="s">
        <v>496</v>
      </c>
      <c r="G5372" s="27" t="s">
        <v>4990</v>
      </c>
      <c r="H5372" s="27" t="s">
        <v>4991</v>
      </c>
      <c r="I5372" s="27" t="s">
        <v>63</v>
      </c>
      <c r="J5372" s="27" t="s">
        <v>388</v>
      </c>
      <c r="K5372" s="27" t="s">
        <v>389</v>
      </c>
    </row>
    <row r="5373" spans="1:11">
      <c r="A5373" s="27" t="s">
        <v>4992</v>
      </c>
      <c r="B5373" s="27">
        <v>209.1</v>
      </c>
      <c r="C5373" s="27">
        <v>303</v>
      </c>
      <c r="D5373" s="27" t="s">
        <v>52</v>
      </c>
      <c r="E5373" s="27" t="s">
        <v>4993</v>
      </c>
      <c r="F5373" s="27" t="s">
        <v>1227</v>
      </c>
      <c r="G5373" s="27" t="s">
        <v>4994</v>
      </c>
      <c r="H5373" s="27" t="s">
        <v>4995</v>
      </c>
      <c r="I5373" s="27" t="s">
        <v>63</v>
      </c>
      <c r="J5373" s="27" t="s">
        <v>348</v>
      </c>
      <c r="K5373" s="27" t="s">
        <v>349</v>
      </c>
    </row>
    <row r="5374" spans="1:11">
      <c r="A5374" s="27" t="s">
        <v>1399</v>
      </c>
      <c r="B5374" s="27">
        <v>209.9</v>
      </c>
      <c r="C5374" s="27">
        <v>301</v>
      </c>
      <c r="D5374" s="27" t="s">
        <v>65</v>
      </c>
      <c r="E5374" s="27" t="s">
        <v>1400</v>
      </c>
      <c r="F5374" s="27" t="s">
        <v>72</v>
      </c>
      <c r="G5374" s="27" t="s">
        <v>1401</v>
      </c>
      <c r="H5374" s="27" t="s">
        <v>1402</v>
      </c>
      <c r="I5374" s="27" t="s">
        <v>63</v>
      </c>
      <c r="J5374" s="27" t="s">
        <v>367</v>
      </c>
      <c r="K5374" s="27" t="s">
        <v>368</v>
      </c>
    </row>
    <row r="5375" spans="1:11">
      <c r="A5375" s="27" t="s">
        <v>1112</v>
      </c>
      <c r="B5375" s="27">
        <v>157.4</v>
      </c>
      <c r="C5375" s="27">
        <v>95</v>
      </c>
      <c r="D5375" s="27" t="s">
        <v>52</v>
      </c>
      <c r="E5375" s="27" t="s">
        <v>637</v>
      </c>
      <c r="F5375" s="27" t="s">
        <v>638</v>
      </c>
      <c r="G5375" s="27" t="s">
        <v>639</v>
      </c>
      <c r="H5375" s="27" t="s">
        <v>640</v>
      </c>
      <c r="I5375" s="27" t="s">
        <v>63</v>
      </c>
      <c r="J5375" s="27" t="s">
        <v>634</v>
      </c>
      <c r="K5375" s="27" t="s">
        <v>635</v>
      </c>
    </row>
    <row r="5376" spans="1:11">
      <c r="A5376" s="27" t="s">
        <v>5028</v>
      </c>
      <c r="B5376" s="27">
        <v>209.5</v>
      </c>
      <c r="C5376" s="27">
        <v>302</v>
      </c>
      <c r="D5376" s="27" t="s">
        <v>65</v>
      </c>
      <c r="E5376" s="27" t="s">
        <v>5029</v>
      </c>
      <c r="F5376" s="27" t="s">
        <v>530</v>
      </c>
      <c r="G5376" s="27" t="s">
        <v>5030</v>
      </c>
      <c r="H5376" s="27" t="s">
        <v>5031</v>
      </c>
      <c r="I5376" s="27" t="s">
        <v>63</v>
      </c>
      <c r="J5376" s="27" t="s">
        <v>388</v>
      </c>
      <c r="K5376" s="27" t="s">
        <v>389</v>
      </c>
    </row>
    <row r="5377" spans="1:11">
      <c r="A5377" s="27" t="s">
        <v>623</v>
      </c>
      <c r="B5377" s="27">
        <v>224.3</v>
      </c>
      <c r="C5377" s="27">
        <v>268</v>
      </c>
      <c r="D5377" s="27" t="s">
        <v>52</v>
      </c>
      <c r="E5377" s="27" t="s">
        <v>624</v>
      </c>
      <c r="F5377" s="27" t="s">
        <v>625</v>
      </c>
      <c r="G5377" s="27" t="s">
        <v>626</v>
      </c>
      <c r="H5377" s="27" t="s">
        <v>74</v>
      </c>
      <c r="I5377" s="27" t="s">
        <v>63</v>
      </c>
      <c r="J5377" s="27" t="s">
        <v>627</v>
      </c>
      <c r="K5377" s="27" t="s">
        <v>628</v>
      </c>
    </row>
    <row r="5378" spans="1:11">
      <c r="A5378" s="27" t="s">
        <v>623</v>
      </c>
      <c r="B5378" s="27">
        <v>224.3</v>
      </c>
      <c r="C5378" s="27">
        <v>268</v>
      </c>
      <c r="D5378" s="27" t="s">
        <v>52</v>
      </c>
      <c r="E5378" s="27" t="s">
        <v>624</v>
      </c>
      <c r="F5378" s="27" t="s">
        <v>625</v>
      </c>
      <c r="G5378" s="27" t="s">
        <v>626</v>
      </c>
      <c r="H5378" s="27" t="s">
        <v>74</v>
      </c>
      <c r="I5378" s="27" t="s">
        <v>63</v>
      </c>
      <c r="J5378" s="27" t="s">
        <v>627</v>
      </c>
      <c r="K5378" s="27" t="s">
        <v>628</v>
      </c>
    </row>
    <row r="5379" spans="1:11">
      <c r="A5379" s="27" t="s">
        <v>903</v>
      </c>
      <c r="B5379" s="27">
        <v>193.4</v>
      </c>
      <c r="C5379" s="27">
        <v>342</v>
      </c>
      <c r="D5379" s="27" t="s">
        <v>65</v>
      </c>
      <c r="E5379" s="27" t="s">
        <v>904</v>
      </c>
      <c r="F5379" s="27" t="s">
        <v>631</v>
      </c>
      <c r="G5379" s="27" t="s">
        <v>905</v>
      </c>
      <c r="H5379" s="27" t="s">
        <v>906</v>
      </c>
      <c r="I5379" s="27" t="s">
        <v>858</v>
      </c>
      <c r="J5379" s="27" t="s">
        <v>907</v>
      </c>
      <c r="K5379" s="27" t="s">
        <v>908</v>
      </c>
    </row>
    <row r="5380" spans="1:11">
      <c r="A5380" s="27" t="s">
        <v>373</v>
      </c>
      <c r="B5380" s="27">
        <v>155.5</v>
      </c>
      <c r="C5380" s="27">
        <v>87</v>
      </c>
      <c r="D5380" s="27" t="s">
        <v>65</v>
      </c>
      <c r="E5380" s="27" t="s">
        <v>374</v>
      </c>
      <c r="F5380" s="27" t="s">
        <v>375</v>
      </c>
      <c r="G5380" s="27" t="s">
        <v>376</v>
      </c>
      <c r="H5380" s="27" t="s">
        <v>377</v>
      </c>
      <c r="I5380" s="27" t="s">
        <v>63</v>
      </c>
      <c r="J5380" s="27" t="s">
        <v>367</v>
      </c>
      <c r="K5380" s="27" t="s">
        <v>368</v>
      </c>
    </row>
    <row r="5381" spans="1:11">
      <c r="A5381" s="27" t="s">
        <v>575</v>
      </c>
      <c r="B5381" s="27">
        <v>186.6</v>
      </c>
      <c r="C5381" s="27">
        <v>360</v>
      </c>
      <c r="D5381" s="27" t="s">
        <v>52</v>
      </c>
      <c r="E5381" s="27" t="s">
        <v>576</v>
      </c>
      <c r="F5381" s="27" t="s">
        <v>577</v>
      </c>
      <c r="G5381" s="27" t="s">
        <v>578</v>
      </c>
      <c r="H5381" s="27" t="s">
        <v>579</v>
      </c>
      <c r="I5381" s="27" t="s">
        <v>63</v>
      </c>
      <c r="J5381" s="27" t="s">
        <v>533</v>
      </c>
      <c r="K5381" s="27" t="s">
        <v>534</v>
      </c>
    </row>
    <row r="5382" spans="1:11">
      <c r="A5382" s="27" t="s">
        <v>5345</v>
      </c>
      <c r="B5382" s="27">
        <v>211.2</v>
      </c>
      <c r="C5382" s="27">
        <v>298</v>
      </c>
      <c r="D5382" s="27" t="s">
        <v>65</v>
      </c>
      <c r="E5382" s="27" t="s">
        <v>5346</v>
      </c>
      <c r="F5382" s="27" t="s">
        <v>3160</v>
      </c>
      <c r="G5382" s="27" t="s">
        <v>5347</v>
      </c>
      <c r="H5382" s="27" t="s">
        <v>5348</v>
      </c>
      <c r="I5382" s="27" t="s">
        <v>63</v>
      </c>
      <c r="J5382" s="27" t="s">
        <v>348</v>
      </c>
      <c r="K5382" s="27" t="s">
        <v>349</v>
      </c>
    </row>
    <row r="5383" spans="1:11">
      <c r="A5383" s="27" t="s">
        <v>5357</v>
      </c>
      <c r="B5383" s="27">
        <v>231.5</v>
      </c>
      <c r="C5383" s="27">
        <v>252</v>
      </c>
      <c r="D5383" s="27" t="s">
        <v>52</v>
      </c>
      <c r="E5383" s="27" t="s">
        <v>3155</v>
      </c>
      <c r="F5383" s="27" t="s">
        <v>425</v>
      </c>
      <c r="G5383" s="27" t="s">
        <v>3156</v>
      </c>
      <c r="H5383" s="27" t="s">
        <v>3157</v>
      </c>
      <c r="I5383" s="27" t="s">
        <v>63</v>
      </c>
      <c r="J5383" s="27" t="s">
        <v>1076</v>
      </c>
      <c r="K5383" s="27" t="s">
        <v>1077</v>
      </c>
    </row>
    <row r="5384" spans="1:11">
      <c r="A5384" s="27" t="s">
        <v>5358</v>
      </c>
      <c r="B5384" s="27">
        <v>212.9</v>
      </c>
      <c r="C5384" s="27">
        <v>294</v>
      </c>
      <c r="D5384" s="27" t="s">
        <v>65</v>
      </c>
      <c r="E5384" s="27" t="s">
        <v>572</v>
      </c>
      <c r="F5384" s="27" t="s">
        <v>437</v>
      </c>
      <c r="G5384" s="27" t="s">
        <v>573</v>
      </c>
      <c r="H5384" s="27" t="s">
        <v>574</v>
      </c>
      <c r="I5384" s="27" t="s">
        <v>63</v>
      </c>
      <c r="J5384" s="27" t="s">
        <v>533</v>
      </c>
      <c r="K5384" s="27" t="s">
        <v>534</v>
      </c>
    </row>
    <row r="5385" spans="1:11">
      <c r="A5385" s="27" t="s">
        <v>5376</v>
      </c>
      <c r="B5385" s="27">
        <v>237.2</v>
      </c>
      <c r="C5385" s="27">
        <v>240</v>
      </c>
      <c r="D5385" s="27" t="s">
        <v>52</v>
      </c>
      <c r="E5385" s="27" t="s">
        <v>5377</v>
      </c>
      <c r="F5385" s="27" t="s">
        <v>4076</v>
      </c>
      <c r="G5385" s="27" t="s">
        <v>5378</v>
      </c>
      <c r="H5385" s="27" t="s">
        <v>5379</v>
      </c>
      <c r="I5385" s="27" t="s">
        <v>652</v>
      </c>
      <c r="J5385" s="27" t="s">
        <v>681</v>
      </c>
      <c r="K5385" s="27" t="s">
        <v>682</v>
      </c>
    </row>
    <row r="5386" spans="1:11">
      <c r="A5386" s="27" t="s">
        <v>5384</v>
      </c>
      <c r="B5386" s="27">
        <v>218.9</v>
      </c>
      <c r="C5386" s="27">
        <v>280</v>
      </c>
      <c r="D5386" s="27" t="s">
        <v>52</v>
      </c>
      <c r="E5386" s="27" t="s">
        <v>677</v>
      </c>
      <c r="F5386" s="27" t="s">
        <v>678</v>
      </c>
      <c r="G5386" s="27" t="s">
        <v>679</v>
      </c>
      <c r="H5386" s="27" t="s">
        <v>680</v>
      </c>
      <c r="I5386" s="27" t="s">
        <v>652</v>
      </c>
      <c r="J5386" s="27" t="s">
        <v>681</v>
      </c>
      <c r="K5386" s="27" t="s">
        <v>682</v>
      </c>
    </row>
    <row r="5387" spans="1:11">
      <c r="A5387" s="27" t="s">
        <v>5385</v>
      </c>
      <c r="B5387" s="27">
        <v>218.9</v>
      </c>
      <c r="C5387" s="27">
        <v>280</v>
      </c>
      <c r="D5387" s="27" t="s">
        <v>65</v>
      </c>
      <c r="E5387" s="27" t="s">
        <v>5386</v>
      </c>
      <c r="F5387" s="27" t="s">
        <v>285</v>
      </c>
      <c r="G5387" s="27" t="s">
        <v>5387</v>
      </c>
      <c r="H5387" s="27" t="s">
        <v>5388</v>
      </c>
      <c r="I5387" s="27" t="s">
        <v>652</v>
      </c>
      <c r="J5387" s="27" t="s">
        <v>681</v>
      </c>
      <c r="K5387" s="27" t="s">
        <v>682</v>
      </c>
    </row>
    <row r="5388" spans="1:11">
      <c r="A5388" s="27" t="s">
        <v>5393</v>
      </c>
      <c r="B5388" s="27">
        <v>218.9</v>
      </c>
      <c r="C5388" s="27">
        <v>280</v>
      </c>
      <c r="D5388" s="27" t="s">
        <v>52</v>
      </c>
      <c r="E5388" s="27" t="s">
        <v>5394</v>
      </c>
      <c r="F5388" s="27" t="s">
        <v>1688</v>
      </c>
      <c r="G5388" s="27" t="s">
        <v>5395</v>
      </c>
      <c r="H5388" s="27" t="s">
        <v>5396</v>
      </c>
      <c r="I5388" s="27" t="s">
        <v>652</v>
      </c>
      <c r="J5388" s="27" t="s">
        <v>3546</v>
      </c>
      <c r="K5388" s="27" t="s">
        <v>3547</v>
      </c>
    </row>
    <row r="5389" spans="1:11">
      <c r="A5389" s="27" t="s">
        <v>2820</v>
      </c>
      <c r="B5389" s="27">
        <v>229.7</v>
      </c>
      <c r="C5389" s="27">
        <v>256</v>
      </c>
      <c r="D5389" s="27" t="s">
        <v>52</v>
      </c>
      <c r="E5389" s="27" t="s">
        <v>457</v>
      </c>
      <c r="F5389" s="27" t="s">
        <v>530</v>
      </c>
      <c r="G5389" s="27" t="s">
        <v>2821</v>
      </c>
      <c r="H5389" s="27" t="s">
        <v>74</v>
      </c>
      <c r="I5389" s="27" t="s">
        <v>652</v>
      </c>
      <c r="J5389" s="27" t="s">
        <v>1782</v>
      </c>
      <c r="K5389" s="27" t="s">
        <v>1783</v>
      </c>
    </row>
    <row r="5390" spans="1:11">
      <c r="A5390" s="27" t="s">
        <v>2815</v>
      </c>
      <c r="B5390" s="27">
        <v>216.8</v>
      </c>
      <c r="C5390" s="27">
        <v>285</v>
      </c>
      <c r="D5390" s="27" t="s">
        <v>65</v>
      </c>
      <c r="E5390" s="27" t="s">
        <v>2816</v>
      </c>
      <c r="F5390" s="27" t="s">
        <v>225</v>
      </c>
      <c r="G5390" s="27" t="s">
        <v>2817</v>
      </c>
      <c r="H5390" s="27" t="s">
        <v>2818</v>
      </c>
      <c r="I5390" s="27" t="s">
        <v>652</v>
      </c>
      <c r="J5390" s="27" t="s">
        <v>1190</v>
      </c>
      <c r="K5390" s="27" t="s">
        <v>1191</v>
      </c>
    </row>
    <row r="5391" spans="1:11">
      <c r="A5391" s="27" t="s">
        <v>5402</v>
      </c>
      <c r="B5391" s="27">
        <v>219.8</v>
      </c>
      <c r="C5391" s="27">
        <v>278</v>
      </c>
      <c r="D5391" s="27" t="s">
        <v>52</v>
      </c>
      <c r="E5391" s="27" t="s">
        <v>5403</v>
      </c>
      <c r="F5391" s="27" t="s">
        <v>371</v>
      </c>
      <c r="G5391" s="27" t="s">
        <v>5404</v>
      </c>
      <c r="H5391" s="27" t="s">
        <v>74</v>
      </c>
      <c r="I5391" s="27" t="s">
        <v>652</v>
      </c>
      <c r="J5391" s="27" t="s">
        <v>770</v>
      </c>
      <c r="K5391" s="27" t="s">
        <v>771</v>
      </c>
    </row>
    <row r="5392" spans="1:11">
      <c r="A5392" s="27" t="s">
        <v>5406</v>
      </c>
      <c r="B5392" s="27">
        <v>219.8</v>
      </c>
      <c r="C5392" s="27">
        <v>278</v>
      </c>
      <c r="D5392" s="27" t="s">
        <v>52</v>
      </c>
      <c r="E5392" s="27" t="s">
        <v>5407</v>
      </c>
      <c r="F5392" s="27" t="s">
        <v>4229</v>
      </c>
      <c r="G5392" s="27" t="s">
        <v>5408</v>
      </c>
      <c r="H5392" s="27" t="s">
        <v>5409</v>
      </c>
      <c r="I5392" s="27" t="s">
        <v>652</v>
      </c>
      <c r="J5392" s="27" t="s">
        <v>851</v>
      </c>
      <c r="K5392" s="27" t="s">
        <v>852</v>
      </c>
    </row>
    <row r="5393" spans="1:11">
      <c r="A5393" s="27" t="s">
        <v>5415</v>
      </c>
      <c r="B5393" s="27">
        <v>219.8</v>
      </c>
      <c r="C5393" s="27">
        <v>278</v>
      </c>
      <c r="D5393" s="27" t="s">
        <v>52</v>
      </c>
      <c r="E5393" s="27" t="s">
        <v>792</v>
      </c>
      <c r="F5393" s="27" t="s">
        <v>793</v>
      </c>
      <c r="G5393" s="27" t="s">
        <v>794</v>
      </c>
      <c r="H5393" s="27" t="s">
        <v>795</v>
      </c>
      <c r="I5393" s="27" t="s">
        <v>652</v>
      </c>
      <c r="J5393" s="27" t="s">
        <v>770</v>
      </c>
      <c r="K5393" s="27" t="s">
        <v>771</v>
      </c>
    </row>
    <row r="5394" spans="1:11">
      <c r="A5394" s="27" t="s">
        <v>5416</v>
      </c>
      <c r="B5394" s="27">
        <v>218.5</v>
      </c>
      <c r="C5394" s="27">
        <v>281</v>
      </c>
      <c r="D5394" s="27" t="s">
        <v>52</v>
      </c>
      <c r="E5394" s="27" t="s">
        <v>677</v>
      </c>
      <c r="F5394" s="27" t="s">
        <v>678</v>
      </c>
      <c r="G5394" s="27" t="s">
        <v>679</v>
      </c>
      <c r="H5394" s="27" t="s">
        <v>680</v>
      </c>
      <c r="I5394" s="27" t="s">
        <v>652</v>
      </c>
      <c r="J5394" s="27" t="s">
        <v>681</v>
      </c>
      <c r="K5394" s="27" t="s">
        <v>682</v>
      </c>
    </row>
    <row r="5395" spans="1:11">
      <c r="A5395" s="27" t="s">
        <v>5417</v>
      </c>
      <c r="B5395" s="27">
        <v>218.5</v>
      </c>
      <c r="C5395" s="27">
        <v>281</v>
      </c>
      <c r="D5395" s="27" t="s">
        <v>52</v>
      </c>
      <c r="E5395" s="27" t="s">
        <v>677</v>
      </c>
      <c r="F5395" s="27" t="s">
        <v>678</v>
      </c>
      <c r="G5395" s="27" t="s">
        <v>679</v>
      </c>
      <c r="H5395" s="27" t="s">
        <v>680</v>
      </c>
      <c r="I5395" s="27" t="s">
        <v>652</v>
      </c>
      <c r="J5395" s="27" t="s">
        <v>681</v>
      </c>
      <c r="K5395" s="27" t="s">
        <v>682</v>
      </c>
    </row>
    <row r="5396" spans="1:11">
      <c r="A5396" s="27" t="s">
        <v>5495</v>
      </c>
      <c r="B5396" s="27">
        <v>228.3</v>
      </c>
      <c r="C5396" s="27">
        <v>259</v>
      </c>
      <c r="D5396" s="27" t="s">
        <v>52</v>
      </c>
      <c r="E5396" s="27" t="s">
        <v>4841</v>
      </c>
      <c r="F5396" s="27" t="s">
        <v>137</v>
      </c>
      <c r="G5396" s="27" t="s">
        <v>5496</v>
      </c>
      <c r="H5396" s="27" t="s">
        <v>5497</v>
      </c>
      <c r="I5396" s="27" t="s">
        <v>652</v>
      </c>
      <c r="J5396" s="27" t="s">
        <v>700</v>
      </c>
      <c r="K5396" s="27" t="s">
        <v>701</v>
      </c>
    </row>
    <row r="5397" spans="1:11">
      <c r="A5397" s="27" t="s">
        <v>5508</v>
      </c>
      <c r="B5397" s="27">
        <v>229.2</v>
      </c>
      <c r="C5397" s="27">
        <v>257</v>
      </c>
      <c r="D5397" s="27" t="s">
        <v>52</v>
      </c>
      <c r="E5397" s="27" t="s">
        <v>5398</v>
      </c>
      <c r="F5397" s="27" t="s">
        <v>292</v>
      </c>
      <c r="G5397" s="27" t="s">
        <v>5399</v>
      </c>
      <c r="H5397" s="27" t="s">
        <v>5400</v>
      </c>
      <c r="I5397" s="27" t="s">
        <v>652</v>
      </c>
      <c r="J5397" s="27" t="s">
        <v>3437</v>
      </c>
      <c r="K5397" s="27" t="s">
        <v>3438</v>
      </c>
    </row>
    <row r="5398" spans="1:11">
      <c r="A5398" s="27" t="s">
        <v>5528</v>
      </c>
      <c r="B5398" s="27">
        <v>226.5</v>
      </c>
      <c r="C5398" s="27">
        <v>263</v>
      </c>
      <c r="D5398" s="27" t="s">
        <v>52</v>
      </c>
      <c r="E5398" s="27" t="s">
        <v>5529</v>
      </c>
      <c r="F5398" s="27" t="s">
        <v>2255</v>
      </c>
      <c r="G5398" s="27" t="s">
        <v>5530</v>
      </c>
      <c r="H5398" s="27" t="s">
        <v>5531</v>
      </c>
      <c r="I5398" s="27" t="s">
        <v>652</v>
      </c>
      <c r="J5398" s="27" t="s">
        <v>851</v>
      </c>
      <c r="K5398" s="27" t="s">
        <v>852</v>
      </c>
    </row>
    <row r="5399" spans="1:11">
      <c r="A5399" s="27" t="s">
        <v>926</v>
      </c>
      <c r="B5399" s="27">
        <v>128.1</v>
      </c>
      <c r="C5399" s="27">
        <v>138</v>
      </c>
      <c r="D5399" s="27" t="s">
        <v>52</v>
      </c>
      <c r="E5399" s="27" t="s">
        <v>927</v>
      </c>
      <c r="F5399" s="27" t="s">
        <v>380</v>
      </c>
      <c r="G5399" s="27" t="s">
        <v>928</v>
      </c>
      <c r="H5399" s="27" t="s">
        <v>929</v>
      </c>
      <c r="I5399" s="27" t="s">
        <v>858</v>
      </c>
      <c r="J5399" s="27" t="s">
        <v>920</v>
      </c>
      <c r="K5399" s="27" t="s">
        <v>921</v>
      </c>
    </row>
    <row r="5400" spans="1:11">
      <c r="A5400" s="27" t="s">
        <v>1153</v>
      </c>
      <c r="B5400" s="27">
        <v>153.1</v>
      </c>
      <c r="C5400" s="27">
        <v>1</v>
      </c>
      <c r="D5400" s="27" t="s">
        <v>65</v>
      </c>
      <c r="E5400" s="27" t="s">
        <v>868</v>
      </c>
      <c r="F5400" s="27" t="s">
        <v>869</v>
      </c>
      <c r="G5400" s="27" t="s">
        <v>870</v>
      </c>
      <c r="H5400" s="27" t="s">
        <v>871</v>
      </c>
      <c r="I5400" s="27" t="s">
        <v>858</v>
      </c>
      <c r="J5400" s="27" t="s">
        <v>859</v>
      </c>
      <c r="K5400" s="27" t="s">
        <v>860</v>
      </c>
    </row>
    <row r="5401" spans="1:11">
      <c r="A5401" s="27" t="s">
        <v>867</v>
      </c>
      <c r="B5401" s="27">
        <v>0</v>
      </c>
      <c r="C5401" s="27">
        <v>9</v>
      </c>
      <c r="D5401" s="27" t="s">
        <v>65</v>
      </c>
      <c r="E5401" s="27" t="s">
        <v>868</v>
      </c>
      <c r="F5401" s="27" t="s">
        <v>869</v>
      </c>
      <c r="G5401" s="27" t="s">
        <v>870</v>
      </c>
      <c r="H5401" s="27" t="s">
        <v>871</v>
      </c>
      <c r="I5401" s="27" t="s">
        <v>858</v>
      </c>
      <c r="J5401" s="27" t="s">
        <v>859</v>
      </c>
      <c r="K5401" s="27" t="s">
        <v>860</v>
      </c>
    </row>
    <row r="5402" spans="1:11">
      <c r="A5402" s="27" t="s">
        <v>1011</v>
      </c>
      <c r="B5402" s="27">
        <v>139</v>
      </c>
      <c r="C5402" s="27">
        <v>7</v>
      </c>
      <c r="D5402" s="27" t="s">
        <v>65</v>
      </c>
      <c r="E5402" s="27" t="s">
        <v>1012</v>
      </c>
      <c r="F5402" s="27" t="s">
        <v>169</v>
      </c>
      <c r="G5402" s="27" t="s">
        <v>1013</v>
      </c>
      <c r="H5402" s="27" t="s">
        <v>1014</v>
      </c>
      <c r="I5402" s="27" t="s">
        <v>858</v>
      </c>
      <c r="J5402" s="27" t="s">
        <v>1015</v>
      </c>
      <c r="K5402" s="27" t="s">
        <v>1016</v>
      </c>
    </row>
    <row r="5403" spans="1:11">
      <c r="A5403" s="27" t="s">
        <v>1017</v>
      </c>
      <c r="B5403" s="27">
        <v>130.9</v>
      </c>
      <c r="C5403" s="27">
        <v>7</v>
      </c>
      <c r="D5403" s="27" t="s">
        <v>65</v>
      </c>
      <c r="E5403" s="27" t="s">
        <v>1012</v>
      </c>
      <c r="F5403" s="27" t="s">
        <v>169</v>
      </c>
      <c r="G5403" s="27" t="s">
        <v>1013</v>
      </c>
      <c r="H5403" s="27" t="s">
        <v>1014</v>
      </c>
      <c r="I5403" s="27" t="s">
        <v>858</v>
      </c>
      <c r="J5403" s="27" t="s">
        <v>1015</v>
      </c>
      <c r="K5403" s="27" t="s">
        <v>1016</v>
      </c>
    </row>
    <row r="5404" spans="1:11">
      <c r="A5404" s="27" t="s">
        <v>1033</v>
      </c>
      <c r="B5404" s="27">
        <v>152.1</v>
      </c>
      <c r="C5404" s="27">
        <v>2</v>
      </c>
      <c r="D5404" s="27" t="s">
        <v>65</v>
      </c>
      <c r="E5404" s="27" t="s">
        <v>1034</v>
      </c>
      <c r="F5404" s="27" t="s">
        <v>150</v>
      </c>
      <c r="G5404" s="27" t="s">
        <v>1035</v>
      </c>
      <c r="H5404" s="27" t="s">
        <v>1036</v>
      </c>
      <c r="I5404" s="27" t="s">
        <v>858</v>
      </c>
      <c r="J5404" s="27" t="s">
        <v>1037</v>
      </c>
      <c r="K5404" s="27" t="s">
        <v>1038</v>
      </c>
    </row>
    <row r="5405" spans="1:11">
      <c r="A5405" s="27" t="s">
        <v>872</v>
      </c>
      <c r="B5405" s="27">
        <v>152.1</v>
      </c>
      <c r="C5405" s="27">
        <v>2</v>
      </c>
      <c r="D5405" s="27" t="s">
        <v>65</v>
      </c>
      <c r="E5405" s="27" t="s">
        <v>873</v>
      </c>
      <c r="F5405" s="27" t="s">
        <v>825</v>
      </c>
      <c r="G5405" s="27" t="s">
        <v>874</v>
      </c>
      <c r="H5405" s="27" t="s">
        <v>74</v>
      </c>
      <c r="I5405" s="27" t="s">
        <v>858</v>
      </c>
      <c r="J5405" s="27" t="s">
        <v>859</v>
      </c>
      <c r="K5405" s="27" t="s">
        <v>860</v>
      </c>
    </row>
    <row r="5406" spans="1:11">
      <c r="A5406" s="27" t="s">
        <v>976</v>
      </c>
      <c r="B5406" s="27">
        <v>0</v>
      </c>
      <c r="C5406" s="27">
        <v>3</v>
      </c>
      <c r="D5406" s="27" t="s">
        <v>65</v>
      </c>
      <c r="E5406" s="27" t="s">
        <v>977</v>
      </c>
      <c r="F5406" s="27" t="s">
        <v>978</v>
      </c>
      <c r="G5406" s="27" t="s">
        <v>979</v>
      </c>
      <c r="H5406" s="27" t="s">
        <v>980</v>
      </c>
      <c r="I5406" s="27" t="s">
        <v>858</v>
      </c>
      <c r="J5406" s="27" t="s">
        <v>956</v>
      </c>
      <c r="K5406" s="27" t="s">
        <v>957</v>
      </c>
    </row>
    <row r="5407" spans="1:11">
      <c r="A5407" s="27" t="s">
        <v>1046</v>
      </c>
      <c r="B5407" s="27">
        <v>116.4</v>
      </c>
      <c r="C5407" s="27">
        <v>86</v>
      </c>
      <c r="D5407" s="27" t="s">
        <v>52</v>
      </c>
      <c r="E5407" s="27" t="s">
        <v>1047</v>
      </c>
      <c r="F5407" s="27" t="s">
        <v>1048</v>
      </c>
      <c r="G5407" s="27" t="s">
        <v>1049</v>
      </c>
      <c r="H5407" s="27" t="s">
        <v>1050</v>
      </c>
      <c r="I5407" s="27" t="s">
        <v>858</v>
      </c>
      <c r="J5407" s="27" t="s">
        <v>1044</v>
      </c>
      <c r="K5407" s="27" t="s">
        <v>1045</v>
      </c>
    </row>
    <row r="5408" spans="1:11">
      <c r="A5408" s="27" t="s">
        <v>1655</v>
      </c>
      <c r="B5408" s="27">
        <v>211.6</v>
      </c>
      <c r="C5408" s="27">
        <v>297</v>
      </c>
      <c r="D5408" s="27" t="s">
        <v>52</v>
      </c>
      <c r="E5408" s="27" t="s">
        <v>1114</v>
      </c>
      <c r="F5408" s="27" t="s">
        <v>1115</v>
      </c>
      <c r="G5408" s="27" t="s">
        <v>1116</v>
      </c>
      <c r="H5408" s="27" t="s">
        <v>1117</v>
      </c>
      <c r="I5408" s="27" t="s">
        <v>63</v>
      </c>
      <c r="J5408" s="27" t="s">
        <v>533</v>
      </c>
      <c r="K5408" s="27" t="s">
        <v>534</v>
      </c>
    </row>
    <row r="5409" spans="1:11">
      <c r="A5409" s="27" t="s">
        <v>1677</v>
      </c>
      <c r="B5409" s="27">
        <v>211.6</v>
      </c>
      <c r="C5409" s="27">
        <v>297</v>
      </c>
      <c r="D5409" s="27" t="s">
        <v>52</v>
      </c>
      <c r="E5409" s="27" t="s">
        <v>1678</v>
      </c>
      <c r="F5409" s="27" t="s">
        <v>1357</v>
      </c>
      <c r="G5409" s="27" t="s">
        <v>1679</v>
      </c>
      <c r="H5409" s="27" t="s">
        <v>1675</v>
      </c>
      <c r="I5409" s="27" t="s">
        <v>63</v>
      </c>
      <c r="J5409" s="27" t="s">
        <v>428</v>
      </c>
      <c r="K5409" s="27" t="s">
        <v>429</v>
      </c>
    </row>
    <row r="5410" spans="1:11">
      <c r="A5410" s="27" t="s">
        <v>1664</v>
      </c>
      <c r="B5410" s="27">
        <v>211.6</v>
      </c>
      <c r="C5410" s="27">
        <v>297</v>
      </c>
      <c r="D5410" s="27" t="s">
        <v>65</v>
      </c>
      <c r="E5410" s="27" t="s">
        <v>1665</v>
      </c>
      <c r="F5410" s="27" t="s">
        <v>542</v>
      </c>
      <c r="G5410" s="27" t="s">
        <v>1666</v>
      </c>
      <c r="H5410" s="27" t="s">
        <v>1667</v>
      </c>
      <c r="I5410" s="27" t="s">
        <v>63</v>
      </c>
      <c r="J5410" s="27" t="s">
        <v>1668</v>
      </c>
      <c r="K5410" s="27" t="s">
        <v>1669</v>
      </c>
    </row>
    <row r="5411" spans="1:11">
      <c r="A5411" s="27" t="s">
        <v>1837</v>
      </c>
      <c r="B5411" s="27">
        <v>212.5</v>
      </c>
      <c r="C5411" s="27">
        <v>295</v>
      </c>
      <c r="D5411" s="27" t="s">
        <v>52</v>
      </c>
      <c r="E5411" s="27" t="s">
        <v>1838</v>
      </c>
      <c r="F5411" s="27" t="s">
        <v>225</v>
      </c>
      <c r="G5411" s="27" t="s">
        <v>1839</v>
      </c>
      <c r="H5411" s="27" t="s">
        <v>1840</v>
      </c>
      <c r="I5411" s="27" t="s">
        <v>63</v>
      </c>
      <c r="J5411" s="27" t="s">
        <v>409</v>
      </c>
      <c r="K5411" s="27" t="s">
        <v>410</v>
      </c>
    </row>
    <row r="5412" spans="1:11">
      <c r="A5412" s="27" t="s">
        <v>2096</v>
      </c>
      <c r="B5412" s="27">
        <v>210.8</v>
      </c>
      <c r="C5412" s="27">
        <v>299</v>
      </c>
      <c r="D5412" s="27" t="s">
        <v>52</v>
      </c>
      <c r="E5412" s="27" t="s">
        <v>2097</v>
      </c>
      <c r="F5412" s="27" t="s">
        <v>917</v>
      </c>
      <c r="G5412" s="27" t="s">
        <v>2098</v>
      </c>
      <c r="H5412" s="27" t="s">
        <v>2099</v>
      </c>
      <c r="I5412" s="27" t="s">
        <v>63</v>
      </c>
      <c r="J5412" s="27" t="s">
        <v>627</v>
      </c>
      <c r="K5412" s="27" t="s">
        <v>628</v>
      </c>
    </row>
    <row r="5413" spans="1:11">
      <c r="A5413" s="27" t="s">
        <v>1338</v>
      </c>
      <c r="B5413" s="27">
        <v>209.9</v>
      </c>
      <c r="C5413" s="27">
        <v>301</v>
      </c>
      <c r="D5413" s="27" t="s">
        <v>52</v>
      </c>
      <c r="E5413" s="27" t="s">
        <v>1339</v>
      </c>
      <c r="F5413" s="27" t="s">
        <v>1340</v>
      </c>
      <c r="G5413" s="27" t="s">
        <v>1341</v>
      </c>
      <c r="H5413" s="27" t="s">
        <v>1342</v>
      </c>
      <c r="I5413" s="27" t="s">
        <v>63</v>
      </c>
      <c r="J5413" s="27" t="s">
        <v>416</v>
      </c>
      <c r="K5413" s="27" t="s">
        <v>417</v>
      </c>
    </row>
    <row r="5414" spans="1:11">
      <c r="A5414" s="27" t="s">
        <v>636</v>
      </c>
      <c r="B5414" s="27">
        <v>0</v>
      </c>
      <c r="C5414" s="27">
        <v>42</v>
      </c>
      <c r="D5414" s="27" t="s">
        <v>52</v>
      </c>
      <c r="E5414" s="27" t="s">
        <v>637</v>
      </c>
      <c r="F5414" s="27" t="s">
        <v>638</v>
      </c>
      <c r="G5414" s="27" t="s">
        <v>639</v>
      </c>
      <c r="H5414" s="27" t="s">
        <v>640</v>
      </c>
      <c r="I5414" s="27" t="s">
        <v>63</v>
      </c>
      <c r="J5414" s="27" t="s">
        <v>634</v>
      </c>
      <c r="K5414" s="27" t="s">
        <v>635</v>
      </c>
    </row>
    <row r="5415" spans="1:11">
      <c r="A5415" s="27" t="s">
        <v>1727</v>
      </c>
      <c r="B5415" s="27">
        <v>212</v>
      </c>
      <c r="C5415" s="27">
        <v>296</v>
      </c>
      <c r="D5415" s="27" t="s">
        <v>65</v>
      </c>
      <c r="E5415" s="27" t="s">
        <v>1728</v>
      </c>
      <c r="F5415" s="27" t="s">
        <v>1673</v>
      </c>
      <c r="G5415" s="27" t="s">
        <v>1729</v>
      </c>
      <c r="H5415" s="27" t="s">
        <v>74</v>
      </c>
      <c r="I5415" s="27" t="s">
        <v>63</v>
      </c>
      <c r="J5415" s="27" t="s">
        <v>1541</v>
      </c>
      <c r="K5415" s="27" t="s">
        <v>1542</v>
      </c>
    </row>
    <row r="5416" spans="1:11">
      <c r="A5416" s="27" t="s">
        <v>2166</v>
      </c>
      <c r="B5416" s="27">
        <v>215.5</v>
      </c>
      <c r="C5416" s="27">
        <v>288</v>
      </c>
      <c r="D5416" s="27" t="s">
        <v>52</v>
      </c>
      <c r="E5416" s="27" t="s">
        <v>2167</v>
      </c>
      <c r="F5416" s="27" t="s">
        <v>577</v>
      </c>
      <c r="G5416" s="27" t="s">
        <v>2168</v>
      </c>
      <c r="H5416" s="27" t="s">
        <v>2169</v>
      </c>
      <c r="I5416" s="27" t="s">
        <v>63</v>
      </c>
      <c r="J5416" s="27" t="s">
        <v>616</v>
      </c>
      <c r="K5416" s="27" t="s">
        <v>617</v>
      </c>
    </row>
    <row r="5417" spans="1:11">
      <c r="A5417" s="27" t="s">
        <v>1913</v>
      </c>
      <c r="B5417" s="27">
        <v>208.7</v>
      </c>
      <c r="C5417" s="27">
        <v>304</v>
      </c>
      <c r="D5417" s="27" t="s">
        <v>52</v>
      </c>
      <c r="E5417" s="27" t="s">
        <v>363</v>
      </c>
      <c r="F5417" s="27" t="s">
        <v>364</v>
      </c>
      <c r="G5417" s="27" t="s">
        <v>365</v>
      </c>
      <c r="H5417" s="27" t="s">
        <v>366</v>
      </c>
      <c r="I5417" s="27" t="s">
        <v>63</v>
      </c>
      <c r="J5417" s="27" t="s">
        <v>367</v>
      </c>
      <c r="K5417" s="27" t="s">
        <v>368</v>
      </c>
    </row>
    <row r="5418" spans="1:11">
      <c r="A5418" s="27" t="s">
        <v>1385</v>
      </c>
      <c r="B5418" s="27">
        <v>209.9</v>
      </c>
      <c r="C5418" s="27">
        <v>301</v>
      </c>
      <c r="D5418" s="27" t="s">
        <v>65</v>
      </c>
      <c r="E5418" s="27" t="s">
        <v>1386</v>
      </c>
      <c r="F5418" s="27" t="s">
        <v>130</v>
      </c>
      <c r="G5418" s="27" t="s">
        <v>1387</v>
      </c>
      <c r="H5418" s="27" t="s">
        <v>1388</v>
      </c>
      <c r="I5418" s="27" t="s">
        <v>63</v>
      </c>
      <c r="J5418" s="27" t="s">
        <v>461</v>
      </c>
      <c r="K5418" s="27" t="s">
        <v>462</v>
      </c>
    </row>
    <row r="5419" spans="1:11">
      <c r="A5419" s="27" t="s">
        <v>5611</v>
      </c>
      <c r="B5419" s="27">
        <v>272.8</v>
      </c>
      <c r="C5419" s="27">
        <v>170</v>
      </c>
      <c r="D5419" s="27" t="s">
        <v>65</v>
      </c>
      <c r="E5419" s="27" t="s">
        <v>2146</v>
      </c>
      <c r="F5419" s="27" t="s">
        <v>2147</v>
      </c>
      <c r="G5419" s="27" t="s">
        <v>2148</v>
      </c>
      <c r="H5419" s="27" t="s">
        <v>2149</v>
      </c>
      <c r="I5419" s="27" t="s">
        <v>63</v>
      </c>
      <c r="J5419" s="27" t="s">
        <v>348</v>
      </c>
      <c r="K5419" s="27" t="s">
        <v>349</v>
      </c>
    </row>
    <row r="5420" spans="1:11">
      <c r="A5420" s="27" t="s">
        <v>5612</v>
      </c>
      <c r="B5420" s="27">
        <v>253.9</v>
      </c>
      <c r="C5420" s="27">
        <v>206</v>
      </c>
      <c r="D5420" s="27" t="s">
        <v>65</v>
      </c>
      <c r="E5420" s="27" t="s">
        <v>5613</v>
      </c>
      <c r="F5420" s="27" t="s">
        <v>375</v>
      </c>
      <c r="G5420" s="27" t="s">
        <v>5614</v>
      </c>
      <c r="H5420" s="27" t="s">
        <v>5615</v>
      </c>
      <c r="I5420" s="27" t="s">
        <v>63</v>
      </c>
      <c r="J5420" s="27" t="s">
        <v>478</v>
      </c>
      <c r="K5420" s="27" t="s">
        <v>479</v>
      </c>
    </row>
    <row r="5421" spans="1:11">
      <c r="A5421" s="27" t="s">
        <v>1392</v>
      </c>
      <c r="B5421" s="27">
        <v>209.9</v>
      </c>
      <c r="C5421" s="27">
        <v>301</v>
      </c>
      <c r="D5421" s="27" t="s">
        <v>65</v>
      </c>
      <c r="E5421" s="27" t="s">
        <v>374</v>
      </c>
      <c r="F5421" s="27" t="s">
        <v>375</v>
      </c>
      <c r="G5421" s="27" t="s">
        <v>376</v>
      </c>
      <c r="H5421" s="27" t="s">
        <v>377</v>
      </c>
      <c r="I5421" s="27" t="s">
        <v>63</v>
      </c>
      <c r="J5421" s="27" t="s">
        <v>367</v>
      </c>
      <c r="K5421" s="27" t="s">
        <v>368</v>
      </c>
    </row>
    <row r="5422" spans="1:11">
      <c r="A5422" s="27" t="s">
        <v>5616</v>
      </c>
      <c r="B5422" s="27">
        <v>257.89999999999998</v>
      </c>
      <c r="C5422" s="27">
        <v>198</v>
      </c>
      <c r="D5422" s="27" t="s">
        <v>34</v>
      </c>
      <c r="E5422" s="27" t="s">
        <v>5617</v>
      </c>
      <c r="F5422" s="27" t="s">
        <v>4229</v>
      </c>
      <c r="G5422" s="27" t="s">
        <v>5618</v>
      </c>
      <c r="H5422" s="27" t="s">
        <v>5619</v>
      </c>
      <c r="I5422" s="27" t="s">
        <v>63</v>
      </c>
      <c r="J5422" s="27" t="s">
        <v>416</v>
      </c>
      <c r="K5422" s="27" t="s">
        <v>417</v>
      </c>
    </row>
    <row r="5423" spans="1:11">
      <c r="A5423" s="27" t="s">
        <v>1798</v>
      </c>
      <c r="B5423" s="27">
        <v>212</v>
      </c>
      <c r="C5423" s="27">
        <v>296</v>
      </c>
      <c r="D5423" s="27" t="s">
        <v>52</v>
      </c>
      <c r="E5423" s="27" t="s">
        <v>1799</v>
      </c>
      <c r="F5423" s="27" t="s">
        <v>1800</v>
      </c>
      <c r="G5423" s="27" t="s">
        <v>1801</v>
      </c>
      <c r="H5423" s="27" t="s">
        <v>1802</v>
      </c>
      <c r="I5423" s="27" t="s">
        <v>63</v>
      </c>
      <c r="J5423" s="27" t="s">
        <v>367</v>
      </c>
      <c r="K5423" s="27" t="s">
        <v>368</v>
      </c>
    </row>
    <row r="5424" spans="1:11">
      <c r="A5424" s="27" t="s">
        <v>2088</v>
      </c>
      <c r="B5424" s="27">
        <v>215</v>
      </c>
      <c r="C5424" s="27">
        <v>289</v>
      </c>
      <c r="D5424" s="27" t="s">
        <v>65</v>
      </c>
      <c r="E5424" s="27" t="s">
        <v>1091</v>
      </c>
      <c r="F5424" s="27" t="s">
        <v>232</v>
      </c>
      <c r="G5424" s="27" t="s">
        <v>1092</v>
      </c>
      <c r="H5424" s="27" t="s">
        <v>1093</v>
      </c>
      <c r="I5424" s="27" t="s">
        <v>63</v>
      </c>
      <c r="J5424" s="27" t="s">
        <v>478</v>
      </c>
      <c r="K5424" s="27" t="s">
        <v>479</v>
      </c>
    </row>
    <row r="5425" spans="1:11">
      <c r="A5425" s="27" t="s">
        <v>2134</v>
      </c>
      <c r="B5425" s="27">
        <v>215.5</v>
      </c>
      <c r="C5425" s="27">
        <v>288</v>
      </c>
      <c r="D5425" s="27" t="s">
        <v>65</v>
      </c>
      <c r="E5425" s="27" t="s">
        <v>2135</v>
      </c>
      <c r="F5425" s="27" t="s">
        <v>594</v>
      </c>
      <c r="G5425" s="27" t="s">
        <v>2136</v>
      </c>
      <c r="H5425" s="27" t="s">
        <v>2137</v>
      </c>
      <c r="I5425" s="27" t="s">
        <v>63</v>
      </c>
      <c r="J5425" s="27" t="s">
        <v>348</v>
      </c>
      <c r="K5425" s="27" t="s">
        <v>349</v>
      </c>
    </row>
    <row r="5426" spans="1:11">
      <c r="A5426" s="27" t="s">
        <v>1771</v>
      </c>
      <c r="B5426" s="27">
        <v>212</v>
      </c>
      <c r="C5426" s="27">
        <v>296</v>
      </c>
      <c r="D5426" s="27" t="s">
        <v>52</v>
      </c>
      <c r="E5426" s="27" t="s">
        <v>1772</v>
      </c>
      <c r="F5426" s="27" t="s">
        <v>1773</v>
      </c>
      <c r="G5426" s="27" t="s">
        <v>1774</v>
      </c>
      <c r="H5426" s="27" t="s">
        <v>1775</v>
      </c>
      <c r="I5426" s="27" t="s">
        <v>63</v>
      </c>
      <c r="J5426" s="27" t="s">
        <v>409</v>
      </c>
      <c r="K5426" s="27" t="s">
        <v>410</v>
      </c>
    </row>
    <row r="5427" spans="1:11">
      <c r="A5427" s="27" t="s">
        <v>1752</v>
      </c>
      <c r="B5427" s="27">
        <v>212</v>
      </c>
      <c r="C5427" s="27">
        <v>296</v>
      </c>
      <c r="D5427" s="27" t="s">
        <v>52</v>
      </c>
      <c r="E5427" s="27" t="s">
        <v>1753</v>
      </c>
      <c r="F5427" s="27" t="s">
        <v>758</v>
      </c>
      <c r="G5427" s="27" t="s">
        <v>1754</v>
      </c>
      <c r="H5427" s="27" t="s">
        <v>1755</v>
      </c>
      <c r="I5427" s="27" t="s">
        <v>63</v>
      </c>
      <c r="J5427" s="27" t="s">
        <v>428</v>
      </c>
      <c r="K5427" s="27" t="s">
        <v>429</v>
      </c>
    </row>
    <row r="5428" spans="1:11">
      <c r="A5428" s="27" t="s">
        <v>1926</v>
      </c>
      <c r="B5428" s="27">
        <v>212.9</v>
      </c>
      <c r="C5428" s="27">
        <v>294</v>
      </c>
      <c r="D5428" s="27" t="s">
        <v>65</v>
      </c>
      <c r="E5428" s="27" t="s">
        <v>1927</v>
      </c>
      <c r="F5428" s="27" t="s">
        <v>1198</v>
      </c>
      <c r="G5428" s="27" t="s">
        <v>1928</v>
      </c>
      <c r="H5428" s="27" t="s">
        <v>1929</v>
      </c>
      <c r="I5428" s="27" t="s">
        <v>63</v>
      </c>
      <c r="J5428" s="27" t="s">
        <v>1076</v>
      </c>
      <c r="K5428" s="27" t="s">
        <v>1077</v>
      </c>
    </row>
    <row r="5429" spans="1:11">
      <c r="A5429" s="27" t="s">
        <v>2115</v>
      </c>
      <c r="B5429" s="27">
        <v>210.8</v>
      </c>
      <c r="C5429" s="27">
        <v>299</v>
      </c>
      <c r="D5429" s="27" t="s">
        <v>65</v>
      </c>
      <c r="E5429" s="27" t="s">
        <v>2116</v>
      </c>
      <c r="F5429" s="27" t="s">
        <v>1534</v>
      </c>
      <c r="G5429" s="27" t="s">
        <v>2117</v>
      </c>
      <c r="H5429" s="27" t="s">
        <v>2118</v>
      </c>
      <c r="I5429" s="27" t="s">
        <v>63</v>
      </c>
      <c r="J5429" s="27" t="s">
        <v>367</v>
      </c>
      <c r="K5429" s="27" t="s">
        <v>368</v>
      </c>
    </row>
    <row r="5430" spans="1:11">
      <c r="A5430" s="27" t="s">
        <v>1273</v>
      </c>
      <c r="B5430" s="27">
        <v>209.5</v>
      </c>
      <c r="C5430" s="27">
        <v>302</v>
      </c>
      <c r="D5430" s="27" t="s">
        <v>52</v>
      </c>
      <c r="E5430" s="27" t="s">
        <v>1274</v>
      </c>
      <c r="F5430" s="27" t="s">
        <v>458</v>
      </c>
      <c r="G5430" s="27" t="s">
        <v>1275</v>
      </c>
      <c r="H5430" s="27" t="s">
        <v>1276</v>
      </c>
      <c r="I5430" s="27" t="s">
        <v>63</v>
      </c>
      <c r="J5430" s="27" t="s">
        <v>533</v>
      </c>
      <c r="K5430" s="27" t="s">
        <v>534</v>
      </c>
    </row>
    <row r="5431" spans="1:11">
      <c r="A5431" s="27" t="s">
        <v>5626</v>
      </c>
      <c r="B5431" s="27">
        <v>209.1</v>
      </c>
      <c r="C5431" s="27">
        <v>303</v>
      </c>
      <c r="D5431" s="27" t="s">
        <v>52</v>
      </c>
      <c r="E5431" s="27" t="s">
        <v>1085</v>
      </c>
      <c r="F5431" s="27" t="s">
        <v>491</v>
      </c>
      <c r="G5431" s="27" t="s">
        <v>1086</v>
      </c>
      <c r="H5431" s="27" t="s">
        <v>1087</v>
      </c>
      <c r="I5431" s="27" t="s">
        <v>63</v>
      </c>
      <c r="J5431" s="27" t="s">
        <v>1088</v>
      </c>
      <c r="K5431" s="27" t="s">
        <v>1089</v>
      </c>
    </row>
    <row r="5432" spans="1:11">
      <c r="A5432" s="27" t="s">
        <v>2012</v>
      </c>
      <c r="B5432" s="27">
        <v>210.3</v>
      </c>
      <c r="C5432" s="27">
        <v>300</v>
      </c>
      <c r="D5432" s="27" t="s">
        <v>52</v>
      </c>
      <c r="E5432" s="27" t="s">
        <v>2013</v>
      </c>
      <c r="F5432" s="27" t="s">
        <v>886</v>
      </c>
      <c r="G5432" s="27" t="s">
        <v>2014</v>
      </c>
      <c r="H5432" s="27" t="s">
        <v>2015</v>
      </c>
      <c r="I5432" s="27" t="s">
        <v>63</v>
      </c>
      <c r="J5432" s="27" t="s">
        <v>478</v>
      </c>
      <c r="K5432" s="27" t="s">
        <v>479</v>
      </c>
    </row>
    <row r="5433" spans="1:11">
      <c r="A5433" s="27" t="s">
        <v>2173</v>
      </c>
      <c r="B5433" s="27">
        <v>215.5</v>
      </c>
      <c r="C5433" s="27">
        <v>288</v>
      </c>
      <c r="D5433" s="27" t="s">
        <v>52</v>
      </c>
      <c r="E5433" s="27" t="s">
        <v>2174</v>
      </c>
      <c r="F5433" s="27" t="s">
        <v>2175</v>
      </c>
      <c r="G5433" s="27" t="s">
        <v>2176</v>
      </c>
      <c r="H5433" s="27" t="s">
        <v>2177</v>
      </c>
      <c r="I5433" s="27" t="s">
        <v>63</v>
      </c>
      <c r="J5433" s="27" t="s">
        <v>533</v>
      </c>
      <c r="K5433" s="27" t="s">
        <v>534</v>
      </c>
    </row>
    <row r="5434" spans="1:11">
      <c r="A5434" s="27" t="s">
        <v>2409</v>
      </c>
      <c r="B5434" s="27">
        <v>217.6</v>
      </c>
      <c r="C5434" s="27">
        <v>283</v>
      </c>
      <c r="D5434" s="27" t="s">
        <v>65</v>
      </c>
      <c r="E5434" s="27" t="s">
        <v>2410</v>
      </c>
      <c r="F5434" s="27" t="s">
        <v>1748</v>
      </c>
      <c r="G5434" s="27" t="s">
        <v>2411</v>
      </c>
      <c r="H5434" s="27" t="s">
        <v>2412</v>
      </c>
      <c r="I5434" s="27" t="s">
        <v>63</v>
      </c>
      <c r="J5434" s="27" t="s">
        <v>461</v>
      </c>
      <c r="K5434" s="27" t="s">
        <v>462</v>
      </c>
    </row>
    <row r="5435" spans="1:11">
      <c r="A5435" s="27" t="s">
        <v>2714</v>
      </c>
      <c r="B5435" s="27">
        <v>220.7</v>
      </c>
      <c r="C5435" s="27">
        <v>276</v>
      </c>
      <c r="D5435" s="27" t="s">
        <v>52</v>
      </c>
      <c r="E5435" s="27" t="s">
        <v>2715</v>
      </c>
      <c r="F5435" s="27" t="s">
        <v>728</v>
      </c>
      <c r="G5435" s="27" t="s">
        <v>2716</v>
      </c>
      <c r="H5435" s="27" t="s">
        <v>2717</v>
      </c>
      <c r="I5435" s="27" t="s">
        <v>63</v>
      </c>
      <c r="J5435" s="27" t="s">
        <v>1076</v>
      </c>
      <c r="K5435" s="27" t="s">
        <v>1077</v>
      </c>
    </row>
    <row r="5436" spans="1:11">
      <c r="A5436" s="27" t="s">
        <v>2003</v>
      </c>
      <c r="B5436" s="27">
        <v>214.6</v>
      </c>
      <c r="C5436" s="27">
        <v>290</v>
      </c>
      <c r="D5436" s="27" t="s">
        <v>52</v>
      </c>
      <c r="E5436" s="27" t="s">
        <v>2004</v>
      </c>
      <c r="F5436" s="27" t="s">
        <v>1844</v>
      </c>
      <c r="G5436" s="27" t="s">
        <v>2005</v>
      </c>
      <c r="H5436" s="27" t="s">
        <v>2006</v>
      </c>
      <c r="I5436" s="27" t="s">
        <v>63</v>
      </c>
      <c r="J5436" s="27" t="s">
        <v>478</v>
      </c>
      <c r="K5436" s="27" t="s">
        <v>479</v>
      </c>
    </row>
    <row r="5437" spans="1:11">
      <c r="A5437" s="27" t="s">
        <v>2070</v>
      </c>
      <c r="B5437" s="27">
        <v>214.6</v>
      </c>
      <c r="C5437" s="27">
        <v>290</v>
      </c>
      <c r="D5437" s="27" t="s">
        <v>52</v>
      </c>
      <c r="E5437" s="27" t="s">
        <v>441</v>
      </c>
      <c r="F5437" s="27" t="s">
        <v>442</v>
      </c>
      <c r="G5437" s="27" t="s">
        <v>443</v>
      </c>
      <c r="H5437" s="27" t="s">
        <v>444</v>
      </c>
      <c r="I5437" s="27" t="s">
        <v>63</v>
      </c>
      <c r="J5437" s="27" t="s">
        <v>428</v>
      </c>
      <c r="K5437" s="27" t="s">
        <v>429</v>
      </c>
    </row>
    <row r="5438" spans="1:11">
      <c r="A5438" s="27" t="s">
        <v>1997</v>
      </c>
      <c r="B5438" s="27">
        <v>214.6</v>
      </c>
      <c r="C5438" s="27">
        <v>290</v>
      </c>
      <c r="D5438" s="27" t="s">
        <v>65</v>
      </c>
      <c r="E5438" s="27" t="s">
        <v>1998</v>
      </c>
      <c r="F5438" s="27" t="s">
        <v>1999</v>
      </c>
      <c r="G5438" s="27" t="s">
        <v>2000</v>
      </c>
      <c r="H5438" s="27" t="s">
        <v>2001</v>
      </c>
      <c r="I5438" s="27" t="s">
        <v>63</v>
      </c>
      <c r="J5438" s="27" t="s">
        <v>416</v>
      </c>
      <c r="K5438" s="27" t="s">
        <v>417</v>
      </c>
    </row>
    <row r="5439" spans="1:11">
      <c r="A5439" s="27" t="s">
        <v>2677</v>
      </c>
      <c r="B5439" s="27">
        <v>220.3</v>
      </c>
      <c r="C5439" s="27">
        <v>277</v>
      </c>
      <c r="D5439" s="27" t="s">
        <v>52</v>
      </c>
      <c r="E5439" s="27" t="s">
        <v>2678</v>
      </c>
      <c r="F5439" s="27" t="s">
        <v>2679</v>
      </c>
      <c r="G5439" s="27" t="s">
        <v>2680</v>
      </c>
      <c r="H5439" s="27" t="s">
        <v>2681</v>
      </c>
      <c r="I5439" s="27" t="s">
        <v>63</v>
      </c>
      <c r="J5439" s="27" t="s">
        <v>616</v>
      </c>
      <c r="K5439" s="27" t="s">
        <v>617</v>
      </c>
    </row>
    <row r="5440" spans="1:11">
      <c r="A5440" s="27" t="s">
        <v>5627</v>
      </c>
      <c r="B5440" s="27">
        <v>265.3</v>
      </c>
      <c r="C5440" s="27">
        <v>184</v>
      </c>
      <c r="D5440" s="27" t="s">
        <v>52</v>
      </c>
      <c r="E5440" s="27" t="s">
        <v>536</v>
      </c>
      <c r="F5440" s="27" t="s">
        <v>537</v>
      </c>
      <c r="G5440" s="27" t="s">
        <v>538</v>
      </c>
      <c r="H5440" s="27" t="s">
        <v>539</v>
      </c>
      <c r="I5440" s="27" t="s">
        <v>63</v>
      </c>
      <c r="J5440" s="27" t="s">
        <v>533</v>
      </c>
      <c r="K5440" s="27" t="s">
        <v>534</v>
      </c>
    </row>
    <row r="5441" spans="1:11">
      <c r="A5441" s="27" t="s">
        <v>2719</v>
      </c>
      <c r="B5441" s="27">
        <v>220.7</v>
      </c>
      <c r="C5441" s="27">
        <v>276</v>
      </c>
      <c r="D5441" s="27" t="s">
        <v>65</v>
      </c>
      <c r="E5441" s="27" t="s">
        <v>2720</v>
      </c>
      <c r="F5441" s="27" t="s">
        <v>537</v>
      </c>
      <c r="G5441" s="27" t="s">
        <v>2721</v>
      </c>
      <c r="H5441" s="27" t="s">
        <v>2722</v>
      </c>
      <c r="I5441" s="27" t="s">
        <v>63</v>
      </c>
      <c r="J5441" s="27" t="s">
        <v>634</v>
      </c>
      <c r="K5441" s="27" t="s">
        <v>635</v>
      </c>
    </row>
    <row r="5442" spans="1:11">
      <c r="A5442" s="27" t="s">
        <v>5628</v>
      </c>
      <c r="B5442" s="27">
        <v>239.6</v>
      </c>
      <c r="C5442" s="27">
        <v>235</v>
      </c>
      <c r="D5442" s="27" t="s">
        <v>52</v>
      </c>
      <c r="E5442" s="27" t="s">
        <v>5629</v>
      </c>
      <c r="F5442" s="27" t="s">
        <v>126</v>
      </c>
      <c r="G5442" s="27" t="s">
        <v>5630</v>
      </c>
      <c r="H5442" s="27" t="s">
        <v>5631</v>
      </c>
      <c r="I5442" s="27" t="s">
        <v>63</v>
      </c>
      <c r="J5442" s="27" t="s">
        <v>634</v>
      </c>
      <c r="K5442" s="27" t="s">
        <v>635</v>
      </c>
    </row>
    <row r="5443" spans="1:11">
      <c r="A5443" s="27" t="s">
        <v>2724</v>
      </c>
      <c r="B5443" s="27">
        <v>229.7</v>
      </c>
      <c r="C5443" s="27">
        <v>256</v>
      </c>
      <c r="D5443" s="27" t="s">
        <v>52</v>
      </c>
      <c r="E5443" s="27" t="s">
        <v>2720</v>
      </c>
      <c r="F5443" s="27" t="s">
        <v>537</v>
      </c>
      <c r="G5443" s="27" t="s">
        <v>2721</v>
      </c>
      <c r="H5443" s="27" t="s">
        <v>2722</v>
      </c>
      <c r="I5443" s="27" t="s">
        <v>63</v>
      </c>
      <c r="J5443" s="27" t="s">
        <v>634</v>
      </c>
      <c r="K5443" s="27" t="s">
        <v>635</v>
      </c>
    </row>
    <row r="5444" spans="1:11">
      <c r="A5444" s="27" t="s">
        <v>2486</v>
      </c>
      <c r="B5444" s="27">
        <v>218.1</v>
      </c>
      <c r="C5444" s="27">
        <v>282</v>
      </c>
      <c r="D5444" s="27" t="s">
        <v>52</v>
      </c>
      <c r="E5444" s="27" t="s">
        <v>2487</v>
      </c>
      <c r="F5444" s="27" t="s">
        <v>718</v>
      </c>
      <c r="G5444" s="27" t="s">
        <v>2488</v>
      </c>
      <c r="H5444" s="27" t="s">
        <v>2489</v>
      </c>
      <c r="I5444" s="27" t="s">
        <v>63</v>
      </c>
      <c r="J5444" s="27" t="s">
        <v>367</v>
      </c>
      <c r="K5444" s="27" t="s">
        <v>368</v>
      </c>
    </row>
    <row r="5445" spans="1:11">
      <c r="A5445" s="27" t="s">
        <v>2688</v>
      </c>
      <c r="B5445" s="27">
        <v>220.3</v>
      </c>
      <c r="C5445" s="27">
        <v>277</v>
      </c>
      <c r="D5445" s="27" t="s">
        <v>65</v>
      </c>
      <c r="E5445" s="27" t="s">
        <v>1902</v>
      </c>
      <c r="F5445" s="27" t="s">
        <v>1008</v>
      </c>
      <c r="G5445" s="27" t="s">
        <v>1903</v>
      </c>
      <c r="H5445" s="27" t="s">
        <v>1904</v>
      </c>
      <c r="I5445" s="27" t="s">
        <v>63</v>
      </c>
      <c r="J5445" s="27" t="s">
        <v>461</v>
      </c>
      <c r="K5445" s="27" t="s">
        <v>462</v>
      </c>
    </row>
    <row r="5446" spans="1:11">
      <c r="A5446" s="27" t="s">
        <v>2297</v>
      </c>
      <c r="B5446" s="27">
        <v>216.8</v>
      </c>
      <c r="C5446" s="27">
        <v>285</v>
      </c>
      <c r="D5446" s="27" t="s">
        <v>65</v>
      </c>
      <c r="E5446" s="27" t="s">
        <v>2293</v>
      </c>
      <c r="F5446" s="27" t="s">
        <v>1340</v>
      </c>
      <c r="G5446" s="27" t="s">
        <v>2294</v>
      </c>
      <c r="H5446" s="27" t="s">
        <v>2295</v>
      </c>
      <c r="I5446" s="27" t="s">
        <v>63</v>
      </c>
      <c r="J5446" s="27" t="s">
        <v>367</v>
      </c>
      <c r="K5446" s="27" t="s">
        <v>368</v>
      </c>
    </row>
    <row r="5447" spans="1:11">
      <c r="A5447" s="27" t="s">
        <v>2532</v>
      </c>
      <c r="B5447" s="27">
        <v>218.5</v>
      </c>
      <c r="C5447" s="27">
        <v>281</v>
      </c>
      <c r="D5447" s="27" t="s">
        <v>65</v>
      </c>
      <c r="E5447" s="27" t="s">
        <v>2533</v>
      </c>
      <c r="F5447" s="27" t="s">
        <v>1516</v>
      </c>
      <c r="G5447" s="27" t="s">
        <v>2534</v>
      </c>
      <c r="H5447" s="27" t="s">
        <v>2535</v>
      </c>
      <c r="I5447" s="27" t="s">
        <v>63</v>
      </c>
      <c r="J5447" s="27" t="s">
        <v>367</v>
      </c>
      <c r="K5447" s="27" t="s">
        <v>368</v>
      </c>
    </row>
    <row r="5448" spans="1:11">
      <c r="A5448" s="27" t="s">
        <v>2464</v>
      </c>
      <c r="B5448" s="27">
        <v>218.1</v>
      </c>
      <c r="C5448" s="27">
        <v>282</v>
      </c>
      <c r="D5448" s="27" t="s">
        <v>52</v>
      </c>
      <c r="E5448" s="27" t="s">
        <v>2465</v>
      </c>
      <c r="F5448" s="27" t="s">
        <v>2313</v>
      </c>
      <c r="G5448" s="27" t="s">
        <v>2466</v>
      </c>
      <c r="H5448" s="27" t="s">
        <v>2467</v>
      </c>
      <c r="I5448" s="27" t="s">
        <v>63</v>
      </c>
      <c r="J5448" s="27" t="s">
        <v>348</v>
      </c>
      <c r="K5448" s="27" t="s">
        <v>349</v>
      </c>
    </row>
    <row r="5449" spans="1:11">
      <c r="A5449" s="27" t="s">
        <v>2386</v>
      </c>
      <c r="B5449" s="27">
        <v>217.6</v>
      </c>
      <c r="C5449" s="27">
        <v>283</v>
      </c>
      <c r="D5449" s="27" t="s">
        <v>65</v>
      </c>
      <c r="E5449" s="27" t="s">
        <v>495</v>
      </c>
      <c r="F5449" s="27" t="s">
        <v>496</v>
      </c>
      <c r="G5449" s="27" t="s">
        <v>497</v>
      </c>
      <c r="H5449" s="27" t="s">
        <v>498</v>
      </c>
      <c r="I5449" s="27" t="s">
        <v>63</v>
      </c>
      <c r="J5449" s="27" t="s">
        <v>478</v>
      </c>
      <c r="K5449" s="27" t="s">
        <v>479</v>
      </c>
    </row>
    <row r="5450" spans="1:11">
      <c r="A5450" s="27" t="s">
        <v>2493</v>
      </c>
      <c r="B5450" s="27">
        <v>218.1</v>
      </c>
      <c r="C5450" s="27">
        <v>282</v>
      </c>
      <c r="D5450" s="27" t="s">
        <v>65</v>
      </c>
      <c r="E5450" s="27" t="s">
        <v>2494</v>
      </c>
      <c r="F5450" s="27" t="s">
        <v>1041</v>
      </c>
      <c r="G5450" s="27" t="s">
        <v>2495</v>
      </c>
      <c r="H5450" s="27" t="s">
        <v>2496</v>
      </c>
      <c r="I5450" s="27" t="s">
        <v>63</v>
      </c>
      <c r="J5450" s="27" t="s">
        <v>428</v>
      </c>
      <c r="K5450" s="27" t="s">
        <v>429</v>
      </c>
    </row>
    <row r="5451" spans="1:11">
      <c r="A5451" s="27" t="s">
        <v>2555</v>
      </c>
      <c r="B5451" s="27">
        <v>218.5</v>
      </c>
      <c r="C5451" s="27">
        <v>281</v>
      </c>
      <c r="D5451" s="27" t="s">
        <v>65</v>
      </c>
      <c r="E5451" s="27" t="s">
        <v>2556</v>
      </c>
      <c r="F5451" s="27" t="s">
        <v>2557</v>
      </c>
      <c r="G5451" s="27" t="s">
        <v>2558</v>
      </c>
      <c r="H5451" s="27" t="s">
        <v>2559</v>
      </c>
      <c r="I5451" s="27" t="s">
        <v>63</v>
      </c>
      <c r="J5451" s="27" t="s">
        <v>367</v>
      </c>
      <c r="K5451" s="27" t="s">
        <v>368</v>
      </c>
    </row>
    <row r="5452" spans="1:11">
      <c r="A5452" s="27" t="s">
        <v>2733</v>
      </c>
      <c r="B5452" s="27">
        <v>229.7</v>
      </c>
      <c r="C5452" s="27">
        <v>256</v>
      </c>
      <c r="D5452" s="27" t="s">
        <v>52</v>
      </c>
      <c r="E5452" s="27" t="s">
        <v>2734</v>
      </c>
      <c r="F5452" s="27" t="s">
        <v>2175</v>
      </c>
      <c r="G5452" s="27" t="s">
        <v>2735</v>
      </c>
      <c r="H5452" s="27" t="s">
        <v>2736</v>
      </c>
      <c r="I5452" s="27" t="s">
        <v>63</v>
      </c>
      <c r="J5452" s="27" t="s">
        <v>367</v>
      </c>
      <c r="K5452" s="27" t="s">
        <v>368</v>
      </c>
    </row>
    <row r="5453" spans="1:11">
      <c r="A5453" s="27" t="s">
        <v>2709</v>
      </c>
      <c r="B5453" s="27">
        <v>220.7</v>
      </c>
      <c r="C5453" s="27">
        <v>276</v>
      </c>
      <c r="D5453" s="27" t="s">
        <v>52</v>
      </c>
      <c r="E5453" s="27" t="s">
        <v>2710</v>
      </c>
      <c r="F5453" s="27" t="s">
        <v>54</v>
      </c>
      <c r="G5453" s="27" t="s">
        <v>2711</v>
      </c>
      <c r="H5453" s="27" t="s">
        <v>74</v>
      </c>
      <c r="I5453" s="27" t="s">
        <v>63</v>
      </c>
      <c r="J5453" s="27" t="s">
        <v>1128</v>
      </c>
      <c r="K5453" s="27" t="s">
        <v>1129</v>
      </c>
    </row>
    <row r="5454" spans="1:11">
      <c r="A5454" s="27" t="s">
        <v>2398</v>
      </c>
      <c r="B5454" s="27">
        <v>213.3</v>
      </c>
      <c r="C5454" s="27">
        <v>293</v>
      </c>
      <c r="D5454" s="27" t="s">
        <v>52</v>
      </c>
      <c r="E5454" s="27" t="s">
        <v>2399</v>
      </c>
      <c r="F5454" s="27" t="s">
        <v>67</v>
      </c>
      <c r="G5454" s="27" t="s">
        <v>2400</v>
      </c>
      <c r="H5454" s="27" t="s">
        <v>2401</v>
      </c>
      <c r="I5454" s="27" t="s">
        <v>858</v>
      </c>
      <c r="J5454" s="27" t="s">
        <v>1590</v>
      </c>
      <c r="K5454" s="27" t="s">
        <v>1591</v>
      </c>
    </row>
    <row r="5455" spans="1:11">
      <c r="A5455" s="27" t="s">
        <v>2522</v>
      </c>
      <c r="B5455" s="27">
        <v>214.2</v>
      </c>
      <c r="C5455" s="27">
        <v>291</v>
      </c>
      <c r="D5455" s="27" t="s">
        <v>52</v>
      </c>
      <c r="E5455" s="27" t="s">
        <v>2523</v>
      </c>
      <c r="F5455" s="27" t="s">
        <v>246</v>
      </c>
      <c r="G5455" s="27" t="s">
        <v>2524</v>
      </c>
      <c r="H5455" s="27" t="s">
        <v>2525</v>
      </c>
      <c r="I5455" s="27" t="s">
        <v>858</v>
      </c>
      <c r="J5455" s="27" t="s">
        <v>1044</v>
      </c>
      <c r="K5455" s="27" t="s">
        <v>1045</v>
      </c>
    </row>
    <row r="5456" spans="1:11">
      <c r="A5456" s="27" t="s">
        <v>2647</v>
      </c>
      <c r="B5456" s="27">
        <v>215.9</v>
      </c>
      <c r="C5456" s="27">
        <v>287</v>
      </c>
      <c r="D5456" s="27" t="s">
        <v>52</v>
      </c>
      <c r="E5456" s="27" t="s">
        <v>2648</v>
      </c>
      <c r="F5456" s="27" t="s">
        <v>678</v>
      </c>
      <c r="G5456" s="27" t="s">
        <v>2649</v>
      </c>
      <c r="H5456" s="27" t="s">
        <v>2650</v>
      </c>
      <c r="I5456" s="27" t="s">
        <v>858</v>
      </c>
      <c r="J5456" s="27" t="s">
        <v>859</v>
      </c>
      <c r="K5456" s="27" t="s">
        <v>860</v>
      </c>
    </row>
    <row r="5457" spans="1:11">
      <c r="A5457" s="27" t="s">
        <v>1569</v>
      </c>
      <c r="B5457" s="27">
        <v>211.2</v>
      </c>
      <c r="C5457" s="27">
        <v>298</v>
      </c>
      <c r="D5457" s="27" t="s">
        <v>52</v>
      </c>
      <c r="E5457" s="27" t="s">
        <v>1570</v>
      </c>
      <c r="F5457" s="27" t="s">
        <v>1571</v>
      </c>
      <c r="G5457" s="27" t="s">
        <v>1572</v>
      </c>
      <c r="H5457" s="27" t="s">
        <v>1573</v>
      </c>
      <c r="I5457" s="27" t="s">
        <v>858</v>
      </c>
      <c r="J5457" s="27" t="s">
        <v>1021</v>
      </c>
      <c r="K5457" s="27" t="s">
        <v>1022</v>
      </c>
    </row>
    <row r="5458" spans="1:11">
      <c r="A5458" s="27" t="s">
        <v>1257</v>
      </c>
      <c r="B5458" s="27">
        <v>222.5</v>
      </c>
      <c r="C5458" s="27">
        <v>272</v>
      </c>
      <c r="D5458" s="27" t="s">
        <v>65</v>
      </c>
      <c r="E5458" s="27" t="s">
        <v>1258</v>
      </c>
      <c r="F5458" s="27" t="s">
        <v>465</v>
      </c>
      <c r="G5458" s="27" t="s">
        <v>1259</v>
      </c>
      <c r="H5458" s="27" t="s">
        <v>1260</v>
      </c>
      <c r="I5458" s="27" t="s">
        <v>858</v>
      </c>
      <c r="J5458" s="27" t="s">
        <v>913</v>
      </c>
      <c r="K5458" s="27" t="s">
        <v>914</v>
      </c>
    </row>
    <row r="5459" spans="1:11">
      <c r="A5459" s="27" t="s">
        <v>2036</v>
      </c>
      <c r="B5459" s="27">
        <v>214.6</v>
      </c>
      <c r="C5459" s="27">
        <v>290</v>
      </c>
      <c r="D5459" s="27" t="s">
        <v>52</v>
      </c>
      <c r="E5459" s="27" t="s">
        <v>2037</v>
      </c>
      <c r="F5459" s="27" t="s">
        <v>54</v>
      </c>
      <c r="G5459" s="27" t="s">
        <v>2038</v>
      </c>
      <c r="H5459" s="27" t="s">
        <v>2039</v>
      </c>
      <c r="I5459" s="27" t="s">
        <v>858</v>
      </c>
      <c r="J5459" s="27" t="s">
        <v>1021</v>
      </c>
      <c r="K5459" s="27" t="s">
        <v>1022</v>
      </c>
    </row>
    <row r="5460" spans="1:11">
      <c r="A5460" s="27" t="s">
        <v>1992</v>
      </c>
      <c r="B5460" s="27">
        <v>210.3</v>
      </c>
      <c r="C5460" s="27">
        <v>300</v>
      </c>
      <c r="D5460" s="27" t="s">
        <v>52</v>
      </c>
      <c r="E5460" s="27" t="s">
        <v>1187</v>
      </c>
      <c r="F5460" s="27" t="s">
        <v>1993</v>
      </c>
      <c r="G5460" s="27" t="s">
        <v>1994</v>
      </c>
      <c r="H5460" s="27" t="s">
        <v>1995</v>
      </c>
      <c r="I5460" s="27" t="s">
        <v>858</v>
      </c>
      <c r="J5460" s="27" t="s">
        <v>859</v>
      </c>
      <c r="K5460" s="27" t="s">
        <v>860</v>
      </c>
    </row>
    <row r="5461" spans="1:11">
      <c r="A5461" s="27" t="s">
        <v>1863</v>
      </c>
      <c r="B5461" s="27">
        <v>208.7</v>
      </c>
      <c r="C5461" s="27">
        <v>304</v>
      </c>
      <c r="D5461" s="27" t="s">
        <v>52</v>
      </c>
      <c r="E5461" s="27" t="s">
        <v>1864</v>
      </c>
      <c r="F5461" s="27" t="s">
        <v>1865</v>
      </c>
      <c r="G5461" s="27" t="s">
        <v>1866</v>
      </c>
      <c r="H5461" s="27" t="s">
        <v>1867</v>
      </c>
      <c r="I5461" s="27" t="s">
        <v>858</v>
      </c>
      <c r="J5461" s="27" t="s">
        <v>1868</v>
      </c>
      <c r="K5461" s="27" t="s">
        <v>1869</v>
      </c>
    </row>
    <row r="5462" spans="1:11">
      <c r="A5462" s="27" t="s">
        <v>2331</v>
      </c>
      <c r="B5462" s="27">
        <v>212.5</v>
      </c>
      <c r="C5462" s="27">
        <v>295</v>
      </c>
      <c r="D5462" s="27" t="s">
        <v>52</v>
      </c>
      <c r="E5462" s="27" t="s">
        <v>2332</v>
      </c>
      <c r="F5462" s="27" t="s">
        <v>2333</v>
      </c>
      <c r="G5462" s="27" t="s">
        <v>2334</v>
      </c>
      <c r="H5462" s="27" t="s">
        <v>2335</v>
      </c>
      <c r="I5462" s="27" t="s">
        <v>858</v>
      </c>
      <c r="J5462" s="27" t="s">
        <v>939</v>
      </c>
      <c r="K5462" s="27" t="s">
        <v>940</v>
      </c>
    </row>
    <row r="5463" spans="1:11">
      <c r="A5463" s="27" t="s">
        <v>2755</v>
      </c>
      <c r="B5463" s="27">
        <v>209.9</v>
      </c>
      <c r="C5463" s="27">
        <v>301</v>
      </c>
      <c r="D5463" s="27" t="s">
        <v>52</v>
      </c>
      <c r="E5463" s="27" t="s">
        <v>2756</v>
      </c>
      <c r="F5463" s="27" t="s">
        <v>685</v>
      </c>
      <c r="G5463" s="27" t="s">
        <v>2757</v>
      </c>
      <c r="H5463" s="27" t="s">
        <v>2758</v>
      </c>
      <c r="I5463" s="27" t="s">
        <v>858</v>
      </c>
      <c r="J5463" s="27" t="s">
        <v>1021</v>
      </c>
      <c r="K5463" s="27" t="s">
        <v>1022</v>
      </c>
    </row>
    <row r="5464" spans="1:11">
      <c r="A5464" s="27" t="s">
        <v>2244</v>
      </c>
      <c r="B5464" s="27">
        <v>215.9</v>
      </c>
      <c r="C5464" s="27">
        <v>287</v>
      </c>
      <c r="D5464" s="27" t="s">
        <v>52</v>
      </c>
      <c r="E5464" s="27" t="s">
        <v>209</v>
      </c>
      <c r="F5464" s="27" t="s">
        <v>614</v>
      </c>
      <c r="G5464" s="27" t="s">
        <v>1763</v>
      </c>
      <c r="H5464" s="27" t="s">
        <v>1764</v>
      </c>
      <c r="I5464" s="27" t="s">
        <v>858</v>
      </c>
      <c r="J5464" s="27" t="s">
        <v>1044</v>
      </c>
      <c r="K5464" s="27" t="s">
        <v>1045</v>
      </c>
    </row>
    <row r="5465" spans="1:11">
      <c r="A5465" s="27" t="s">
        <v>2804</v>
      </c>
      <c r="B5465" s="27">
        <v>216.8</v>
      </c>
      <c r="C5465" s="27">
        <v>285</v>
      </c>
      <c r="D5465" s="27" t="s">
        <v>52</v>
      </c>
      <c r="E5465" s="27" t="s">
        <v>1301</v>
      </c>
      <c r="F5465" s="27" t="s">
        <v>401</v>
      </c>
      <c r="G5465" s="27" t="s">
        <v>2805</v>
      </c>
      <c r="H5465" s="27" t="s">
        <v>2806</v>
      </c>
      <c r="I5465" s="27" t="s">
        <v>858</v>
      </c>
      <c r="J5465" s="27" t="s">
        <v>859</v>
      </c>
      <c r="K5465" s="27" t="s">
        <v>860</v>
      </c>
    </row>
    <row r="5466" spans="1:11">
      <c r="A5466" s="27" t="s">
        <v>2520</v>
      </c>
      <c r="B5466" s="27">
        <v>209.5</v>
      </c>
      <c r="C5466" s="27">
        <v>302</v>
      </c>
      <c r="D5466" s="27" t="s">
        <v>65</v>
      </c>
      <c r="E5466" s="27" t="s">
        <v>2517</v>
      </c>
      <c r="F5466" s="27" t="s">
        <v>588</v>
      </c>
      <c r="G5466" s="27" t="s">
        <v>2518</v>
      </c>
      <c r="H5466" s="27" t="s">
        <v>74</v>
      </c>
      <c r="I5466" s="27" t="s">
        <v>858</v>
      </c>
      <c r="J5466" s="27" t="s">
        <v>1037</v>
      </c>
      <c r="K5466" s="27" t="s">
        <v>1038</v>
      </c>
    </row>
    <row r="5467" spans="1:11">
      <c r="A5467" s="27" t="s">
        <v>2658</v>
      </c>
      <c r="B5467" s="27">
        <v>215.9</v>
      </c>
      <c r="C5467" s="27">
        <v>287</v>
      </c>
      <c r="D5467" s="27" t="s">
        <v>52</v>
      </c>
      <c r="E5467" s="27" t="s">
        <v>1258</v>
      </c>
      <c r="F5467" s="27" t="s">
        <v>465</v>
      </c>
      <c r="G5467" s="27" t="s">
        <v>1259</v>
      </c>
      <c r="H5467" s="27" t="s">
        <v>1260</v>
      </c>
      <c r="I5467" s="27" t="s">
        <v>858</v>
      </c>
      <c r="J5467" s="27" t="s">
        <v>913</v>
      </c>
      <c r="K5467" s="27" t="s">
        <v>914</v>
      </c>
    </row>
    <row r="5468" spans="1:11">
      <c r="A5468" s="27" t="s">
        <v>2652</v>
      </c>
      <c r="B5468" s="27">
        <v>215.9</v>
      </c>
      <c r="C5468" s="27">
        <v>287</v>
      </c>
      <c r="D5468" s="27" t="s">
        <v>52</v>
      </c>
      <c r="E5468" s="27" t="s">
        <v>2653</v>
      </c>
      <c r="F5468" s="27" t="s">
        <v>2654</v>
      </c>
      <c r="G5468" s="27" t="s">
        <v>2655</v>
      </c>
      <c r="H5468" s="27" t="s">
        <v>2656</v>
      </c>
      <c r="I5468" s="27" t="s">
        <v>858</v>
      </c>
      <c r="J5468" s="27" t="s">
        <v>913</v>
      </c>
      <c r="K5468" s="27" t="s">
        <v>914</v>
      </c>
    </row>
    <row r="5469" spans="1:11">
      <c r="A5469" s="27" t="s">
        <v>2627</v>
      </c>
      <c r="B5469" s="27">
        <v>218.9</v>
      </c>
      <c r="C5469" s="27">
        <v>280</v>
      </c>
      <c r="D5469" s="27" t="s">
        <v>65</v>
      </c>
      <c r="E5469" s="27" t="s">
        <v>2628</v>
      </c>
      <c r="F5469" s="27" t="s">
        <v>79</v>
      </c>
      <c r="G5469" s="27" t="s">
        <v>2629</v>
      </c>
      <c r="H5469" s="27" t="s">
        <v>2630</v>
      </c>
      <c r="I5469" s="27" t="s">
        <v>858</v>
      </c>
      <c r="J5469" s="27" t="s">
        <v>946</v>
      </c>
      <c r="K5469" s="27" t="s">
        <v>947</v>
      </c>
    </row>
    <row r="5470" spans="1:11">
      <c r="A5470" s="27" t="s">
        <v>2808</v>
      </c>
      <c r="B5470" s="27">
        <v>216.8</v>
      </c>
      <c r="C5470" s="27">
        <v>285</v>
      </c>
      <c r="D5470" s="27" t="s">
        <v>65</v>
      </c>
      <c r="E5470" s="27" t="s">
        <v>868</v>
      </c>
      <c r="F5470" s="27" t="s">
        <v>869</v>
      </c>
      <c r="G5470" s="27" t="s">
        <v>870</v>
      </c>
      <c r="H5470" s="27" t="s">
        <v>871</v>
      </c>
      <c r="I5470" s="27" t="s">
        <v>858</v>
      </c>
      <c r="J5470" s="27" t="s">
        <v>859</v>
      </c>
      <c r="K5470" s="27" t="s">
        <v>860</v>
      </c>
    </row>
    <row r="5471" spans="1:11">
      <c r="A5471" s="27" t="s">
        <v>2632</v>
      </c>
      <c r="B5471" s="27">
        <v>214.6</v>
      </c>
      <c r="C5471" s="27">
        <v>290</v>
      </c>
      <c r="D5471" s="27" t="s">
        <v>52</v>
      </c>
      <c r="E5471" s="27" t="s">
        <v>2633</v>
      </c>
      <c r="F5471" s="27" t="s">
        <v>1595</v>
      </c>
      <c r="G5471" s="27" t="s">
        <v>2634</v>
      </c>
      <c r="H5471" s="27" t="s">
        <v>2635</v>
      </c>
      <c r="I5471" s="27" t="s">
        <v>858</v>
      </c>
      <c r="J5471" s="27" t="s">
        <v>1044</v>
      </c>
      <c r="K5471" s="27" t="s">
        <v>1045</v>
      </c>
    </row>
    <row r="5472" spans="1:11">
      <c r="A5472" s="27" t="s">
        <v>2507</v>
      </c>
      <c r="B5472" s="27">
        <v>213.7</v>
      </c>
      <c r="C5472" s="27">
        <v>292</v>
      </c>
      <c r="D5472" s="27" t="s">
        <v>65</v>
      </c>
      <c r="E5472" s="27" t="s">
        <v>334</v>
      </c>
      <c r="F5472" s="27" t="s">
        <v>663</v>
      </c>
      <c r="G5472" s="27" t="s">
        <v>2508</v>
      </c>
      <c r="H5472" s="27" t="s">
        <v>2509</v>
      </c>
      <c r="I5472" s="27" t="s">
        <v>858</v>
      </c>
      <c r="J5472" s="27" t="s">
        <v>913</v>
      </c>
      <c r="K5472" s="27" t="s">
        <v>914</v>
      </c>
    </row>
    <row r="5473" spans="1:11">
      <c r="A5473" s="27" t="s">
        <v>2324</v>
      </c>
      <c r="B5473" s="27">
        <v>212.5</v>
      </c>
      <c r="C5473" s="27">
        <v>295</v>
      </c>
      <c r="D5473" s="27" t="s">
        <v>52</v>
      </c>
      <c r="E5473" s="27" t="s">
        <v>2325</v>
      </c>
      <c r="F5473" s="27" t="s">
        <v>210</v>
      </c>
      <c r="G5473" s="27" t="s">
        <v>2326</v>
      </c>
      <c r="H5473" s="27" t="s">
        <v>2327</v>
      </c>
      <c r="I5473" s="27" t="s">
        <v>858</v>
      </c>
      <c r="J5473" s="27" t="s">
        <v>2328</v>
      </c>
      <c r="K5473" s="27" t="s">
        <v>2329</v>
      </c>
    </row>
    <row r="5474" spans="1:11">
      <c r="A5474" s="27" t="s">
        <v>2916</v>
      </c>
      <c r="B5474" s="27">
        <v>233.4</v>
      </c>
      <c r="C5474" s="27">
        <v>248</v>
      </c>
      <c r="D5474" s="27" t="s">
        <v>52</v>
      </c>
      <c r="E5474" s="27" t="s">
        <v>334</v>
      </c>
      <c r="F5474" s="27" t="s">
        <v>279</v>
      </c>
      <c r="G5474" s="27" t="s">
        <v>1958</v>
      </c>
      <c r="H5474" s="27" t="s">
        <v>1959</v>
      </c>
      <c r="I5474" s="27" t="s">
        <v>858</v>
      </c>
      <c r="J5474" s="27" t="s">
        <v>920</v>
      </c>
      <c r="K5474" s="27" t="s">
        <v>921</v>
      </c>
    </row>
    <row r="5475" spans="1:11">
      <c r="A5475" s="27" t="s">
        <v>2738</v>
      </c>
      <c r="B5475" s="27">
        <v>220.7</v>
      </c>
      <c r="C5475" s="27">
        <v>276</v>
      </c>
      <c r="D5475" s="27" t="s">
        <v>52</v>
      </c>
      <c r="E5475" s="27" t="s">
        <v>1570</v>
      </c>
      <c r="F5475" s="27" t="s">
        <v>1571</v>
      </c>
      <c r="G5475" s="27" t="s">
        <v>1572</v>
      </c>
      <c r="H5475" s="27" t="s">
        <v>1573</v>
      </c>
      <c r="I5475" s="27" t="s">
        <v>858</v>
      </c>
      <c r="J5475" s="27" t="s">
        <v>1021</v>
      </c>
      <c r="K5475" s="27" t="s">
        <v>1022</v>
      </c>
    </row>
    <row r="5476" spans="1:11">
      <c r="A5476" s="27" t="s">
        <v>2823</v>
      </c>
      <c r="B5476" s="27">
        <v>216.8</v>
      </c>
      <c r="C5476" s="27">
        <v>285</v>
      </c>
      <c r="D5476" s="27" t="s">
        <v>52</v>
      </c>
      <c r="E5476" s="27" t="s">
        <v>2824</v>
      </c>
      <c r="F5476" s="27" t="s">
        <v>225</v>
      </c>
      <c r="G5476" s="27" t="s">
        <v>2825</v>
      </c>
      <c r="H5476" s="27" t="s">
        <v>2826</v>
      </c>
      <c r="I5476" s="27" t="s">
        <v>858</v>
      </c>
      <c r="J5476" s="27" t="s">
        <v>956</v>
      </c>
      <c r="K5476" s="27" t="s">
        <v>957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12"/>
  <sheetViews>
    <sheetView workbookViewId="0">
      <selection activeCell="A22" sqref="A22"/>
    </sheetView>
  </sheetViews>
  <sheetFormatPr defaultRowHeight="15"/>
  <cols>
    <col min="1" max="1" width="51.140625" style="27" bestFit="1" customWidth="1"/>
    <col min="2" max="2" width="13.140625" style="27" bestFit="1" customWidth="1"/>
    <col min="3" max="3" width="9.5703125" style="27" bestFit="1" customWidth="1"/>
    <col min="4" max="4" width="18.5703125" style="27" bestFit="1" customWidth="1"/>
    <col min="5" max="5" width="5.140625" style="27" bestFit="1" customWidth="1"/>
    <col min="6" max="6" width="5.7109375" style="27" bestFit="1" customWidth="1"/>
    <col min="7" max="7" width="10.7109375" style="27" bestFit="1" customWidth="1"/>
    <col min="8" max="8" width="8.140625" style="27" bestFit="1" customWidth="1"/>
    <col min="9" max="9" width="12.28515625" style="27" bestFit="1" customWidth="1"/>
    <col min="10" max="10" width="31.7109375" style="27" bestFit="1" customWidth="1"/>
    <col min="11" max="11" width="13.42578125" style="27" bestFit="1" customWidth="1"/>
    <col min="12" max="12" width="10.28515625" style="27" bestFit="1" customWidth="1"/>
    <col min="13" max="13" width="11.28515625" style="27" bestFit="1" customWidth="1"/>
    <col min="14" max="14" width="13.28515625" style="27" bestFit="1" customWidth="1"/>
    <col min="15" max="15" width="26.140625" style="27" bestFit="1" customWidth="1"/>
    <col min="16" max="16" width="11.140625" style="27" bestFit="1" customWidth="1"/>
    <col min="17" max="17" width="12.85546875" style="27" bestFit="1" customWidth="1"/>
    <col min="18" max="18" width="17.5703125" style="27" bestFit="1" customWidth="1"/>
    <col min="19" max="19" width="14.140625" style="27" bestFit="1" customWidth="1"/>
    <col min="20" max="20" width="9.5703125" style="27" bestFit="1" customWidth="1"/>
    <col min="21" max="16384" width="9.140625" style="27"/>
  </cols>
  <sheetData>
    <row r="1" spans="1:20" s="25" customFormat="1" ht="15.75">
      <c r="A1" s="25" t="s">
        <v>1244</v>
      </c>
      <c r="B1" s="25" t="s">
        <v>37</v>
      </c>
      <c r="C1" s="25" t="s">
        <v>1245</v>
      </c>
      <c r="D1" s="25" t="s">
        <v>1246</v>
      </c>
      <c r="E1" s="25" t="s">
        <v>1247</v>
      </c>
      <c r="F1" s="25" t="s">
        <v>1248</v>
      </c>
      <c r="G1" s="25" t="s">
        <v>1249</v>
      </c>
      <c r="H1" s="25" t="s">
        <v>40</v>
      </c>
      <c r="I1" s="25" t="s">
        <v>41</v>
      </c>
      <c r="J1" s="25" t="s">
        <v>42</v>
      </c>
      <c r="K1" s="25" t="s">
        <v>43</v>
      </c>
      <c r="L1" s="25" t="s">
        <v>44</v>
      </c>
      <c r="M1" s="25" t="s">
        <v>45</v>
      </c>
      <c r="N1" s="25" t="s">
        <v>46</v>
      </c>
      <c r="O1" s="25" t="s">
        <v>33</v>
      </c>
      <c r="P1" s="25" t="s">
        <v>32</v>
      </c>
      <c r="Q1" s="25" t="s">
        <v>47</v>
      </c>
      <c r="R1" s="25" t="s">
        <v>48</v>
      </c>
      <c r="S1" s="25" t="s">
        <v>49</v>
      </c>
      <c r="T1" s="25" t="s">
        <v>0</v>
      </c>
    </row>
    <row r="2" spans="1:20">
      <c r="A2" s="27" t="s">
        <v>1250</v>
      </c>
      <c r="B2" s="27" t="s">
        <v>1251</v>
      </c>
      <c r="C2" s="27">
        <v>2</v>
      </c>
      <c r="D2" s="27" t="s">
        <v>1252</v>
      </c>
      <c r="E2" s="27">
        <v>50</v>
      </c>
      <c r="F2" s="27">
        <v>2</v>
      </c>
      <c r="G2" s="27">
        <v>100</v>
      </c>
      <c r="H2" s="27" t="s">
        <v>51</v>
      </c>
      <c r="I2" s="27" t="s">
        <v>34</v>
      </c>
      <c r="J2" s="27" t="s">
        <v>547</v>
      </c>
      <c r="K2" s="27" t="s">
        <v>548</v>
      </c>
      <c r="L2" s="27" t="s">
        <v>549</v>
      </c>
      <c r="M2" s="27" t="s">
        <v>550</v>
      </c>
      <c r="N2" s="27" t="s">
        <v>63</v>
      </c>
      <c r="O2" s="27" t="s">
        <v>533</v>
      </c>
      <c r="P2" s="27" t="s">
        <v>534</v>
      </c>
      <c r="Q2" s="27" t="s">
        <v>60</v>
      </c>
      <c r="R2" s="27" t="s">
        <v>350</v>
      </c>
      <c r="S2" s="27" t="s">
        <v>62</v>
      </c>
      <c r="T2" s="27" t="s">
        <v>63</v>
      </c>
    </row>
    <row r="3" spans="1:20">
      <c r="A3" s="27" t="s">
        <v>1253</v>
      </c>
      <c r="B3" s="27" t="s">
        <v>1254</v>
      </c>
      <c r="C3" s="27">
        <v>3</v>
      </c>
      <c r="D3" s="27" t="s">
        <v>1255</v>
      </c>
      <c r="E3" s="27">
        <v>50</v>
      </c>
      <c r="F3" s="27">
        <v>2</v>
      </c>
      <c r="G3" s="27">
        <v>100</v>
      </c>
      <c r="H3" s="27" t="s">
        <v>51</v>
      </c>
      <c r="I3" s="27" t="s">
        <v>52</v>
      </c>
      <c r="J3" s="27" t="s">
        <v>547</v>
      </c>
      <c r="K3" s="27" t="s">
        <v>548</v>
      </c>
      <c r="L3" s="27" t="s">
        <v>549</v>
      </c>
      <c r="M3" s="27" t="s">
        <v>550</v>
      </c>
      <c r="N3" s="27" t="s">
        <v>63</v>
      </c>
      <c r="O3" s="27" t="s">
        <v>533</v>
      </c>
      <c r="P3" s="27" t="s">
        <v>534</v>
      </c>
      <c r="Q3" s="27" t="s">
        <v>60</v>
      </c>
      <c r="R3" s="27" t="s">
        <v>350</v>
      </c>
      <c r="S3" s="27" t="s">
        <v>62</v>
      </c>
      <c r="T3" s="27" t="s">
        <v>63</v>
      </c>
    </row>
    <row r="4" spans="1:20">
      <c r="A4" s="27" t="s">
        <v>1256</v>
      </c>
      <c r="B4" s="27" t="s">
        <v>1257</v>
      </c>
      <c r="C4" s="27">
        <v>1</v>
      </c>
      <c r="D4" s="27" t="s">
        <v>1252</v>
      </c>
      <c r="E4" s="27">
        <v>50</v>
      </c>
      <c r="F4" s="27">
        <v>1</v>
      </c>
      <c r="G4" s="27">
        <v>50</v>
      </c>
      <c r="H4" s="27" t="s">
        <v>51</v>
      </c>
      <c r="I4" s="27" t="s">
        <v>65</v>
      </c>
      <c r="J4" s="27" t="s">
        <v>1258</v>
      </c>
      <c r="K4" s="27" t="s">
        <v>465</v>
      </c>
      <c r="L4" s="27" t="s">
        <v>1259</v>
      </c>
      <c r="M4" s="27" t="s">
        <v>1260</v>
      </c>
      <c r="N4" s="27" t="s">
        <v>858</v>
      </c>
      <c r="O4" s="27" t="s">
        <v>913</v>
      </c>
      <c r="P4" s="27" t="s">
        <v>914</v>
      </c>
      <c r="Q4" s="27" t="s">
        <v>60</v>
      </c>
      <c r="R4" s="27" t="s">
        <v>861</v>
      </c>
      <c r="S4" s="27" t="s">
        <v>62</v>
      </c>
      <c r="T4" s="27" t="s">
        <v>63</v>
      </c>
    </row>
    <row r="5" spans="1:20">
      <c r="A5" s="27" t="s">
        <v>1261</v>
      </c>
      <c r="B5" s="27" t="s">
        <v>1262</v>
      </c>
      <c r="C5" s="27">
        <v>1</v>
      </c>
      <c r="D5" s="27" t="s">
        <v>1252</v>
      </c>
      <c r="E5" s="27">
        <v>50</v>
      </c>
      <c r="F5" s="27">
        <v>1</v>
      </c>
      <c r="G5" s="27">
        <v>50</v>
      </c>
      <c r="H5" s="27" t="s">
        <v>51</v>
      </c>
      <c r="I5" s="27" t="s">
        <v>65</v>
      </c>
      <c r="J5" s="27" t="s">
        <v>1263</v>
      </c>
      <c r="K5" s="27" t="s">
        <v>704</v>
      </c>
      <c r="L5" s="27" t="s">
        <v>1264</v>
      </c>
      <c r="M5" s="27" t="s">
        <v>1265</v>
      </c>
      <c r="N5" s="27" t="s">
        <v>858</v>
      </c>
      <c r="O5" s="27" t="s">
        <v>913</v>
      </c>
      <c r="P5" s="27" t="s">
        <v>914</v>
      </c>
      <c r="Q5" s="27" t="s">
        <v>60</v>
      </c>
      <c r="R5" s="27" t="s">
        <v>861</v>
      </c>
      <c r="S5" s="27" t="s">
        <v>62</v>
      </c>
      <c r="T5" s="27" t="s">
        <v>63</v>
      </c>
    </row>
    <row r="6" spans="1:20">
      <c r="A6" s="27" t="s">
        <v>1266</v>
      </c>
      <c r="B6" s="27" t="s">
        <v>1267</v>
      </c>
      <c r="C6" s="27">
        <v>1</v>
      </c>
      <c r="D6" s="27" t="s">
        <v>1268</v>
      </c>
      <c r="E6" s="27">
        <v>50</v>
      </c>
      <c r="F6" s="27">
        <v>1</v>
      </c>
      <c r="G6" s="27">
        <v>50</v>
      </c>
      <c r="H6" s="27" t="s">
        <v>51</v>
      </c>
      <c r="I6" s="27" t="s">
        <v>52</v>
      </c>
      <c r="J6" s="27" t="s">
        <v>1269</v>
      </c>
      <c r="K6" s="27" t="s">
        <v>582</v>
      </c>
      <c r="L6" s="27" t="s">
        <v>1270</v>
      </c>
      <c r="M6" s="27" t="s">
        <v>1271</v>
      </c>
      <c r="N6" s="27" t="s">
        <v>858</v>
      </c>
      <c r="O6" s="27" t="s">
        <v>859</v>
      </c>
      <c r="P6" s="27" t="s">
        <v>860</v>
      </c>
      <c r="Q6" s="27" t="s">
        <v>60</v>
      </c>
      <c r="R6" s="27" t="s">
        <v>861</v>
      </c>
      <c r="S6" s="27" t="s">
        <v>62</v>
      </c>
      <c r="T6" s="27" t="s">
        <v>63</v>
      </c>
    </row>
    <row r="7" spans="1:20">
      <c r="A7" s="27" t="s">
        <v>1272</v>
      </c>
      <c r="B7" s="27" t="s">
        <v>1273</v>
      </c>
      <c r="C7" s="27">
        <v>1</v>
      </c>
      <c r="D7" s="27" t="s">
        <v>1255</v>
      </c>
      <c r="E7" s="27">
        <v>50</v>
      </c>
      <c r="F7" s="27">
        <v>1</v>
      </c>
      <c r="G7" s="27">
        <v>50</v>
      </c>
      <c r="H7" s="27" t="s">
        <v>51</v>
      </c>
      <c r="I7" s="27" t="s">
        <v>52</v>
      </c>
      <c r="J7" s="27" t="s">
        <v>1274</v>
      </c>
      <c r="K7" s="27" t="s">
        <v>458</v>
      </c>
      <c r="L7" s="27" t="s">
        <v>1275</v>
      </c>
      <c r="M7" s="27" t="s">
        <v>1276</v>
      </c>
      <c r="N7" s="27" t="s">
        <v>63</v>
      </c>
      <c r="O7" s="27" t="s">
        <v>533</v>
      </c>
      <c r="P7" s="27" t="s">
        <v>534</v>
      </c>
      <c r="Q7" s="27" t="s">
        <v>60</v>
      </c>
      <c r="R7" s="27" t="s">
        <v>350</v>
      </c>
      <c r="S7" s="27" t="s">
        <v>62</v>
      </c>
      <c r="T7" s="27" t="s">
        <v>63</v>
      </c>
    </row>
    <row r="8" spans="1:20">
      <c r="A8" s="27" t="s">
        <v>1277</v>
      </c>
      <c r="B8" s="27" t="s">
        <v>1278</v>
      </c>
      <c r="C8" s="27">
        <v>1</v>
      </c>
      <c r="D8" s="27" t="s">
        <v>1255</v>
      </c>
      <c r="E8" s="27">
        <v>50</v>
      </c>
      <c r="F8" s="27">
        <v>1</v>
      </c>
      <c r="G8" s="27">
        <v>50</v>
      </c>
      <c r="H8" s="27" t="s">
        <v>51</v>
      </c>
      <c r="I8" s="27" t="s">
        <v>52</v>
      </c>
      <c r="J8" s="27" t="s">
        <v>1104</v>
      </c>
      <c r="K8" s="27" t="s">
        <v>1105</v>
      </c>
      <c r="L8" s="27" t="s">
        <v>1106</v>
      </c>
      <c r="M8" s="27" t="s">
        <v>1107</v>
      </c>
      <c r="N8" s="27" t="s">
        <v>63</v>
      </c>
      <c r="O8" s="27" t="s">
        <v>478</v>
      </c>
      <c r="P8" s="27" t="s">
        <v>479</v>
      </c>
      <c r="Q8" s="27" t="s">
        <v>60</v>
      </c>
      <c r="R8" s="27" t="s">
        <v>350</v>
      </c>
      <c r="S8" s="27" t="s">
        <v>62</v>
      </c>
      <c r="T8" s="27" t="s">
        <v>63</v>
      </c>
    </row>
    <row r="9" spans="1:20">
      <c r="A9" s="27" t="s">
        <v>1279</v>
      </c>
      <c r="B9" s="27" t="s">
        <v>1280</v>
      </c>
      <c r="C9" s="27">
        <v>2</v>
      </c>
      <c r="D9" s="27" t="s">
        <v>1255</v>
      </c>
      <c r="E9" s="27">
        <v>50</v>
      </c>
      <c r="F9" s="27">
        <v>1</v>
      </c>
      <c r="G9" s="27">
        <v>50</v>
      </c>
      <c r="H9" s="27" t="s">
        <v>51</v>
      </c>
      <c r="I9" s="27" t="s">
        <v>52</v>
      </c>
      <c r="J9" s="27" t="s">
        <v>1281</v>
      </c>
      <c r="K9" s="27" t="s">
        <v>448</v>
      </c>
      <c r="L9" s="27" t="s">
        <v>1282</v>
      </c>
      <c r="M9" s="27" t="s">
        <v>1283</v>
      </c>
      <c r="N9" s="27" t="s">
        <v>63</v>
      </c>
      <c r="O9" s="27" t="s">
        <v>1128</v>
      </c>
      <c r="P9" s="27" t="s">
        <v>1129</v>
      </c>
      <c r="Q9" s="27" t="s">
        <v>60</v>
      </c>
      <c r="R9" s="27" t="s">
        <v>350</v>
      </c>
      <c r="S9" s="27" t="s">
        <v>62</v>
      </c>
      <c r="T9" s="27" t="s">
        <v>63</v>
      </c>
    </row>
    <row r="10" spans="1:20">
      <c r="A10" s="27" t="s">
        <v>1284</v>
      </c>
      <c r="B10" s="27" t="s">
        <v>1285</v>
      </c>
      <c r="C10" s="27">
        <v>1</v>
      </c>
      <c r="D10" s="27" t="s">
        <v>1252</v>
      </c>
      <c r="E10" s="27">
        <v>50</v>
      </c>
      <c r="F10" s="27">
        <v>1</v>
      </c>
      <c r="G10" s="27">
        <v>50</v>
      </c>
      <c r="H10" s="27" t="s">
        <v>51</v>
      </c>
      <c r="I10" s="27" t="s">
        <v>52</v>
      </c>
      <c r="J10" s="27" t="s">
        <v>1286</v>
      </c>
      <c r="K10" s="27" t="s">
        <v>1205</v>
      </c>
      <c r="L10" s="27" t="s">
        <v>1287</v>
      </c>
      <c r="M10" s="27" t="s">
        <v>1288</v>
      </c>
      <c r="N10" s="27" t="s">
        <v>57</v>
      </c>
      <c r="O10" s="27" t="s">
        <v>1289</v>
      </c>
      <c r="P10" s="27" t="s">
        <v>1290</v>
      </c>
      <c r="Q10" s="27" t="s">
        <v>60</v>
      </c>
      <c r="R10" s="27" t="s">
        <v>61</v>
      </c>
      <c r="S10" s="27" t="s">
        <v>62</v>
      </c>
      <c r="T10" s="27" t="s">
        <v>63</v>
      </c>
    </row>
    <row r="11" spans="1:20">
      <c r="A11" s="27" t="s">
        <v>1291</v>
      </c>
      <c r="B11" s="27" t="s">
        <v>1292</v>
      </c>
      <c r="C11" s="27">
        <v>1</v>
      </c>
      <c r="D11" s="27" t="s">
        <v>1252</v>
      </c>
      <c r="E11" s="27">
        <v>50</v>
      </c>
      <c r="F11" s="27">
        <v>1</v>
      </c>
      <c r="G11" s="27">
        <v>50</v>
      </c>
      <c r="H11" s="27" t="s">
        <v>51</v>
      </c>
      <c r="I11" s="27" t="s">
        <v>52</v>
      </c>
      <c r="J11" s="27" t="s">
        <v>1286</v>
      </c>
      <c r="K11" s="27" t="s">
        <v>1205</v>
      </c>
      <c r="L11" s="27" t="s">
        <v>1287</v>
      </c>
      <c r="M11" s="27" t="s">
        <v>1288</v>
      </c>
      <c r="N11" s="27" t="s">
        <v>57</v>
      </c>
      <c r="O11" s="27" t="s">
        <v>1289</v>
      </c>
      <c r="P11" s="27" t="s">
        <v>1290</v>
      </c>
      <c r="Q11" s="27" t="s">
        <v>60</v>
      </c>
      <c r="R11" s="27" t="s">
        <v>61</v>
      </c>
      <c r="S11" s="27" t="s">
        <v>62</v>
      </c>
      <c r="T11" s="27" t="s">
        <v>63</v>
      </c>
    </row>
    <row r="12" spans="1:20">
      <c r="A12" s="27" t="s">
        <v>1293</v>
      </c>
      <c r="B12" s="27" t="s">
        <v>1294</v>
      </c>
      <c r="C12" s="27">
        <v>1</v>
      </c>
      <c r="D12" s="27" t="s">
        <v>1252</v>
      </c>
      <c r="E12" s="27">
        <v>50</v>
      </c>
      <c r="F12" s="27">
        <v>1</v>
      </c>
      <c r="G12" s="27">
        <v>50</v>
      </c>
      <c r="H12" s="27" t="s">
        <v>51</v>
      </c>
      <c r="I12" s="27" t="s">
        <v>65</v>
      </c>
      <c r="J12" s="27" t="s">
        <v>1295</v>
      </c>
      <c r="K12" s="27" t="s">
        <v>1296</v>
      </c>
      <c r="L12" s="27" t="s">
        <v>1297</v>
      </c>
      <c r="M12" s="27" t="s">
        <v>1298</v>
      </c>
      <c r="N12" s="27" t="s">
        <v>63</v>
      </c>
      <c r="O12" s="27" t="s">
        <v>1088</v>
      </c>
      <c r="P12" s="27" t="s">
        <v>1089</v>
      </c>
      <c r="Q12" s="27" t="s">
        <v>60</v>
      </c>
      <c r="R12" s="27" t="s">
        <v>350</v>
      </c>
      <c r="S12" s="27" t="s">
        <v>62</v>
      </c>
      <c r="T12" s="27" t="s">
        <v>63</v>
      </c>
    </row>
    <row r="13" spans="1:20">
      <c r="A13" s="27" t="s">
        <v>1299</v>
      </c>
      <c r="B13" s="27" t="s">
        <v>1300</v>
      </c>
      <c r="C13" s="27">
        <v>1</v>
      </c>
      <c r="D13" s="27" t="s">
        <v>1252</v>
      </c>
      <c r="E13" s="27">
        <v>50</v>
      </c>
      <c r="F13" s="27">
        <v>2</v>
      </c>
      <c r="G13" s="27">
        <v>100</v>
      </c>
      <c r="H13" s="27" t="s">
        <v>51</v>
      </c>
      <c r="I13" s="27" t="s">
        <v>52</v>
      </c>
      <c r="J13" s="27" t="s">
        <v>1301</v>
      </c>
      <c r="K13" s="27" t="s">
        <v>279</v>
      </c>
      <c r="L13" s="27" t="s">
        <v>1302</v>
      </c>
      <c r="M13" s="27" t="s">
        <v>1303</v>
      </c>
      <c r="N13" s="27" t="s">
        <v>57</v>
      </c>
      <c r="O13" s="27" t="s">
        <v>1289</v>
      </c>
      <c r="P13" s="27" t="s">
        <v>1290</v>
      </c>
      <c r="Q13" s="27" t="s">
        <v>60</v>
      </c>
      <c r="R13" s="27" t="s">
        <v>61</v>
      </c>
      <c r="S13" s="27" t="s">
        <v>62</v>
      </c>
      <c r="T13" s="27" t="s">
        <v>63</v>
      </c>
    </row>
    <row r="14" spans="1:20">
      <c r="A14" s="27" t="s">
        <v>1304</v>
      </c>
      <c r="B14" s="27" t="s">
        <v>1305</v>
      </c>
      <c r="C14" s="27">
        <v>1</v>
      </c>
      <c r="D14" s="27" t="s">
        <v>1252</v>
      </c>
      <c r="E14" s="27">
        <v>50</v>
      </c>
      <c r="F14" s="27">
        <v>1</v>
      </c>
      <c r="G14" s="27">
        <v>50</v>
      </c>
      <c r="H14" s="27" t="s">
        <v>51</v>
      </c>
      <c r="I14" s="27" t="s">
        <v>65</v>
      </c>
      <c r="J14" s="27" t="s">
        <v>1301</v>
      </c>
      <c r="K14" s="27" t="s">
        <v>279</v>
      </c>
      <c r="L14" s="27" t="s">
        <v>1302</v>
      </c>
      <c r="M14" s="27" t="s">
        <v>1303</v>
      </c>
      <c r="N14" s="27" t="s">
        <v>57</v>
      </c>
      <c r="O14" s="27" t="s">
        <v>1289</v>
      </c>
      <c r="P14" s="27" t="s">
        <v>1290</v>
      </c>
      <c r="Q14" s="27" t="s">
        <v>60</v>
      </c>
      <c r="R14" s="27" t="s">
        <v>61</v>
      </c>
      <c r="S14" s="27" t="s">
        <v>62</v>
      </c>
      <c r="T14" s="27" t="s">
        <v>63</v>
      </c>
    </row>
    <row r="15" spans="1:20">
      <c r="A15" s="27" t="s">
        <v>1306</v>
      </c>
      <c r="B15" s="27" t="s">
        <v>1307</v>
      </c>
      <c r="C15" s="27">
        <v>1</v>
      </c>
      <c r="D15" s="27" t="s">
        <v>1308</v>
      </c>
      <c r="E15" s="27">
        <v>50</v>
      </c>
      <c r="F15" s="27">
        <v>2</v>
      </c>
      <c r="G15" s="27">
        <v>100</v>
      </c>
      <c r="H15" s="27" t="s">
        <v>51</v>
      </c>
      <c r="I15" s="27" t="s">
        <v>65</v>
      </c>
      <c r="J15" s="27" t="s">
        <v>1309</v>
      </c>
      <c r="K15" s="27" t="s">
        <v>96</v>
      </c>
      <c r="L15" s="27" t="s">
        <v>1310</v>
      </c>
      <c r="M15" s="27" t="s">
        <v>1311</v>
      </c>
      <c r="N15" s="27" t="s">
        <v>57</v>
      </c>
      <c r="O15" s="27" t="s">
        <v>1289</v>
      </c>
      <c r="P15" s="27" t="s">
        <v>1290</v>
      </c>
      <c r="Q15" s="27" t="s">
        <v>60</v>
      </c>
      <c r="R15" s="27" t="s">
        <v>61</v>
      </c>
      <c r="S15" s="27" t="s">
        <v>62</v>
      </c>
      <c r="T15" s="27" t="s">
        <v>63</v>
      </c>
    </row>
    <row r="16" spans="1:20">
      <c r="A16" s="27" t="s">
        <v>1312</v>
      </c>
      <c r="B16" s="27" t="s">
        <v>1313</v>
      </c>
      <c r="C16" s="27">
        <v>1</v>
      </c>
      <c r="D16" s="27" t="s">
        <v>1308</v>
      </c>
      <c r="E16" s="27">
        <v>50</v>
      </c>
      <c r="F16" s="27">
        <v>1</v>
      </c>
      <c r="G16" s="27">
        <v>50</v>
      </c>
      <c r="H16" s="27" t="s">
        <v>51</v>
      </c>
      <c r="I16" s="27" t="s">
        <v>65</v>
      </c>
      <c r="J16" s="27" t="s">
        <v>1309</v>
      </c>
      <c r="K16" s="27" t="s">
        <v>96</v>
      </c>
      <c r="L16" s="27" t="s">
        <v>1310</v>
      </c>
      <c r="M16" s="27" t="s">
        <v>1311</v>
      </c>
      <c r="N16" s="27" t="s">
        <v>57</v>
      </c>
      <c r="O16" s="27" t="s">
        <v>1289</v>
      </c>
      <c r="P16" s="27" t="s">
        <v>1290</v>
      </c>
      <c r="Q16" s="27" t="s">
        <v>60</v>
      </c>
      <c r="R16" s="27" t="s">
        <v>61</v>
      </c>
      <c r="S16" s="27" t="s">
        <v>62</v>
      </c>
      <c r="T16" s="27" t="s">
        <v>63</v>
      </c>
    </row>
    <row r="17" spans="1:20">
      <c r="A17" s="27" t="s">
        <v>1314</v>
      </c>
      <c r="B17" s="27" t="s">
        <v>1315</v>
      </c>
      <c r="C17" s="27">
        <v>1</v>
      </c>
      <c r="D17" s="27" t="s">
        <v>1255</v>
      </c>
      <c r="E17" s="27">
        <v>50</v>
      </c>
      <c r="F17" s="27">
        <v>1</v>
      </c>
      <c r="G17" s="27">
        <v>50</v>
      </c>
      <c r="H17" s="27" t="s">
        <v>51</v>
      </c>
      <c r="I17" s="27" t="s">
        <v>65</v>
      </c>
      <c r="J17" s="27" t="s">
        <v>1316</v>
      </c>
      <c r="K17" s="27" t="s">
        <v>525</v>
      </c>
      <c r="L17" s="27" t="s">
        <v>1317</v>
      </c>
      <c r="M17" s="27" t="s">
        <v>1318</v>
      </c>
      <c r="N17" s="27" t="s">
        <v>63</v>
      </c>
      <c r="O17" s="27" t="s">
        <v>606</v>
      </c>
      <c r="P17" s="27" t="s">
        <v>607</v>
      </c>
      <c r="Q17" s="27" t="s">
        <v>60</v>
      </c>
      <c r="R17" s="27" t="s">
        <v>350</v>
      </c>
      <c r="S17" s="27" t="s">
        <v>62</v>
      </c>
      <c r="T17" s="27" t="s">
        <v>63</v>
      </c>
    </row>
    <row r="18" spans="1:20">
      <c r="A18" s="27" t="s">
        <v>1319</v>
      </c>
      <c r="B18" s="27" t="s">
        <v>1320</v>
      </c>
      <c r="C18" s="27">
        <v>2</v>
      </c>
      <c r="D18" s="27" t="s">
        <v>1308</v>
      </c>
      <c r="E18" s="27">
        <v>50</v>
      </c>
      <c r="F18" s="27">
        <v>1</v>
      </c>
      <c r="G18" s="27">
        <v>50</v>
      </c>
      <c r="H18" s="27" t="s">
        <v>51</v>
      </c>
      <c r="I18" s="27" t="s">
        <v>34</v>
      </c>
      <c r="J18" s="27" t="s">
        <v>195</v>
      </c>
      <c r="K18" s="27" t="s">
        <v>196</v>
      </c>
      <c r="L18" s="27" t="s">
        <v>197</v>
      </c>
      <c r="M18" s="27" t="s">
        <v>198</v>
      </c>
      <c r="N18" s="27" t="s">
        <v>57</v>
      </c>
      <c r="O18" s="27" t="s">
        <v>188</v>
      </c>
      <c r="P18" s="27" t="s">
        <v>189</v>
      </c>
      <c r="Q18" s="27" t="s">
        <v>60</v>
      </c>
      <c r="R18" s="27" t="s">
        <v>61</v>
      </c>
      <c r="S18" s="27" t="s">
        <v>62</v>
      </c>
      <c r="T18" s="27" t="s">
        <v>63</v>
      </c>
    </row>
    <row r="19" spans="1:20">
      <c r="A19" s="27" t="s">
        <v>1321</v>
      </c>
      <c r="B19" s="27" t="s">
        <v>1322</v>
      </c>
      <c r="C19" s="27">
        <v>2</v>
      </c>
      <c r="D19" s="27" t="s">
        <v>1308</v>
      </c>
      <c r="E19" s="27">
        <v>50</v>
      </c>
      <c r="F19" s="27">
        <v>1</v>
      </c>
      <c r="G19" s="27">
        <v>50</v>
      </c>
      <c r="H19" s="27" t="s">
        <v>51</v>
      </c>
      <c r="I19" s="27" t="s">
        <v>65</v>
      </c>
      <c r="J19" s="27" t="s">
        <v>1323</v>
      </c>
      <c r="K19" s="27" t="s">
        <v>169</v>
      </c>
      <c r="L19" s="27" t="s">
        <v>1324</v>
      </c>
      <c r="M19" s="27" t="s">
        <v>1325</v>
      </c>
      <c r="N19" s="27" t="s">
        <v>57</v>
      </c>
      <c r="O19" s="27" t="s">
        <v>182</v>
      </c>
      <c r="P19" s="27" t="s">
        <v>183</v>
      </c>
      <c r="Q19" s="27" t="s">
        <v>60</v>
      </c>
      <c r="R19" s="27" t="s">
        <v>61</v>
      </c>
      <c r="S19" s="27" t="s">
        <v>62</v>
      </c>
      <c r="T19" s="27" t="s">
        <v>63</v>
      </c>
    </row>
    <row r="20" spans="1:20">
      <c r="A20" s="27" t="s">
        <v>1326</v>
      </c>
      <c r="B20" s="27" t="s">
        <v>1327</v>
      </c>
      <c r="C20" s="27">
        <v>1</v>
      </c>
      <c r="D20" s="27" t="s">
        <v>1308</v>
      </c>
      <c r="E20" s="27">
        <v>50</v>
      </c>
      <c r="F20" s="27">
        <v>1</v>
      </c>
      <c r="G20" s="27">
        <v>50</v>
      </c>
      <c r="H20" s="27" t="s">
        <v>51</v>
      </c>
      <c r="I20" s="27" t="s">
        <v>52</v>
      </c>
      <c r="J20" s="27" t="s">
        <v>1328</v>
      </c>
      <c r="K20" s="27" t="s">
        <v>1198</v>
      </c>
      <c r="L20" s="27" t="s">
        <v>1329</v>
      </c>
      <c r="M20" s="27" t="s">
        <v>1330</v>
      </c>
      <c r="N20" s="27" t="s">
        <v>652</v>
      </c>
      <c r="O20" s="27" t="s">
        <v>770</v>
      </c>
      <c r="P20" s="27" t="s">
        <v>771</v>
      </c>
      <c r="Q20" s="27" t="s">
        <v>60</v>
      </c>
      <c r="R20" s="27" t="s">
        <v>655</v>
      </c>
      <c r="S20" s="27" t="s">
        <v>62</v>
      </c>
      <c r="T20" s="27" t="s">
        <v>63</v>
      </c>
    </row>
    <row r="21" spans="1:20">
      <c r="A21" s="27" t="s">
        <v>1331</v>
      </c>
      <c r="B21" s="27" t="s">
        <v>1332</v>
      </c>
      <c r="C21" s="27">
        <v>1</v>
      </c>
      <c r="D21" s="27" t="s">
        <v>1308</v>
      </c>
      <c r="E21" s="27">
        <v>50</v>
      </c>
      <c r="F21" s="27">
        <v>2</v>
      </c>
      <c r="G21" s="27">
        <v>100</v>
      </c>
      <c r="H21" s="27" t="s">
        <v>51</v>
      </c>
      <c r="I21" s="27" t="s">
        <v>52</v>
      </c>
      <c r="J21" s="27" t="s">
        <v>708</v>
      </c>
      <c r="K21" s="27" t="s">
        <v>196</v>
      </c>
      <c r="L21" s="27" t="s">
        <v>1333</v>
      </c>
      <c r="M21" s="27" t="s">
        <v>1334</v>
      </c>
      <c r="N21" s="27" t="s">
        <v>652</v>
      </c>
      <c r="O21" s="27" t="s">
        <v>770</v>
      </c>
      <c r="P21" s="27" t="s">
        <v>771</v>
      </c>
      <c r="Q21" s="27" t="s">
        <v>60</v>
      </c>
      <c r="R21" s="27" t="s">
        <v>655</v>
      </c>
      <c r="S21" s="27" t="s">
        <v>62</v>
      </c>
      <c r="T21" s="27" t="s">
        <v>63</v>
      </c>
    </row>
    <row r="22" spans="1:20">
      <c r="A22" s="27" t="s">
        <v>1335</v>
      </c>
      <c r="B22" s="27" t="s">
        <v>1336</v>
      </c>
      <c r="C22" s="27">
        <v>1</v>
      </c>
      <c r="D22" s="27" t="s">
        <v>1308</v>
      </c>
      <c r="E22" s="27">
        <v>50</v>
      </c>
      <c r="F22" s="27">
        <v>2</v>
      </c>
      <c r="G22" s="27">
        <v>100</v>
      </c>
      <c r="H22" s="27" t="s">
        <v>51</v>
      </c>
      <c r="I22" s="27" t="s">
        <v>52</v>
      </c>
      <c r="J22" s="27" t="s">
        <v>792</v>
      </c>
      <c r="K22" s="27" t="s">
        <v>793</v>
      </c>
      <c r="L22" s="27" t="s">
        <v>794</v>
      </c>
      <c r="M22" s="27" t="s">
        <v>795</v>
      </c>
      <c r="N22" s="27" t="s">
        <v>652</v>
      </c>
      <c r="O22" s="27" t="s">
        <v>770</v>
      </c>
      <c r="P22" s="27" t="s">
        <v>771</v>
      </c>
      <c r="Q22" s="27" t="s">
        <v>60</v>
      </c>
      <c r="R22" s="27" t="s">
        <v>655</v>
      </c>
      <c r="S22" s="27" t="s">
        <v>62</v>
      </c>
      <c r="T22" s="27" t="s">
        <v>63</v>
      </c>
    </row>
    <row r="23" spans="1:20">
      <c r="A23" s="27" t="s">
        <v>1337</v>
      </c>
      <c r="B23" s="27" t="s">
        <v>1338</v>
      </c>
      <c r="C23" s="27">
        <v>1</v>
      </c>
      <c r="D23" s="27" t="s">
        <v>1255</v>
      </c>
      <c r="E23" s="27">
        <v>50</v>
      </c>
      <c r="F23" s="27">
        <v>1</v>
      </c>
      <c r="G23" s="27">
        <v>50</v>
      </c>
      <c r="H23" s="27" t="s">
        <v>51</v>
      </c>
      <c r="I23" s="27" t="s">
        <v>52</v>
      </c>
      <c r="J23" s="27" t="s">
        <v>1339</v>
      </c>
      <c r="K23" s="27" t="s">
        <v>1340</v>
      </c>
      <c r="L23" s="27" t="s">
        <v>1341</v>
      </c>
      <c r="M23" s="27" t="s">
        <v>1342</v>
      </c>
      <c r="N23" s="27" t="s">
        <v>63</v>
      </c>
      <c r="O23" s="27" t="s">
        <v>416</v>
      </c>
      <c r="P23" s="27" t="s">
        <v>417</v>
      </c>
      <c r="Q23" s="27" t="s">
        <v>60</v>
      </c>
      <c r="R23" s="27" t="s">
        <v>350</v>
      </c>
      <c r="S23" s="27" t="s">
        <v>62</v>
      </c>
      <c r="T23" s="27" t="s">
        <v>63</v>
      </c>
    </row>
    <row r="24" spans="1:20">
      <c r="A24" s="27" t="s">
        <v>1343</v>
      </c>
      <c r="B24" s="27" t="s">
        <v>1344</v>
      </c>
      <c r="C24" s="27">
        <v>1</v>
      </c>
      <c r="D24" s="27" t="s">
        <v>1252</v>
      </c>
      <c r="E24" s="27">
        <v>50</v>
      </c>
      <c r="F24" s="27">
        <v>1</v>
      </c>
      <c r="G24" s="27">
        <v>50</v>
      </c>
      <c r="H24" s="27" t="s">
        <v>51</v>
      </c>
      <c r="I24" s="27" t="s">
        <v>65</v>
      </c>
      <c r="J24" s="27" t="s">
        <v>1345</v>
      </c>
      <c r="K24" s="27" t="s">
        <v>121</v>
      </c>
      <c r="L24" s="27" t="s">
        <v>1346</v>
      </c>
      <c r="M24" s="27" t="s">
        <v>1347</v>
      </c>
      <c r="N24" s="27" t="s">
        <v>858</v>
      </c>
      <c r="O24" s="27" t="s">
        <v>1348</v>
      </c>
      <c r="P24" s="27" t="s">
        <v>1349</v>
      </c>
      <c r="Q24" s="27" t="s">
        <v>60</v>
      </c>
      <c r="R24" s="27" t="s">
        <v>861</v>
      </c>
      <c r="S24" s="27" t="s">
        <v>62</v>
      </c>
      <c r="T24" s="27" t="s">
        <v>63</v>
      </c>
    </row>
    <row r="25" spans="1:20">
      <c r="A25" s="27" t="s">
        <v>1350</v>
      </c>
      <c r="B25" s="27" t="s">
        <v>1351</v>
      </c>
      <c r="C25" s="27">
        <v>1</v>
      </c>
      <c r="D25" s="27" t="s">
        <v>1268</v>
      </c>
      <c r="E25" s="27">
        <v>50</v>
      </c>
      <c r="F25" s="27">
        <v>1</v>
      </c>
      <c r="G25" s="27">
        <v>50</v>
      </c>
      <c r="H25" s="27" t="s">
        <v>51</v>
      </c>
      <c r="I25" s="27" t="s">
        <v>52</v>
      </c>
      <c r="J25" s="27" t="s">
        <v>1352</v>
      </c>
      <c r="K25" s="27" t="s">
        <v>1173</v>
      </c>
      <c r="L25" s="27" t="s">
        <v>1353</v>
      </c>
      <c r="M25" s="27" t="s">
        <v>1354</v>
      </c>
      <c r="N25" s="27" t="s">
        <v>858</v>
      </c>
      <c r="O25" s="27" t="s">
        <v>1044</v>
      </c>
      <c r="P25" s="27" t="s">
        <v>1045</v>
      </c>
      <c r="Q25" s="27" t="s">
        <v>60</v>
      </c>
      <c r="R25" s="27" t="s">
        <v>861</v>
      </c>
      <c r="S25" s="27" t="s">
        <v>62</v>
      </c>
      <c r="T25" s="27" t="s">
        <v>63</v>
      </c>
    </row>
    <row r="26" spans="1:20">
      <c r="A26" s="27" t="s">
        <v>1355</v>
      </c>
      <c r="B26" s="27" t="s">
        <v>1356</v>
      </c>
      <c r="C26" s="27">
        <v>3</v>
      </c>
      <c r="D26" s="27" t="s">
        <v>1252</v>
      </c>
      <c r="E26" s="27">
        <v>50</v>
      </c>
      <c r="F26" s="27">
        <v>1</v>
      </c>
      <c r="G26" s="27">
        <v>50</v>
      </c>
      <c r="H26" s="27" t="s">
        <v>51</v>
      </c>
      <c r="I26" s="27" t="s">
        <v>65</v>
      </c>
      <c r="J26" s="27" t="s">
        <v>824</v>
      </c>
      <c r="K26" s="27" t="s">
        <v>1357</v>
      </c>
      <c r="L26" s="27" t="s">
        <v>1358</v>
      </c>
      <c r="M26" s="27" t="s">
        <v>1359</v>
      </c>
      <c r="N26" s="27" t="s">
        <v>858</v>
      </c>
      <c r="O26" s="27" t="s">
        <v>1044</v>
      </c>
      <c r="P26" s="27" t="s">
        <v>1045</v>
      </c>
      <c r="Q26" s="27" t="s">
        <v>60</v>
      </c>
      <c r="R26" s="27" t="s">
        <v>861</v>
      </c>
      <c r="S26" s="27" t="s">
        <v>62</v>
      </c>
      <c r="T26" s="27" t="s">
        <v>63</v>
      </c>
    </row>
    <row r="27" spans="1:20">
      <c r="A27" s="27" t="s">
        <v>1360</v>
      </c>
      <c r="B27" s="27" t="s">
        <v>1361</v>
      </c>
      <c r="C27" s="27">
        <v>2</v>
      </c>
      <c r="D27" s="27" t="s">
        <v>1255</v>
      </c>
      <c r="E27" s="27">
        <v>50</v>
      </c>
      <c r="F27" s="27">
        <v>1</v>
      </c>
      <c r="G27" s="27">
        <v>50</v>
      </c>
      <c r="H27" s="27" t="s">
        <v>51</v>
      </c>
      <c r="I27" s="27" t="s">
        <v>65</v>
      </c>
      <c r="J27" s="27" t="s">
        <v>1362</v>
      </c>
      <c r="K27" s="27" t="s">
        <v>1105</v>
      </c>
      <c r="L27" s="27" t="s">
        <v>1363</v>
      </c>
      <c r="M27" s="27" t="s">
        <v>1364</v>
      </c>
      <c r="N27" s="27" t="s">
        <v>63</v>
      </c>
      <c r="O27" s="27" t="s">
        <v>409</v>
      </c>
      <c r="P27" s="27" t="s">
        <v>410</v>
      </c>
      <c r="Q27" s="27" t="s">
        <v>60</v>
      </c>
      <c r="R27" s="27" t="s">
        <v>350</v>
      </c>
      <c r="S27" s="27" t="s">
        <v>62</v>
      </c>
      <c r="T27" s="27" t="s">
        <v>63</v>
      </c>
    </row>
    <row r="28" spans="1:20">
      <c r="A28" s="27" t="s">
        <v>1365</v>
      </c>
      <c r="B28" s="27" t="s">
        <v>1366</v>
      </c>
      <c r="C28" s="27">
        <v>2</v>
      </c>
      <c r="D28" s="27" t="s">
        <v>1252</v>
      </c>
      <c r="E28" s="27">
        <v>50</v>
      </c>
      <c r="F28" s="27">
        <v>2</v>
      </c>
      <c r="G28" s="27">
        <v>100</v>
      </c>
      <c r="H28" s="27" t="s">
        <v>51</v>
      </c>
      <c r="I28" s="27" t="s">
        <v>52</v>
      </c>
      <c r="J28" s="27" t="s">
        <v>273</v>
      </c>
      <c r="K28" s="27" t="s">
        <v>274</v>
      </c>
      <c r="L28" s="27" t="s">
        <v>275</v>
      </c>
      <c r="M28" s="27" t="s">
        <v>276</v>
      </c>
      <c r="N28" s="27" t="s">
        <v>57</v>
      </c>
      <c r="O28" s="27" t="s">
        <v>242</v>
      </c>
      <c r="P28" s="27" t="s">
        <v>243</v>
      </c>
      <c r="Q28" s="27" t="s">
        <v>60</v>
      </c>
      <c r="R28" s="27" t="s">
        <v>61</v>
      </c>
      <c r="S28" s="27" t="s">
        <v>62</v>
      </c>
      <c r="T28" s="27" t="s">
        <v>63</v>
      </c>
    </row>
    <row r="29" spans="1:20">
      <c r="A29" s="27" t="s">
        <v>1367</v>
      </c>
      <c r="B29" s="27" t="s">
        <v>1368</v>
      </c>
      <c r="C29" s="27">
        <v>1</v>
      </c>
      <c r="D29" s="27" t="s">
        <v>1268</v>
      </c>
      <c r="E29" s="27">
        <v>50</v>
      </c>
      <c r="F29" s="27">
        <v>1</v>
      </c>
      <c r="G29" s="27">
        <v>50</v>
      </c>
      <c r="H29" s="27" t="s">
        <v>51</v>
      </c>
      <c r="I29" s="27" t="s">
        <v>52</v>
      </c>
      <c r="J29" s="27" t="s">
        <v>982</v>
      </c>
      <c r="K29" s="27" t="s">
        <v>692</v>
      </c>
      <c r="L29" s="27" t="s">
        <v>983</v>
      </c>
      <c r="M29" s="27" t="s">
        <v>984</v>
      </c>
      <c r="N29" s="27" t="s">
        <v>858</v>
      </c>
      <c r="O29" s="27" t="s">
        <v>956</v>
      </c>
      <c r="P29" s="27" t="s">
        <v>957</v>
      </c>
      <c r="Q29" s="27" t="s">
        <v>60</v>
      </c>
      <c r="R29" s="27" t="s">
        <v>861</v>
      </c>
      <c r="S29" s="27" t="s">
        <v>62</v>
      </c>
      <c r="T29" s="27" t="s">
        <v>63</v>
      </c>
    </row>
    <row r="30" spans="1:20">
      <c r="A30" s="27" t="s">
        <v>1369</v>
      </c>
      <c r="B30" s="27" t="s">
        <v>1370</v>
      </c>
      <c r="C30" s="27">
        <v>2</v>
      </c>
      <c r="D30" s="27" t="s">
        <v>1252</v>
      </c>
      <c r="E30" s="27">
        <v>50</v>
      </c>
      <c r="F30" s="27">
        <v>1</v>
      </c>
      <c r="G30" s="27">
        <v>50</v>
      </c>
      <c r="H30" s="27" t="s">
        <v>51</v>
      </c>
      <c r="I30" s="27" t="s">
        <v>65</v>
      </c>
      <c r="J30" s="27" t="s">
        <v>991</v>
      </c>
      <c r="K30" s="27" t="s">
        <v>79</v>
      </c>
      <c r="L30" s="27" t="s">
        <v>1371</v>
      </c>
      <c r="M30" s="27" t="s">
        <v>1372</v>
      </c>
      <c r="N30" s="27" t="s">
        <v>858</v>
      </c>
      <c r="O30" s="27" t="s">
        <v>956</v>
      </c>
      <c r="P30" s="27" t="s">
        <v>957</v>
      </c>
      <c r="Q30" s="27" t="s">
        <v>60</v>
      </c>
      <c r="R30" s="27" t="s">
        <v>861</v>
      </c>
      <c r="S30" s="27" t="s">
        <v>62</v>
      </c>
      <c r="T30" s="27" t="s">
        <v>63</v>
      </c>
    </row>
    <row r="31" spans="1:20">
      <c r="A31" s="27" t="s">
        <v>1373</v>
      </c>
      <c r="B31" s="27" t="s">
        <v>1374</v>
      </c>
      <c r="C31" s="27">
        <v>1</v>
      </c>
      <c r="D31" s="27" t="s">
        <v>1255</v>
      </c>
      <c r="E31" s="27">
        <v>50</v>
      </c>
      <c r="F31" s="27">
        <v>1</v>
      </c>
      <c r="G31" s="27">
        <v>50</v>
      </c>
      <c r="H31" s="27" t="s">
        <v>51</v>
      </c>
      <c r="I31" s="27" t="s">
        <v>52</v>
      </c>
      <c r="J31" s="27" t="s">
        <v>1375</v>
      </c>
      <c r="K31" s="27" t="s">
        <v>625</v>
      </c>
      <c r="L31" s="27" t="s">
        <v>1376</v>
      </c>
      <c r="M31" s="27" t="s">
        <v>1377</v>
      </c>
      <c r="N31" s="27" t="s">
        <v>652</v>
      </c>
      <c r="O31" s="27" t="s">
        <v>666</v>
      </c>
      <c r="P31" s="27" t="s">
        <v>667</v>
      </c>
      <c r="Q31" s="27" t="s">
        <v>60</v>
      </c>
      <c r="R31" s="27" t="s">
        <v>655</v>
      </c>
      <c r="S31" s="27" t="s">
        <v>62</v>
      </c>
      <c r="T31" s="27" t="s">
        <v>63</v>
      </c>
    </row>
    <row r="32" spans="1:20">
      <c r="A32" s="27" t="s">
        <v>1378</v>
      </c>
      <c r="B32" s="27" t="s">
        <v>1379</v>
      </c>
      <c r="C32" s="27">
        <v>1</v>
      </c>
      <c r="D32" s="27" t="s">
        <v>1308</v>
      </c>
      <c r="E32" s="27">
        <v>50</v>
      </c>
      <c r="F32" s="27">
        <v>1</v>
      </c>
      <c r="G32" s="27">
        <v>50</v>
      </c>
      <c r="H32" s="27" t="s">
        <v>51</v>
      </c>
      <c r="I32" s="27" t="s">
        <v>65</v>
      </c>
      <c r="J32" s="27" t="s">
        <v>145</v>
      </c>
      <c r="K32" s="27" t="s">
        <v>54</v>
      </c>
      <c r="L32" s="27" t="s">
        <v>146</v>
      </c>
      <c r="M32" s="27" t="s">
        <v>147</v>
      </c>
      <c r="N32" s="27" t="s">
        <v>57</v>
      </c>
      <c r="O32" s="27" t="s">
        <v>87</v>
      </c>
      <c r="P32" s="27" t="s">
        <v>88</v>
      </c>
      <c r="Q32" s="27" t="s">
        <v>60</v>
      </c>
      <c r="R32" s="27" t="s">
        <v>61</v>
      </c>
      <c r="S32" s="27" t="s">
        <v>62</v>
      </c>
      <c r="T32" s="27" t="s">
        <v>63</v>
      </c>
    </row>
    <row r="33" spans="1:20">
      <c r="A33" s="27" t="s">
        <v>1380</v>
      </c>
      <c r="B33" s="27" t="s">
        <v>1381</v>
      </c>
      <c r="C33" s="27">
        <v>1</v>
      </c>
      <c r="D33" s="27" t="s">
        <v>1255</v>
      </c>
      <c r="E33" s="27">
        <v>50</v>
      </c>
      <c r="F33" s="27">
        <v>1</v>
      </c>
      <c r="G33" s="27">
        <v>50</v>
      </c>
      <c r="H33" s="27" t="s">
        <v>51</v>
      </c>
      <c r="I33" s="27" t="s">
        <v>52</v>
      </c>
      <c r="J33" s="27" t="s">
        <v>1382</v>
      </c>
      <c r="K33" s="27" t="s">
        <v>328</v>
      </c>
      <c r="L33" s="27" t="s">
        <v>1383</v>
      </c>
      <c r="M33" s="27" t="s">
        <v>74</v>
      </c>
      <c r="N33" s="27" t="s">
        <v>652</v>
      </c>
      <c r="O33" s="27" t="s">
        <v>666</v>
      </c>
      <c r="P33" s="27" t="s">
        <v>667</v>
      </c>
      <c r="Q33" s="27" t="s">
        <v>60</v>
      </c>
      <c r="R33" s="27" t="s">
        <v>655</v>
      </c>
      <c r="S33" s="27" t="s">
        <v>62</v>
      </c>
      <c r="T33" s="27" t="s">
        <v>63</v>
      </c>
    </row>
    <row r="34" spans="1:20">
      <c r="A34" s="27" t="s">
        <v>1384</v>
      </c>
      <c r="B34" s="27" t="s">
        <v>1385</v>
      </c>
      <c r="C34" s="27">
        <v>1</v>
      </c>
      <c r="D34" s="27" t="s">
        <v>1255</v>
      </c>
      <c r="E34" s="27">
        <v>50</v>
      </c>
      <c r="F34" s="27">
        <v>1</v>
      </c>
      <c r="G34" s="27">
        <v>50</v>
      </c>
      <c r="H34" s="27" t="s">
        <v>51</v>
      </c>
      <c r="I34" s="27" t="s">
        <v>65</v>
      </c>
      <c r="J34" s="27" t="s">
        <v>1386</v>
      </c>
      <c r="K34" s="27" t="s">
        <v>130</v>
      </c>
      <c r="L34" s="27" t="s">
        <v>1387</v>
      </c>
      <c r="M34" s="27" t="s">
        <v>1388</v>
      </c>
      <c r="N34" s="27" t="s">
        <v>63</v>
      </c>
      <c r="O34" s="27" t="s">
        <v>461</v>
      </c>
      <c r="P34" s="27" t="s">
        <v>462</v>
      </c>
      <c r="Q34" s="27" t="s">
        <v>60</v>
      </c>
      <c r="R34" s="27" t="s">
        <v>350</v>
      </c>
      <c r="S34" s="27" t="s">
        <v>62</v>
      </c>
      <c r="T34" s="27" t="s">
        <v>63</v>
      </c>
    </row>
    <row r="35" spans="1:20">
      <c r="A35" s="27" t="s">
        <v>1389</v>
      </c>
      <c r="B35" s="27" t="s">
        <v>1390</v>
      </c>
      <c r="C35" s="27">
        <v>2</v>
      </c>
      <c r="D35" s="27" t="s">
        <v>1252</v>
      </c>
      <c r="E35" s="27">
        <v>50</v>
      </c>
      <c r="F35" s="27">
        <v>2</v>
      </c>
      <c r="G35" s="27">
        <v>100</v>
      </c>
      <c r="H35" s="27" t="s">
        <v>51</v>
      </c>
      <c r="I35" s="27" t="s">
        <v>65</v>
      </c>
      <c r="J35" s="27" t="s">
        <v>931</v>
      </c>
      <c r="K35" s="27" t="s">
        <v>169</v>
      </c>
      <c r="L35" s="27" t="s">
        <v>932</v>
      </c>
      <c r="M35" s="27" t="s">
        <v>933</v>
      </c>
      <c r="N35" s="27" t="s">
        <v>858</v>
      </c>
      <c r="O35" s="27" t="s">
        <v>920</v>
      </c>
      <c r="P35" s="27" t="s">
        <v>921</v>
      </c>
      <c r="Q35" s="27" t="s">
        <v>60</v>
      </c>
      <c r="R35" s="27" t="s">
        <v>861</v>
      </c>
      <c r="S35" s="27" t="s">
        <v>62</v>
      </c>
      <c r="T35" s="27" t="s">
        <v>63</v>
      </c>
    </row>
    <row r="36" spans="1:20">
      <c r="A36" s="27" t="s">
        <v>1391</v>
      </c>
      <c r="B36" s="27" t="s">
        <v>1392</v>
      </c>
      <c r="C36" s="27">
        <v>1</v>
      </c>
      <c r="D36" s="27" t="s">
        <v>1252</v>
      </c>
      <c r="E36" s="27">
        <v>50</v>
      </c>
      <c r="F36" s="27">
        <v>1</v>
      </c>
      <c r="G36" s="27">
        <v>50</v>
      </c>
      <c r="H36" s="27" t="s">
        <v>51</v>
      </c>
      <c r="I36" s="27" t="s">
        <v>65</v>
      </c>
      <c r="J36" s="27" t="s">
        <v>374</v>
      </c>
      <c r="K36" s="27" t="s">
        <v>375</v>
      </c>
      <c r="L36" s="27" t="s">
        <v>376</v>
      </c>
      <c r="M36" s="27" t="s">
        <v>377</v>
      </c>
      <c r="N36" s="27" t="s">
        <v>63</v>
      </c>
      <c r="O36" s="27" t="s">
        <v>367</v>
      </c>
      <c r="P36" s="27" t="s">
        <v>368</v>
      </c>
      <c r="Q36" s="27" t="s">
        <v>60</v>
      </c>
      <c r="R36" s="27" t="s">
        <v>350</v>
      </c>
      <c r="S36" s="27" t="s">
        <v>62</v>
      </c>
      <c r="T36" s="27" t="s">
        <v>63</v>
      </c>
    </row>
    <row r="37" spans="1:20">
      <c r="A37" s="27" t="s">
        <v>1393</v>
      </c>
      <c r="B37" s="27" t="s">
        <v>1394</v>
      </c>
      <c r="C37" s="27">
        <v>1</v>
      </c>
      <c r="D37" s="27" t="s">
        <v>1252</v>
      </c>
      <c r="E37" s="27">
        <v>50</v>
      </c>
      <c r="F37" s="27">
        <v>1</v>
      </c>
      <c r="G37" s="27">
        <v>50</v>
      </c>
      <c r="H37" s="27" t="s">
        <v>51</v>
      </c>
      <c r="I37" s="27" t="s">
        <v>52</v>
      </c>
      <c r="J37" s="27" t="s">
        <v>1395</v>
      </c>
      <c r="K37" s="27" t="s">
        <v>420</v>
      </c>
      <c r="L37" s="27" t="s">
        <v>1396</v>
      </c>
      <c r="M37" s="27" t="s">
        <v>1397</v>
      </c>
      <c r="N37" s="27" t="s">
        <v>57</v>
      </c>
      <c r="O37" s="27" t="s">
        <v>87</v>
      </c>
      <c r="P37" s="27" t="s">
        <v>88</v>
      </c>
      <c r="Q37" s="27" t="s">
        <v>60</v>
      </c>
      <c r="R37" s="27" t="s">
        <v>61</v>
      </c>
      <c r="S37" s="27" t="s">
        <v>62</v>
      </c>
      <c r="T37" s="27" t="s">
        <v>63</v>
      </c>
    </row>
    <row r="38" spans="1:20">
      <c r="A38" s="27" t="s">
        <v>1398</v>
      </c>
      <c r="B38" s="27" t="s">
        <v>1399</v>
      </c>
      <c r="C38" s="27">
        <v>1</v>
      </c>
      <c r="D38" s="27" t="s">
        <v>1252</v>
      </c>
      <c r="E38" s="27">
        <v>50</v>
      </c>
      <c r="F38" s="27">
        <v>1</v>
      </c>
      <c r="G38" s="27">
        <v>50</v>
      </c>
      <c r="H38" s="27" t="s">
        <v>51</v>
      </c>
      <c r="I38" s="27" t="s">
        <v>65</v>
      </c>
      <c r="J38" s="27" t="s">
        <v>1400</v>
      </c>
      <c r="K38" s="27" t="s">
        <v>72</v>
      </c>
      <c r="L38" s="27" t="s">
        <v>1401</v>
      </c>
      <c r="M38" s="27" t="s">
        <v>1402</v>
      </c>
      <c r="N38" s="27" t="s">
        <v>63</v>
      </c>
      <c r="O38" s="27" t="s">
        <v>367</v>
      </c>
      <c r="P38" s="27" t="s">
        <v>368</v>
      </c>
      <c r="Q38" s="27" t="s">
        <v>60</v>
      </c>
      <c r="R38" s="27" t="s">
        <v>350</v>
      </c>
      <c r="S38" s="27" t="s">
        <v>62</v>
      </c>
      <c r="T38" s="27" t="s">
        <v>63</v>
      </c>
    </row>
    <row r="39" spans="1:20">
      <c r="A39" s="27" t="s">
        <v>1403</v>
      </c>
      <c r="B39" s="27" t="s">
        <v>1404</v>
      </c>
      <c r="C39" s="27">
        <v>1</v>
      </c>
      <c r="D39" s="27" t="s">
        <v>1268</v>
      </c>
      <c r="E39" s="27">
        <v>50</v>
      </c>
      <c r="F39" s="27">
        <v>1</v>
      </c>
      <c r="G39" s="27">
        <v>50</v>
      </c>
      <c r="H39" s="27" t="s">
        <v>51</v>
      </c>
      <c r="I39" s="27" t="s">
        <v>52</v>
      </c>
      <c r="J39" s="27" t="s">
        <v>1405</v>
      </c>
      <c r="K39" s="27" t="s">
        <v>192</v>
      </c>
      <c r="L39" s="27" t="s">
        <v>1406</v>
      </c>
      <c r="M39" s="27" t="s">
        <v>1407</v>
      </c>
      <c r="N39" s="27" t="s">
        <v>858</v>
      </c>
      <c r="O39" s="27" t="s">
        <v>946</v>
      </c>
      <c r="P39" s="27" t="s">
        <v>947</v>
      </c>
      <c r="Q39" s="27" t="s">
        <v>60</v>
      </c>
      <c r="R39" s="27" t="s">
        <v>861</v>
      </c>
      <c r="S39" s="27" t="s">
        <v>62</v>
      </c>
      <c r="T39" s="27" t="s">
        <v>63</v>
      </c>
    </row>
    <row r="40" spans="1:20">
      <c r="A40" s="27" t="s">
        <v>1408</v>
      </c>
      <c r="B40" s="27" t="s">
        <v>1409</v>
      </c>
      <c r="C40" s="27">
        <v>1</v>
      </c>
      <c r="D40" s="27" t="s">
        <v>1252</v>
      </c>
      <c r="E40" s="27">
        <v>50</v>
      </c>
      <c r="F40" s="27">
        <v>1</v>
      </c>
      <c r="G40" s="27">
        <v>50</v>
      </c>
      <c r="H40" s="27" t="s">
        <v>51</v>
      </c>
      <c r="I40" s="27" t="s">
        <v>52</v>
      </c>
      <c r="J40" s="27" t="s">
        <v>1410</v>
      </c>
      <c r="K40" s="27" t="s">
        <v>777</v>
      </c>
      <c r="L40" s="27" t="s">
        <v>1411</v>
      </c>
      <c r="M40" s="27" t="s">
        <v>1412</v>
      </c>
      <c r="N40" s="27" t="s">
        <v>57</v>
      </c>
      <c r="O40" s="27" t="s">
        <v>87</v>
      </c>
      <c r="P40" s="27" t="s">
        <v>88</v>
      </c>
      <c r="Q40" s="27" t="s">
        <v>60</v>
      </c>
      <c r="R40" s="27" t="s">
        <v>61</v>
      </c>
      <c r="S40" s="27" t="s">
        <v>62</v>
      </c>
      <c r="T40" s="27" t="s">
        <v>63</v>
      </c>
    </row>
    <row r="41" spans="1:20">
      <c r="A41" s="27" t="s">
        <v>1413</v>
      </c>
      <c r="B41" s="27" t="s">
        <v>1414</v>
      </c>
      <c r="C41" s="27">
        <v>1</v>
      </c>
      <c r="D41" s="27" t="s">
        <v>1255</v>
      </c>
      <c r="E41" s="27">
        <v>50</v>
      </c>
      <c r="F41" s="27">
        <v>1</v>
      </c>
      <c r="G41" s="27">
        <v>50</v>
      </c>
      <c r="H41" s="27" t="s">
        <v>51</v>
      </c>
      <c r="I41" s="27" t="s">
        <v>52</v>
      </c>
      <c r="J41" s="27" t="s">
        <v>1415</v>
      </c>
      <c r="K41" s="27" t="s">
        <v>1416</v>
      </c>
      <c r="L41" s="27" t="s">
        <v>1417</v>
      </c>
      <c r="M41" s="27" t="s">
        <v>1418</v>
      </c>
      <c r="N41" s="27" t="s">
        <v>63</v>
      </c>
      <c r="O41" s="27" t="s">
        <v>367</v>
      </c>
      <c r="P41" s="27" t="s">
        <v>368</v>
      </c>
      <c r="Q41" s="27" t="s">
        <v>60</v>
      </c>
      <c r="R41" s="27" t="s">
        <v>350</v>
      </c>
      <c r="S41" s="27" t="s">
        <v>62</v>
      </c>
      <c r="T41" s="27" t="s">
        <v>63</v>
      </c>
    </row>
    <row r="42" spans="1:20">
      <c r="A42" s="27" t="s">
        <v>1419</v>
      </c>
      <c r="B42" s="27" t="s">
        <v>1420</v>
      </c>
      <c r="C42" s="27">
        <v>1</v>
      </c>
      <c r="D42" s="27" t="s">
        <v>1255</v>
      </c>
      <c r="E42" s="27">
        <v>50</v>
      </c>
      <c r="F42" s="27">
        <v>1</v>
      </c>
      <c r="G42" s="27">
        <v>50</v>
      </c>
      <c r="H42" s="27" t="s">
        <v>51</v>
      </c>
      <c r="I42" s="27" t="s">
        <v>52</v>
      </c>
      <c r="J42" s="27" t="s">
        <v>1421</v>
      </c>
      <c r="K42" s="27" t="s">
        <v>285</v>
      </c>
      <c r="L42" s="27" t="s">
        <v>1422</v>
      </c>
      <c r="M42" s="27" t="s">
        <v>74</v>
      </c>
      <c r="N42" s="27" t="s">
        <v>652</v>
      </c>
      <c r="O42" s="27" t="s">
        <v>731</v>
      </c>
      <c r="P42" s="27" t="s">
        <v>732</v>
      </c>
      <c r="Q42" s="27" t="s">
        <v>60</v>
      </c>
      <c r="R42" s="27" t="s">
        <v>655</v>
      </c>
      <c r="S42" s="27" t="s">
        <v>62</v>
      </c>
      <c r="T42" s="27" t="s">
        <v>63</v>
      </c>
    </row>
    <row r="43" spans="1:20">
      <c r="A43" s="27" t="s">
        <v>1423</v>
      </c>
      <c r="B43" s="27" t="s">
        <v>1424</v>
      </c>
      <c r="C43" s="27">
        <v>2</v>
      </c>
      <c r="D43" s="27" t="s">
        <v>1255</v>
      </c>
      <c r="E43" s="27">
        <v>50</v>
      </c>
      <c r="F43" s="27">
        <v>1</v>
      </c>
      <c r="G43" s="27">
        <v>50</v>
      </c>
      <c r="H43" s="27" t="s">
        <v>51</v>
      </c>
      <c r="I43" s="27" t="s">
        <v>34</v>
      </c>
      <c r="J43" s="27" t="s">
        <v>1425</v>
      </c>
      <c r="K43" s="27" t="s">
        <v>1115</v>
      </c>
      <c r="L43" s="27" t="s">
        <v>1426</v>
      </c>
      <c r="M43" s="27" t="s">
        <v>1427</v>
      </c>
      <c r="N43" s="27" t="s">
        <v>63</v>
      </c>
      <c r="O43" s="27" t="s">
        <v>388</v>
      </c>
      <c r="P43" s="27" t="s">
        <v>389</v>
      </c>
      <c r="Q43" s="27" t="s">
        <v>60</v>
      </c>
      <c r="R43" s="27" t="s">
        <v>350</v>
      </c>
      <c r="S43" s="27" t="s">
        <v>62</v>
      </c>
      <c r="T43" s="27" t="s">
        <v>63</v>
      </c>
    </row>
    <row r="44" spans="1:20">
      <c r="A44" s="27" t="s">
        <v>1428</v>
      </c>
      <c r="B44" s="27" t="s">
        <v>1429</v>
      </c>
      <c r="C44" s="27">
        <v>1</v>
      </c>
      <c r="D44" s="27" t="s">
        <v>1252</v>
      </c>
      <c r="E44" s="27">
        <v>50</v>
      </c>
      <c r="F44" s="27">
        <v>1</v>
      </c>
      <c r="G44" s="27">
        <v>50</v>
      </c>
      <c r="H44" s="27" t="s">
        <v>51</v>
      </c>
      <c r="I44" s="27" t="s">
        <v>65</v>
      </c>
      <c r="J44" s="27" t="s">
        <v>1430</v>
      </c>
      <c r="K44" s="27" t="s">
        <v>1048</v>
      </c>
      <c r="L44" s="27" t="s">
        <v>1431</v>
      </c>
      <c r="M44" s="27" t="s">
        <v>1432</v>
      </c>
      <c r="N44" s="27" t="s">
        <v>63</v>
      </c>
      <c r="O44" s="27" t="s">
        <v>428</v>
      </c>
      <c r="P44" s="27" t="s">
        <v>429</v>
      </c>
      <c r="Q44" s="27" t="s">
        <v>60</v>
      </c>
      <c r="R44" s="27" t="s">
        <v>350</v>
      </c>
      <c r="S44" s="27" t="s">
        <v>62</v>
      </c>
      <c r="T44" s="27" t="s">
        <v>63</v>
      </c>
    </row>
    <row r="45" spans="1:20">
      <c r="A45" s="27" t="s">
        <v>1433</v>
      </c>
      <c r="B45" s="27" t="s">
        <v>1434</v>
      </c>
      <c r="C45" s="27">
        <v>1</v>
      </c>
      <c r="D45" s="27" t="s">
        <v>1252</v>
      </c>
      <c r="E45" s="27">
        <v>50</v>
      </c>
      <c r="F45" s="27">
        <v>1</v>
      </c>
      <c r="G45" s="27">
        <v>50</v>
      </c>
      <c r="H45" s="27" t="s">
        <v>51</v>
      </c>
      <c r="I45" s="27" t="s">
        <v>52</v>
      </c>
      <c r="J45" s="27" t="s">
        <v>215</v>
      </c>
      <c r="K45" s="27" t="s">
        <v>216</v>
      </c>
      <c r="L45" s="27" t="s">
        <v>217</v>
      </c>
      <c r="M45" s="27" t="s">
        <v>218</v>
      </c>
      <c r="N45" s="27" t="s">
        <v>57</v>
      </c>
      <c r="O45" s="27" t="s">
        <v>219</v>
      </c>
      <c r="P45" s="27" t="s">
        <v>220</v>
      </c>
      <c r="Q45" s="27" t="s">
        <v>60</v>
      </c>
      <c r="R45" s="27" t="s">
        <v>61</v>
      </c>
      <c r="S45" s="27" t="s">
        <v>62</v>
      </c>
      <c r="T45" s="27" t="s">
        <v>63</v>
      </c>
    </row>
    <row r="46" spans="1:20">
      <c r="A46" s="27" t="s">
        <v>1435</v>
      </c>
      <c r="B46" s="27" t="s">
        <v>1436</v>
      </c>
      <c r="C46" s="27">
        <v>4</v>
      </c>
      <c r="D46" s="27" t="s">
        <v>1255</v>
      </c>
      <c r="E46" s="27">
        <v>50</v>
      </c>
      <c r="F46" s="27">
        <v>1</v>
      </c>
      <c r="G46" s="27">
        <v>50</v>
      </c>
      <c r="H46" s="27" t="s">
        <v>51</v>
      </c>
      <c r="I46" s="27" t="s">
        <v>52</v>
      </c>
      <c r="J46" s="27" t="s">
        <v>1437</v>
      </c>
      <c r="K46" s="27" t="s">
        <v>292</v>
      </c>
      <c r="L46" s="27" t="s">
        <v>1438</v>
      </c>
      <c r="M46" s="27" t="s">
        <v>1439</v>
      </c>
      <c r="N46" s="27" t="s">
        <v>63</v>
      </c>
      <c r="O46" s="27" t="s">
        <v>428</v>
      </c>
      <c r="P46" s="27" t="s">
        <v>429</v>
      </c>
      <c r="Q46" s="27" t="s">
        <v>60</v>
      </c>
      <c r="R46" s="27" t="s">
        <v>350</v>
      </c>
      <c r="S46" s="27" t="s">
        <v>62</v>
      </c>
      <c r="T46" s="27" t="s">
        <v>63</v>
      </c>
    </row>
    <row r="47" spans="1:20">
      <c r="A47" s="27" t="s">
        <v>1440</v>
      </c>
      <c r="B47" s="27" t="s">
        <v>1441</v>
      </c>
      <c r="C47" s="27">
        <v>1</v>
      </c>
      <c r="D47" s="27" t="s">
        <v>1255</v>
      </c>
      <c r="E47" s="27">
        <v>50</v>
      </c>
      <c r="F47" s="27">
        <v>1</v>
      </c>
      <c r="G47" s="27">
        <v>50</v>
      </c>
      <c r="H47" s="27" t="s">
        <v>51</v>
      </c>
      <c r="I47" s="27" t="s">
        <v>52</v>
      </c>
      <c r="J47" s="27" t="s">
        <v>1442</v>
      </c>
      <c r="K47" s="27" t="s">
        <v>1443</v>
      </c>
      <c r="L47" s="27" t="s">
        <v>1444</v>
      </c>
      <c r="M47" s="27" t="s">
        <v>1445</v>
      </c>
      <c r="N47" s="27" t="s">
        <v>63</v>
      </c>
      <c r="O47" s="27" t="s">
        <v>416</v>
      </c>
      <c r="P47" s="27" t="s">
        <v>417</v>
      </c>
      <c r="Q47" s="27" t="s">
        <v>60</v>
      </c>
      <c r="R47" s="27" t="s">
        <v>350</v>
      </c>
      <c r="S47" s="27" t="s">
        <v>62</v>
      </c>
      <c r="T47" s="27" t="s">
        <v>63</v>
      </c>
    </row>
    <row r="48" spans="1:20">
      <c r="A48" s="27" t="s">
        <v>1446</v>
      </c>
      <c r="B48" s="27" t="s">
        <v>1447</v>
      </c>
      <c r="C48" s="27">
        <v>1</v>
      </c>
      <c r="D48" s="27" t="s">
        <v>1252</v>
      </c>
      <c r="E48" s="27">
        <v>50</v>
      </c>
      <c r="F48" s="27">
        <v>1</v>
      </c>
      <c r="G48" s="27">
        <v>50</v>
      </c>
      <c r="H48" s="27" t="s">
        <v>51</v>
      </c>
      <c r="I48" s="27" t="s">
        <v>52</v>
      </c>
      <c r="J48" s="27" t="s">
        <v>191</v>
      </c>
      <c r="K48" s="27" t="s">
        <v>192</v>
      </c>
      <c r="L48" s="27" t="s">
        <v>193</v>
      </c>
      <c r="M48" s="27" t="s">
        <v>74</v>
      </c>
      <c r="N48" s="27" t="s">
        <v>57</v>
      </c>
      <c r="O48" s="27" t="s">
        <v>188</v>
      </c>
      <c r="P48" s="27" t="s">
        <v>189</v>
      </c>
      <c r="Q48" s="27" t="s">
        <v>60</v>
      </c>
      <c r="R48" s="27" t="s">
        <v>61</v>
      </c>
      <c r="S48" s="27" t="s">
        <v>62</v>
      </c>
      <c r="T48" s="27" t="s">
        <v>63</v>
      </c>
    </row>
    <row r="49" spans="1:20">
      <c r="A49" s="27" t="s">
        <v>1448</v>
      </c>
      <c r="B49" s="27" t="s">
        <v>1449</v>
      </c>
      <c r="C49" s="27">
        <v>1</v>
      </c>
      <c r="D49" s="27" t="s">
        <v>1268</v>
      </c>
      <c r="E49" s="27">
        <v>50</v>
      </c>
      <c r="F49" s="27">
        <v>1</v>
      </c>
      <c r="G49" s="27">
        <v>50</v>
      </c>
      <c r="H49" s="27" t="s">
        <v>51</v>
      </c>
      <c r="I49" s="27" t="s">
        <v>52</v>
      </c>
      <c r="J49" s="27" t="s">
        <v>1345</v>
      </c>
      <c r="K49" s="27" t="s">
        <v>121</v>
      </c>
      <c r="L49" s="27" t="s">
        <v>1346</v>
      </c>
      <c r="M49" s="27" t="s">
        <v>1347</v>
      </c>
      <c r="N49" s="27" t="s">
        <v>858</v>
      </c>
      <c r="O49" s="27" t="s">
        <v>1348</v>
      </c>
      <c r="P49" s="27" t="s">
        <v>1349</v>
      </c>
      <c r="Q49" s="27" t="s">
        <v>60</v>
      </c>
      <c r="R49" s="27" t="s">
        <v>861</v>
      </c>
      <c r="S49" s="27" t="s">
        <v>62</v>
      </c>
      <c r="T49" s="27" t="s">
        <v>63</v>
      </c>
    </row>
    <row r="50" spans="1:20">
      <c r="A50" s="27" t="s">
        <v>1450</v>
      </c>
      <c r="B50" s="27" t="s">
        <v>1451</v>
      </c>
      <c r="C50" s="27">
        <v>2</v>
      </c>
      <c r="D50" s="27" t="s">
        <v>1252</v>
      </c>
      <c r="E50" s="27">
        <v>50</v>
      </c>
      <c r="F50" s="27">
        <v>1</v>
      </c>
      <c r="G50" s="27">
        <v>50</v>
      </c>
      <c r="H50" s="27" t="s">
        <v>51</v>
      </c>
      <c r="I50" s="27" t="s">
        <v>52</v>
      </c>
      <c r="J50" s="27" t="s">
        <v>1301</v>
      </c>
      <c r="K50" s="27" t="s">
        <v>1452</v>
      </c>
      <c r="L50" s="27" t="s">
        <v>1453</v>
      </c>
      <c r="M50" s="27" t="s">
        <v>1454</v>
      </c>
      <c r="N50" s="27" t="s">
        <v>57</v>
      </c>
      <c r="O50" s="27" t="s">
        <v>75</v>
      </c>
      <c r="P50" s="27" t="s">
        <v>76</v>
      </c>
      <c r="Q50" s="27" t="s">
        <v>60</v>
      </c>
      <c r="R50" s="27" t="s">
        <v>61</v>
      </c>
      <c r="S50" s="27" t="s">
        <v>62</v>
      </c>
      <c r="T50" s="27" t="s">
        <v>63</v>
      </c>
    </row>
    <row r="51" spans="1:20">
      <c r="A51" s="27" t="s">
        <v>1455</v>
      </c>
      <c r="B51" s="27" t="s">
        <v>1456</v>
      </c>
      <c r="C51" s="27">
        <v>1</v>
      </c>
      <c r="D51" s="27" t="s">
        <v>1252</v>
      </c>
      <c r="E51" s="27">
        <v>50</v>
      </c>
      <c r="F51" s="27">
        <v>1</v>
      </c>
      <c r="G51" s="27">
        <v>50</v>
      </c>
      <c r="H51" s="27" t="s">
        <v>51</v>
      </c>
      <c r="I51" s="27" t="s">
        <v>65</v>
      </c>
      <c r="J51" s="27" t="s">
        <v>1457</v>
      </c>
      <c r="K51" s="27" t="s">
        <v>1340</v>
      </c>
      <c r="L51" s="27" t="s">
        <v>1458</v>
      </c>
      <c r="M51" s="27" t="s">
        <v>1459</v>
      </c>
      <c r="N51" s="27" t="s">
        <v>63</v>
      </c>
      <c r="O51" s="27" t="s">
        <v>533</v>
      </c>
      <c r="P51" s="27" t="s">
        <v>534</v>
      </c>
      <c r="Q51" s="27" t="s">
        <v>60</v>
      </c>
      <c r="R51" s="27" t="s">
        <v>350</v>
      </c>
      <c r="S51" s="27" t="s">
        <v>62</v>
      </c>
      <c r="T51" s="27" t="s">
        <v>63</v>
      </c>
    </row>
    <row r="52" spans="1:20">
      <c r="A52" s="27" t="s">
        <v>1460</v>
      </c>
      <c r="B52" s="27" t="s">
        <v>1461</v>
      </c>
      <c r="C52" s="27">
        <v>1</v>
      </c>
      <c r="D52" s="27" t="s">
        <v>1252</v>
      </c>
      <c r="E52" s="27">
        <v>50</v>
      </c>
      <c r="F52" s="27">
        <v>1</v>
      </c>
      <c r="G52" s="27">
        <v>50</v>
      </c>
      <c r="H52" s="27" t="s">
        <v>51</v>
      </c>
      <c r="I52" s="27" t="s">
        <v>65</v>
      </c>
      <c r="J52" s="27" t="s">
        <v>1462</v>
      </c>
      <c r="K52" s="27" t="s">
        <v>216</v>
      </c>
      <c r="L52" s="27" t="s">
        <v>1463</v>
      </c>
      <c r="M52" s="27" t="s">
        <v>1464</v>
      </c>
      <c r="N52" s="27" t="s">
        <v>63</v>
      </c>
      <c r="O52" s="27" t="s">
        <v>1128</v>
      </c>
      <c r="P52" s="27" t="s">
        <v>1129</v>
      </c>
      <c r="Q52" s="27" t="s">
        <v>60</v>
      </c>
      <c r="R52" s="27" t="s">
        <v>350</v>
      </c>
      <c r="S52" s="27" t="s">
        <v>62</v>
      </c>
      <c r="T52" s="27" t="s">
        <v>63</v>
      </c>
    </row>
    <row r="53" spans="1:20">
      <c r="A53" s="27" t="s">
        <v>1465</v>
      </c>
      <c r="B53" s="27" t="s">
        <v>1466</v>
      </c>
      <c r="C53" s="27">
        <v>1</v>
      </c>
      <c r="D53" s="27" t="s">
        <v>1252</v>
      </c>
      <c r="E53" s="27">
        <v>50</v>
      </c>
      <c r="F53" s="27">
        <v>1</v>
      </c>
      <c r="G53" s="27">
        <v>50</v>
      </c>
      <c r="H53" s="27" t="s">
        <v>51</v>
      </c>
      <c r="I53" s="27" t="s">
        <v>65</v>
      </c>
      <c r="J53" s="27" t="s">
        <v>1467</v>
      </c>
      <c r="K53" s="27" t="s">
        <v>704</v>
      </c>
      <c r="L53" s="27" t="s">
        <v>1468</v>
      </c>
      <c r="M53" s="27" t="s">
        <v>1469</v>
      </c>
      <c r="N53" s="27" t="s">
        <v>57</v>
      </c>
      <c r="O53" s="27" t="s">
        <v>288</v>
      </c>
      <c r="P53" s="27" t="s">
        <v>289</v>
      </c>
      <c r="Q53" s="27" t="s">
        <v>60</v>
      </c>
      <c r="R53" s="27" t="s">
        <v>61</v>
      </c>
      <c r="S53" s="27" t="s">
        <v>62</v>
      </c>
      <c r="T53" s="27" t="s">
        <v>63</v>
      </c>
    </row>
    <row r="54" spans="1:20">
      <c r="A54" s="27" t="s">
        <v>1470</v>
      </c>
      <c r="B54" s="27" t="s">
        <v>1471</v>
      </c>
      <c r="C54" s="27">
        <v>1</v>
      </c>
      <c r="D54" s="27" t="s">
        <v>1308</v>
      </c>
      <c r="E54" s="27">
        <v>50</v>
      </c>
      <c r="F54" s="27">
        <v>2</v>
      </c>
      <c r="G54" s="27">
        <v>100</v>
      </c>
      <c r="H54" s="27" t="s">
        <v>51</v>
      </c>
      <c r="I54" s="27" t="s">
        <v>65</v>
      </c>
      <c r="J54" s="27" t="s">
        <v>1472</v>
      </c>
      <c r="K54" s="27" t="s">
        <v>79</v>
      </c>
      <c r="L54" s="27" t="s">
        <v>1473</v>
      </c>
      <c r="M54" s="27" t="s">
        <v>1474</v>
      </c>
      <c r="N54" s="27" t="s">
        <v>57</v>
      </c>
      <c r="O54" s="27" t="s">
        <v>1289</v>
      </c>
      <c r="P54" s="27" t="s">
        <v>1290</v>
      </c>
      <c r="Q54" s="27" t="s">
        <v>60</v>
      </c>
      <c r="R54" s="27" t="s">
        <v>61</v>
      </c>
      <c r="S54" s="27" t="s">
        <v>62</v>
      </c>
      <c r="T54" s="27" t="s">
        <v>63</v>
      </c>
    </row>
    <row r="55" spans="1:20">
      <c r="A55" s="27" t="s">
        <v>1475</v>
      </c>
      <c r="B55" s="27" t="s">
        <v>1476</v>
      </c>
      <c r="C55" s="27">
        <v>1</v>
      </c>
      <c r="D55" s="27" t="s">
        <v>1308</v>
      </c>
      <c r="E55" s="27">
        <v>50</v>
      </c>
      <c r="F55" s="27">
        <v>1</v>
      </c>
      <c r="G55" s="27">
        <v>50</v>
      </c>
      <c r="H55" s="27" t="s">
        <v>51</v>
      </c>
      <c r="I55" s="27" t="s">
        <v>65</v>
      </c>
      <c r="J55" s="27" t="s">
        <v>1472</v>
      </c>
      <c r="K55" s="27" t="s">
        <v>79</v>
      </c>
      <c r="L55" s="27" t="s">
        <v>1473</v>
      </c>
      <c r="M55" s="27" t="s">
        <v>1474</v>
      </c>
      <c r="N55" s="27" t="s">
        <v>57</v>
      </c>
      <c r="O55" s="27" t="s">
        <v>1289</v>
      </c>
      <c r="P55" s="27" t="s">
        <v>1290</v>
      </c>
      <c r="Q55" s="27" t="s">
        <v>60</v>
      </c>
      <c r="R55" s="27" t="s">
        <v>61</v>
      </c>
      <c r="S55" s="27" t="s">
        <v>62</v>
      </c>
      <c r="T55" s="27" t="s">
        <v>63</v>
      </c>
    </row>
    <row r="56" spans="1:20">
      <c r="A56" s="27" t="s">
        <v>1477</v>
      </c>
      <c r="B56" s="27" t="s">
        <v>1478</v>
      </c>
      <c r="C56" s="27">
        <v>1</v>
      </c>
      <c r="D56" s="27" t="s">
        <v>1308</v>
      </c>
      <c r="E56" s="27">
        <v>50</v>
      </c>
      <c r="F56" s="27">
        <v>2</v>
      </c>
      <c r="G56" s="27">
        <v>100</v>
      </c>
      <c r="H56" s="27" t="s">
        <v>51</v>
      </c>
      <c r="I56" s="27" t="s">
        <v>65</v>
      </c>
      <c r="J56" s="27" t="s">
        <v>1479</v>
      </c>
      <c r="K56" s="27" t="s">
        <v>1480</v>
      </c>
      <c r="L56" s="27" t="s">
        <v>1481</v>
      </c>
      <c r="M56" s="27" t="s">
        <v>1482</v>
      </c>
      <c r="N56" s="27" t="s">
        <v>57</v>
      </c>
      <c r="O56" s="27" t="s">
        <v>1289</v>
      </c>
      <c r="P56" s="27" t="s">
        <v>1290</v>
      </c>
      <c r="Q56" s="27" t="s">
        <v>60</v>
      </c>
      <c r="R56" s="27" t="s">
        <v>61</v>
      </c>
      <c r="S56" s="27" t="s">
        <v>62</v>
      </c>
      <c r="T56" s="27" t="s">
        <v>63</v>
      </c>
    </row>
    <row r="57" spans="1:20">
      <c r="A57" s="27" t="s">
        <v>1483</v>
      </c>
      <c r="B57" s="27" t="s">
        <v>1484</v>
      </c>
      <c r="C57" s="27">
        <v>1</v>
      </c>
      <c r="D57" s="27" t="s">
        <v>1308</v>
      </c>
      <c r="E57" s="27">
        <v>50</v>
      </c>
      <c r="F57" s="27">
        <v>1</v>
      </c>
      <c r="G57" s="27">
        <v>50</v>
      </c>
      <c r="H57" s="27" t="s">
        <v>51</v>
      </c>
      <c r="I57" s="27" t="s">
        <v>65</v>
      </c>
      <c r="J57" s="27" t="s">
        <v>1479</v>
      </c>
      <c r="K57" s="27" t="s">
        <v>1480</v>
      </c>
      <c r="L57" s="27" t="s">
        <v>1481</v>
      </c>
      <c r="M57" s="27" t="s">
        <v>1482</v>
      </c>
      <c r="N57" s="27" t="s">
        <v>57</v>
      </c>
      <c r="O57" s="27" t="s">
        <v>1289</v>
      </c>
      <c r="P57" s="27" t="s">
        <v>1290</v>
      </c>
      <c r="Q57" s="27" t="s">
        <v>60</v>
      </c>
      <c r="R57" s="27" t="s">
        <v>61</v>
      </c>
      <c r="S57" s="27" t="s">
        <v>62</v>
      </c>
      <c r="T57" s="27" t="s">
        <v>63</v>
      </c>
    </row>
    <row r="58" spans="1:20">
      <c r="A58" s="27" t="s">
        <v>1485</v>
      </c>
      <c r="B58" s="27" t="s">
        <v>1486</v>
      </c>
      <c r="C58" s="27">
        <v>1</v>
      </c>
      <c r="D58" s="27" t="s">
        <v>1308</v>
      </c>
      <c r="E58" s="27">
        <v>50</v>
      </c>
      <c r="F58" s="27">
        <v>2</v>
      </c>
      <c r="G58" s="27">
        <v>100</v>
      </c>
      <c r="H58" s="27" t="s">
        <v>51</v>
      </c>
      <c r="I58" s="27" t="s">
        <v>65</v>
      </c>
      <c r="J58" s="27" t="s">
        <v>1487</v>
      </c>
      <c r="K58" s="27" t="s">
        <v>121</v>
      </c>
      <c r="L58" s="27" t="s">
        <v>1488</v>
      </c>
      <c r="M58" s="27" t="s">
        <v>1489</v>
      </c>
      <c r="N58" s="27" t="s">
        <v>57</v>
      </c>
      <c r="O58" s="27" t="s">
        <v>1289</v>
      </c>
      <c r="P58" s="27" t="s">
        <v>1290</v>
      </c>
      <c r="Q58" s="27" t="s">
        <v>60</v>
      </c>
      <c r="R58" s="27" t="s">
        <v>61</v>
      </c>
      <c r="S58" s="27" t="s">
        <v>62</v>
      </c>
      <c r="T58" s="27" t="s">
        <v>63</v>
      </c>
    </row>
    <row r="59" spans="1:20">
      <c r="A59" s="27" t="s">
        <v>1490</v>
      </c>
      <c r="B59" s="27" t="s">
        <v>1491</v>
      </c>
      <c r="C59" s="27">
        <v>1</v>
      </c>
      <c r="D59" s="27" t="s">
        <v>1308</v>
      </c>
      <c r="E59" s="27">
        <v>50</v>
      </c>
      <c r="F59" s="27">
        <v>1</v>
      </c>
      <c r="G59" s="27">
        <v>50</v>
      </c>
      <c r="H59" s="27" t="s">
        <v>51</v>
      </c>
      <c r="I59" s="27" t="s">
        <v>52</v>
      </c>
      <c r="J59" s="27" t="s">
        <v>1487</v>
      </c>
      <c r="K59" s="27" t="s">
        <v>121</v>
      </c>
      <c r="L59" s="27" t="s">
        <v>1488</v>
      </c>
      <c r="M59" s="27" t="s">
        <v>1489</v>
      </c>
      <c r="N59" s="27" t="s">
        <v>57</v>
      </c>
      <c r="O59" s="27" t="s">
        <v>1289</v>
      </c>
      <c r="P59" s="27" t="s">
        <v>1290</v>
      </c>
      <c r="Q59" s="27" t="s">
        <v>60</v>
      </c>
      <c r="R59" s="27" t="s">
        <v>61</v>
      </c>
      <c r="S59" s="27" t="s">
        <v>62</v>
      </c>
      <c r="T59" s="27" t="s">
        <v>63</v>
      </c>
    </row>
    <row r="60" spans="1:20">
      <c r="A60" s="27" t="s">
        <v>1492</v>
      </c>
      <c r="B60" s="27" t="s">
        <v>1493</v>
      </c>
      <c r="C60" s="27">
        <v>1</v>
      </c>
      <c r="D60" s="27" t="s">
        <v>1252</v>
      </c>
      <c r="E60" s="27">
        <v>50</v>
      </c>
      <c r="F60" s="27">
        <v>1</v>
      </c>
      <c r="G60" s="27">
        <v>50</v>
      </c>
      <c r="H60" s="27" t="s">
        <v>51</v>
      </c>
      <c r="I60" s="27" t="s">
        <v>65</v>
      </c>
      <c r="J60" s="27" t="s">
        <v>1494</v>
      </c>
      <c r="K60" s="27" t="s">
        <v>1495</v>
      </c>
      <c r="L60" s="27" t="s">
        <v>1496</v>
      </c>
      <c r="M60" s="27" t="s">
        <v>74</v>
      </c>
      <c r="N60" s="27" t="s">
        <v>57</v>
      </c>
      <c r="O60" s="27" t="s">
        <v>331</v>
      </c>
      <c r="P60" s="27" t="s">
        <v>332</v>
      </c>
      <c r="Q60" s="27" t="s">
        <v>60</v>
      </c>
      <c r="R60" s="27" t="s">
        <v>61</v>
      </c>
      <c r="S60" s="27" t="s">
        <v>62</v>
      </c>
      <c r="T60" s="27" t="s">
        <v>63</v>
      </c>
    </row>
    <row r="61" spans="1:20">
      <c r="A61" s="27" t="s">
        <v>1497</v>
      </c>
      <c r="B61" s="27" t="s">
        <v>1498</v>
      </c>
      <c r="C61" s="27">
        <v>1</v>
      </c>
      <c r="D61" s="27" t="s">
        <v>1308</v>
      </c>
      <c r="E61" s="27">
        <v>50</v>
      </c>
      <c r="F61" s="27">
        <v>1</v>
      </c>
      <c r="G61" s="27">
        <v>50</v>
      </c>
      <c r="H61" s="27" t="s">
        <v>51</v>
      </c>
      <c r="I61" s="27" t="s">
        <v>65</v>
      </c>
      <c r="J61" s="27" t="s">
        <v>1499</v>
      </c>
      <c r="K61" s="27" t="s">
        <v>321</v>
      </c>
      <c r="L61" s="27" t="s">
        <v>1500</v>
      </c>
      <c r="M61" s="27" t="s">
        <v>1501</v>
      </c>
      <c r="N61" s="27" t="s">
        <v>57</v>
      </c>
      <c r="O61" s="27" t="s">
        <v>288</v>
      </c>
      <c r="P61" s="27" t="s">
        <v>289</v>
      </c>
      <c r="Q61" s="27" t="s">
        <v>60</v>
      </c>
      <c r="R61" s="27" t="s">
        <v>61</v>
      </c>
      <c r="S61" s="27" t="s">
        <v>62</v>
      </c>
      <c r="T61" s="27" t="s">
        <v>63</v>
      </c>
    </row>
    <row r="62" spans="1:20">
      <c r="A62" s="27" t="s">
        <v>1502</v>
      </c>
      <c r="B62" s="27" t="s">
        <v>1503</v>
      </c>
      <c r="C62" s="27">
        <v>1</v>
      </c>
      <c r="D62" s="27" t="s">
        <v>1308</v>
      </c>
      <c r="E62" s="27">
        <v>50</v>
      </c>
      <c r="F62" s="27">
        <v>1</v>
      </c>
      <c r="G62" s="27">
        <v>50</v>
      </c>
      <c r="H62" s="27" t="s">
        <v>51</v>
      </c>
      <c r="I62" s="27" t="s">
        <v>52</v>
      </c>
      <c r="J62" s="27" t="s">
        <v>1375</v>
      </c>
      <c r="K62" s="27" t="s">
        <v>1416</v>
      </c>
      <c r="L62" s="27" t="s">
        <v>1504</v>
      </c>
      <c r="M62" s="27" t="s">
        <v>1505</v>
      </c>
      <c r="N62" s="27" t="s">
        <v>858</v>
      </c>
      <c r="O62" s="27" t="s">
        <v>913</v>
      </c>
      <c r="P62" s="27" t="s">
        <v>914</v>
      </c>
      <c r="Q62" s="27" t="s">
        <v>60</v>
      </c>
      <c r="R62" s="27" t="s">
        <v>861</v>
      </c>
      <c r="S62" s="27" t="s">
        <v>62</v>
      </c>
      <c r="T62" s="27" t="s">
        <v>63</v>
      </c>
    </row>
    <row r="63" spans="1:20">
      <c r="A63" s="27" t="s">
        <v>1506</v>
      </c>
      <c r="B63" s="27" t="s">
        <v>1507</v>
      </c>
      <c r="C63" s="27">
        <v>2</v>
      </c>
      <c r="D63" s="27" t="s">
        <v>1252</v>
      </c>
      <c r="E63" s="27">
        <v>50</v>
      </c>
      <c r="F63" s="27">
        <v>1</v>
      </c>
      <c r="G63" s="27">
        <v>50</v>
      </c>
      <c r="H63" s="27" t="s">
        <v>51</v>
      </c>
      <c r="I63" s="27" t="s">
        <v>65</v>
      </c>
      <c r="J63" s="27" t="s">
        <v>1508</v>
      </c>
      <c r="K63" s="27" t="s">
        <v>1509</v>
      </c>
      <c r="L63" s="27" t="s">
        <v>1510</v>
      </c>
      <c r="M63" s="27" t="s">
        <v>1511</v>
      </c>
      <c r="N63" s="27" t="s">
        <v>63</v>
      </c>
      <c r="O63" s="27" t="s">
        <v>478</v>
      </c>
      <c r="P63" s="27" t="s">
        <v>479</v>
      </c>
      <c r="Q63" s="27" t="s">
        <v>60</v>
      </c>
      <c r="R63" s="27" t="s">
        <v>350</v>
      </c>
      <c r="S63" s="27" t="s">
        <v>62</v>
      </c>
      <c r="T63" s="27" t="s">
        <v>63</v>
      </c>
    </row>
    <row r="64" spans="1:20">
      <c r="A64" s="27" t="s">
        <v>1512</v>
      </c>
      <c r="B64" s="27" t="s">
        <v>1513</v>
      </c>
      <c r="C64" s="27">
        <v>2</v>
      </c>
      <c r="D64" s="27" t="s">
        <v>1514</v>
      </c>
      <c r="E64" s="27">
        <v>50</v>
      </c>
      <c r="F64" s="27">
        <v>2</v>
      </c>
      <c r="G64" s="27">
        <v>100</v>
      </c>
      <c r="H64" s="27" t="s">
        <v>51</v>
      </c>
      <c r="I64" s="27" t="s">
        <v>65</v>
      </c>
      <c r="J64" s="27" t="s">
        <v>1515</v>
      </c>
      <c r="K64" s="27" t="s">
        <v>1516</v>
      </c>
      <c r="L64" s="27" t="s">
        <v>1517</v>
      </c>
      <c r="M64" s="27" t="s">
        <v>1518</v>
      </c>
      <c r="N64" s="27" t="s">
        <v>63</v>
      </c>
      <c r="O64" s="27" t="s">
        <v>478</v>
      </c>
      <c r="P64" s="27" t="s">
        <v>479</v>
      </c>
      <c r="Q64" s="27" t="s">
        <v>60</v>
      </c>
      <c r="R64" s="27" t="s">
        <v>350</v>
      </c>
      <c r="S64" s="27" t="s">
        <v>62</v>
      </c>
      <c r="T64" s="27" t="s">
        <v>63</v>
      </c>
    </row>
    <row r="65" spans="1:20">
      <c r="A65" s="27" t="s">
        <v>1519</v>
      </c>
      <c r="B65" s="27" t="s">
        <v>1520</v>
      </c>
      <c r="C65" s="27">
        <v>2</v>
      </c>
      <c r="D65" s="27" t="s">
        <v>1252</v>
      </c>
      <c r="E65" s="27">
        <v>50</v>
      </c>
      <c r="F65" s="27">
        <v>1</v>
      </c>
      <c r="G65" s="27">
        <v>50</v>
      </c>
      <c r="H65" s="27" t="s">
        <v>51</v>
      </c>
      <c r="I65" s="27" t="s">
        <v>34</v>
      </c>
      <c r="J65" s="27" t="s">
        <v>1521</v>
      </c>
      <c r="K65" s="27" t="s">
        <v>54</v>
      </c>
      <c r="L65" s="27" t="s">
        <v>1522</v>
      </c>
      <c r="M65" s="27" t="s">
        <v>1523</v>
      </c>
      <c r="N65" s="27" t="s">
        <v>63</v>
      </c>
      <c r="O65" s="27" t="s">
        <v>478</v>
      </c>
      <c r="P65" s="27" t="s">
        <v>479</v>
      </c>
      <c r="Q65" s="27" t="s">
        <v>60</v>
      </c>
      <c r="R65" s="27" t="s">
        <v>350</v>
      </c>
      <c r="S65" s="27" t="s">
        <v>62</v>
      </c>
      <c r="T65" s="27" t="s">
        <v>63</v>
      </c>
    </row>
    <row r="66" spans="1:20">
      <c r="A66" s="27" t="s">
        <v>1524</v>
      </c>
      <c r="B66" s="27" t="s">
        <v>1525</v>
      </c>
      <c r="C66" s="27">
        <v>2</v>
      </c>
      <c r="D66" s="27" t="s">
        <v>1308</v>
      </c>
      <c r="E66" s="27">
        <v>50</v>
      </c>
      <c r="F66" s="27">
        <v>2</v>
      </c>
      <c r="G66" s="27">
        <v>100</v>
      </c>
      <c r="H66" s="27" t="s">
        <v>51</v>
      </c>
      <c r="I66" s="27" t="s">
        <v>65</v>
      </c>
      <c r="J66" s="27" t="s">
        <v>1526</v>
      </c>
      <c r="K66" s="27" t="s">
        <v>1216</v>
      </c>
      <c r="L66" s="27" t="s">
        <v>1527</v>
      </c>
      <c r="M66" s="27" t="s">
        <v>1528</v>
      </c>
      <c r="N66" s="27" t="s">
        <v>652</v>
      </c>
      <c r="O66" s="27" t="s">
        <v>1529</v>
      </c>
      <c r="P66" s="27" t="s">
        <v>1530</v>
      </c>
      <c r="Q66" s="27" t="s">
        <v>60</v>
      </c>
      <c r="R66" s="27" t="s">
        <v>655</v>
      </c>
      <c r="S66" s="27" t="s">
        <v>62</v>
      </c>
      <c r="T66" s="27" t="s">
        <v>63</v>
      </c>
    </row>
    <row r="67" spans="1:20">
      <c r="A67" s="27" t="s">
        <v>1531</v>
      </c>
      <c r="B67" s="27" t="s">
        <v>1532</v>
      </c>
      <c r="C67" s="27">
        <v>1</v>
      </c>
      <c r="D67" s="27" t="s">
        <v>1514</v>
      </c>
      <c r="E67" s="27">
        <v>50</v>
      </c>
      <c r="F67" s="27">
        <v>1</v>
      </c>
      <c r="G67" s="27">
        <v>50</v>
      </c>
      <c r="H67" s="27" t="s">
        <v>51</v>
      </c>
      <c r="I67" s="27" t="s">
        <v>65</v>
      </c>
      <c r="J67" s="27" t="s">
        <v>1533</v>
      </c>
      <c r="K67" s="27" t="s">
        <v>1534</v>
      </c>
      <c r="L67" s="27" t="s">
        <v>1535</v>
      </c>
      <c r="M67" s="27" t="s">
        <v>1536</v>
      </c>
      <c r="N67" s="27" t="s">
        <v>858</v>
      </c>
      <c r="O67" s="27" t="s">
        <v>920</v>
      </c>
      <c r="P67" s="27" t="s">
        <v>921</v>
      </c>
      <c r="Q67" s="27" t="s">
        <v>60</v>
      </c>
      <c r="R67" s="27" t="s">
        <v>861</v>
      </c>
      <c r="S67" s="27" t="s">
        <v>62</v>
      </c>
      <c r="T67" s="27" t="s">
        <v>63</v>
      </c>
    </row>
    <row r="68" spans="1:20">
      <c r="A68" s="27" t="s">
        <v>1537</v>
      </c>
      <c r="B68" s="27" t="s">
        <v>1538</v>
      </c>
      <c r="C68" s="27">
        <v>2</v>
      </c>
      <c r="D68" s="27" t="s">
        <v>1255</v>
      </c>
      <c r="E68" s="27">
        <v>50</v>
      </c>
      <c r="F68" s="27">
        <v>1</v>
      </c>
      <c r="G68" s="27">
        <v>50</v>
      </c>
      <c r="H68" s="27" t="s">
        <v>51</v>
      </c>
      <c r="I68" s="27" t="s">
        <v>52</v>
      </c>
      <c r="J68" s="27" t="s">
        <v>1539</v>
      </c>
      <c r="K68" s="27" t="s">
        <v>126</v>
      </c>
      <c r="L68" s="27" t="s">
        <v>1540</v>
      </c>
      <c r="M68" s="27" t="s">
        <v>74</v>
      </c>
      <c r="N68" s="27" t="s">
        <v>63</v>
      </c>
      <c r="O68" s="27" t="s">
        <v>1541</v>
      </c>
      <c r="P68" s="27" t="s">
        <v>1542</v>
      </c>
      <c r="Q68" s="27" t="s">
        <v>60</v>
      </c>
      <c r="R68" s="27" t="s">
        <v>350</v>
      </c>
      <c r="S68" s="27" t="s">
        <v>62</v>
      </c>
      <c r="T68" s="27" t="s">
        <v>63</v>
      </c>
    </row>
    <row r="69" spans="1:20">
      <c r="A69" s="27" t="s">
        <v>1543</v>
      </c>
      <c r="B69" s="27" t="s">
        <v>1544</v>
      </c>
      <c r="C69" s="27">
        <v>1</v>
      </c>
      <c r="D69" s="27" t="s">
        <v>1514</v>
      </c>
      <c r="E69" s="27">
        <v>50</v>
      </c>
      <c r="F69" s="27">
        <v>1</v>
      </c>
      <c r="G69" s="27">
        <v>50</v>
      </c>
      <c r="H69" s="27" t="s">
        <v>51</v>
      </c>
      <c r="I69" s="27" t="s">
        <v>65</v>
      </c>
      <c r="J69" s="27" t="s">
        <v>916</v>
      </c>
      <c r="K69" s="27" t="s">
        <v>917</v>
      </c>
      <c r="L69" s="27" t="s">
        <v>918</v>
      </c>
      <c r="M69" s="27" t="s">
        <v>919</v>
      </c>
      <c r="N69" s="27" t="s">
        <v>858</v>
      </c>
      <c r="O69" s="27" t="s">
        <v>920</v>
      </c>
      <c r="P69" s="27" t="s">
        <v>921</v>
      </c>
      <c r="Q69" s="27" t="s">
        <v>60</v>
      </c>
      <c r="R69" s="27" t="s">
        <v>861</v>
      </c>
      <c r="S69" s="27" t="s">
        <v>62</v>
      </c>
      <c r="T69" s="27" t="s">
        <v>63</v>
      </c>
    </row>
    <row r="70" spans="1:20">
      <c r="A70" s="27" t="s">
        <v>1545</v>
      </c>
      <c r="B70" s="27" t="s">
        <v>1546</v>
      </c>
      <c r="C70" s="27">
        <v>1</v>
      </c>
      <c r="D70" s="27" t="s">
        <v>1268</v>
      </c>
      <c r="E70" s="27">
        <v>50</v>
      </c>
      <c r="F70" s="27">
        <v>1</v>
      </c>
      <c r="G70" s="27">
        <v>50</v>
      </c>
      <c r="H70" s="27" t="s">
        <v>51</v>
      </c>
      <c r="I70" s="27" t="s">
        <v>52</v>
      </c>
      <c r="J70" s="27" t="s">
        <v>1547</v>
      </c>
      <c r="K70" s="27" t="s">
        <v>577</v>
      </c>
      <c r="L70" s="27" t="s">
        <v>1548</v>
      </c>
      <c r="M70" s="27" t="s">
        <v>74</v>
      </c>
      <c r="N70" s="27" t="s">
        <v>652</v>
      </c>
      <c r="O70" s="27" t="s">
        <v>700</v>
      </c>
      <c r="P70" s="27" t="s">
        <v>701</v>
      </c>
      <c r="Q70" s="27" t="s">
        <v>60</v>
      </c>
      <c r="R70" s="27" t="s">
        <v>655</v>
      </c>
      <c r="S70" s="27" t="s">
        <v>62</v>
      </c>
      <c r="T70" s="27" t="s">
        <v>63</v>
      </c>
    </row>
    <row r="71" spans="1:20">
      <c r="A71" s="27" t="s">
        <v>1549</v>
      </c>
      <c r="B71" s="27" t="s">
        <v>1550</v>
      </c>
      <c r="C71" s="27">
        <v>2</v>
      </c>
      <c r="D71" s="27" t="s">
        <v>1514</v>
      </c>
      <c r="E71" s="27">
        <v>50</v>
      </c>
      <c r="F71" s="27">
        <v>2</v>
      </c>
      <c r="G71" s="27">
        <v>100</v>
      </c>
      <c r="H71" s="27" t="s">
        <v>51</v>
      </c>
      <c r="I71" s="27" t="s">
        <v>34</v>
      </c>
      <c r="J71" s="27" t="s">
        <v>547</v>
      </c>
      <c r="K71" s="27" t="s">
        <v>548</v>
      </c>
      <c r="L71" s="27" t="s">
        <v>549</v>
      </c>
      <c r="M71" s="27" t="s">
        <v>550</v>
      </c>
      <c r="N71" s="27" t="s">
        <v>63</v>
      </c>
      <c r="O71" s="27" t="s">
        <v>533</v>
      </c>
      <c r="P71" s="27" t="s">
        <v>534</v>
      </c>
      <c r="Q71" s="27" t="s">
        <v>60</v>
      </c>
      <c r="R71" s="27" t="s">
        <v>350</v>
      </c>
      <c r="S71" s="27" t="s">
        <v>62</v>
      </c>
      <c r="T71" s="27" t="s">
        <v>63</v>
      </c>
    </row>
    <row r="72" spans="1:20">
      <c r="A72" s="27" t="s">
        <v>1551</v>
      </c>
      <c r="B72" s="27" t="s">
        <v>1552</v>
      </c>
      <c r="C72" s="27">
        <v>1</v>
      </c>
      <c r="D72" s="27" t="s">
        <v>1514</v>
      </c>
      <c r="E72" s="27">
        <v>50</v>
      </c>
      <c r="F72" s="27">
        <v>1</v>
      </c>
      <c r="G72" s="27">
        <v>50</v>
      </c>
      <c r="H72" s="27" t="s">
        <v>51</v>
      </c>
      <c r="I72" s="27" t="s">
        <v>65</v>
      </c>
      <c r="J72" s="27" t="s">
        <v>1553</v>
      </c>
      <c r="K72" s="27" t="s">
        <v>1115</v>
      </c>
      <c r="L72" s="27" t="s">
        <v>1554</v>
      </c>
      <c r="M72" s="27" t="s">
        <v>1555</v>
      </c>
      <c r="N72" s="27" t="s">
        <v>57</v>
      </c>
      <c r="O72" s="27" t="s">
        <v>331</v>
      </c>
      <c r="P72" s="27" t="s">
        <v>332</v>
      </c>
      <c r="Q72" s="27" t="s">
        <v>60</v>
      </c>
      <c r="R72" s="27" t="s">
        <v>61</v>
      </c>
      <c r="S72" s="27" t="s">
        <v>62</v>
      </c>
      <c r="T72" s="27" t="s">
        <v>63</v>
      </c>
    </row>
    <row r="73" spans="1:20">
      <c r="A73" s="27" t="s">
        <v>1556</v>
      </c>
      <c r="B73" s="27" t="s">
        <v>1557</v>
      </c>
      <c r="C73" s="27">
        <v>1</v>
      </c>
      <c r="D73" s="27" t="s">
        <v>1514</v>
      </c>
      <c r="E73" s="27">
        <v>50</v>
      </c>
      <c r="F73" s="27">
        <v>1</v>
      </c>
      <c r="G73" s="27">
        <v>50</v>
      </c>
      <c r="H73" s="27" t="s">
        <v>51</v>
      </c>
      <c r="I73" s="27" t="s">
        <v>65</v>
      </c>
      <c r="J73" s="27" t="s">
        <v>1553</v>
      </c>
      <c r="K73" s="27" t="s">
        <v>1115</v>
      </c>
      <c r="L73" s="27" t="s">
        <v>1554</v>
      </c>
      <c r="M73" s="27" t="s">
        <v>1555</v>
      </c>
      <c r="N73" s="27" t="s">
        <v>57</v>
      </c>
      <c r="O73" s="27" t="s">
        <v>331</v>
      </c>
      <c r="P73" s="27" t="s">
        <v>332</v>
      </c>
      <c r="Q73" s="27" t="s">
        <v>60</v>
      </c>
      <c r="R73" s="27" t="s">
        <v>61</v>
      </c>
      <c r="S73" s="27" t="s">
        <v>62</v>
      </c>
      <c r="T73" s="27" t="s">
        <v>63</v>
      </c>
    </row>
    <row r="74" spans="1:20">
      <c r="A74" s="27" t="s">
        <v>1558</v>
      </c>
      <c r="B74" s="27" t="s">
        <v>1559</v>
      </c>
      <c r="C74" s="27">
        <v>2</v>
      </c>
      <c r="D74" s="27" t="s">
        <v>1268</v>
      </c>
      <c r="E74" s="27">
        <v>50</v>
      </c>
      <c r="F74" s="27">
        <v>1</v>
      </c>
      <c r="G74" s="27">
        <v>50</v>
      </c>
      <c r="H74" s="27" t="s">
        <v>51</v>
      </c>
      <c r="I74" s="27" t="s">
        <v>52</v>
      </c>
      <c r="J74" s="27" t="s">
        <v>1560</v>
      </c>
      <c r="K74" s="27" t="s">
        <v>936</v>
      </c>
      <c r="L74" s="27" t="s">
        <v>1561</v>
      </c>
      <c r="M74" s="27" t="s">
        <v>1562</v>
      </c>
      <c r="N74" s="27" t="s">
        <v>652</v>
      </c>
      <c r="O74" s="27" t="s">
        <v>673</v>
      </c>
      <c r="P74" s="27" t="s">
        <v>674</v>
      </c>
      <c r="Q74" s="27" t="s">
        <v>60</v>
      </c>
      <c r="R74" s="27" t="s">
        <v>655</v>
      </c>
      <c r="S74" s="27" t="s">
        <v>62</v>
      </c>
      <c r="T74" s="27" t="s">
        <v>63</v>
      </c>
    </row>
    <row r="75" spans="1:20">
      <c r="A75" s="27" t="s">
        <v>1563</v>
      </c>
      <c r="B75" s="27" t="s">
        <v>1564</v>
      </c>
      <c r="C75" s="27">
        <v>1</v>
      </c>
      <c r="D75" s="27" t="s">
        <v>1308</v>
      </c>
      <c r="E75" s="27">
        <v>50</v>
      </c>
      <c r="F75" s="27">
        <v>1</v>
      </c>
      <c r="G75" s="27">
        <v>50</v>
      </c>
      <c r="H75" s="27" t="s">
        <v>51</v>
      </c>
      <c r="I75" s="27" t="s">
        <v>65</v>
      </c>
      <c r="J75" s="27" t="s">
        <v>1565</v>
      </c>
      <c r="K75" s="27" t="s">
        <v>321</v>
      </c>
      <c r="L75" s="27" t="s">
        <v>1566</v>
      </c>
      <c r="M75" s="27" t="s">
        <v>1567</v>
      </c>
      <c r="N75" s="27" t="s">
        <v>858</v>
      </c>
      <c r="O75" s="27" t="s">
        <v>1021</v>
      </c>
      <c r="P75" s="27" t="s">
        <v>1022</v>
      </c>
      <c r="Q75" s="27" t="s">
        <v>60</v>
      </c>
      <c r="R75" s="27" t="s">
        <v>861</v>
      </c>
      <c r="S75" s="27" t="s">
        <v>62</v>
      </c>
      <c r="T75" s="27" t="s">
        <v>63</v>
      </c>
    </row>
    <row r="76" spans="1:20">
      <c r="A76" s="27" t="s">
        <v>1568</v>
      </c>
      <c r="B76" s="27" t="s">
        <v>1569</v>
      </c>
      <c r="C76" s="27">
        <v>1</v>
      </c>
      <c r="D76" s="27" t="s">
        <v>1308</v>
      </c>
      <c r="E76" s="27">
        <v>50</v>
      </c>
      <c r="F76" s="27">
        <v>1</v>
      </c>
      <c r="G76" s="27">
        <v>50</v>
      </c>
      <c r="H76" s="27" t="s">
        <v>51</v>
      </c>
      <c r="I76" s="27" t="s">
        <v>52</v>
      </c>
      <c r="J76" s="27" t="s">
        <v>1570</v>
      </c>
      <c r="K76" s="27" t="s">
        <v>1571</v>
      </c>
      <c r="L76" s="27" t="s">
        <v>1572</v>
      </c>
      <c r="M76" s="27" t="s">
        <v>1573</v>
      </c>
      <c r="N76" s="27" t="s">
        <v>858</v>
      </c>
      <c r="O76" s="27" t="s">
        <v>1021</v>
      </c>
      <c r="P76" s="27" t="s">
        <v>1022</v>
      </c>
      <c r="Q76" s="27" t="s">
        <v>60</v>
      </c>
      <c r="R76" s="27" t="s">
        <v>861</v>
      </c>
      <c r="S76" s="27" t="s">
        <v>62</v>
      </c>
      <c r="T76" s="27" t="s">
        <v>63</v>
      </c>
    </row>
    <row r="77" spans="1:20">
      <c r="A77" s="27" t="s">
        <v>1574</v>
      </c>
      <c r="B77" s="27" t="s">
        <v>1575</v>
      </c>
      <c r="C77" s="27">
        <v>1</v>
      </c>
      <c r="D77" s="27" t="s">
        <v>1308</v>
      </c>
      <c r="E77" s="27">
        <v>50</v>
      </c>
      <c r="F77" s="27">
        <v>1</v>
      </c>
      <c r="G77" s="27">
        <v>50</v>
      </c>
      <c r="H77" s="27" t="s">
        <v>51</v>
      </c>
      <c r="I77" s="27" t="s">
        <v>65</v>
      </c>
      <c r="J77" s="27" t="s">
        <v>1576</v>
      </c>
      <c r="K77" s="27" t="s">
        <v>1577</v>
      </c>
      <c r="L77" s="27" t="s">
        <v>1578</v>
      </c>
      <c r="M77" s="27" t="s">
        <v>1579</v>
      </c>
      <c r="N77" s="27" t="s">
        <v>57</v>
      </c>
      <c r="O77" s="27" t="s">
        <v>331</v>
      </c>
      <c r="P77" s="27" t="s">
        <v>332</v>
      </c>
      <c r="Q77" s="27" t="s">
        <v>60</v>
      </c>
      <c r="R77" s="27" t="s">
        <v>61</v>
      </c>
      <c r="S77" s="27" t="s">
        <v>62</v>
      </c>
      <c r="T77" s="27" t="s">
        <v>63</v>
      </c>
    </row>
    <row r="78" spans="1:20">
      <c r="A78" s="27" t="s">
        <v>1580</v>
      </c>
      <c r="B78" s="27" t="s">
        <v>1581</v>
      </c>
      <c r="C78" s="27">
        <v>2</v>
      </c>
      <c r="D78" s="27" t="s">
        <v>1308</v>
      </c>
      <c r="E78" s="27">
        <v>50</v>
      </c>
      <c r="F78" s="27">
        <v>1</v>
      </c>
      <c r="G78" s="27">
        <v>50</v>
      </c>
      <c r="H78" s="27" t="s">
        <v>51</v>
      </c>
      <c r="I78" s="27" t="s">
        <v>65</v>
      </c>
      <c r="J78" s="27" t="s">
        <v>1582</v>
      </c>
      <c r="K78" s="27" t="s">
        <v>753</v>
      </c>
      <c r="L78" s="27" t="s">
        <v>1583</v>
      </c>
      <c r="M78" s="27" t="s">
        <v>1584</v>
      </c>
      <c r="N78" s="27" t="s">
        <v>652</v>
      </c>
      <c r="O78" s="27" t="s">
        <v>673</v>
      </c>
      <c r="P78" s="27" t="s">
        <v>674</v>
      </c>
      <c r="Q78" s="27" t="s">
        <v>60</v>
      </c>
      <c r="R78" s="27" t="s">
        <v>655</v>
      </c>
      <c r="S78" s="27" t="s">
        <v>62</v>
      </c>
      <c r="T78" s="27" t="s">
        <v>63</v>
      </c>
    </row>
    <row r="79" spans="1:20">
      <c r="A79" s="27" t="s">
        <v>1585</v>
      </c>
      <c r="B79" s="27" t="s">
        <v>1586</v>
      </c>
      <c r="C79" s="27">
        <v>1</v>
      </c>
      <c r="D79" s="27" t="s">
        <v>1308</v>
      </c>
      <c r="E79" s="27">
        <v>50</v>
      </c>
      <c r="F79" s="27">
        <v>1</v>
      </c>
      <c r="G79" s="27">
        <v>50</v>
      </c>
      <c r="H79" s="27" t="s">
        <v>51</v>
      </c>
      <c r="I79" s="27" t="s">
        <v>52</v>
      </c>
      <c r="J79" s="27" t="s">
        <v>1587</v>
      </c>
      <c r="K79" s="27" t="s">
        <v>256</v>
      </c>
      <c r="L79" s="27" t="s">
        <v>1588</v>
      </c>
      <c r="M79" s="27" t="s">
        <v>1589</v>
      </c>
      <c r="N79" s="27" t="s">
        <v>858</v>
      </c>
      <c r="O79" s="27" t="s">
        <v>1590</v>
      </c>
      <c r="P79" s="27" t="s">
        <v>1591</v>
      </c>
      <c r="Q79" s="27" t="s">
        <v>60</v>
      </c>
      <c r="R79" s="27" t="s">
        <v>861</v>
      </c>
      <c r="S79" s="27" t="s">
        <v>62</v>
      </c>
      <c r="T79" s="27" t="s">
        <v>63</v>
      </c>
    </row>
    <row r="80" spans="1:20">
      <c r="A80" s="27" t="s">
        <v>1592</v>
      </c>
      <c r="B80" s="27" t="s">
        <v>1593</v>
      </c>
      <c r="C80" s="27">
        <v>2</v>
      </c>
      <c r="D80" s="27" t="s">
        <v>1514</v>
      </c>
      <c r="E80" s="27">
        <v>50</v>
      </c>
      <c r="F80" s="27">
        <v>1</v>
      </c>
      <c r="G80" s="27">
        <v>50</v>
      </c>
      <c r="H80" s="27" t="s">
        <v>51</v>
      </c>
      <c r="I80" s="27" t="s">
        <v>65</v>
      </c>
      <c r="J80" s="27" t="s">
        <v>1594</v>
      </c>
      <c r="K80" s="27" t="s">
        <v>1595</v>
      </c>
      <c r="L80" s="27" t="s">
        <v>1596</v>
      </c>
      <c r="M80" s="27" t="s">
        <v>1597</v>
      </c>
      <c r="N80" s="27" t="s">
        <v>63</v>
      </c>
      <c r="O80" s="27" t="s">
        <v>367</v>
      </c>
      <c r="P80" s="27" t="s">
        <v>368</v>
      </c>
      <c r="Q80" s="27" t="s">
        <v>60</v>
      </c>
      <c r="R80" s="27" t="s">
        <v>350</v>
      </c>
      <c r="S80" s="27" t="s">
        <v>62</v>
      </c>
      <c r="T80" s="27" t="s">
        <v>63</v>
      </c>
    </row>
    <row r="81" spans="1:20">
      <c r="A81" s="27" t="s">
        <v>1598</v>
      </c>
      <c r="B81" s="27" t="s">
        <v>1599</v>
      </c>
      <c r="C81" s="27">
        <v>1</v>
      </c>
      <c r="D81" s="27" t="s">
        <v>1514</v>
      </c>
      <c r="E81" s="27">
        <v>50</v>
      </c>
      <c r="F81" s="27">
        <v>1</v>
      </c>
      <c r="G81" s="27">
        <v>50</v>
      </c>
      <c r="H81" s="27" t="s">
        <v>51</v>
      </c>
      <c r="I81" s="27" t="s">
        <v>65</v>
      </c>
      <c r="J81" s="27" t="s">
        <v>696</v>
      </c>
      <c r="K81" s="27" t="s">
        <v>121</v>
      </c>
      <c r="L81" s="27" t="s">
        <v>1600</v>
      </c>
      <c r="M81" s="27" t="s">
        <v>1601</v>
      </c>
      <c r="N81" s="27" t="s">
        <v>858</v>
      </c>
      <c r="O81" s="27" t="s">
        <v>1147</v>
      </c>
      <c r="P81" s="27" t="s">
        <v>1148</v>
      </c>
      <c r="Q81" s="27" t="s">
        <v>60</v>
      </c>
      <c r="R81" s="27" t="s">
        <v>861</v>
      </c>
      <c r="S81" s="27" t="s">
        <v>62</v>
      </c>
      <c r="T81" s="27" t="s">
        <v>63</v>
      </c>
    </row>
    <row r="82" spans="1:20">
      <c r="A82" s="27" t="s">
        <v>1602</v>
      </c>
      <c r="B82" s="27" t="s">
        <v>1603</v>
      </c>
      <c r="C82" s="27">
        <v>1</v>
      </c>
      <c r="D82" s="27" t="s">
        <v>1514</v>
      </c>
      <c r="E82" s="27">
        <v>50</v>
      </c>
      <c r="F82" s="27">
        <v>1</v>
      </c>
      <c r="G82" s="27">
        <v>50</v>
      </c>
      <c r="H82" s="27" t="s">
        <v>51</v>
      </c>
      <c r="I82" s="27" t="s">
        <v>65</v>
      </c>
      <c r="J82" s="27" t="s">
        <v>436</v>
      </c>
      <c r="K82" s="27" t="s">
        <v>437</v>
      </c>
      <c r="L82" s="27" t="s">
        <v>438</v>
      </c>
      <c r="M82" s="27" t="s">
        <v>439</v>
      </c>
      <c r="N82" s="27" t="s">
        <v>63</v>
      </c>
      <c r="O82" s="27" t="s">
        <v>428</v>
      </c>
      <c r="P82" s="27" t="s">
        <v>429</v>
      </c>
      <c r="Q82" s="27" t="s">
        <v>60</v>
      </c>
      <c r="R82" s="27" t="s">
        <v>350</v>
      </c>
      <c r="S82" s="27" t="s">
        <v>62</v>
      </c>
      <c r="T82" s="27" t="s">
        <v>63</v>
      </c>
    </row>
    <row r="83" spans="1:20">
      <c r="A83" s="27" t="s">
        <v>1604</v>
      </c>
      <c r="B83" s="27" t="s">
        <v>1605</v>
      </c>
      <c r="C83" s="27">
        <v>2</v>
      </c>
      <c r="D83" s="27" t="s">
        <v>1514</v>
      </c>
      <c r="E83" s="27">
        <v>50</v>
      </c>
      <c r="F83" s="27">
        <v>1</v>
      </c>
      <c r="G83" s="27">
        <v>50</v>
      </c>
      <c r="H83" s="27" t="s">
        <v>51</v>
      </c>
      <c r="I83" s="27" t="s">
        <v>52</v>
      </c>
      <c r="J83" s="27" t="s">
        <v>1301</v>
      </c>
      <c r="K83" s="27" t="s">
        <v>1606</v>
      </c>
      <c r="L83" s="27" t="s">
        <v>1607</v>
      </c>
      <c r="M83" s="27" t="s">
        <v>1608</v>
      </c>
      <c r="N83" s="27" t="s">
        <v>858</v>
      </c>
      <c r="O83" s="27" t="s">
        <v>1031</v>
      </c>
      <c r="P83" s="27" t="s">
        <v>1032</v>
      </c>
      <c r="Q83" s="27" t="s">
        <v>60</v>
      </c>
      <c r="R83" s="27" t="s">
        <v>861</v>
      </c>
      <c r="S83" s="27" t="s">
        <v>62</v>
      </c>
      <c r="T83" s="27" t="s">
        <v>63</v>
      </c>
    </row>
    <row r="84" spans="1:20">
      <c r="A84" s="27" t="s">
        <v>1609</v>
      </c>
      <c r="B84" s="27" t="s">
        <v>1610</v>
      </c>
      <c r="C84" s="27">
        <v>1</v>
      </c>
      <c r="D84" s="27" t="s">
        <v>1308</v>
      </c>
      <c r="E84" s="27">
        <v>50</v>
      </c>
      <c r="F84" s="27">
        <v>1</v>
      </c>
      <c r="G84" s="27">
        <v>50</v>
      </c>
      <c r="H84" s="27" t="s">
        <v>51</v>
      </c>
      <c r="I84" s="27" t="s">
        <v>52</v>
      </c>
      <c r="J84" s="27" t="s">
        <v>1611</v>
      </c>
      <c r="K84" s="27" t="s">
        <v>1612</v>
      </c>
      <c r="L84" s="27" t="s">
        <v>1613</v>
      </c>
      <c r="M84" s="27" t="s">
        <v>1614</v>
      </c>
      <c r="N84" s="27" t="s">
        <v>858</v>
      </c>
      <c r="O84" s="27" t="s">
        <v>1021</v>
      </c>
      <c r="P84" s="27" t="s">
        <v>1022</v>
      </c>
      <c r="Q84" s="27" t="s">
        <v>60</v>
      </c>
      <c r="R84" s="27" t="s">
        <v>861</v>
      </c>
      <c r="S84" s="27" t="s">
        <v>62</v>
      </c>
      <c r="T84" s="27" t="s">
        <v>63</v>
      </c>
    </row>
    <row r="85" spans="1:20">
      <c r="A85" s="27" t="s">
        <v>1615</v>
      </c>
      <c r="B85" s="27" t="s">
        <v>1616</v>
      </c>
      <c r="C85" s="27">
        <v>1</v>
      </c>
      <c r="D85" s="27" t="s">
        <v>1255</v>
      </c>
      <c r="E85" s="27">
        <v>50</v>
      </c>
      <c r="F85" s="27">
        <v>1</v>
      </c>
      <c r="G85" s="27">
        <v>50</v>
      </c>
      <c r="H85" s="27" t="s">
        <v>51</v>
      </c>
      <c r="I85" s="27" t="s">
        <v>52</v>
      </c>
      <c r="J85" s="27" t="s">
        <v>1617</v>
      </c>
      <c r="K85" s="27" t="s">
        <v>512</v>
      </c>
      <c r="L85" s="27" t="s">
        <v>1618</v>
      </c>
      <c r="M85" s="27" t="s">
        <v>1619</v>
      </c>
      <c r="N85" s="27" t="s">
        <v>63</v>
      </c>
      <c r="O85" s="27" t="s">
        <v>533</v>
      </c>
      <c r="P85" s="27" t="s">
        <v>534</v>
      </c>
      <c r="Q85" s="27" t="s">
        <v>60</v>
      </c>
      <c r="R85" s="27" t="s">
        <v>350</v>
      </c>
      <c r="S85" s="27" t="s">
        <v>62</v>
      </c>
      <c r="T85" s="27" t="s">
        <v>63</v>
      </c>
    </row>
    <row r="86" spans="1:20">
      <c r="A86" s="27" t="s">
        <v>1620</v>
      </c>
      <c r="B86" s="27" t="s">
        <v>1621</v>
      </c>
      <c r="C86" s="27">
        <v>1</v>
      </c>
      <c r="D86" s="27" t="s">
        <v>1514</v>
      </c>
      <c r="E86" s="27">
        <v>50</v>
      </c>
      <c r="F86" s="27">
        <v>1</v>
      </c>
      <c r="G86" s="27">
        <v>50</v>
      </c>
      <c r="H86" s="27" t="s">
        <v>51</v>
      </c>
      <c r="I86" s="27" t="s">
        <v>65</v>
      </c>
      <c r="J86" s="27" t="s">
        <v>1301</v>
      </c>
      <c r="K86" s="27" t="s">
        <v>1622</v>
      </c>
      <c r="L86" s="27" t="s">
        <v>1623</v>
      </c>
      <c r="M86" s="27" t="s">
        <v>857</v>
      </c>
      <c r="N86" s="27" t="s">
        <v>858</v>
      </c>
      <c r="O86" s="27" t="s">
        <v>859</v>
      </c>
      <c r="P86" s="27" t="s">
        <v>860</v>
      </c>
      <c r="Q86" s="27" t="s">
        <v>60</v>
      </c>
      <c r="R86" s="27" t="s">
        <v>861</v>
      </c>
      <c r="S86" s="27" t="s">
        <v>62</v>
      </c>
      <c r="T86" s="27" t="s">
        <v>63</v>
      </c>
    </row>
    <row r="87" spans="1:20">
      <c r="A87" s="27" t="s">
        <v>1620</v>
      </c>
      <c r="B87" s="27" t="s">
        <v>1624</v>
      </c>
      <c r="C87" s="27">
        <v>1</v>
      </c>
      <c r="D87" s="27" t="s">
        <v>1308</v>
      </c>
      <c r="E87" s="27">
        <v>50</v>
      </c>
      <c r="F87" s="27">
        <v>1</v>
      </c>
      <c r="G87" s="27">
        <v>50</v>
      </c>
      <c r="H87" s="27" t="s">
        <v>51</v>
      </c>
      <c r="I87" s="27" t="s">
        <v>52</v>
      </c>
      <c r="J87" s="27" t="s">
        <v>110</v>
      </c>
      <c r="K87" s="27" t="s">
        <v>292</v>
      </c>
      <c r="L87" s="27" t="s">
        <v>1625</v>
      </c>
      <c r="M87" s="27" t="s">
        <v>1626</v>
      </c>
      <c r="N87" s="27" t="s">
        <v>858</v>
      </c>
      <c r="O87" s="27" t="s">
        <v>1021</v>
      </c>
      <c r="P87" s="27" t="s">
        <v>1022</v>
      </c>
      <c r="Q87" s="27" t="s">
        <v>60</v>
      </c>
      <c r="R87" s="27" t="s">
        <v>861</v>
      </c>
      <c r="S87" s="27" t="s">
        <v>62</v>
      </c>
      <c r="T87" s="27" t="s">
        <v>63</v>
      </c>
    </row>
    <row r="88" spans="1:20">
      <c r="A88" s="27" t="s">
        <v>1627</v>
      </c>
      <c r="B88" s="27" t="s">
        <v>1628</v>
      </c>
      <c r="C88" s="27">
        <v>1</v>
      </c>
      <c r="D88" s="27" t="s">
        <v>1268</v>
      </c>
      <c r="E88" s="27">
        <v>50</v>
      </c>
      <c r="F88" s="27">
        <v>1</v>
      </c>
      <c r="G88" s="27">
        <v>50</v>
      </c>
      <c r="H88" s="27" t="s">
        <v>51</v>
      </c>
      <c r="I88" s="27" t="s">
        <v>52</v>
      </c>
      <c r="J88" s="27" t="s">
        <v>1629</v>
      </c>
      <c r="K88" s="27" t="s">
        <v>1164</v>
      </c>
      <c r="L88" s="27" t="s">
        <v>1630</v>
      </c>
      <c r="M88" s="27" t="s">
        <v>74</v>
      </c>
      <c r="N88" s="27" t="s">
        <v>652</v>
      </c>
      <c r="O88" s="27" t="s">
        <v>1190</v>
      </c>
      <c r="P88" s="27" t="s">
        <v>1191</v>
      </c>
      <c r="Q88" s="27" t="s">
        <v>60</v>
      </c>
      <c r="R88" s="27" t="s">
        <v>655</v>
      </c>
      <c r="S88" s="27" t="s">
        <v>62</v>
      </c>
      <c r="T88" s="27" t="s">
        <v>63</v>
      </c>
    </row>
    <row r="89" spans="1:20">
      <c r="A89" s="27" t="s">
        <v>1631</v>
      </c>
      <c r="B89" s="27" t="s">
        <v>1632</v>
      </c>
      <c r="C89" s="27">
        <v>1</v>
      </c>
      <c r="D89" s="27" t="s">
        <v>1268</v>
      </c>
      <c r="E89" s="27">
        <v>50</v>
      </c>
      <c r="F89" s="27">
        <v>1</v>
      </c>
      <c r="G89" s="27">
        <v>50</v>
      </c>
      <c r="H89" s="27" t="s">
        <v>51</v>
      </c>
      <c r="I89" s="27" t="s">
        <v>52</v>
      </c>
      <c r="J89" s="27" t="s">
        <v>1633</v>
      </c>
      <c r="K89" s="27" t="s">
        <v>558</v>
      </c>
      <c r="L89" s="27" t="s">
        <v>1634</v>
      </c>
      <c r="M89" s="27" t="s">
        <v>1635</v>
      </c>
      <c r="N89" s="27" t="s">
        <v>652</v>
      </c>
      <c r="O89" s="27" t="s">
        <v>1190</v>
      </c>
      <c r="P89" s="27" t="s">
        <v>1191</v>
      </c>
      <c r="Q89" s="27" t="s">
        <v>60</v>
      </c>
      <c r="R89" s="27" t="s">
        <v>655</v>
      </c>
      <c r="S89" s="27" t="s">
        <v>62</v>
      </c>
      <c r="T89" s="27" t="s">
        <v>63</v>
      </c>
    </row>
    <row r="90" spans="1:20">
      <c r="A90" s="27" t="s">
        <v>1636</v>
      </c>
      <c r="B90" s="27" t="s">
        <v>1637</v>
      </c>
      <c r="C90" s="27">
        <v>2</v>
      </c>
      <c r="D90" s="27" t="s">
        <v>1268</v>
      </c>
      <c r="E90" s="27">
        <v>50</v>
      </c>
      <c r="F90" s="27">
        <v>1</v>
      </c>
      <c r="G90" s="27">
        <v>50</v>
      </c>
      <c r="H90" s="27" t="s">
        <v>51</v>
      </c>
      <c r="I90" s="27" t="s">
        <v>52</v>
      </c>
      <c r="J90" s="27" t="s">
        <v>1638</v>
      </c>
      <c r="K90" s="27" t="s">
        <v>246</v>
      </c>
      <c r="L90" s="27" t="s">
        <v>1639</v>
      </c>
      <c r="M90" s="27" t="s">
        <v>1640</v>
      </c>
      <c r="N90" s="27" t="s">
        <v>652</v>
      </c>
      <c r="O90" s="27" t="s">
        <v>1190</v>
      </c>
      <c r="P90" s="27" t="s">
        <v>1191</v>
      </c>
      <c r="Q90" s="27" t="s">
        <v>60</v>
      </c>
      <c r="R90" s="27" t="s">
        <v>655</v>
      </c>
      <c r="S90" s="27" t="s">
        <v>62</v>
      </c>
      <c r="T90" s="27" t="s">
        <v>63</v>
      </c>
    </row>
    <row r="91" spans="1:20">
      <c r="A91" s="27" t="s">
        <v>1641</v>
      </c>
      <c r="B91" s="27" t="s">
        <v>1642</v>
      </c>
      <c r="C91" s="27">
        <v>1</v>
      </c>
      <c r="D91" s="27" t="s">
        <v>1268</v>
      </c>
      <c r="E91" s="27">
        <v>50</v>
      </c>
      <c r="F91" s="27">
        <v>1</v>
      </c>
      <c r="G91" s="27">
        <v>50</v>
      </c>
      <c r="H91" s="27" t="s">
        <v>51</v>
      </c>
      <c r="I91" s="27" t="s">
        <v>52</v>
      </c>
      <c r="J91" s="27" t="s">
        <v>1643</v>
      </c>
      <c r="K91" s="27" t="s">
        <v>678</v>
      </c>
      <c r="L91" s="27" t="s">
        <v>1644</v>
      </c>
      <c r="M91" s="27" t="s">
        <v>1645</v>
      </c>
      <c r="N91" s="27" t="s">
        <v>652</v>
      </c>
      <c r="O91" s="27" t="s">
        <v>851</v>
      </c>
      <c r="P91" s="27" t="s">
        <v>852</v>
      </c>
      <c r="Q91" s="27" t="s">
        <v>60</v>
      </c>
      <c r="R91" s="27" t="s">
        <v>655</v>
      </c>
      <c r="S91" s="27" t="s">
        <v>62</v>
      </c>
      <c r="T91" s="27" t="s">
        <v>63</v>
      </c>
    </row>
    <row r="92" spans="1:20">
      <c r="A92" s="27" t="s">
        <v>1646</v>
      </c>
      <c r="B92" s="27" t="s">
        <v>1647</v>
      </c>
      <c r="C92" s="27">
        <v>2</v>
      </c>
      <c r="D92" s="27" t="s">
        <v>1514</v>
      </c>
      <c r="E92" s="27">
        <v>50</v>
      </c>
      <c r="F92" s="27">
        <v>1</v>
      </c>
      <c r="G92" s="27">
        <v>50</v>
      </c>
      <c r="H92" s="27" t="s">
        <v>51</v>
      </c>
      <c r="I92" s="27" t="s">
        <v>65</v>
      </c>
      <c r="J92" s="27" t="s">
        <v>1648</v>
      </c>
      <c r="K92" s="27" t="s">
        <v>1649</v>
      </c>
      <c r="L92" s="27" t="s">
        <v>1650</v>
      </c>
      <c r="M92" s="27" t="s">
        <v>1651</v>
      </c>
      <c r="N92" s="27" t="s">
        <v>63</v>
      </c>
      <c r="O92" s="27" t="s">
        <v>478</v>
      </c>
      <c r="P92" s="27" t="s">
        <v>479</v>
      </c>
      <c r="Q92" s="27" t="s">
        <v>60</v>
      </c>
      <c r="R92" s="27" t="s">
        <v>350</v>
      </c>
      <c r="S92" s="27" t="s">
        <v>62</v>
      </c>
      <c r="T92" s="27" t="s">
        <v>63</v>
      </c>
    </row>
    <row r="93" spans="1:20">
      <c r="A93" s="27" t="s">
        <v>1652</v>
      </c>
      <c r="B93" s="27" t="s">
        <v>1653</v>
      </c>
      <c r="C93" s="27">
        <v>1</v>
      </c>
      <c r="D93" s="27" t="s">
        <v>1308</v>
      </c>
      <c r="E93" s="27">
        <v>50</v>
      </c>
      <c r="F93" s="27">
        <v>1</v>
      </c>
      <c r="G93" s="27">
        <v>50</v>
      </c>
      <c r="H93" s="27" t="s">
        <v>51</v>
      </c>
      <c r="I93" s="27" t="s">
        <v>52</v>
      </c>
      <c r="J93" s="27" t="s">
        <v>1494</v>
      </c>
      <c r="K93" s="27" t="s">
        <v>1495</v>
      </c>
      <c r="L93" s="27" t="s">
        <v>1496</v>
      </c>
      <c r="M93" s="27" t="s">
        <v>74</v>
      </c>
      <c r="N93" s="27" t="s">
        <v>57</v>
      </c>
      <c r="O93" s="27" t="s">
        <v>331</v>
      </c>
      <c r="P93" s="27" t="s">
        <v>332</v>
      </c>
      <c r="Q93" s="27" t="s">
        <v>60</v>
      </c>
      <c r="R93" s="27" t="s">
        <v>61</v>
      </c>
      <c r="S93" s="27" t="s">
        <v>62</v>
      </c>
      <c r="T93" s="27" t="s">
        <v>63</v>
      </c>
    </row>
    <row r="94" spans="1:20">
      <c r="A94" s="27" t="s">
        <v>1654</v>
      </c>
      <c r="B94" s="27" t="s">
        <v>1655</v>
      </c>
      <c r="C94" s="27">
        <v>1</v>
      </c>
      <c r="D94" s="27" t="s">
        <v>1514</v>
      </c>
      <c r="E94" s="27">
        <v>50</v>
      </c>
      <c r="F94" s="27">
        <v>1</v>
      </c>
      <c r="G94" s="27">
        <v>50</v>
      </c>
      <c r="H94" s="27" t="s">
        <v>51</v>
      </c>
      <c r="I94" s="27" t="s">
        <v>52</v>
      </c>
      <c r="J94" s="27" t="s">
        <v>1114</v>
      </c>
      <c r="K94" s="27" t="s">
        <v>1115</v>
      </c>
      <c r="L94" s="27" t="s">
        <v>1116</v>
      </c>
      <c r="M94" s="27" t="s">
        <v>1117</v>
      </c>
      <c r="N94" s="27" t="s">
        <v>63</v>
      </c>
      <c r="O94" s="27" t="s">
        <v>533</v>
      </c>
      <c r="P94" s="27" t="s">
        <v>534</v>
      </c>
      <c r="Q94" s="27" t="s">
        <v>60</v>
      </c>
      <c r="R94" s="27" t="s">
        <v>350</v>
      </c>
      <c r="S94" s="27" t="s">
        <v>62</v>
      </c>
      <c r="T94" s="27" t="s">
        <v>63</v>
      </c>
    </row>
    <row r="95" spans="1:20">
      <c r="A95" s="27" t="s">
        <v>1656</v>
      </c>
      <c r="B95" s="27" t="s">
        <v>1657</v>
      </c>
      <c r="C95" s="27">
        <v>2</v>
      </c>
      <c r="D95" s="27" t="s">
        <v>1514</v>
      </c>
      <c r="E95" s="27">
        <v>50</v>
      </c>
      <c r="F95" s="27">
        <v>1</v>
      </c>
      <c r="G95" s="27">
        <v>50</v>
      </c>
      <c r="H95" s="27" t="s">
        <v>51</v>
      </c>
      <c r="I95" s="27" t="s">
        <v>52</v>
      </c>
      <c r="J95" s="27" t="s">
        <v>1658</v>
      </c>
      <c r="K95" s="27" t="s">
        <v>625</v>
      </c>
      <c r="L95" s="27" t="s">
        <v>1659</v>
      </c>
      <c r="M95" s="27" t="s">
        <v>1660</v>
      </c>
      <c r="N95" s="27" t="s">
        <v>858</v>
      </c>
      <c r="O95" s="27" t="s">
        <v>1590</v>
      </c>
      <c r="P95" s="27" t="s">
        <v>1591</v>
      </c>
      <c r="Q95" s="27" t="s">
        <v>60</v>
      </c>
      <c r="R95" s="27" t="s">
        <v>861</v>
      </c>
      <c r="S95" s="27" t="s">
        <v>62</v>
      </c>
      <c r="T95" s="27" t="s">
        <v>63</v>
      </c>
    </row>
    <row r="96" spans="1:20">
      <c r="A96" s="27" t="s">
        <v>1661</v>
      </c>
      <c r="B96" s="27" t="s">
        <v>1662</v>
      </c>
      <c r="C96" s="27">
        <v>1</v>
      </c>
      <c r="D96" s="27" t="s">
        <v>1308</v>
      </c>
      <c r="E96" s="27">
        <v>50</v>
      </c>
      <c r="F96" s="27">
        <v>1</v>
      </c>
      <c r="G96" s="27">
        <v>50</v>
      </c>
      <c r="H96" s="27" t="s">
        <v>51</v>
      </c>
      <c r="I96" s="27" t="s">
        <v>52</v>
      </c>
      <c r="J96" s="27" t="s">
        <v>1576</v>
      </c>
      <c r="K96" s="27" t="s">
        <v>1577</v>
      </c>
      <c r="L96" s="27" t="s">
        <v>1578</v>
      </c>
      <c r="M96" s="27" t="s">
        <v>1579</v>
      </c>
      <c r="N96" s="27" t="s">
        <v>57</v>
      </c>
      <c r="O96" s="27" t="s">
        <v>331</v>
      </c>
      <c r="P96" s="27" t="s">
        <v>332</v>
      </c>
      <c r="Q96" s="27" t="s">
        <v>60</v>
      </c>
      <c r="R96" s="27" t="s">
        <v>61</v>
      </c>
      <c r="S96" s="27" t="s">
        <v>62</v>
      </c>
      <c r="T96" s="27" t="s">
        <v>63</v>
      </c>
    </row>
    <row r="97" spans="1:20">
      <c r="A97" s="27" t="s">
        <v>1663</v>
      </c>
      <c r="B97" s="27" t="s">
        <v>1664</v>
      </c>
      <c r="C97" s="27">
        <v>1</v>
      </c>
      <c r="D97" s="27" t="s">
        <v>1514</v>
      </c>
      <c r="E97" s="27">
        <v>50</v>
      </c>
      <c r="F97" s="27">
        <v>1</v>
      </c>
      <c r="G97" s="27">
        <v>50</v>
      </c>
      <c r="H97" s="27" t="s">
        <v>51</v>
      </c>
      <c r="I97" s="27" t="s">
        <v>65</v>
      </c>
      <c r="J97" s="27" t="s">
        <v>1665</v>
      </c>
      <c r="K97" s="27" t="s">
        <v>542</v>
      </c>
      <c r="L97" s="27" t="s">
        <v>1666</v>
      </c>
      <c r="M97" s="27" t="s">
        <v>1667</v>
      </c>
      <c r="N97" s="27" t="s">
        <v>63</v>
      </c>
      <c r="O97" s="27" t="s">
        <v>1668</v>
      </c>
      <c r="P97" s="27" t="s">
        <v>1669</v>
      </c>
      <c r="Q97" s="27" t="s">
        <v>60</v>
      </c>
      <c r="R97" s="27" t="s">
        <v>350</v>
      </c>
      <c r="S97" s="27" t="s">
        <v>62</v>
      </c>
      <c r="T97" s="27" t="s">
        <v>63</v>
      </c>
    </row>
    <row r="98" spans="1:20">
      <c r="A98" s="27" t="s">
        <v>1670</v>
      </c>
      <c r="B98" s="27" t="s">
        <v>1671</v>
      </c>
      <c r="C98" s="27">
        <v>1</v>
      </c>
      <c r="D98" s="27" t="s">
        <v>1255</v>
      </c>
      <c r="E98" s="27">
        <v>50</v>
      </c>
      <c r="F98" s="27">
        <v>1</v>
      </c>
      <c r="G98" s="27">
        <v>50</v>
      </c>
      <c r="H98" s="27" t="s">
        <v>51</v>
      </c>
      <c r="I98" s="27" t="s">
        <v>52</v>
      </c>
      <c r="J98" s="27" t="s">
        <v>1672</v>
      </c>
      <c r="K98" s="27" t="s">
        <v>1673</v>
      </c>
      <c r="L98" s="27" t="s">
        <v>1674</v>
      </c>
      <c r="M98" s="27" t="s">
        <v>1675</v>
      </c>
      <c r="N98" s="27" t="s">
        <v>63</v>
      </c>
      <c r="O98" s="27" t="s">
        <v>428</v>
      </c>
      <c r="P98" s="27" t="s">
        <v>429</v>
      </c>
      <c r="Q98" s="27" t="s">
        <v>60</v>
      </c>
      <c r="R98" s="27" t="s">
        <v>350</v>
      </c>
      <c r="S98" s="27" t="s">
        <v>62</v>
      </c>
      <c r="T98" s="27" t="s">
        <v>63</v>
      </c>
    </row>
    <row r="99" spans="1:20">
      <c r="A99" s="27" t="s">
        <v>1676</v>
      </c>
      <c r="B99" s="27" t="s">
        <v>1677</v>
      </c>
      <c r="C99" s="27">
        <v>1</v>
      </c>
      <c r="D99" s="27" t="s">
        <v>1255</v>
      </c>
      <c r="E99" s="27">
        <v>50</v>
      </c>
      <c r="F99" s="27">
        <v>1</v>
      </c>
      <c r="G99" s="27">
        <v>50</v>
      </c>
      <c r="H99" s="27" t="s">
        <v>51</v>
      </c>
      <c r="I99" s="27" t="s">
        <v>52</v>
      </c>
      <c r="J99" s="27" t="s">
        <v>1678</v>
      </c>
      <c r="K99" s="27" t="s">
        <v>1357</v>
      </c>
      <c r="L99" s="27" t="s">
        <v>1679</v>
      </c>
      <c r="M99" s="27" t="s">
        <v>1675</v>
      </c>
      <c r="N99" s="27" t="s">
        <v>63</v>
      </c>
      <c r="O99" s="27" t="s">
        <v>428</v>
      </c>
      <c r="P99" s="27" t="s">
        <v>429</v>
      </c>
      <c r="Q99" s="27" t="s">
        <v>60</v>
      </c>
      <c r="R99" s="27" t="s">
        <v>350</v>
      </c>
      <c r="S99" s="27" t="s">
        <v>62</v>
      </c>
      <c r="T99" s="27" t="s">
        <v>63</v>
      </c>
    </row>
    <row r="100" spans="1:20">
      <c r="A100" s="27" t="s">
        <v>1680</v>
      </c>
      <c r="B100" s="27" t="s">
        <v>1681</v>
      </c>
      <c r="C100" s="27">
        <v>1</v>
      </c>
      <c r="D100" s="27" t="s">
        <v>1308</v>
      </c>
      <c r="E100" s="27">
        <v>50</v>
      </c>
      <c r="F100" s="27">
        <v>1</v>
      </c>
      <c r="G100" s="27">
        <v>50</v>
      </c>
      <c r="H100" s="27" t="s">
        <v>51</v>
      </c>
      <c r="I100" s="27" t="s">
        <v>65</v>
      </c>
      <c r="J100" s="27" t="s">
        <v>110</v>
      </c>
      <c r="K100" s="27" t="s">
        <v>1682</v>
      </c>
      <c r="L100" s="27" t="s">
        <v>1683</v>
      </c>
      <c r="M100" s="27" t="s">
        <v>1684</v>
      </c>
      <c r="N100" s="27" t="s">
        <v>858</v>
      </c>
      <c r="O100" s="27" t="s">
        <v>956</v>
      </c>
      <c r="P100" s="27" t="s">
        <v>957</v>
      </c>
      <c r="Q100" s="27" t="s">
        <v>60</v>
      </c>
      <c r="R100" s="27" t="s">
        <v>861</v>
      </c>
      <c r="S100" s="27" t="s">
        <v>62</v>
      </c>
      <c r="T100" s="27" t="s">
        <v>63</v>
      </c>
    </row>
    <row r="101" spans="1:20">
      <c r="A101" s="27" t="s">
        <v>1685</v>
      </c>
      <c r="B101" s="27" t="s">
        <v>1686</v>
      </c>
      <c r="C101" s="27">
        <v>2</v>
      </c>
      <c r="D101" s="27" t="s">
        <v>1308</v>
      </c>
      <c r="E101" s="27">
        <v>50</v>
      </c>
      <c r="F101" s="27">
        <v>1</v>
      </c>
      <c r="G101" s="27">
        <v>50</v>
      </c>
      <c r="H101" s="27" t="s">
        <v>51</v>
      </c>
      <c r="I101" s="27" t="s">
        <v>52</v>
      </c>
      <c r="J101" s="27" t="s">
        <v>1687</v>
      </c>
      <c r="K101" s="27" t="s">
        <v>1688</v>
      </c>
      <c r="L101" s="27" t="s">
        <v>1689</v>
      </c>
      <c r="M101" s="27" t="s">
        <v>1690</v>
      </c>
      <c r="N101" s="27" t="s">
        <v>57</v>
      </c>
      <c r="O101" s="27" t="s">
        <v>58</v>
      </c>
      <c r="P101" s="27" t="s">
        <v>59</v>
      </c>
      <c r="Q101" s="27" t="s">
        <v>60</v>
      </c>
      <c r="R101" s="27" t="s">
        <v>61</v>
      </c>
      <c r="S101" s="27" t="s">
        <v>62</v>
      </c>
      <c r="T101" s="27" t="s">
        <v>63</v>
      </c>
    </row>
    <row r="102" spans="1:20">
      <c r="A102" s="27" t="s">
        <v>1691</v>
      </c>
      <c r="B102" s="27" t="s">
        <v>1692</v>
      </c>
      <c r="C102" s="27">
        <v>1</v>
      </c>
      <c r="D102" s="27" t="s">
        <v>1308</v>
      </c>
      <c r="E102" s="27">
        <v>50</v>
      </c>
      <c r="F102" s="27">
        <v>1</v>
      </c>
      <c r="G102" s="27">
        <v>50</v>
      </c>
      <c r="H102" s="27" t="s">
        <v>51</v>
      </c>
      <c r="I102" s="27" t="s">
        <v>52</v>
      </c>
      <c r="J102" s="27" t="s">
        <v>1687</v>
      </c>
      <c r="K102" s="27" t="s">
        <v>1688</v>
      </c>
      <c r="L102" s="27" t="s">
        <v>1689</v>
      </c>
      <c r="M102" s="27" t="s">
        <v>1690</v>
      </c>
      <c r="N102" s="27" t="s">
        <v>57</v>
      </c>
      <c r="O102" s="27" t="s">
        <v>58</v>
      </c>
      <c r="P102" s="27" t="s">
        <v>59</v>
      </c>
      <c r="Q102" s="27" t="s">
        <v>60</v>
      </c>
      <c r="R102" s="27" t="s">
        <v>61</v>
      </c>
      <c r="S102" s="27" t="s">
        <v>62</v>
      </c>
      <c r="T102" s="27" t="s">
        <v>63</v>
      </c>
    </row>
    <row r="103" spans="1:20">
      <c r="A103" s="27" t="s">
        <v>1693</v>
      </c>
      <c r="B103" s="27" t="s">
        <v>1694</v>
      </c>
      <c r="C103" s="27">
        <v>1</v>
      </c>
      <c r="D103" s="27" t="s">
        <v>1514</v>
      </c>
      <c r="E103" s="27">
        <v>50</v>
      </c>
      <c r="F103" s="27">
        <v>1</v>
      </c>
      <c r="G103" s="27">
        <v>50</v>
      </c>
      <c r="H103" s="27" t="s">
        <v>51</v>
      </c>
      <c r="I103" s="27" t="s">
        <v>52</v>
      </c>
      <c r="J103" s="27" t="s">
        <v>1695</v>
      </c>
      <c r="K103" s="27" t="s">
        <v>261</v>
      </c>
      <c r="L103" s="27" t="s">
        <v>1696</v>
      </c>
      <c r="M103" s="27" t="s">
        <v>1697</v>
      </c>
      <c r="N103" s="27" t="s">
        <v>858</v>
      </c>
      <c r="O103" s="27" t="s">
        <v>1698</v>
      </c>
      <c r="P103" s="27" t="s">
        <v>1699</v>
      </c>
      <c r="Q103" s="27" t="s">
        <v>60</v>
      </c>
      <c r="R103" s="27" t="s">
        <v>861</v>
      </c>
      <c r="S103" s="27" t="s">
        <v>62</v>
      </c>
      <c r="T103" s="27" t="s">
        <v>63</v>
      </c>
    </row>
    <row r="104" spans="1:20">
      <c r="A104" s="27" t="s">
        <v>1700</v>
      </c>
      <c r="B104" s="27" t="s">
        <v>1701</v>
      </c>
      <c r="C104" s="27">
        <v>1</v>
      </c>
      <c r="D104" s="27" t="s">
        <v>1514</v>
      </c>
      <c r="E104" s="27">
        <v>50</v>
      </c>
      <c r="F104" s="27">
        <v>1</v>
      </c>
      <c r="G104" s="27">
        <v>50</v>
      </c>
      <c r="H104" s="27" t="s">
        <v>51</v>
      </c>
      <c r="I104" s="27" t="s">
        <v>52</v>
      </c>
      <c r="J104" s="27" t="s">
        <v>1629</v>
      </c>
      <c r="K104" s="27" t="s">
        <v>1702</v>
      </c>
      <c r="L104" s="27" t="s">
        <v>1703</v>
      </c>
      <c r="M104" s="27" t="s">
        <v>1704</v>
      </c>
      <c r="N104" s="27" t="s">
        <v>858</v>
      </c>
      <c r="O104" s="27" t="s">
        <v>1698</v>
      </c>
      <c r="P104" s="27" t="s">
        <v>1699</v>
      </c>
      <c r="Q104" s="27" t="s">
        <v>60</v>
      </c>
      <c r="R104" s="27" t="s">
        <v>861</v>
      </c>
      <c r="S104" s="27" t="s">
        <v>62</v>
      </c>
      <c r="T104" s="27" t="s">
        <v>63</v>
      </c>
    </row>
    <row r="105" spans="1:20">
      <c r="A105" s="27" t="s">
        <v>1705</v>
      </c>
      <c r="B105" s="27" t="s">
        <v>1706</v>
      </c>
      <c r="C105" s="27">
        <v>1</v>
      </c>
      <c r="D105" s="27" t="s">
        <v>1308</v>
      </c>
      <c r="E105" s="27">
        <v>50</v>
      </c>
      <c r="F105" s="27">
        <v>1</v>
      </c>
      <c r="G105" s="27">
        <v>50</v>
      </c>
      <c r="H105" s="27" t="s">
        <v>51</v>
      </c>
      <c r="I105" s="27" t="s">
        <v>52</v>
      </c>
      <c r="J105" s="27" t="s">
        <v>807</v>
      </c>
      <c r="K105" s="27" t="s">
        <v>1534</v>
      </c>
      <c r="L105" s="27" t="s">
        <v>1707</v>
      </c>
      <c r="M105" s="27" t="s">
        <v>1708</v>
      </c>
      <c r="N105" s="27" t="s">
        <v>858</v>
      </c>
      <c r="O105" s="27" t="s">
        <v>1590</v>
      </c>
      <c r="P105" s="27" t="s">
        <v>1591</v>
      </c>
      <c r="Q105" s="27" t="s">
        <v>60</v>
      </c>
      <c r="R105" s="27" t="s">
        <v>861</v>
      </c>
      <c r="S105" s="27" t="s">
        <v>62</v>
      </c>
      <c r="T105" s="27" t="s">
        <v>63</v>
      </c>
    </row>
    <row r="106" spans="1:20">
      <c r="A106" s="27" t="s">
        <v>1709</v>
      </c>
      <c r="B106" s="27" t="s">
        <v>1710</v>
      </c>
      <c r="C106" s="27">
        <v>1</v>
      </c>
      <c r="D106" s="27" t="s">
        <v>1308</v>
      </c>
      <c r="E106" s="27">
        <v>50</v>
      </c>
      <c r="F106" s="27">
        <v>1</v>
      </c>
      <c r="G106" s="27">
        <v>50</v>
      </c>
      <c r="H106" s="27" t="s">
        <v>51</v>
      </c>
      <c r="I106" s="27" t="s">
        <v>52</v>
      </c>
      <c r="J106" s="27" t="s">
        <v>1711</v>
      </c>
      <c r="K106" s="27" t="s">
        <v>121</v>
      </c>
      <c r="L106" s="27" t="s">
        <v>1712</v>
      </c>
      <c r="M106" s="27" t="s">
        <v>1713</v>
      </c>
      <c r="N106" s="27" t="s">
        <v>57</v>
      </c>
      <c r="O106" s="27" t="s">
        <v>1068</v>
      </c>
      <c r="P106" s="27" t="s">
        <v>1069</v>
      </c>
      <c r="Q106" s="27" t="s">
        <v>60</v>
      </c>
      <c r="R106" s="27" t="s">
        <v>61</v>
      </c>
      <c r="S106" s="27" t="s">
        <v>62</v>
      </c>
      <c r="T106" s="27" t="s">
        <v>63</v>
      </c>
    </row>
    <row r="107" spans="1:20">
      <c r="A107" s="27" t="s">
        <v>1714</v>
      </c>
      <c r="B107" s="27" t="s">
        <v>1715</v>
      </c>
      <c r="C107" s="27">
        <v>1</v>
      </c>
      <c r="D107" s="27" t="s">
        <v>1255</v>
      </c>
      <c r="E107" s="27">
        <v>50</v>
      </c>
      <c r="F107" s="27">
        <v>1</v>
      </c>
      <c r="G107" s="27">
        <v>50</v>
      </c>
      <c r="H107" s="27" t="s">
        <v>51</v>
      </c>
      <c r="I107" s="27" t="s">
        <v>65</v>
      </c>
      <c r="J107" s="27" t="s">
        <v>1716</v>
      </c>
      <c r="K107" s="27" t="s">
        <v>1452</v>
      </c>
      <c r="L107" s="27" t="s">
        <v>1717</v>
      </c>
      <c r="M107" s="27" t="s">
        <v>1718</v>
      </c>
      <c r="N107" s="27" t="s">
        <v>63</v>
      </c>
      <c r="O107" s="27" t="s">
        <v>1719</v>
      </c>
      <c r="P107" s="27" t="s">
        <v>1720</v>
      </c>
      <c r="Q107" s="27" t="s">
        <v>60</v>
      </c>
      <c r="R107" s="27" t="s">
        <v>350</v>
      </c>
      <c r="S107" s="27" t="s">
        <v>62</v>
      </c>
      <c r="T107" s="27" t="s">
        <v>63</v>
      </c>
    </row>
    <row r="108" spans="1:20">
      <c r="A108" s="27" t="s">
        <v>1721</v>
      </c>
      <c r="B108" s="27" t="s">
        <v>1722</v>
      </c>
      <c r="C108" s="27">
        <v>2</v>
      </c>
      <c r="D108" s="27" t="s">
        <v>1268</v>
      </c>
      <c r="E108" s="27">
        <v>50</v>
      </c>
      <c r="F108" s="27">
        <v>2</v>
      </c>
      <c r="G108" s="27">
        <v>100</v>
      </c>
      <c r="H108" s="27" t="s">
        <v>51</v>
      </c>
      <c r="I108" s="27" t="s">
        <v>52</v>
      </c>
      <c r="J108" s="27" t="s">
        <v>1723</v>
      </c>
      <c r="K108" s="27" t="s">
        <v>121</v>
      </c>
      <c r="L108" s="27" t="s">
        <v>1724</v>
      </c>
      <c r="M108" s="27" t="s">
        <v>1725</v>
      </c>
      <c r="N108" s="27" t="s">
        <v>652</v>
      </c>
      <c r="O108" s="27" t="s">
        <v>851</v>
      </c>
      <c r="P108" s="27" t="s">
        <v>852</v>
      </c>
      <c r="Q108" s="27" t="s">
        <v>60</v>
      </c>
      <c r="R108" s="27" t="s">
        <v>655</v>
      </c>
      <c r="S108" s="27" t="s">
        <v>62</v>
      </c>
      <c r="T108" s="27" t="s">
        <v>63</v>
      </c>
    </row>
    <row r="109" spans="1:20">
      <c r="A109" s="27" t="s">
        <v>1726</v>
      </c>
      <c r="B109" s="27" t="s">
        <v>1727</v>
      </c>
      <c r="C109" s="27">
        <v>1</v>
      </c>
      <c r="D109" s="27" t="s">
        <v>1514</v>
      </c>
      <c r="E109" s="27">
        <v>50</v>
      </c>
      <c r="F109" s="27">
        <v>1</v>
      </c>
      <c r="G109" s="27">
        <v>50</v>
      </c>
      <c r="H109" s="27" t="s">
        <v>51</v>
      </c>
      <c r="I109" s="27" t="s">
        <v>65</v>
      </c>
      <c r="J109" s="27" t="s">
        <v>1728</v>
      </c>
      <c r="K109" s="27" t="s">
        <v>1673</v>
      </c>
      <c r="L109" s="27" t="s">
        <v>1729</v>
      </c>
      <c r="M109" s="27" t="s">
        <v>74</v>
      </c>
      <c r="N109" s="27" t="s">
        <v>63</v>
      </c>
      <c r="O109" s="27" t="s">
        <v>1541</v>
      </c>
      <c r="P109" s="27" t="s">
        <v>1542</v>
      </c>
      <c r="Q109" s="27" t="s">
        <v>60</v>
      </c>
      <c r="R109" s="27" t="s">
        <v>350</v>
      </c>
      <c r="S109" s="27" t="s">
        <v>62</v>
      </c>
      <c r="T109" s="27" t="s">
        <v>63</v>
      </c>
    </row>
    <row r="110" spans="1:20">
      <c r="A110" s="27" t="s">
        <v>1730</v>
      </c>
      <c r="B110" s="27" t="s">
        <v>1731</v>
      </c>
      <c r="C110" s="27">
        <v>1</v>
      </c>
      <c r="D110" s="27" t="s">
        <v>1514</v>
      </c>
      <c r="E110" s="27">
        <v>50</v>
      </c>
      <c r="F110" s="27">
        <v>1</v>
      </c>
      <c r="G110" s="27">
        <v>50</v>
      </c>
      <c r="H110" s="27" t="s">
        <v>51</v>
      </c>
      <c r="I110" s="27" t="s">
        <v>65</v>
      </c>
      <c r="J110" s="27" t="s">
        <v>708</v>
      </c>
      <c r="K110" s="27" t="s">
        <v>876</v>
      </c>
      <c r="L110" s="27" t="s">
        <v>877</v>
      </c>
      <c r="M110" s="27" t="s">
        <v>878</v>
      </c>
      <c r="N110" s="27" t="s">
        <v>858</v>
      </c>
      <c r="O110" s="27" t="s">
        <v>859</v>
      </c>
      <c r="P110" s="27" t="s">
        <v>860</v>
      </c>
      <c r="Q110" s="27" t="s">
        <v>60</v>
      </c>
      <c r="R110" s="27" t="s">
        <v>861</v>
      </c>
      <c r="S110" s="27" t="s">
        <v>62</v>
      </c>
      <c r="T110" s="27" t="s">
        <v>63</v>
      </c>
    </row>
    <row r="111" spans="1:20">
      <c r="A111" s="27" t="s">
        <v>1732</v>
      </c>
      <c r="B111" s="27" t="s">
        <v>1733</v>
      </c>
      <c r="C111" s="27">
        <v>1</v>
      </c>
      <c r="D111" s="27" t="s">
        <v>1308</v>
      </c>
      <c r="E111" s="27">
        <v>50</v>
      </c>
      <c r="F111" s="27">
        <v>1</v>
      </c>
      <c r="G111" s="27">
        <v>50</v>
      </c>
      <c r="H111" s="27" t="s">
        <v>51</v>
      </c>
      <c r="I111" s="27" t="s">
        <v>52</v>
      </c>
      <c r="J111" s="27" t="s">
        <v>1734</v>
      </c>
      <c r="K111" s="27" t="s">
        <v>1735</v>
      </c>
      <c r="L111" s="27" t="s">
        <v>1736</v>
      </c>
      <c r="M111" s="27" t="s">
        <v>1737</v>
      </c>
      <c r="N111" s="27" t="s">
        <v>652</v>
      </c>
      <c r="O111" s="27" t="s">
        <v>770</v>
      </c>
      <c r="P111" s="27" t="s">
        <v>771</v>
      </c>
      <c r="Q111" s="27" t="s">
        <v>60</v>
      </c>
      <c r="R111" s="27" t="s">
        <v>655</v>
      </c>
      <c r="S111" s="27" t="s">
        <v>62</v>
      </c>
      <c r="T111" s="27" t="s">
        <v>63</v>
      </c>
    </row>
    <row r="112" spans="1:20">
      <c r="A112" s="27" t="s">
        <v>1738</v>
      </c>
      <c r="B112" s="27" t="s">
        <v>1739</v>
      </c>
      <c r="C112" s="27">
        <v>2</v>
      </c>
      <c r="D112" s="27" t="s">
        <v>1514</v>
      </c>
      <c r="E112" s="27">
        <v>50</v>
      </c>
      <c r="F112" s="27">
        <v>1</v>
      </c>
      <c r="G112" s="27">
        <v>50</v>
      </c>
      <c r="H112" s="27" t="s">
        <v>51</v>
      </c>
      <c r="I112" s="27" t="s">
        <v>52</v>
      </c>
      <c r="J112" s="27" t="s">
        <v>452</v>
      </c>
      <c r="K112" s="27" t="s">
        <v>453</v>
      </c>
      <c r="L112" s="27" t="s">
        <v>454</v>
      </c>
      <c r="M112" s="27" t="s">
        <v>455</v>
      </c>
      <c r="N112" s="27" t="s">
        <v>63</v>
      </c>
      <c r="O112" s="27" t="s">
        <v>428</v>
      </c>
      <c r="P112" s="27" t="s">
        <v>429</v>
      </c>
      <c r="Q112" s="27" t="s">
        <v>60</v>
      </c>
      <c r="R112" s="27" t="s">
        <v>350</v>
      </c>
      <c r="S112" s="27" t="s">
        <v>62</v>
      </c>
      <c r="T112" s="27" t="s">
        <v>63</v>
      </c>
    </row>
    <row r="113" spans="1:20">
      <c r="A113" s="27" t="s">
        <v>1740</v>
      </c>
      <c r="B113" s="27" t="s">
        <v>1741</v>
      </c>
      <c r="C113" s="27">
        <v>2</v>
      </c>
      <c r="D113" s="27" t="s">
        <v>1514</v>
      </c>
      <c r="E113" s="27">
        <v>50</v>
      </c>
      <c r="F113" s="27">
        <v>1</v>
      </c>
      <c r="G113" s="27">
        <v>50</v>
      </c>
      <c r="H113" s="27" t="s">
        <v>51</v>
      </c>
      <c r="I113" s="27" t="s">
        <v>52</v>
      </c>
      <c r="J113" s="27" t="s">
        <v>1742</v>
      </c>
      <c r="K113" s="27" t="s">
        <v>1164</v>
      </c>
      <c r="L113" s="27" t="s">
        <v>1743</v>
      </c>
      <c r="M113" s="27" t="s">
        <v>1744</v>
      </c>
      <c r="N113" s="27" t="s">
        <v>858</v>
      </c>
      <c r="O113" s="27" t="s">
        <v>920</v>
      </c>
      <c r="P113" s="27" t="s">
        <v>921</v>
      </c>
      <c r="Q113" s="27" t="s">
        <v>60</v>
      </c>
      <c r="R113" s="27" t="s">
        <v>861</v>
      </c>
      <c r="S113" s="27" t="s">
        <v>62</v>
      </c>
      <c r="T113" s="27" t="s">
        <v>63</v>
      </c>
    </row>
    <row r="114" spans="1:20">
      <c r="A114" s="27" t="s">
        <v>1745</v>
      </c>
      <c r="B114" s="27" t="s">
        <v>1746</v>
      </c>
      <c r="C114" s="27">
        <v>2</v>
      </c>
      <c r="D114" s="27" t="s">
        <v>1514</v>
      </c>
      <c r="E114" s="27">
        <v>50</v>
      </c>
      <c r="F114" s="27">
        <v>1</v>
      </c>
      <c r="G114" s="27">
        <v>50</v>
      </c>
      <c r="H114" s="27" t="s">
        <v>51</v>
      </c>
      <c r="I114" s="27" t="s">
        <v>65</v>
      </c>
      <c r="J114" s="27" t="s">
        <v>1747</v>
      </c>
      <c r="K114" s="27" t="s">
        <v>1748</v>
      </c>
      <c r="L114" s="27" t="s">
        <v>1749</v>
      </c>
      <c r="M114" s="27" t="s">
        <v>1750</v>
      </c>
      <c r="N114" s="27" t="s">
        <v>858</v>
      </c>
      <c r="O114" s="27" t="s">
        <v>920</v>
      </c>
      <c r="P114" s="27" t="s">
        <v>921</v>
      </c>
      <c r="Q114" s="27" t="s">
        <v>60</v>
      </c>
      <c r="R114" s="27" t="s">
        <v>861</v>
      </c>
      <c r="S114" s="27" t="s">
        <v>62</v>
      </c>
      <c r="T114" s="27" t="s">
        <v>63</v>
      </c>
    </row>
    <row r="115" spans="1:20">
      <c r="A115" s="27" t="s">
        <v>1751</v>
      </c>
      <c r="B115" s="27" t="s">
        <v>1752</v>
      </c>
      <c r="C115" s="27">
        <v>1</v>
      </c>
      <c r="D115" s="27" t="s">
        <v>1514</v>
      </c>
      <c r="E115" s="27">
        <v>50</v>
      </c>
      <c r="F115" s="27">
        <v>1</v>
      </c>
      <c r="G115" s="27">
        <v>50</v>
      </c>
      <c r="H115" s="27" t="s">
        <v>51</v>
      </c>
      <c r="I115" s="27" t="s">
        <v>52</v>
      </c>
      <c r="J115" s="27" t="s">
        <v>1753</v>
      </c>
      <c r="K115" s="27" t="s">
        <v>758</v>
      </c>
      <c r="L115" s="27" t="s">
        <v>1754</v>
      </c>
      <c r="M115" s="27" t="s">
        <v>1755</v>
      </c>
      <c r="N115" s="27" t="s">
        <v>63</v>
      </c>
      <c r="O115" s="27" t="s">
        <v>428</v>
      </c>
      <c r="P115" s="27" t="s">
        <v>429</v>
      </c>
      <c r="Q115" s="27" t="s">
        <v>60</v>
      </c>
      <c r="R115" s="27" t="s">
        <v>350</v>
      </c>
      <c r="S115" s="27" t="s">
        <v>62</v>
      </c>
      <c r="T115" s="27" t="s">
        <v>63</v>
      </c>
    </row>
    <row r="116" spans="1:20">
      <c r="A116" s="27" t="s">
        <v>1756</v>
      </c>
      <c r="B116" s="27" t="s">
        <v>1757</v>
      </c>
      <c r="C116" s="27">
        <v>1</v>
      </c>
      <c r="D116" s="27" t="s">
        <v>1308</v>
      </c>
      <c r="E116" s="27">
        <v>50</v>
      </c>
      <c r="F116" s="27">
        <v>1</v>
      </c>
      <c r="G116" s="27">
        <v>50</v>
      </c>
      <c r="H116" s="27" t="s">
        <v>51</v>
      </c>
      <c r="I116" s="27" t="s">
        <v>52</v>
      </c>
      <c r="J116" s="27" t="s">
        <v>1758</v>
      </c>
      <c r="K116" s="27" t="s">
        <v>678</v>
      </c>
      <c r="L116" s="27" t="s">
        <v>1759</v>
      </c>
      <c r="M116" s="27" t="s">
        <v>1760</v>
      </c>
      <c r="N116" s="27" t="s">
        <v>858</v>
      </c>
      <c r="O116" s="27" t="s">
        <v>1044</v>
      </c>
      <c r="P116" s="27" t="s">
        <v>1045</v>
      </c>
      <c r="Q116" s="27" t="s">
        <v>60</v>
      </c>
      <c r="R116" s="27" t="s">
        <v>861</v>
      </c>
      <c r="S116" s="27" t="s">
        <v>62</v>
      </c>
      <c r="T116" s="27" t="s">
        <v>63</v>
      </c>
    </row>
    <row r="117" spans="1:20">
      <c r="A117" s="27" t="s">
        <v>1761</v>
      </c>
      <c r="B117" s="27" t="s">
        <v>1762</v>
      </c>
      <c r="C117" s="27">
        <v>1</v>
      </c>
      <c r="D117" s="27" t="s">
        <v>1308</v>
      </c>
      <c r="E117" s="27">
        <v>50</v>
      </c>
      <c r="F117" s="27">
        <v>1</v>
      </c>
      <c r="G117" s="27">
        <v>50</v>
      </c>
      <c r="H117" s="27" t="s">
        <v>51</v>
      </c>
      <c r="I117" s="27" t="s">
        <v>52</v>
      </c>
      <c r="J117" s="27" t="s">
        <v>209</v>
      </c>
      <c r="K117" s="27" t="s">
        <v>614</v>
      </c>
      <c r="L117" s="27" t="s">
        <v>1763</v>
      </c>
      <c r="M117" s="27" t="s">
        <v>1764</v>
      </c>
      <c r="N117" s="27" t="s">
        <v>858</v>
      </c>
      <c r="O117" s="27" t="s">
        <v>1044</v>
      </c>
      <c r="P117" s="27" t="s">
        <v>1045</v>
      </c>
      <c r="Q117" s="27" t="s">
        <v>60</v>
      </c>
      <c r="R117" s="27" t="s">
        <v>861</v>
      </c>
      <c r="S117" s="27" t="s">
        <v>62</v>
      </c>
      <c r="T117" s="27" t="s">
        <v>63</v>
      </c>
    </row>
    <row r="118" spans="1:20">
      <c r="A118" s="27" t="s">
        <v>1765</v>
      </c>
      <c r="B118" s="27" t="s">
        <v>1766</v>
      </c>
      <c r="C118" s="27">
        <v>1</v>
      </c>
      <c r="D118" s="27" t="s">
        <v>1252</v>
      </c>
      <c r="E118" s="27">
        <v>50</v>
      </c>
      <c r="F118" s="27">
        <v>1</v>
      </c>
      <c r="G118" s="27">
        <v>50</v>
      </c>
      <c r="H118" s="27" t="s">
        <v>51</v>
      </c>
      <c r="I118" s="27" t="s">
        <v>65</v>
      </c>
      <c r="J118" s="27" t="s">
        <v>1767</v>
      </c>
      <c r="K118" s="27" t="s">
        <v>833</v>
      </c>
      <c r="L118" s="27" t="s">
        <v>1768</v>
      </c>
      <c r="M118" s="27" t="s">
        <v>1769</v>
      </c>
      <c r="N118" s="27" t="s">
        <v>652</v>
      </c>
      <c r="O118" s="27" t="s">
        <v>851</v>
      </c>
      <c r="P118" s="27" t="s">
        <v>852</v>
      </c>
      <c r="Q118" s="27" t="s">
        <v>60</v>
      </c>
      <c r="R118" s="27" t="s">
        <v>655</v>
      </c>
      <c r="S118" s="27" t="s">
        <v>62</v>
      </c>
      <c r="T118" s="27" t="s">
        <v>63</v>
      </c>
    </row>
    <row r="119" spans="1:20">
      <c r="A119" s="27" t="s">
        <v>1770</v>
      </c>
      <c r="B119" s="27" t="s">
        <v>1771</v>
      </c>
      <c r="C119" s="27">
        <v>1</v>
      </c>
      <c r="D119" s="27" t="s">
        <v>1514</v>
      </c>
      <c r="E119" s="27">
        <v>50</v>
      </c>
      <c r="F119" s="27">
        <v>1</v>
      </c>
      <c r="G119" s="27">
        <v>50</v>
      </c>
      <c r="H119" s="27" t="s">
        <v>51</v>
      </c>
      <c r="I119" s="27" t="s">
        <v>52</v>
      </c>
      <c r="J119" s="27" t="s">
        <v>1772</v>
      </c>
      <c r="K119" s="27" t="s">
        <v>1773</v>
      </c>
      <c r="L119" s="27" t="s">
        <v>1774</v>
      </c>
      <c r="M119" s="27" t="s">
        <v>1775</v>
      </c>
      <c r="N119" s="27" t="s">
        <v>63</v>
      </c>
      <c r="O119" s="27" t="s">
        <v>409</v>
      </c>
      <c r="P119" s="27" t="s">
        <v>410</v>
      </c>
      <c r="Q119" s="27" t="s">
        <v>60</v>
      </c>
      <c r="R119" s="27" t="s">
        <v>350</v>
      </c>
      <c r="S119" s="27" t="s">
        <v>62</v>
      </c>
      <c r="T119" s="27" t="s">
        <v>63</v>
      </c>
    </row>
    <row r="120" spans="1:20">
      <c r="A120" s="27" t="s">
        <v>1776</v>
      </c>
      <c r="B120" s="27" t="s">
        <v>1777</v>
      </c>
      <c r="C120" s="27">
        <v>2</v>
      </c>
      <c r="D120" s="27" t="s">
        <v>1308</v>
      </c>
      <c r="E120" s="27">
        <v>50</v>
      </c>
      <c r="F120" s="27">
        <v>2</v>
      </c>
      <c r="G120" s="27">
        <v>100</v>
      </c>
      <c r="H120" s="27" t="s">
        <v>51</v>
      </c>
      <c r="I120" s="27" t="s">
        <v>52</v>
      </c>
      <c r="J120" s="27" t="s">
        <v>1778</v>
      </c>
      <c r="K120" s="27" t="s">
        <v>1779</v>
      </c>
      <c r="L120" s="27" t="s">
        <v>1780</v>
      </c>
      <c r="M120" s="27" t="s">
        <v>1781</v>
      </c>
      <c r="N120" s="27" t="s">
        <v>652</v>
      </c>
      <c r="O120" s="27" t="s">
        <v>1782</v>
      </c>
      <c r="P120" s="27" t="s">
        <v>1783</v>
      </c>
      <c r="Q120" s="27" t="s">
        <v>60</v>
      </c>
      <c r="R120" s="27" t="s">
        <v>655</v>
      </c>
      <c r="S120" s="27" t="s">
        <v>62</v>
      </c>
      <c r="T120" s="27" t="s">
        <v>63</v>
      </c>
    </row>
    <row r="121" spans="1:20">
      <c r="A121" s="27" t="s">
        <v>1784</v>
      </c>
      <c r="B121" s="27" t="s">
        <v>1785</v>
      </c>
      <c r="C121" s="27">
        <v>1</v>
      </c>
      <c r="D121" s="27" t="s">
        <v>1308</v>
      </c>
      <c r="E121" s="27">
        <v>50</v>
      </c>
      <c r="F121" s="27">
        <v>1</v>
      </c>
      <c r="G121" s="27">
        <v>50</v>
      </c>
      <c r="H121" s="27" t="s">
        <v>51</v>
      </c>
      <c r="I121" s="27" t="s">
        <v>52</v>
      </c>
      <c r="J121" s="27" t="s">
        <v>1786</v>
      </c>
      <c r="K121" s="27" t="s">
        <v>225</v>
      </c>
      <c r="L121" s="27" t="s">
        <v>1787</v>
      </c>
      <c r="M121" s="27" t="s">
        <v>1788</v>
      </c>
      <c r="N121" s="27" t="s">
        <v>652</v>
      </c>
      <c r="O121" s="27" t="s">
        <v>1782</v>
      </c>
      <c r="P121" s="27" t="s">
        <v>1783</v>
      </c>
      <c r="Q121" s="27" t="s">
        <v>60</v>
      </c>
      <c r="R121" s="27" t="s">
        <v>655</v>
      </c>
      <c r="S121" s="27" t="s">
        <v>62</v>
      </c>
      <c r="T121" s="27" t="s">
        <v>63</v>
      </c>
    </row>
    <row r="122" spans="1:20">
      <c r="A122" s="27" t="s">
        <v>1789</v>
      </c>
      <c r="B122" s="27" t="s">
        <v>1790</v>
      </c>
      <c r="C122" s="27">
        <v>1</v>
      </c>
      <c r="D122" s="27" t="s">
        <v>1268</v>
      </c>
      <c r="E122" s="27">
        <v>50</v>
      </c>
      <c r="F122" s="27">
        <v>1</v>
      </c>
      <c r="G122" s="27">
        <v>50</v>
      </c>
      <c r="H122" s="27" t="s">
        <v>51</v>
      </c>
      <c r="I122" s="27" t="s">
        <v>52</v>
      </c>
      <c r="J122" s="27" t="s">
        <v>1786</v>
      </c>
      <c r="K122" s="27" t="s">
        <v>225</v>
      </c>
      <c r="L122" s="27" t="s">
        <v>1787</v>
      </c>
      <c r="M122" s="27" t="s">
        <v>1788</v>
      </c>
      <c r="N122" s="27" t="s">
        <v>652</v>
      </c>
      <c r="O122" s="27" t="s">
        <v>1782</v>
      </c>
      <c r="P122" s="27" t="s">
        <v>1783</v>
      </c>
      <c r="Q122" s="27" t="s">
        <v>60</v>
      </c>
      <c r="R122" s="27" t="s">
        <v>655</v>
      </c>
      <c r="S122" s="27" t="s">
        <v>62</v>
      </c>
      <c r="T122" s="27" t="s">
        <v>63</v>
      </c>
    </row>
    <row r="123" spans="1:20">
      <c r="A123" s="27" t="s">
        <v>1791</v>
      </c>
      <c r="B123" s="27" t="s">
        <v>1792</v>
      </c>
      <c r="C123" s="27">
        <v>1</v>
      </c>
      <c r="D123" s="27" t="s">
        <v>1514</v>
      </c>
      <c r="E123" s="27">
        <v>50</v>
      </c>
      <c r="F123" s="27">
        <v>1</v>
      </c>
      <c r="G123" s="27">
        <v>50</v>
      </c>
      <c r="H123" s="27" t="s">
        <v>51</v>
      </c>
      <c r="I123" s="27" t="s">
        <v>65</v>
      </c>
      <c r="J123" s="27" t="s">
        <v>1793</v>
      </c>
      <c r="K123" s="27" t="s">
        <v>1794</v>
      </c>
      <c r="L123" s="27" t="s">
        <v>1795</v>
      </c>
      <c r="M123" s="27" t="s">
        <v>1796</v>
      </c>
      <c r="N123" s="27" t="s">
        <v>63</v>
      </c>
      <c r="O123" s="27" t="s">
        <v>461</v>
      </c>
      <c r="P123" s="27" t="s">
        <v>462</v>
      </c>
      <c r="Q123" s="27" t="s">
        <v>60</v>
      </c>
      <c r="R123" s="27" t="s">
        <v>350</v>
      </c>
      <c r="S123" s="27" t="s">
        <v>62</v>
      </c>
      <c r="T123" s="27" t="s">
        <v>63</v>
      </c>
    </row>
    <row r="124" spans="1:20">
      <c r="A124" s="27" t="s">
        <v>1797</v>
      </c>
      <c r="B124" s="27" t="s">
        <v>1798</v>
      </c>
      <c r="C124" s="27">
        <v>1</v>
      </c>
      <c r="D124" s="27" t="s">
        <v>1514</v>
      </c>
      <c r="E124" s="27">
        <v>50</v>
      </c>
      <c r="F124" s="27">
        <v>1</v>
      </c>
      <c r="G124" s="27">
        <v>50</v>
      </c>
      <c r="H124" s="27" t="s">
        <v>51</v>
      </c>
      <c r="I124" s="27" t="s">
        <v>52</v>
      </c>
      <c r="J124" s="27" t="s">
        <v>1799</v>
      </c>
      <c r="K124" s="27" t="s">
        <v>1800</v>
      </c>
      <c r="L124" s="27" t="s">
        <v>1801</v>
      </c>
      <c r="M124" s="27" t="s">
        <v>1802</v>
      </c>
      <c r="N124" s="27" t="s">
        <v>63</v>
      </c>
      <c r="O124" s="27" t="s">
        <v>367</v>
      </c>
      <c r="P124" s="27" t="s">
        <v>368</v>
      </c>
      <c r="Q124" s="27" t="s">
        <v>60</v>
      </c>
      <c r="R124" s="27" t="s">
        <v>350</v>
      </c>
      <c r="S124" s="27" t="s">
        <v>62</v>
      </c>
      <c r="T124" s="27" t="s">
        <v>63</v>
      </c>
    </row>
    <row r="125" spans="1:20">
      <c r="A125" s="27" t="s">
        <v>1803</v>
      </c>
      <c r="B125" s="27" t="s">
        <v>1804</v>
      </c>
      <c r="C125" s="27">
        <v>1</v>
      </c>
      <c r="D125" s="27" t="s">
        <v>1514</v>
      </c>
      <c r="E125" s="27">
        <v>50</v>
      </c>
      <c r="F125" s="27">
        <v>1</v>
      </c>
      <c r="G125" s="27">
        <v>50</v>
      </c>
      <c r="H125" s="27" t="s">
        <v>51</v>
      </c>
      <c r="I125" s="27" t="s">
        <v>65</v>
      </c>
      <c r="J125" s="27" t="s">
        <v>1805</v>
      </c>
      <c r="K125" s="27" t="s">
        <v>375</v>
      </c>
      <c r="L125" s="27" t="s">
        <v>1806</v>
      </c>
      <c r="M125" s="27" t="s">
        <v>1807</v>
      </c>
      <c r="N125" s="27" t="s">
        <v>63</v>
      </c>
      <c r="O125" s="27" t="s">
        <v>533</v>
      </c>
      <c r="P125" s="27" t="s">
        <v>534</v>
      </c>
      <c r="Q125" s="27" t="s">
        <v>60</v>
      </c>
      <c r="R125" s="27" t="s">
        <v>350</v>
      </c>
      <c r="S125" s="27" t="s">
        <v>62</v>
      </c>
      <c r="T125" s="27" t="s">
        <v>63</v>
      </c>
    </row>
    <row r="126" spans="1:20">
      <c r="A126" s="27" t="s">
        <v>1808</v>
      </c>
      <c r="B126" s="27" t="s">
        <v>1809</v>
      </c>
      <c r="C126" s="27">
        <v>1</v>
      </c>
      <c r="D126" s="27" t="s">
        <v>1514</v>
      </c>
      <c r="E126" s="27">
        <v>50</v>
      </c>
      <c r="F126" s="27">
        <v>1</v>
      </c>
      <c r="G126" s="27">
        <v>50</v>
      </c>
      <c r="H126" s="27" t="s">
        <v>51</v>
      </c>
      <c r="I126" s="27" t="s">
        <v>65</v>
      </c>
      <c r="J126" s="27" t="s">
        <v>490</v>
      </c>
      <c r="K126" s="27" t="s">
        <v>491</v>
      </c>
      <c r="L126" s="27" t="s">
        <v>492</v>
      </c>
      <c r="M126" s="27" t="s">
        <v>493</v>
      </c>
      <c r="N126" s="27" t="s">
        <v>63</v>
      </c>
      <c r="O126" s="27" t="s">
        <v>478</v>
      </c>
      <c r="P126" s="27" t="s">
        <v>479</v>
      </c>
      <c r="Q126" s="27" t="s">
        <v>60</v>
      </c>
      <c r="R126" s="27" t="s">
        <v>350</v>
      </c>
      <c r="S126" s="27" t="s">
        <v>62</v>
      </c>
      <c r="T126" s="27" t="s">
        <v>63</v>
      </c>
    </row>
    <row r="127" spans="1:20">
      <c r="A127" s="27" t="s">
        <v>1810</v>
      </c>
      <c r="B127" s="27" t="s">
        <v>1811</v>
      </c>
      <c r="C127" s="27">
        <v>1</v>
      </c>
      <c r="D127" s="27" t="s">
        <v>1308</v>
      </c>
      <c r="E127" s="27">
        <v>50</v>
      </c>
      <c r="F127" s="27">
        <v>1</v>
      </c>
      <c r="G127" s="27">
        <v>50</v>
      </c>
      <c r="H127" s="27" t="s">
        <v>51</v>
      </c>
      <c r="I127" s="27" t="s">
        <v>52</v>
      </c>
      <c r="J127" s="27" t="s">
        <v>1812</v>
      </c>
      <c r="K127" s="27" t="s">
        <v>1779</v>
      </c>
      <c r="L127" s="27" t="s">
        <v>1813</v>
      </c>
      <c r="M127" s="27" t="s">
        <v>1814</v>
      </c>
      <c r="N127" s="27" t="s">
        <v>858</v>
      </c>
      <c r="O127" s="27" t="s">
        <v>859</v>
      </c>
      <c r="P127" s="27" t="s">
        <v>860</v>
      </c>
      <c r="Q127" s="27" t="s">
        <v>60</v>
      </c>
      <c r="R127" s="27" t="s">
        <v>861</v>
      </c>
      <c r="S127" s="27" t="s">
        <v>62</v>
      </c>
      <c r="T127" s="27" t="s">
        <v>63</v>
      </c>
    </row>
    <row r="128" spans="1:20">
      <c r="A128" s="27" t="s">
        <v>1815</v>
      </c>
      <c r="B128" s="27" t="s">
        <v>1816</v>
      </c>
      <c r="C128" s="27">
        <v>1</v>
      </c>
      <c r="D128" s="27" t="s">
        <v>1255</v>
      </c>
      <c r="E128" s="27">
        <v>50</v>
      </c>
      <c r="F128" s="27">
        <v>1</v>
      </c>
      <c r="G128" s="27">
        <v>50</v>
      </c>
      <c r="H128" s="27" t="s">
        <v>51</v>
      </c>
      <c r="I128" s="27" t="s">
        <v>52</v>
      </c>
      <c r="J128" s="27" t="s">
        <v>1817</v>
      </c>
      <c r="K128" s="27" t="s">
        <v>1673</v>
      </c>
      <c r="L128" s="27" t="s">
        <v>1818</v>
      </c>
      <c r="M128" s="27" t="s">
        <v>1819</v>
      </c>
      <c r="N128" s="27" t="s">
        <v>63</v>
      </c>
      <c r="O128" s="27" t="s">
        <v>515</v>
      </c>
      <c r="P128" s="27" t="s">
        <v>516</v>
      </c>
      <c r="Q128" s="27" t="s">
        <v>60</v>
      </c>
      <c r="R128" s="27" t="s">
        <v>350</v>
      </c>
      <c r="S128" s="27" t="s">
        <v>62</v>
      </c>
      <c r="T128" s="27" t="s">
        <v>63</v>
      </c>
    </row>
    <row r="129" spans="1:20">
      <c r="A129" s="27" t="s">
        <v>1820</v>
      </c>
      <c r="B129" s="27" t="s">
        <v>1821</v>
      </c>
      <c r="C129" s="27">
        <v>1</v>
      </c>
      <c r="D129" s="27" t="s">
        <v>1255</v>
      </c>
      <c r="E129" s="27">
        <v>50</v>
      </c>
      <c r="F129" s="27">
        <v>1</v>
      </c>
      <c r="G129" s="27">
        <v>50</v>
      </c>
      <c r="H129" s="27" t="s">
        <v>51</v>
      </c>
      <c r="I129" s="27" t="s">
        <v>52</v>
      </c>
      <c r="J129" s="27" t="s">
        <v>1316</v>
      </c>
      <c r="K129" s="27" t="s">
        <v>525</v>
      </c>
      <c r="L129" s="27" t="s">
        <v>1317</v>
      </c>
      <c r="M129" s="27" t="s">
        <v>1318</v>
      </c>
      <c r="N129" s="27" t="s">
        <v>63</v>
      </c>
      <c r="O129" s="27" t="s">
        <v>606</v>
      </c>
      <c r="P129" s="27" t="s">
        <v>607</v>
      </c>
      <c r="Q129" s="27" t="s">
        <v>60</v>
      </c>
      <c r="R129" s="27" t="s">
        <v>350</v>
      </c>
      <c r="S129" s="27" t="s">
        <v>62</v>
      </c>
      <c r="T129" s="27" t="s">
        <v>63</v>
      </c>
    </row>
    <row r="130" spans="1:20">
      <c r="A130" s="27" t="s">
        <v>1822</v>
      </c>
      <c r="B130" s="27" t="s">
        <v>1823</v>
      </c>
      <c r="C130" s="27">
        <v>1</v>
      </c>
      <c r="D130" s="27" t="s">
        <v>1308</v>
      </c>
      <c r="E130" s="27">
        <v>50</v>
      </c>
      <c r="F130" s="27">
        <v>1</v>
      </c>
      <c r="G130" s="27">
        <v>50</v>
      </c>
      <c r="H130" s="27" t="s">
        <v>51</v>
      </c>
      <c r="I130" s="27" t="s">
        <v>52</v>
      </c>
      <c r="J130" s="27" t="s">
        <v>1824</v>
      </c>
      <c r="K130" s="27" t="s">
        <v>663</v>
      </c>
      <c r="L130" s="27" t="s">
        <v>1825</v>
      </c>
      <c r="M130" s="27" t="s">
        <v>1826</v>
      </c>
      <c r="N130" s="27" t="s">
        <v>57</v>
      </c>
      <c r="O130" s="27" t="s">
        <v>87</v>
      </c>
      <c r="P130" s="27" t="s">
        <v>88</v>
      </c>
      <c r="Q130" s="27" t="s">
        <v>60</v>
      </c>
      <c r="R130" s="27" t="s">
        <v>61</v>
      </c>
      <c r="S130" s="27" t="s">
        <v>62</v>
      </c>
      <c r="T130" s="27" t="s">
        <v>63</v>
      </c>
    </row>
    <row r="131" spans="1:20">
      <c r="A131" s="27" t="s">
        <v>1827</v>
      </c>
      <c r="B131" s="27" t="s">
        <v>1828</v>
      </c>
      <c r="C131" s="27">
        <v>2</v>
      </c>
      <c r="D131" s="27" t="s">
        <v>1255</v>
      </c>
      <c r="E131" s="27">
        <v>50</v>
      </c>
      <c r="F131" s="27">
        <v>1</v>
      </c>
      <c r="G131" s="27">
        <v>50</v>
      </c>
      <c r="H131" s="27" t="s">
        <v>51</v>
      </c>
      <c r="I131" s="27" t="s">
        <v>52</v>
      </c>
      <c r="J131" s="27" t="s">
        <v>1829</v>
      </c>
      <c r="K131" s="27" t="s">
        <v>1571</v>
      </c>
      <c r="L131" s="27" t="s">
        <v>1830</v>
      </c>
      <c r="M131" s="27" t="s">
        <v>1831</v>
      </c>
      <c r="N131" s="27" t="s">
        <v>63</v>
      </c>
      <c r="O131" s="27" t="s">
        <v>409</v>
      </c>
      <c r="P131" s="27" t="s">
        <v>410</v>
      </c>
      <c r="Q131" s="27" t="s">
        <v>60</v>
      </c>
      <c r="R131" s="27" t="s">
        <v>350</v>
      </c>
      <c r="S131" s="27" t="s">
        <v>62</v>
      </c>
      <c r="T131" s="27" t="s">
        <v>63</v>
      </c>
    </row>
    <row r="132" spans="1:20">
      <c r="A132" s="27" t="s">
        <v>1832</v>
      </c>
      <c r="B132" s="27" t="s">
        <v>1833</v>
      </c>
      <c r="C132" s="27">
        <v>1</v>
      </c>
      <c r="D132" s="27" t="s">
        <v>1268</v>
      </c>
      <c r="E132" s="27">
        <v>50</v>
      </c>
      <c r="F132" s="27">
        <v>1</v>
      </c>
      <c r="G132" s="27">
        <v>50</v>
      </c>
      <c r="H132" s="27" t="s">
        <v>51</v>
      </c>
      <c r="I132" s="27" t="s">
        <v>52</v>
      </c>
      <c r="J132" s="27" t="s">
        <v>708</v>
      </c>
      <c r="K132" s="27" t="s">
        <v>692</v>
      </c>
      <c r="L132" s="27" t="s">
        <v>1834</v>
      </c>
      <c r="M132" s="27" t="s">
        <v>1835</v>
      </c>
      <c r="N132" s="27" t="s">
        <v>652</v>
      </c>
      <c r="O132" s="27" t="s">
        <v>851</v>
      </c>
      <c r="P132" s="27" t="s">
        <v>852</v>
      </c>
      <c r="Q132" s="27" t="s">
        <v>60</v>
      </c>
      <c r="R132" s="27" t="s">
        <v>655</v>
      </c>
      <c r="S132" s="27" t="s">
        <v>62</v>
      </c>
      <c r="T132" s="27" t="s">
        <v>63</v>
      </c>
    </row>
    <row r="133" spans="1:20">
      <c r="A133" s="27" t="s">
        <v>1836</v>
      </c>
      <c r="B133" s="27" t="s">
        <v>1837</v>
      </c>
      <c r="C133" s="27">
        <v>1</v>
      </c>
      <c r="D133" s="27" t="s">
        <v>1255</v>
      </c>
      <c r="E133" s="27">
        <v>50</v>
      </c>
      <c r="F133" s="27">
        <v>1</v>
      </c>
      <c r="G133" s="27">
        <v>50</v>
      </c>
      <c r="H133" s="27" t="s">
        <v>51</v>
      </c>
      <c r="I133" s="27" t="s">
        <v>52</v>
      </c>
      <c r="J133" s="27" t="s">
        <v>1838</v>
      </c>
      <c r="K133" s="27" t="s">
        <v>225</v>
      </c>
      <c r="L133" s="27" t="s">
        <v>1839</v>
      </c>
      <c r="M133" s="27" t="s">
        <v>1840</v>
      </c>
      <c r="N133" s="27" t="s">
        <v>63</v>
      </c>
      <c r="O133" s="27" t="s">
        <v>409</v>
      </c>
      <c r="P133" s="27" t="s">
        <v>410</v>
      </c>
      <c r="Q133" s="27" t="s">
        <v>60</v>
      </c>
      <c r="R133" s="27" t="s">
        <v>350</v>
      </c>
      <c r="S133" s="27" t="s">
        <v>62</v>
      </c>
      <c r="T133" s="27" t="s">
        <v>63</v>
      </c>
    </row>
    <row r="134" spans="1:20">
      <c r="A134" s="27" t="s">
        <v>1841</v>
      </c>
      <c r="B134" s="27" t="s">
        <v>1842</v>
      </c>
      <c r="C134" s="27">
        <v>2</v>
      </c>
      <c r="D134" s="27" t="s">
        <v>1514</v>
      </c>
      <c r="E134" s="27">
        <v>50</v>
      </c>
      <c r="F134" s="27">
        <v>2</v>
      </c>
      <c r="G134" s="27">
        <v>100</v>
      </c>
      <c r="H134" s="27" t="s">
        <v>51</v>
      </c>
      <c r="I134" s="27" t="s">
        <v>65</v>
      </c>
      <c r="J134" s="27" t="s">
        <v>1843</v>
      </c>
      <c r="K134" s="27" t="s">
        <v>1844</v>
      </c>
      <c r="L134" s="27" t="s">
        <v>1845</v>
      </c>
      <c r="M134" s="27" t="s">
        <v>1846</v>
      </c>
      <c r="N134" s="27" t="s">
        <v>858</v>
      </c>
      <c r="O134" s="27" t="s">
        <v>946</v>
      </c>
      <c r="P134" s="27" t="s">
        <v>947</v>
      </c>
      <c r="Q134" s="27" t="s">
        <v>60</v>
      </c>
      <c r="R134" s="27" t="s">
        <v>861</v>
      </c>
      <c r="S134" s="27" t="s">
        <v>62</v>
      </c>
      <c r="T134" s="27" t="s">
        <v>63</v>
      </c>
    </row>
    <row r="135" spans="1:20">
      <c r="A135" s="27" t="s">
        <v>1847</v>
      </c>
      <c r="B135" s="27" t="s">
        <v>1848</v>
      </c>
      <c r="C135" s="27">
        <v>1</v>
      </c>
      <c r="D135" s="27" t="s">
        <v>1308</v>
      </c>
      <c r="E135" s="27">
        <v>50</v>
      </c>
      <c r="F135" s="27">
        <v>1</v>
      </c>
      <c r="G135" s="27">
        <v>50</v>
      </c>
      <c r="H135" s="27" t="s">
        <v>51</v>
      </c>
      <c r="I135" s="27" t="s">
        <v>52</v>
      </c>
      <c r="J135" s="27" t="s">
        <v>1849</v>
      </c>
      <c r="K135" s="27" t="s">
        <v>96</v>
      </c>
      <c r="L135" s="27" t="s">
        <v>1850</v>
      </c>
      <c r="M135" s="27" t="s">
        <v>1851</v>
      </c>
      <c r="N135" s="27" t="s">
        <v>652</v>
      </c>
      <c r="O135" s="27" t="s">
        <v>1852</v>
      </c>
      <c r="P135" s="27" t="s">
        <v>1853</v>
      </c>
      <c r="Q135" s="27" t="s">
        <v>60</v>
      </c>
      <c r="R135" s="27" t="s">
        <v>655</v>
      </c>
      <c r="S135" s="27" t="s">
        <v>62</v>
      </c>
      <c r="T135" s="27" t="s">
        <v>63</v>
      </c>
    </row>
    <row r="136" spans="1:20">
      <c r="A136" s="27" t="s">
        <v>1854</v>
      </c>
      <c r="B136" s="27" t="s">
        <v>1855</v>
      </c>
      <c r="C136" s="27">
        <v>1</v>
      </c>
      <c r="D136" s="27" t="s">
        <v>1514</v>
      </c>
      <c r="E136" s="27">
        <v>50</v>
      </c>
      <c r="F136" s="27">
        <v>1</v>
      </c>
      <c r="G136" s="27">
        <v>50</v>
      </c>
      <c r="H136" s="27" t="s">
        <v>51</v>
      </c>
      <c r="I136" s="27" t="s">
        <v>65</v>
      </c>
      <c r="J136" s="27" t="s">
        <v>1856</v>
      </c>
      <c r="K136" s="27" t="s">
        <v>1857</v>
      </c>
      <c r="L136" s="27" t="s">
        <v>1858</v>
      </c>
      <c r="M136" s="27" t="s">
        <v>1859</v>
      </c>
      <c r="N136" s="27" t="s">
        <v>57</v>
      </c>
      <c r="O136" s="27" t="s">
        <v>182</v>
      </c>
      <c r="P136" s="27" t="s">
        <v>183</v>
      </c>
      <c r="Q136" s="27" t="s">
        <v>60</v>
      </c>
      <c r="R136" s="27" t="s">
        <v>61</v>
      </c>
      <c r="S136" s="27" t="s">
        <v>62</v>
      </c>
      <c r="T136" s="27" t="s">
        <v>63</v>
      </c>
    </row>
    <row r="137" spans="1:20">
      <c r="A137" s="27" t="s">
        <v>1860</v>
      </c>
      <c r="B137" s="27" t="s">
        <v>1861</v>
      </c>
      <c r="C137" s="27">
        <v>1</v>
      </c>
      <c r="D137" s="27" t="s">
        <v>1255</v>
      </c>
      <c r="E137" s="27">
        <v>50</v>
      </c>
      <c r="F137" s="27">
        <v>1</v>
      </c>
      <c r="G137" s="27">
        <v>50</v>
      </c>
      <c r="H137" s="27" t="s">
        <v>51</v>
      </c>
      <c r="I137" s="27" t="s">
        <v>65</v>
      </c>
      <c r="J137" s="27" t="s">
        <v>572</v>
      </c>
      <c r="K137" s="27" t="s">
        <v>437</v>
      </c>
      <c r="L137" s="27" t="s">
        <v>573</v>
      </c>
      <c r="M137" s="27" t="s">
        <v>574</v>
      </c>
      <c r="N137" s="27" t="s">
        <v>63</v>
      </c>
      <c r="O137" s="27" t="s">
        <v>533</v>
      </c>
      <c r="P137" s="27" t="s">
        <v>534</v>
      </c>
      <c r="Q137" s="27" t="s">
        <v>60</v>
      </c>
      <c r="R137" s="27" t="s">
        <v>350</v>
      </c>
      <c r="S137" s="27" t="s">
        <v>62</v>
      </c>
      <c r="T137" s="27" t="s">
        <v>63</v>
      </c>
    </row>
    <row r="138" spans="1:20">
      <c r="A138" s="27" t="s">
        <v>1862</v>
      </c>
      <c r="B138" s="27" t="s">
        <v>1863</v>
      </c>
      <c r="C138" s="27">
        <v>1</v>
      </c>
      <c r="D138" s="27" t="s">
        <v>1308</v>
      </c>
      <c r="E138" s="27">
        <v>50</v>
      </c>
      <c r="F138" s="27">
        <v>1</v>
      </c>
      <c r="G138" s="27">
        <v>50</v>
      </c>
      <c r="H138" s="27" t="s">
        <v>51</v>
      </c>
      <c r="I138" s="27" t="s">
        <v>52</v>
      </c>
      <c r="J138" s="27" t="s">
        <v>1864</v>
      </c>
      <c r="K138" s="27" t="s">
        <v>1865</v>
      </c>
      <c r="L138" s="27" t="s">
        <v>1866</v>
      </c>
      <c r="M138" s="27" t="s">
        <v>1867</v>
      </c>
      <c r="N138" s="27" t="s">
        <v>858</v>
      </c>
      <c r="O138" s="27" t="s">
        <v>1868</v>
      </c>
      <c r="P138" s="27" t="s">
        <v>1869</v>
      </c>
      <c r="Q138" s="27" t="s">
        <v>60</v>
      </c>
      <c r="R138" s="27" t="s">
        <v>861</v>
      </c>
      <c r="S138" s="27" t="s">
        <v>62</v>
      </c>
      <c r="T138" s="27" t="s">
        <v>63</v>
      </c>
    </row>
    <row r="139" spans="1:20">
      <c r="A139" s="27" t="s">
        <v>1870</v>
      </c>
      <c r="B139" s="27" t="s">
        <v>1871</v>
      </c>
      <c r="C139" s="27">
        <v>1</v>
      </c>
      <c r="D139" s="27" t="s">
        <v>1255</v>
      </c>
      <c r="E139" s="27">
        <v>50</v>
      </c>
      <c r="F139" s="27">
        <v>1</v>
      </c>
      <c r="G139" s="27">
        <v>50</v>
      </c>
      <c r="H139" s="27" t="s">
        <v>51</v>
      </c>
      <c r="I139" s="27" t="s">
        <v>52</v>
      </c>
      <c r="J139" s="27" t="s">
        <v>447</v>
      </c>
      <c r="K139" s="27" t="s">
        <v>1872</v>
      </c>
      <c r="L139" s="27" t="s">
        <v>1873</v>
      </c>
      <c r="M139" s="27" t="s">
        <v>1874</v>
      </c>
      <c r="N139" s="27" t="s">
        <v>63</v>
      </c>
      <c r="O139" s="27" t="s">
        <v>428</v>
      </c>
      <c r="P139" s="27" t="s">
        <v>429</v>
      </c>
      <c r="Q139" s="27" t="s">
        <v>60</v>
      </c>
      <c r="R139" s="27" t="s">
        <v>350</v>
      </c>
      <c r="S139" s="27" t="s">
        <v>62</v>
      </c>
      <c r="T139" s="27" t="s">
        <v>63</v>
      </c>
    </row>
    <row r="140" spans="1:20">
      <c r="A140" s="27" t="s">
        <v>1875</v>
      </c>
      <c r="B140" s="27" t="s">
        <v>1876</v>
      </c>
      <c r="C140" s="27">
        <v>2</v>
      </c>
      <c r="D140" s="27" t="s">
        <v>1514</v>
      </c>
      <c r="E140" s="27">
        <v>50</v>
      </c>
      <c r="F140" s="27">
        <v>1</v>
      </c>
      <c r="G140" s="27">
        <v>50</v>
      </c>
      <c r="H140" s="27" t="s">
        <v>51</v>
      </c>
      <c r="I140" s="27" t="s">
        <v>65</v>
      </c>
      <c r="J140" s="27" t="s">
        <v>1877</v>
      </c>
      <c r="K140" s="27" t="s">
        <v>79</v>
      </c>
      <c r="L140" s="27" t="s">
        <v>1878</v>
      </c>
      <c r="M140" s="27" t="s">
        <v>1879</v>
      </c>
      <c r="N140" s="27" t="s">
        <v>858</v>
      </c>
      <c r="O140" s="27" t="s">
        <v>1147</v>
      </c>
      <c r="P140" s="27" t="s">
        <v>1148</v>
      </c>
      <c r="Q140" s="27" t="s">
        <v>60</v>
      </c>
      <c r="R140" s="27" t="s">
        <v>861</v>
      </c>
      <c r="S140" s="27" t="s">
        <v>62</v>
      </c>
      <c r="T140" s="27" t="s">
        <v>63</v>
      </c>
    </row>
    <row r="141" spans="1:20">
      <c r="A141" s="27" t="s">
        <v>1880</v>
      </c>
      <c r="B141" s="27" t="s">
        <v>1881</v>
      </c>
      <c r="C141" s="27">
        <v>2</v>
      </c>
      <c r="D141" s="27" t="s">
        <v>1308</v>
      </c>
      <c r="E141" s="27">
        <v>50</v>
      </c>
      <c r="F141" s="27">
        <v>1</v>
      </c>
      <c r="G141" s="27">
        <v>50</v>
      </c>
      <c r="H141" s="27" t="s">
        <v>51</v>
      </c>
      <c r="I141" s="27" t="s">
        <v>52</v>
      </c>
      <c r="J141" s="27" t="s">
        <v>1882</v>
      </c>
      <c r="K141" s="27" t="s">
        <v>1883</v>
      </c>
      <c r="L141" s="27" t="s">
        <v>1884</v>
      </c>
      <c r="M141" s="27" t="s">
        <v>74</v>
      </c>
      <c r="N141" s="27" t="s">
        <v>57</v>
      </c>
      <c r="O141" s="27" t="s">
        <v>87</v>
      </c>
      <c r="P141" s="27" t="s">
        <v>88</v>
      </c>
      <c r="Q141" s="27" t="s">
        <v>60</v>
      </c>
      <c r="R141" s="27" t="s">
        <v>61</v>
      </c>
      <c r="S141" s="27" t="s">
        <v>62</v>
      </c>
      <c r="T141" s="27" t="s">
        <v>63</v>
      </c>
    </row>
    <row r="142" spans="1:20">
      <c r="A142" s="27" t="s">
        <v>1885</v>
      </c>
      <c r="B142" s="27" t="s">
        <v>1886</v>
      </c>
      <c r="C142" s="27">
        <v>1</v>
      </c>
      <c r="D142" s="27" t="s">
        <v>1255</v>
      </c>
      <c r="E142" s="27">
        <v>50</v>
      </c>
      <c r="F142" s="27">
        <v>1</v>
      </c>
      <c r="G142" s="27">
        <v>50</v>
      </c>
      <c r="H142" s="27" t="s">
        <v>51</v>
      </c>
      <c r="I142" s="27" t="s">
        <v>52</v>
      </c>
      <c r="J142" s="27" t="s">
        <v>1887</v>
      </c>
      <c r="K142" s="27" t="s">
        <v>753</v>
      </c>
      <c r="L142" s="27" t="s">
        <v>1888</v>
      </c>
      <c r="M142" s="27" t="s">
        <v>1889</v>
      </c>
      <c r="N142" s="27" t="s">
        <v>63</v>
      </c>
      <c r="O142" s="27" t="s">
        <v>461</v>
      </c>
      <c r="P142" s="27" t="s">
        <v>462</v>
      </c>
      <c r="Q142" s="27" t="s">
        <v>60</v>
      </c>
      <c r="R142" s="27" t="s">
        <v>350</v>
      </c>
      <c r="S142" s="27" t="s">
        <v>62</v>
      </c>
      <c r="T142" s="27" t="s">
        <v>63</v>
      </c>
    </row>
    <row r="143" spans="1:20">
      <c r="A143" s="27" t="s">
        <v>1890</v>
      </c>
      <c r="B143" s="27" t="s">
        <v>1891</v>
      </c>
      <c r="C143" s="27">
        <v>1</v>
      </c>
      <c r="D143" s="27" t="s">
        <v>1308</v>
      </c>
      <c r="E143" s="27">
        <v>50</v>
      </c>
      <c r="F143" s="27">
        <v>1</v>
      </c>
      <c r="G143" s="27">
        <v>50</v>
      </c>
      <c r="H143" s="27" t="s">
        <v>51</v>
      </c>
      <c r="I143" s="27" t="s">
        <v>52</v>
      </c>
      <c r="J143" s="27" t="s">
        <v>1892</v>
      </c>
      <c r="K143" s="27" t="s">
        <v>1893</v>
      </c>
      <c r="L143" s="27" t="s">
        <v>1894</v>
      </c>
      <c r="M143" s="27" t="s">
        <v>1895</v>
      </c>
      <c r="N143" s="27" t="s">
        <v>57</v>
      </c>
      <c r="O143" s="27" t="s">
        <v>87</v>
      </c>
      <c r="P143" s="27" t="s">
        <v>88</v>
      </c>
      <c r="Q143" s="27" t="s">
        <v>60</v>
      </c>
      <c r="R143" s="27" t="s">
        <v>61</v>
      </c>
      <c r="S143" s="27" t="s">
        <v>62</v>
      </c>
      <c r="T143" s="27" t="s">
        <v>63</v>
      </c>
    </row>
    <row r="144" spans="1:20">
      <c r="A144" s="27" t="s">
        <v>1896</v>
      </c>
      <c r="B144" s="27" t="s">
        <v>1897</v>
      </c>
      <c r="C144" s="27">
        <v>3</v>
      </c>
      <c r="D144" s="27" t="s">
        <v>1514</v>
      </c>
      <c r="E144" s="27">
        <v>50</v>
      </c>
      <c r="F144" s="27">
        <v>2</v>
      </c>
      <c r="G144" s="27">
        <v>100</v>
      </c>
      <c r="H144" s="27" t="s">
        <v>51</v>
      </c>
      <c r="I144" s="27" t="s">
        <v>52</v>
      </c>
      <c r="J144" s="27" t="s">
        <v>110</v>
      </c>
      <c r="K144" s="27" t="s">
        <v>301</v>
      </c>
      <c r="L144" s="27" t="s">
        <v>1898</v>
      </c>
      <c r="M144" s="27" t="s">
        <v>1899</v>
      </c>
      <c r="N144" s="27" t="s">
        <v>858</v>
      </c>
      <c r="O144" s="27" t="s">
        <v>956</v>
      </c>
      <c r="P144" s="27" t="s">
        <v>957</v>
      </c>
      <c r="Q144" s="27" t="s">
        <v>60</v>
      </c>
      <c r="R144" s="27" t="s">
        <v>861</v>
      </c>
      <c r="S144" s="27" t="s">
        <v>62</v>
      </c>
      <c r="T144" s="27" t="s">
        <v>63</v>
      </c>
    </row>
    <row r="145" spans="1:20">
      <c r="A145" s="27" t="s">
        <v>1900</v>
      </c>
      <c r="B145" s="27" t="s">
        <v>1901</v>
      </c>
      <c r="C145" s="27">
        <v>1</v>
      </c>
      <c r="D145" s="27" t="s">
        <v>1255</v>
      </c>
      <c r="E145" s="27">
        <v>50</v>
      </c>
      <c r="F145" s="27">
        <v>1</v>
      </c>
      <c r="G145" s="27">
        <v>50</v>
      </c>
      <c r="H145" s="27" t="s">
        <v>51</v>
      </c>
      <c r="I145" s="27" t="s">
        <v>65</v>
      </c>
      <c r="J145" s="27" t="s">
        <v>1902</v>
      </c>
      <c r="K145" s="27" t="s">
        <v>1008</v>
      </c>
      <c r="L145" s="27" t="s">
        <v>1903</v>
      </c>
      <c r="M145" s="27" t="s">
        <v>1904</v>
      </c>
      <c r="N145" s="27" t="s">
        <v>63</v>
      </c>
      <c r="O145" s="27" t="s">
        <v>461</v>
      </c>
      <c r="P145" s="27" t="s">
        <v>462</v>
      </c>
      <c r="Q145" s="27" t="s">
        <v>60</v>
      </c>
      <c r="R145" s="27" t="s">
        <v>350</v>
      </c>
      <c r="S145" s="27" t="s">
        <v>62</v>
      </c>
      <c r="T145" s="27" t="s">
        <v>63</v>
      </c>
    </row>
    <row r="146" spans="1:20">
      <c r="A146" s="27" t="s">
        <v>1905</v>
      </c>
      <c r="B146" s="27" t="s">
        <v>1906</v>
      </c>
      <c r="C146" s="27">
        <v>2</v>
      </c>
      <c r="D146" s="27" t="s">
        <v>1514</v>
      </c>
      <c r="E146" s="27">
        <v>50</v>
      </c>
      <c r="F146" s="27">
        <v>1</v>
      </c>
      <c r="G146" s="27">
        <v>50</v>
      </c>
      <c r="H146" s="27" t="s">
        <v>51</v>
      </c>
      <c r="I146" s="27" t="s">
        <v>65</v>
      </c>
      <c r="J146" s="27" t="s">
        <v>1902</v>
      </c>
      <c r="K146" s="27" t="s">
        <v>1008</v>
      </c>
      <c r="L146" s="27" t="s">
        <v>1903</v>
      </c>
      <c r="M146" s="27" t="s">
        <v>1904</v>
      </c>
      <c r="N146" s="27" t="s">
        <v>63</v>
      </c>
      <c r="O146" s="27" t="s">
        <v>461</v>
      </c>
      <c r="P146" s="27" t="s">
        <v>462</v>
      </c>
      <c r="Q146" s="27" t="s">
        <v>60</v>
      </c>
      <c r="R146" s="27" t="s">
        <v>350</v>
      </c>
      <c r="S146" s="27" t="s">
        <v>62</v>
      </c>
      <c r="T146" s="27" t="s">
        <v>63</v>
      </c>
    </row>
    <row r="147" spans="1:20">
      <c r="A147" s="27" t="s">
        <v>1907</v>
      </c>
      <c r="B147" s="27" t="s">
        <v>1908</v>
      </c>
      <c r="C147" s="27">
        <v>2</v>
      </c>
      <c r="D147" s="27" t="s">
        <v>1308</v>
      </c>
      <c r="E147" s="27">
        <v>50</v>
      </c>
      <c r="F147" s="27">
        <v>2</v>
      </c>
      <c r="G147" s="27">
        <v>100</v>
      </c>
      <c r="H147" s="27" t="s">
        <v>51</v>
      </c>
      <c r="I147" s="27" t="s">
        <v>52</v>
      </c>
      <c r="J147" s="27" t="s">
        <v>1909</v>
      </c>
      <c r="K147" s="27" t="s">
        <v>917</v>
      </c>
      <c r="L147" s="27" t="s">
        <v>1910</v>
      </c>
      <c r="M147" s="27" t="s">
        <v>1911</v>
      </c>
      <c r="N147" s="27" t="s">
        <v>652</v>
      </c>
      <c r="O147" s="27" t="s">
        <v>1190</v>
      </c>
      <c r="P147" s="27" t="s">
        <v>1191</v>
      </c>
      <c r="Q147" s="27" t="s">
        <v>60</v>
      </c>
      <c r="R147" s="27" t="s">
        <v>655</v>
      </c>
      <c r="S147" s="27" t="s">
        <v>62</v>
      </c>
      <c r="T147" s="27" t="s">
        <v>63</v>
      </c>
    </row>
    <row r="148" spans="1:20">
      <c r="A148" s="27" t="s">
        <v>1912</v>
      </c>
      <c r="B148" s="27" t="s">
        <v>1913</v>
      </c>
      <c r="C148" s="27">
        <v>1</v>
      </c>
      <c r="D148" s="27" t="s">
        <v>1255</v>
      </c>
      <c r="E148" s="27">
        <v>50</v>
      </c>
      <c r="F148" s="27">
        <v>1</v>
      </c>
      <c r="G148" s="27">
        <v>50</v>
      </c>
      <c r="H148" s="27" t="s">
        <v>51</v>
      </c>
      <c r="I148" s="27" t="s">
        <v>52</v>
      </c>
      <c r="J148" s="27" t="s">
        <v>363</v>
      </c>
      <c r="K148" s="27" t="s">
        <v>364</v>
      </c>
      <c r="L148" s="27" t="s">
        <v>365</v>
      </c>
      <c r="M148" s="27" t="s">
        <v>366</v>
      </c>
      <c r="N148" s="27" t="s">
        <v>63</v>
      </c>
      <c r="O148" s="27" t="s">
        <v>367</v>
      </c>
      <c r="P148" s="27" t="s">
        <v>368</v>
      </c>
      <c r="Q148" s="27" t="s">
        <v>60</v>
      </c>
      <c r="R148" s="27" t="s">
        <v>350</v>
      </c>
      <c r="S148" s="27" t="s">
        <v>62</v>
      </c>
      <c r="T148" s="27" t="s">
        <v>63</v>
      </c>
    </row>
    <row r="149" spans="1:20">
      <c r="A149" s="27" t="s">
        <v>1914</v>
      </c>
      <c r="B149" s="27" t="s">
        <v>1915</v>
      </c>
      <c r="C149" s="27">
        <v>1</v>
      </c>
      <c r="D149" s="27" t="s">
        <v>1268</v>
      </c>
      <c r="E149" s="27">
        <v>50</v>
      </c>
      <c r="F149" s="27">
        <v>1</v>
      </c>
      <c r="G149" s="27">
        <v>50</v>
      </c>
      <c r="H149" s="27" t="s">
        <v>51</v>
      </c>
      <c r="I149" s="27" t="s">
        <v>52</v>
      </c>
      <c r="J149" s="27" t="s">
        <v>1916</v>
      </c>
      <c r="K149" s="27" t="s">
        <v>470</v>
      </c>
      <c r="L149" s="27" t="s">
        <v>1917</v>
      </c>
      <c r="M149" s="27" t="s">
        <v>1918</v>
      </c>
      <c r="N149" s="27" t="s">
        <v>652</v>
      </c>
      <c r="O149" s="27" t="s">
        <v>666</v>
      </c>
      <c r="P149" s="27" t="s">
        <v>667</v>
      </c>
      <c r="Q149" s="27" t="s">
        <v>60</v>
      </c>
      <c r="R149" s="27" t="s">
        <v>655</v>
      </c>
      <c r="S149" s="27" t="s">
        <v>62</v>
      </c>
      <c r="T149" s="27" t="s">
        <v>63</v>
      </c>
    </row>
    <row r="150" spans="1:20">
      <c r="A150" s="27" t="s">
        <v>1919</v>
      </c>
      <c r="B150" s="27" t="s">
        <v>1920</v>
      </c>
      <c r="C150" s="27">
        <v>1</v>
      </c>
      <c r="D150" s="27" t="s">
        <v>1268</v>
      </c>
      <c r="E150" s="27">
        <v>50</v>
      </c>
      <c r="F150" s="27">
        <v>1</v>
      </c>
      <c r="G150" s="27">
        <v>50</v>
      </c>
      <c r="H150" s="27" t="s">
        <v>51</v>
      </c>
      <c r="I150" s="27" t="s">
        <v>52</v>
      </c>
      <c r="J150" s="27" t="s">
        <v>1921</v>
      </c>
      <c r="K150" s="27" t="s">
        <v>1922</v>
      </c>
      <c r="L150" s="27" t="s">
        <v>1923</v>
      </c>
      <c r="M150" s="27" t="s">
        <v>1924</v>
      </c>
      <c r="N150" s="27" t="s">
        <v>652</v>
      </c>
      <c r="O150" s="27" t="s">
        <v>681</v>
      </c>
      <c r="P150" s="27" t="s">
        <v>682</v>
      </c>
      <c r="Q150" s="27" t="s">
        <v>60</v>
      </c>
      <c r="R150" s="27" t="s">
        <v>655</v>
      </c>
      <c r="S150" s="27" t="s">
        <v>62</v>
      </c>
      <c r="T150" s="27" t="s">
        <v>63</v>
      </c>
    </row>
    <row r="151" spans="1:20">
      <c r="A151" s="27" t="s">
        <v>1925</v>
      </c>
      <c r="B151" s="27" t="s">
        <v>1926</v>
      </c>
      <c r="C151" s="27">
        <v>1</v>
      </c>
      <c r="D151" s="27" t="s">
        <v>1255</v>
      </c>
      <c r="E151" s="27">
        <v>50</v>
      </c>
      <c r="F151" s="27">
        <v>1</v>
      </c>
      <c r="G151" s="27">
        <v>50</v>
      </c>
      <c r="H151" s="27" t="s">
        <v>51</v>
      </c>
      <c r="I151" s="27" t="s">
        <v>65</v>
      </c>
      <c r="J151" s="27" t="s">
        <v>1927</v>
      </c>
      <c r="K151" s="27" t="s">
        <v>1198</v>
      </c>
      <c r="L151" s="27" t="s">
        <v>1928</v>
      </c>
      <c r="M151" s="27" t="s">
        <v>1929</v>
      </c>
      <c r="N151" s="27" t="s">
        <v>63</v>
      </c>
      <c r="O151" s="27" t="s">
        <v>1076</v>
      </c>
      <c r="P151" s="27" t="s">
        <v>1077</v>
      </c>
      <c r="Q151" s="27" t="s">
        <v>60</v>
      </c>
      <c r="R151" s="27" t="s">
        <v>350</v>
      </c>
      <c r="S151" s="27" t="s">
        <v>62</v>
      </c>
      <c r="T151" s="27" t="s">
        <v>63</v>
      </c>
    </row>
    <row r="152" spans="1:20">
      <c r="A152" s="27" t="s">
        <v>1930</v>
      </c>
      <c r="B152" s="27" t="s">
        <v>1931</v>
      </c>
      <c r="C152" s="27">
        <v>1</v>
      </c>
      <c r="D152" s="27" t="s">
        <v>1255</v>
      </c>
      <c r="E152" s="27">
        <v>50</v>
      </c>
      <c r="F152" s="27">
        <v>1</v>
      </c>
      <c r="G152" s="27">
        <v>50</v>
      </c>
      <c r="H152" s="27" t="s">
        <v>51</v>
      </c>
      <c r="I152" s="27" t="s">
        <v>52</v>
      </c>
      <c r="J152" s="27" t="s">
        <v>1927</v>
      </c>
      <c r="K152" s="27" t="s">
        <v>1198</v>
      </c>
      <c r="L152" s="27" t="s">
        <v>1928</v>
      </c>
      <c r="M152" s="27" t="s">
        <v>1929</v>
      </c>
      <c r="N152" s="27" t="s">
        <v>63</v>
      </c>
      <c r="O152" s="27" t="s">
        <v>1076</v>
      </c>
      <c r="P152" s="27" t="s">
        <v>1077</v>
      </c>
      <c r="Q152" s="27" t="s">
        <v>60</v>
      </c>
      <c r="R152" s="27" t="s">
        <v>350</v>
      </c>
      <c r="S152" s="27" t="s">
        <v>62</v>
      </c>
      <c r="T152" s="27" t="s">
        <v>63</v>
      </c>
    </row>
    <row r="153" spans="1:20">
      <c r="A153" s="27" t="s">
        <v>1932</v>
      </c>
      <c r="B153" s="27" t="s">
        <v>1933</v>
      </c>
      <c r="C153" s="27">
        <v>1</v>
      </c>
      <c r="D153" s="27" t="s">
        <v>1252</v>
      </c>
      <c r="E153" s="27">
        <v>50</v>
      </c>
      <c r="F153" s="27">
        <v>1</v>
      </c>
      <c r="G153" s="27">
        <v>50</v>
      </c>
      <c r="H153" s="27" t="s">
        <v>51</v>
      </c>
      <c r="I153" s="27" t="s">
        <v>65</v>
      </c>
      <c r="J153" s="27" t="s">
        <v>1934</v>
      </c>
      <c r="K153" s="27" t="s">
        <v>475</v>
      </c>
      <c r="L153" s="27" t="s">
        <v>1935</v>
      </c>
      <c r="M153" s="27" t="s">
        <v>74</v>
      </c>
      <c r="N153" s="27" t="s">
        <v>652</v>
      </c>
      <c r="O153" s="27" t="s">
        <v>1936</v>
      </c>
      <c r="P153" s="27" t="s">
        <v>1937</v>
      </c>
      <c r="Q153" s="27" t="s">
        <v>60</v>
      </c>
      <c r="R153" s="27" t="s">
        <v>655</v>
      </c>
      <c r="S153" s="27" t="s">
        <v>62</v>
      </c>
      <c r="T153" s="27" t="s">
        <v>63</v>
      </c>
    </row>
    <row r="154" spans="1:20">
      <c r="A154" s="27" t="s">
        <v>1938</v>
      </c>
      <c r="B154" s="27" t="s">
        <v>1939</v>
      </c>
      <c r="C154" s="27">
        <v>2</v>
      </c>
      <c r="D154" s="27" t="s">
        <v>1255</v>
      </c>
      <c r="E154" s="27">
        <v>50</v>
      </c>
      <c r="F154" s="27">
        <v>1</v>
      </c>
      <c r="G154" s="27">
        <v>50</v>
      </c>
      <c r="H154" s="27" t="s">
        <v>51</v>
      </c>
      <c r="I154" s="27" t="s">
        <v>65</v>
      </c>
      <c r="J154" s="27" t="s">
        <v>587</v>
      </c>
      <c r="K154" s="27" t="s">
        <v>588</v>
      </c>
      <c r="L154" s="27" t="s">
        <v>589</v>
      </c>
      <c r="M154" s="27" t="s">
        <v>590</v>
      </c>
      <c r="N154" s="27" t="s">
        <v>63</v>
      </c>
      <c r="O154" s="27" t="s">
        <v>533</v>
      </c>
      <c r="P154" s="27" t="s">
        <v>534</v>
      </c>
      <c r="Q154" s="27" t="s">
        <v>60</v>
      </c>
      <c r="R154" s="27" t="s">
        <v>350</v>
      </c>
      <c r="S154" s="27" t="s">
        <v>62</v>
      </c>
      <c r="T154" s="27" t="s">
        <v>63</v>
      </c>
    </row>
    <row r="155" spans="1:20">
      <c r="A155" s="27" t="s">
        <v>1940</v>
      </c>
      <c r="B155" s="27" t="s">
        <v>1941</v>
      </c>
      <c r="C155" s="27">
        <v>1</v>
      </c>
      <c r="D155" s="27" t="s">
        <v>1308</v>
      </c>
      <c r="E155" s="27">
        <v>50</v>
      </c>
      <c r="F155" s="27">
        <v>1</v>
      </c>
      <c r="G155" s="27">
        <v>50</v>
      </c>
      <c r="H155" s="27" t="s">
        <v>51</v>
      </c>
      <c r="I155" s="27" t="s">
        <v>52</v>
      </c>
      <c r="J155" s="27" t="s">
        <v>110</v>
      </c>
      <c r="K155" s="27" t="s">
        <v>789</v>
      </c>
      <c r="L155" s="27" t="s">
        <v>1942</v>
      </c>
      <c r="M155" s="27" t="s">
        <v>1943</v>
      </c>
      <c r="N155" s="27" t="s">
        <v>652</v>
      </c>
      <c r="O155" s="27" t="s">
        <v>845</v>
      </c>
      <c r="P155" s="27" t="s">
        <v>846</v>
      </c>
      <c r="Q155" s="27" t="s">
        <v>60</v>
      </c>
      <c r="R155" s="27" t="s">
        <v>655</v>
      </c>
      <c r="S155" s="27" t="s">
        <v>62</v>
      </c>
      <c r="T155" s="27" t="s">
        <v>63</v>
      </c>
    </row>
    <row r="156" spans="1:20">
      <c r="A156" s="27" t="s">
        <v>1944</v>
      </c>
      <c r="B156" s="27" t="s">
        <v>1945</v>
      </c>
      <c r="C156" s="27">
        <v>1</v>
      </c>
      <c r="D156" s="27" t="s">
        <v>1308</v>
      </c>
      <c r="E156" s="27">
        <v>50</v>
      </c>
      <c r="F156" s="27">
        <v>1</v>
      </c>
      <c r="G156" s="27">
        <v>50</v>
      </c>
      <c r="H156" s="27" t="s">
        <v>51</v>
      </c>
      <c r="I156" s="27" t="s">
        <v>52</v>
      </c>
      <c r="J156" s="27" t="s">
        <v>1946</v>
      </c>
      <c r="K156" s="27" t="s">
        <v>137</v>
      </c>
      <c r="L156" s="27" t="s">
        <v>1947</v>
      </c>
      <c r="M156" s="27" t="s">
        <v>1948</v>
      </c>
      <c r="N156" s="27" t="s">
        <v>57</v>
      </c>
      <c r="O156" s="27" t="s">
        <v>1289</v>
      </c>
      <c r="P156" s="27" t="s">
        <v>1290</v>
      </c>
      <c r="Q156" s="27" t="s">
        <v>60</v>
      </c>
      <c r="R156" s="27" t="s">
        <v>61</v>
      </c>
      <c r="S156" s="27" t="s">
        <v>62</v>
      </c>
      <c r="T156" s="27" t="s">
        <v>63</v>
      </c>
    </row>
    <row r="157" spans="1:20">
      <c r="A157" s="27" t="s">
        <v>1949</v>
      </c>
      <c r="B157" s="27" t="s">
        <v>1950</v>
      </c>
      <c r="C157" s="27">
        <v>1</v>
      </c>
      <c r="D157" s="27" t="s">
        <v>1514</v>
      </c>
      <c r="E157" s="27">
        <v>50</v>
      </c>
      <c r="F157" s="27">
        <v>1</v>
      </c>
      <c r="G157" s="27">
        <v>50</v>
      </c>
      <c r="H157" s="27" t="s">
        <v>51</v>
      </c>
      <c r="I157" s="27" t="s">
        <v>52</v>
      </c>
      <c r="J157" s="27" t="s">
        <v>1951</v>
      </c>
      <c r="K157" s="27" t="s">
        <v>91</v>
      </c>
      <c r="L157" s="27" t="s">
        <v>1952</v>
      </c>
      <c r="M157" s="27" t="s">
        <v>1953</v>
      </c>
      <c r="N157" s="27" t="s">
        <v>858</v>
      </c>
      <c r="O157" s="27" t="s">
        <v>859</v>
      </c>
      <c r="P157" s="27" t="s">
        <v>860</v>
      </c>
      <c r="Q157" s="27" t="s">
        <v>60</v>
      </c>
      <c r="R157" s="27" t="s">
        <v>861</v>
      </c>
      <c r="S157" s="27" t="s">
        <v>62</v>
      </c>
      <c r="T157" s="27" t="s">
        <v>63</v>
      </c>
    </row>
    <row r="158" spans="1:20">
      <c r="A158" s="27" t="s">
        <v>1954</v>
      </c>
      <c r="B158" s="27" t="s">
        <v>1955</v>
      </c>
      <c r="C158" s="27">
        <v>2</v>
      </c>
      <c r="D158" s="27" t="s">
        <v>1514</v>
      </c>
      <c r="E158" s="27">
        <v>50</v>
      </c>
      <c r="F158" s="27">
        <v>1</v>
      </c>
      <c r="G158" s="27">
        <v>50</v>
      </c>
      <c r="H158" s="27" t="s">
        <v>51</v>
      </c>
      <c r="I158" s="27" t="s">
        <v>65</v>
      </c>
      <c r="J158" s="27" t="s">
        <v>949</v>
      </c>
      <c r="K158" s="27" t="s">
        <v>501</v>
      </c>
      <c r="L158" s="27" t="s">
        <v>950</v>
      </c>
      <c r="M158" s="27" t="s">
        <v>951</v>
      </c>
      <c r="N158" s="27" t="s">
        <v>858</v>
      </c>
      <c r="O158" s="27" t="s">
        <v>946</v>
      </c>
      <c r="P158" s="27" t="s">
        <v>947</v>
      </c>
      <c r="Q158" s="27" t="s">
        <v>60</v>
      </c>
      <c r="R158" s="27" t="s">
        <v>861</v>
      </c>
      <c r="S158" s="27" t="s">
        <v>62</v>
      </c>
      <c r="T158" s="27" t="s">
        <v>63</v>
      </c>
    </row>
    <row r="159" spans="1:20">
      <c r="A159" s="27" t="s">
        <v>1956</v>
      </c>
      <c r="B159" s="27" t="s">
        <v>1957</v>
      </c>
      <c r="C159" s="27">
        <v>1</v>
      </c>
      <c r="D159" s="27" t="s">
        <v>1308</v>
      </c>
      <c r="E159" s="27">
        <v>50</v>
      </c>
      <c r="F159" s="27">
        <v>1</v>
      </c>
      <c r="G159" s="27">
        <v>50</v>
      </c>
      <c r="H159" s="27" t="s">
        <v>51</v>
      </c>
      <c r="I159" s="27" t="s">
        <v>52</v>
      </c>
      <c r="J159" s="27" t="s">
        <v>334</v>
      </c>
      <c r="K159" s="27" t="s">
        <v>279</v>
      </c>
      <c r="L159" s="27" t="s">
        <v>1958</v>
      </c>
      <c r="M159" s="27" t="s">
        <v>1959</v>
      </c>
      <c r="N159" s="27" t="s">
        <v>858</v>
      </c>
      <c r="O159" s="27" t="s">
        <v>920</v>
      </c>
      <c r="P159" s="27" t="s">
        <v>921</v>
      </c>
      <c r="Q159" s="27" t="s">
        <v>60</v>
      </c>
      <c r="R159" s="27" t="s">
        <v>861</v>
      </c>
      <c r="S159" s="27" t="s">
        <v>62</v>
      </c>
      <c r="T159" s="27" t="s">
        <v>63</v>
      </c>
    </row>
    <row r="160" spans="1:20">
      <c r="A160" s="27" t="s">
        <v>1960</v>
      </c>
      <c r="B160" s="27" t="s">
        <v>1961</v>
      </c>
      <c r="C160" s="27">
        <v>1</v>
      </c>
      <c r="D160" s="27" t="s">
        <v>1308</v>
      </c>
      <c r="E160" s="27">
        <v>50</v>
      </c>
      <c r="F160" s="27">
        <v>2</v>
      </c>
      <c r="G160" s="27">
        <v>100</v>
      </c>
      <c r="H160" s="27" t="s">
        <v>51</v>
      </c>
      <c r="I160" s="27" t="s">
        <v>52</v>
      </c>
      <c r="J160" s="27" t="s">
        <v>1236</v>
      </c>
      <c r="K160" s="27" t="s">
        <v>225</v>
      </c>
      <c r="L160" s="27" t="s">
        <v>1962</v>
      </c>
      <c r="M160" s="27" t="s">
        <v>1963</v>
      </c>
      <c r="N160" s="27" t="s">
        <v>858</v>
      </c>
      <c r="O160" s="27" t="s">
        <v>920</v>
      </c>
      <c r="P160" s="27" t="s">
        <v>921</v>
      </c>
      <c r="Q160" s="27" t="s">
        <v>60</v>
      </c>
      <c r="R160" s="27" t="s">
        <v>861</v>
      </c>
      <c r="S160" s="27" t="s">
        <v>62</v>
      </c>
      <c r="T160" s="27" t="s">
        <v>63</v>
      </c>
    </row>
    <row r="161" spans="1:20">
      <c r="A161" s="27" t="s">
        <v>1964</v>
      </c>
      <c r="B161" s="27" t="s">
        <v>1965</v>
      </c>
      <c r="C161" s="27">
        <v>2</v>
      </c>
      <c r="D161" s="27" t="s">
        <v>1255</v>
      </c>
      <c r="E161" s="27">
        <v>50</v>
      </c>
      <c r="F161" s="27">
        <v>1</v>
      </c>
      <c r="G161" s="27">
        <v>50</v>
      </c>
      <c r="H161" s="27" t="s">
        <v>51</v>
      </c>
      <c r="I161" s="27" t="s">
        <v>52</v>
      </c>
      <c r="J161" s="27" t="s">
        <v>500</v>
      </c>
      <c r="K161" s="27" t="s">
        <v>501</v>
      </c>
      <c r="L161" s="27" t="s">
        <v>502</v>
      </c>
      <c r="M161" s="27" t="s">
        <v>503</v>
      </c>
      <c r="N161" s="27" t="s">
        <v>63</v>
      </c>
      <c r="O161" s="27" t="s">
        <v>478</v>
      </c>
      <c r="P161" s="27" t="s">
        <v>479</v>
      </c>
      <c r="Q161" s="27" t="s">
        <v>60</v>
      </c>
      <c r="R161" s="27" t="s">
        <v>350</v>
      </c>
      <c r="S161" s="27" t="s">
        <v>62</v>
      </c>
      <c r="T161" s="27" t="s">
        <v>63</v>
      </c>
    </row>
    <row r="162" spans="1:20">
      <c r="A162" s="27" t="s">
        <v>1966</v>
      </c>
      <c r="B162" s="27" t="s">
        <v>1967</v>
      </c>
      <c r="C162" s="27">
        <v>1</v>
      </c>
      <c r="D162" s="27" t="s">
        <v>1308</v>
      </c>
      <c r="E162" s="27">
        <v>50</v>
      </c>
      <c r="F162" s="27">
        <v>1</v>
      </c>
      <c r="G162" s="27">
        <v>50</v>
      </c>
      <c r="H162" s="27" t="s">
        <v>51</v>
      </c>
      <c r="I162" s="27" t="s">
        <v>52</v>
      </c>
      <c r="J162" s="27" t="s">
        <v>1734</v>
      </c>
      <c r="K162" s="27" t="s">
        <v>1735</v>
      </c>
      <c r="L162" s="27" t="s">
        <v>1736</v>
      </c>
      <c r="M162" s="27" t="s">
        <v>1737</v>
      </c>
      <c r="N162" s="27" t="s">
        <v>652</v>
      </c>
      <c r="O162" s="27" t="s">
        <v>770</v>
      </c>
      <c r="P162" s="27" t="s">
        <v>771</v>
      </c>
      <c r="Q162" s="27" t="s">
        <v>60</v>
      </c>
      <c r="R162" s="27" t="s">
        <v>655</v>
      </c>
      <c r="S162" s="27" t="s">
        <v>62</v>
      </c>
      <c r="T162" s="27" t="s">
        <v>63</v>
      </c>
    </row>
    <row r="163" spans="1:20">
      <c r="A163" s="27" t="s">
        <v>1968</v>
      </c>
      <c r="B163" s="27" t="s">
        <v>1969</v>
      </c>
      <c r="C163" s="27">
        <v>3</v>
      </c>
      <c r="D163" s="27" t="s">
        <v>1255</v>
      </c>
      <c r="E163" s="27">
        <v>50</v>
      </c>
      <c r="F163" s="27">
        <v>1</v>
      </c>
      <c r="G163" s="27">
        <v>50</v>
      </c>
      <c r="H163" s="27" t="s">
        <v>51</v>
      </c>
      <c r="I163" s="27" t="s">
        <v>52</v>
      </c>
      <c r="J163" s="27" t="s">
        <v>1617</v>
      </c>
      <c r="K163" s="27" t="s">
        <v>512</v>
      </c>
      <c r="L163" s="27" t="s">
        <v>1618</v>
      </c>
      <c r="M163" s="27" t="s">
        <v>1619</v>
      </c>
      <c r="N163" s="27" t="s">
        <v>63</v>
      </c>
      <c r="O163" s="27" t="s">
        <v>533</v>
      </c>
      <c r="P163" s="27" t="s">
        <v>534</v>
      </c>
      <c r="Q163" s="27" t="s">
        <v>60</v>
      </c>
      <c r="R163" s="27" t="s">
        <v>350</v>
      </c>
      <c r="S163" s="27" t="s">
        <v>62</v>
      </c>
      <c r="T163" s="27" t="s">
        <v>63</v>
      </c>
    </row>
    <row r="164" spans="1:20">
      <c r="A164" s="27" t="s">
        <v>1970</v>
      </c>
      <c r="B164" s="27" t="s">
        <v>1971</v>
      </c>
      <c r="C164" s="27">
        <v>2</v>
      </c>
      <c r="D164" s="27" t="s">
        <v>1514</v>
      </c>
      <c r="E164" s="27">
        <v>50</v>
      </c>
      <c r="F164" s="27">
        <v>2</v>
      </c>
      <c r="G164" s="27">
        <v>100</v>
      </c>
      <c r="H164" s="27" t="s">
        <v>51</v>
      </c>
      <c r="I164" s="27" t="s">
        <v>65</v>
      </c>
      <c r="J164" s="27" t="s">
        <v>1972</v>
      </c>
      <c r="K164" s="27" t="s">
        <v>1973</v>
      </c>
      <c r="L164" s="27" t="s">
        <v>1974</v>
      </c>
      <c r="M164" s="27" t="s">
        <v>74</v>
      </c>
      <c r="N164" s="27" t="s">
        <v>63</v>
      </c>
      <c r="O164" s="27" t="s">
        <v>409</v>
      </c>
      <c r="P164" s="27" t="s">
        <v>410</v>
      </c>
      <c r="Q164" s="27" t="s">
        <v>60</v>
      </c>
      <c r="R164" s="27" t="s">
        <v>350</v>
      </c>
      <c r="S164" s="27" t="s">
        <v>62</v>
      </c>
      <c r="T164" s="27" t="s">
        <v>63</v>
      </c>
    </row>
    <row r="165" spans="1:20">
      <c r="A165" s="27" t="s">
        <v>1975</v>
      </c>
      <c r="B165" s="27" t="s">
        <v>1976</v>
      </c>
      <c r="C165" s="27">
        <v>1</v>
      </c>
      <c r="D165" s="27" t="s">
        <v>1255</v>
      </c>
      <c r="E165" s="27">
        <v>50</v>
      </c>
      <c r="F165" s="27">
        <v>1</v>
      </c>
      <c r="G165" s="27">
        <v>50</v>
      </c>
      <c r="H165" s="27" t="s">
        <v>51</v>
      </c>
      <c r="I165" s="27" t="s">
        <v>52</v>
      </c>
      <c r="J165" s="27" t="s">
        <v>1977</v>
      </c>
      <c r="K165" s="27" t="s">
        <v>599</v>
      </c>
      <c r="L165" s="27" t="s">
        <v>1978</v>
      </c>
      <c r="M165" s="27" t="s">
        <v>1979</v>
      </c>
      <c r="N165" s="27" t="s">
        <v>63</v>
      </c>
      <c r="O165" s="27" t="s">
        <v>461</v>
      </c>
      <c r="P165" s="27" t="s">
        <v>462</v>
      </c>
      <c r="Q165" s="27" t="s">
        <v>60</v>
      </c>
      <c r="R165" s="27" t="s">
        <v>350</v>
      </c>
      <c r="S165" s="27" t="s">
        <v>62</v>
      </c>
      <c r="T165" s="27" t="s">
        <v>63</v>
      </c>
    </row>
    <row r="166" spans="1:20">
      <c r="A166" s="27" t="s">
        <v>1980</v>
      </c>
      <c r="B166" s="27" t="s">
        <v>1981</v>
      </c>
      <c r="C166" s="27">
        <v>1</v>
      </c>
      <c r="D166" s="27" t="s">
        <v>1514</v>
      </c>
      <c r="E166" s="27">
        <v>50</v>
      </c>
      <c r="F166" s="27">
        <v>1</v>
      </c>
      <c r="G166" s="27">
        <v>50</v>
      </c>
      <c r="H166" s="27" t="s">
        <v>51</v>
      </c>
      <c r="I166" s="27" t="s">
        <v>52</v>
      </c>
      <c r="J166" s="27" t="s">
        <v>1323</v>
      </c>
      <c r="K166" s="27" t="s">
        <v>169</v>
      </c>
      <c r="L166" s="27" t="s">
        <v>1324</v>
      </c>
      <c r="M166" s="27" t="s">
        <v>1325</v>
      </c>
      <c r="N166" s="27" t="s">
        <v>57</v>
      </c>
      <c r="O166" s="27" t="s">
        <v>182</v>
      </c>
      <c r="P166" s="27" t="s">
        <v>183</v>
      </c>
      <c r="Q166" s="27" t="s">
        <v>60</v>
      </c>
      <c r="R166" s="27" t="s">
        <v>61</v>
      </c>
      <c r="S166" s="27" t="s">
        <v>62</v>
      </c>
      <c r="T166" s="27" t="s">
        <v>63</v>
      </c>
    </row>
    <row r="167" spans="1:20">
      <c r="A167" s="27" t="s">
        <v>1982</v>
      </c>
      <c r="B167" s="27" t="s">
        <v>1983</v>
      </c>
      <c r="C167" s="27">
        <v>1</v>
      </c>
      <c r="D167" s="27" t="s">
        <v>1255</v>
      </c>
      <c r="E167" s="27">
        <v>50</v>
      </c>
      <c r="F167" s="27">
        <v>1</v>
      </c>
      <c r="G167" s="27">
        <v>50</v>
      </c>
      <c r="H167" s="27" t="s">
        <v>51</v>
      </c>
      <c r="I167" s="27" t="s">
        <v>65</v>
      </c>
      <c r="J167" s="27" t="s">
        <v>1316</v>
      </c>
      <c r="K167" s="27" t="s">
        <v>525</v>
      </c>
      <c r="L167" s="27" t="s">
        <v>1317</v>
      </c>
      <c r="M167" s="27" t="s">
        <v>1318</v>
      </c>
      <c r="N167" s="27" t="s">
        <v>63</v>
      </c>
      <c r="O167" s="27" t="s">
        <v>606</v>
      </c>
      <c r="P167" s="27" t="s">
        <v>607</v>
      </c>
      <c r="Q167" s="27" t="s">
        <v>60</v>
      </c>
      <c r="R167" s="27" t="s">
        <v>350</v>
      </c>
      <c r="S167" s="27" t="s">
        <v>62</v>
      </c>
      <c r="T167" s="27" t="s">
        <v>63</v>
      </c>
    </row>
    <row r="168" spans="1:20">
      <c r="A168" s="27" t="s">
        <v>1984</v>
      </c>
      <c r="B168" s="27" t="s">
        <v>1985</v>
      </c>
      <c r="C168" s="27">
        <v>1</v>
      </c>
      <c r="D168" s="27" t="s">
        <v>1514</v>
      </c>
      <c r="E168" s="27">
        <v>50</v>
      </c>
      <c r="F168" s="27">
        <v>1</v>
      </c>
      <c r="G168" s="27">
        <v>50</v>
      </c>
      <c r="H168" s="27" t="s">
        <v>51</v>
      </c>
      <c r="I168" s="27" t="s">
        <v>65</v>
      </c>
      <c r="J168" s="27" t="s">
        <v>1028</v>
      </c>
      <c r="K168" s="27" t="s">
        <v>413</v>
      </c>
      <c r="L168" s="27" t="s">
        <v>1986</v>
      </c>
      <c r="N168" s="27" t="s">
        <v>57</v>
      </c>
      <c r="O168" s="27" t="s">
        <v>188</v>
      </c>
      <c r="P168" s="27" t="s">
        <v>189</v>
      </c>
      <c r="Q168" s="27" t="s">
        <v>60</v>
      </c>
      <c r="R168" s="27" t="s">
        <v>61</v>
      </c>
      <c r="S168" s="27" t="s">
        <v>62</v>
      </c>
      <c r="T168" s="27" t="s">
        <v>63</v>
      </c>
    </row>
    <row r="169" spans="1:20">
      <c r="A169" s="27" t="s">
        <v>1987</v>
      </c>
      <c r="B169" s="27" t="s">
        <v>1988</v>
      </c>
      <c r="C169" s="27">
        <v>1</v>
      </c>
      <c r="D169" s="27" t="s">
        <v>1514</v>
      </c>
      <c r="E169" s="27">
        <v>50</v>
      </c>
      <c r="F169" s="27">
        <v>1</v>
      </c>
      <c r="G169" s="27">
        <v>50</v>
      </c>
      <c r="H169" s="27" t="s">
        <v>51</v>
      </c>
      <c r="I169" s="27" t="s">
        <v>65</v>
      </c>
      <c r="J169" s="27" t="s">
        <v>1989</v>
      </c>
      <c r="K169" s="27" t="s">
        <v>274</v>
      </c>
      <c r="L169" s="27" t="s">
        <v>1990</v>
      </c>
      <c r="M169" s="27" t="s">
        <v>74</v>
      </c>
      <c r="N169" s="27" t="s">
        <v>57</v>
      </c>
      <c r="O169" s="27" t="s">
        <v>188</v>
      </c>
      <c r="P169" s="27" t="s">
        <v>189</v>
      </c>
      <c r="Q169" s="27" t="s">
        <v>60</v>
      </c>
      <c r="R169" s="27" t="s">
        <v>61</v>
      </c>
      <c r="S169" s="27" t="s">
        <v>62</v>
      </c>
      <c r="T169" s="27" t="s">
        <v>63</v>
      </c>
    </row>
    <row r="170" spans="1:20">
      <c r="A170" s="27" t="s">
        <v>1991</v>
      </c>
      <c r="B170" s="27" t="s">
        <v>1992</v>
      </c>
      <c r="C170" s="27">
        <v>1</v>
      </c>
      <c r="D170" s="27" t="s">
        <v>1514</v>
      </c>
      <c r="E170" s="27">
        <v>50</v>
      </c>
      <c r="F170" s="27">
        <v>1</v>
      </c>
      <c r="G170" s="27">
        <v>50</v>
      </c>
      <c r="H170" s="27" t="s">
        <v>51</v>
      </c>
      <c r="I170" s="27" t="s">
        <v>52</v>
      </c>
      <c r="J170" s="27" t="s">
        <v>1187</v>
      </c>
      <c r="K170" s="27" t="s">
        <v>1993</v>
      </c>
      <c r="L170" s="27" t="s">
        <v>1994</v>
      </c>
      <c r="M170" s="27" t="s">
        <v>1995</v>
      </c>
      <c r="N170" s="27" t="s">
        <v>858</v>
      </c>
      <c r="O170" s="27" t="s">
        <v>859</v>
      </c>
      <c r="P170" s="27" t="s">
        <v>860</v>
      </c>
      <c r="Q170" s="27" t="s">
        <v>60</v>
      </c>
      <c r="R170" s="27" t="s">
        <v>861</v>
      </c>
      <c r="S170" s="27" t="s">
        <v>62</v>
      </c>
      <c r="T170" s="27" t="s">
        <v>63</v>
      </c>
    </row>
    <row r="171" spans="1:20">
      <c r="A171" s="27" t="s">
        <v>1996</v>
      </c>
      <c r="B171" s="27" t="s">
        <v>1997</v>
      </c>
      <c r="C171" s="27">
        <v>1</v>
      </c>
      <c r="D171" s="27" t="s">
        <v>1255</v>
      </c>
      <c r="E171" s="27">
        <v>50</v>
      </c>
      <c r="F171" s="27">
        <v>1</v>
      </c>
      <c r="G171" s="27">
        <v>50</v>
      </c>
      <c r="H171" s="27" t="s">
        <v>51</v>
      </c>
      <c r="I171" s="27" t="s">
        <v>65</v>
      </c>
      <c r="J171" s="27" t="s">
        <v>1998</v>
      </c>
      <c r="K171" s="27" t="s">
        <v>1999</v>
      </c>
      <c r="L171" s="27" t="s">
        <v>2000</v>
      </c>
      <c r="M171" s="27" t="s">
        <v>2001</v>
      </c>
      <c r="N171" s="27" t="s">
        <v>63</v>
      </c>
      <c r="O171" s="27" t="s">
        <v>416</v>
      </c>
      <c r="P171" s="27" t="s">
        <v>417</v>
      </c>
      <c r="Q171" s="27" t="s">
        <v>60</v>
      </c>
      <c r="R171" s="27" t="s">
        <v>350</v>
      </c>
      <c r="S171" s="27" t="s">
        <v>62</v>
      </c>
      <c r="T171" s="27" t="s">
        <v>63</v>
      </c>
    </row>
    <row r="172" spans="1:20">
      <c r="A172" s="27" t="s">
        <v>2002</v>
      </c>
      <c r="B172" s="27" t="s">
        <v>2003</v>
      </c>
      <c r="C172" s="27">
        <v>1</v>
      </c>
      <c r="D172" s="27" t="s">
        <v>1255</v>
      </c>
      <c r="E172" s="27">
        <v>50</v>
      </c>
      <c r="F172" s="27">
        <v>1</v>
      </c>
      <c r="G172" s="27">
        <v>50</v>
      </c>
      <c r="H172" s="27" t="s">
        <v>51</v>
      </c>
      <c r="I172" s="27" t="s">
        <v>52</v>
      </c>
      <c r="J172" s="27" t="s">
        <v>2004</v>
      </c>
      <c r="K172" s="27" t="s">
        <v>1844</v>
      </c>
      <c r="L172" s="27" t="s">
        <v>2005</v>
      </c>
      <c r="M172" s="27" t="s">
        <v>2006</v>
      </c>
      <c r="N172" s="27" t="s">
        <v>63</v>
      </c>
      <c r="O172" s="27" t="s">
        <v>478</v>
      </c>
      <c r="P172" s="27" t="s">
        <v>479</v>
      </c>
      <c r="Q172" s="27" t="s">
        <v>60</v>
      </c>
      <c r="R172" s="27" t="s">
        <v>350</v>
      </c>
      <c r="S172" s="27" t="s">
        <v>62</v>
      </c>
      <c r="T172" s="27" t="s">
        <v>63</v>
      </c>
    </row>
    <row r="173" spans="1:20">
      <c r="A173" s="27" t="s">
        <v>2007</v>
      </c>
      <c r="B173" s="27" t="s">
        <v>2008</v>
      </c>
      <c r="C173" s="27">
        <v>2</v>
      </c>
      <c r="D173" s="27" t="s">
        <v>1255</v>
      </c>
      <c r="E173" s="27">
        <v>50</v>
      </c>
      <c r="F173" s="27">
        <v>1</v>
      </c>
      <c r="G173" s="27">
        <v>50</v>
      </c>
      <c r="H173" s="27" t="s">
        <v>51</v>
      </c>
      <c r="I173" s="27" t="s">
        <v>52</v>
      </c>
      <c r="J173" s="27" t="s">
        <v>2004</v>
      </c>
      <c r="K173" s="27" t="s">
        <v>1844</v>
      </c>
      <c r="L173" s="27" t="s">
        <v>2005</v>
      </c>
      <c r="M173" s="27" t="s">
        <v>2006</v>
      </c>
      <c r="N173" s="27" t="s">
        <v>63</v>
      </c>
      <c r="O173" s="27" t="s">
        <v>478</v>
      </c>
      <c r="P173" s="27" t="s">
        <v>479</v>
      </c>
      <c r="Q173" s="27" t="s">
        <v>60</v>
      </c>
      <c r="R173" s="27" t="s">
        <v>350</v>
      </c>
      <c r="S173" s="27" t="s">
        <v>62</v>
      </c>
      <c r="T173" s="27" t="s">
        <v>63</v>
      </c>
    </row>
    <row r="174" spans="1:20">
      <c r="A174" s="27" t="s">
        <v>2009</v>
      </c>
      <c r="B174" s="27" t="s">
        <v>2010</v>
      </c>
      <c r="C174" s="27">
        <v>1</v>
      </c>
      <c r="D174" s="27" t="s">
        <v>1308</v>
      </c>
      <c r="E174" s="27">
        <v>50</v>
      </c>
      <c r="F174" s="27">
        <v>1</v>
      </c>
      <c r="G174" s="27">
        <v>50</v>
      </c>
      <c r="H174" s="27" t="s">
        <v>51</v>
      </c>
      <c r="I174" s="27" t="s">
        <v>52</v>
      </c>
      <c r="J174" s="27" t="s">
        <v>942</v>
      </c>
      <c r="K174" s="27" t="s">
        <v>943</v>
      </c>
      <c r="L174" s="27" t="s">
        <v>944</v>
      </c>
      <c r="M174" s="27" t="s">
        <v>945</v>
      </c>
      <c r="N174" s="27" t="s">
        <v>858</v>
      </c>
      <c r="O174" s="27" t="s">
        <v>946</v>
      </c>
      <c r="P174" s="27" t="s">
        <v>947</v>
      </c>
      <c r="Q174" s="27" t="s">
        <v>60</v>
      </c>
      <c r="R174" s="27" t="s">
        <v>861</v>
      </c>
      <c r="S174" s="27" t="s">
        <v>62</v>
      </c>
      <c r="T174" s="27" t="s">
        <v>63</v>
      </c>
    </row>
    <row r="175" spans="1:20">
      <c r="A175" s="27" t="s">
        <v>2011</v>
      </c>
      <c r="B175" s="27" t="s">
        <v>2012</v>
      </c>
      <c r="C175" s="27">
        <v>1</v>
      </c>
      <c r="D175" s="27" t="s">
        <v>1255</v>
      </c>
      <c r="E175" s="27">
        <v>50</v>
      </c>
      <c r="F175" s="27">
        <v>1</v>
      </c>
      <c r="G175" s="27">
        <v>50</v>
      </c>
      <c r="H175" s="27" t="s">
        <v>51</v>
      </c>
      <c r="I175" s="27" t="s">
        <v>52</v>
      </c>
      <c r="J175" s="27" t="s">
        <v>2013</v>
      </c>
      <c r="K175" s="27" t="s">
        <v>886</v>
      </c>
      <c r="L175" s="27" t="s">
        <v>2014</v>
      </c>
      <c r="M175" s="27" t="s">
        <v>2015</v>
      </c>
      <c r="N175" s="27" t="s">
        <v>63</v>
      </c>
      <c r="O175" s="27" t="s">
        <v>478</v>
      </c>
      <c r="P175" s="27" t="s">
        <v>479</v>
      </c>
      <c r="Q175" s="27" t="s">
        <v>60</v>
      </c>
      <c r="R175" s="27" t="s">
        <v>350</v>
      </c>
      <c r="S175" s="27" t="s">
        <v>62</v>
      </c>
      <c r="T175" s="27" t="s">
        <v>63</v>
      </c>
    </row>
    <row r="176" spans="1:20">
      <c r="A176" s="27" t="s">
        <v>2016</v>
      </c>
      <c r="B176" s="27" t="s">
        <v>2017</v>
      </c>
      <c r="C176" s="27">
        <v>1</v>
      </c>
      <c r="D176" s="27" t="s">
        <v>1308</v>
      </c>
      <c r="E176" s="27">
        <v>50</v>
      </c>
      <c r="F176" s="27">
        <v>1</v>
      </c>
      <c r="G176" s="27">
        <v>50</v>
      </c>
      <c r="H176" s="27" t="s">
        <v>51</v>
      </c>
      <c r="I176" s="27" t="s">
        <v>52</v>
      </c>
      <c r="J176" s="27" t="s">
        <v>1231</v>
      </c>
      <c r="K176" s="27" t="s">
        <v>1232</v>
      </c>
      <c r="L176" s="27" t="s">
        <v>1233</v>
      </c>
      <c r="M176" s="27" t="s">
        <v>1234</v>
      </c>
      <c r="N176" s="27" t="s">
        <v>57</v>
      </c>
      <c r="O176" s="27" t="s">
        <v>242</v>
      </c>
      <c r="P176" s="27" t="s">
        <v>243</v>
      </c>
      <c r="Q176" s="27" t="s">
        <v>60</v>
      </c>
      <c r="R176" s="27" t="s">
        <v>61</v>
      </c>
      <c r="S176" s="27" t="s">
        <v>62</v>
      </c>
      <c r="T176" s="27" t="s">
        <v>63</v>
      </c>
    </row>
    <row r="177" spans="1:20">
      <c r="A177" s="27" t="s">
        <v>2018</v>
      </c>
      <c r="B177" s="27" t="s">
        <v>2019</v>
      </c>
      <c r="C177" s="27">
        <v>1</v>
      </c>
      <c r="D177" s="27" t="s">
        <v>1308</v>
      </c>
      <c r="E177" s="27">
        <v>50</v>
      </c>
      <c r="F177" s="27">
        <v>1</v>
      </c>
      <c r="G177" s="27">
        <v>50</v>
      </c>
      <c r="H177" s="27" t="s">
        <v>51</v>
      </c>
      <c r="I177" s="27" t="s">
        <v>52</v>
      </c>
      <c r="J177" s="27" t="s">
        <v>2020</v>
      </c>
      <c r="K177" s="27" t="s">
        <v>1105</v>
      </c>
      <c r="L177" s="27" t="s">
        <v>2021</v>
      </c>
      <c r="M177" s="27" t="s">
        <v>2022</v>
      </c>
      <c r="N177" s="27" t="s">
        <v>858</v>
      </c>
      <c r="O177" s="27" t="s">
        <v>946</v>
      </c>
      <c r="P177" s="27" t="s">
        <v>947</v>
      </c>
      <c r="Q177" s="27" t="s">
        <v>60</v>
      </c>
      <c r="R177" s="27" t="s">
        <v>861</v>
      </c>
      <c r="S177" s="27" t="s">
        <v>62</v>
      </c>
      <c r="T177" s="27" t="s">
        <v>63</v>
      </c>
    </row>
    <row r="178" spans="1:20">
      <c r="A178" s="27" t="s">
        <v>2023</v>
      </c>
      <c r="B178" s="27" t="s">
        <v>2024</v>
      </c>
      <c r="C178" s="27">
        <v>2</v>
      </c>
      <c r="D178" s="27" t="s">
        <v>1514</v>
      </c>
      <c r="E178" s="27">
        <v>50</v>
      </c>
      <c r="F178" s="27">
        <v>1</v>
      </c>
      <c r="G178" s="27">
        <v>50</v>
      </c>
      <c r="H178" s="27" t="s">
        <v>51</v>
      </c>
      <c r="I178" s="27" t="s">
        <v>52</v>
      </c>
      <c r="J178" s="27" t="s">
        <v>1052</v>
      </c>
      <c r="K178" s="27" t="s">
        <v>1053</v>
      </c>
      <c r="L178" s="27" t="s">
        <v>1054</v>
      </c>
      <c r="M178" s="27" t="s">
        <v>1055</v>
      </c>
      <c r="N178" s="27" t="s">
        <v>858</v>
      </c>
      <c r="O178" s="27" t="s">
        <v>1044</v>
      </c>
      <c r="P178" s="27" t="s">
        <v>1045</v>
      </c>
      <c r="Q178" s="27" t="s">
        <v>60</v>
      </c>
      <c r="R178" s="27" t="s">
        <v>861</v>
      </c>
      <c r="S178" s="27" t="s">
        <v>62</v>
      </c>
      <c r="T178" s="27" t="s">
        <v>63</v>
      </c>
    </row>
    <row r="179" spans="1:20">
      <c r="A179" s="27" t="s">
        <v>2025</v>
      </c>
      <c r="B179" s="27" t="s">
        <v>2026</v>
      </c>
      <c r="C179" s="27">
        <v>1</v>
      </c>
      <c r="D179" s="27" t="s">
        <v>1308</v>
      </c>
      <c r="E179" s="27">
        <v>50</v>
      </c>
      <c r="F179" s="27">
        <v>1</v>
      </c>
      <c r="G179" s="27">
        <v>50</v>
      </c>
      <c r="H179" s="27" t="s">
        <v>51</v>
      </c>
      <c r="I179" s="27" t="s">
        <v>52</v>
      </c>
      <c r="J179" s="27" t="s">
        <v>2027</v>
      </c>
      <c r="K179" s="27" t="s">
        <v>748</v>
      </c>
      <c r="L179" s="27" t="s">
        <v>2028</v>
      </c>
      <c r="M179" s="27" t="s">
        <v>2029</v>
      </c>
      <c r="N179" s="27" t="s">
        <v>858</v>
      </c>
      <c r="O179" s="27" t="s">
        <v>1044</v>
      </c>
      <c r="P179" s="27" t="s">
        <v>1045</v>
      </c>
      <c r="Q179" s="27" t="s">
        <v>60</v>
      </c>
      <c r="R179" s="27" t="s">
        <v>861</v>
      </c>
      <c r="S179" s="27" t="s">
        <v>62</v>
      </c>
      <c r="T179" s="27" t="s">
        <v>63</v>
      </c>
    </row>
    <row r="180" spans="1:20">
      <c r="A180" s="27" t="s">
        <v>2030</v>
      </c>
      <c r="B180" s="27" t="s">
        <v>2031</v>
      </c>
      <c r="C180" s="27">
        <v>1</v>
      </c>
      <c r="D180" s="27" t="s">
        <v>1308</v>
      </c>
      <c r="E180" s="27">
        <v>50</v>
      </c>
      <c r="F180" s="27">
        <v>1</v>
      </c>
      <c r="G180" s="27">
        <v>50</v>
      </c>
      <c r="H180" s="27" t="s">
        <v>51</v>
      </c>
      <c r="I180" s="27" t="s">
        <v>65</v>
      </c>
      <c r="J180" s="27" t="s">
        <v>2032</v>
      </c>
      <c r="K180" s="27" t="s">
        <v>1205</v>
      </c>
      <c r="L180" s="27" t="s">
        <v>2033</v>
      </c>
      <c r="M180" s="27" t="s">
        <v>2034</v>
      </c>
      <c r="N180" s="27" t="s">
        <v>57</v>
      </c>
      <c r="O180" s="27" t="s">
        <v>87</v>
      </c>
      <c r="P180" s="27" t="s">
        <v>88</v>
      </c>
      <c r="Q180" s="27" t="s">
        <v>60</v>
      </c>
      <c r="R180" s="27" t="s">
        <v>61</v>
      </c>
      <c r="S180" s="27" t="s">
        <v>62</v>
      </c>
      <c r="T180" s="27" t="s">
        <v>63</v>
      </c>
    </row>
    <row r="181" spans="1:20">
      <c r="A181" s="27" t="s">
        <v>2035</v>
      </c>
      <c r="B181" s="27" t="s">
        <v>2036</v>
      </c>
      <c r="C181" s="27">
        <v>1</v>
      </c>
      <c r="D181" s="27" t="s">
        <v>1308</v>
      </c>
      <c r="E181" s="27">
        <v>50</v>
      </c>
      <c r="F181" s="27">
        <v>1</v>
      </c>
      <c r="G181" s="27">
        <v>50</v>
      </c>
      <c r="H181" s="27" t="s">
        <v>51</v>
      </c>
      <c r="I181" s="27" t="s">
        <v>52</v>
      </c>
      <c r="J181" s="27" t="s">
        <v>2037</v>
      </c>
      <c r="K181" s="27" t="s">
        <v>54</v>
      </c>
      <c r="L181" s="27" t="s">
        <v>2038</v>
      </c>
      <c r="M181" s="27" t="s">
        <v>2039</v>
      </c>
      <c r="N181" s="27" t="s">
        <v>858</v>
      </c>
      <c r="O181" s="27" t="s">
        <v>1021</v>
      </c>
      <c r="P181" s="27" t="s">
        <v>1022</v>
      </c>
      <c r="Q181" s="27" t="s">
        <v>60</v>
      </c>
      <c r="R181" s="27" t="s">
        <v>861</v>
      </c>
      <c r="S181" s="27" t="s">
        <v>62</v>
      </c>
      <c r="T181" s="27" t="s">
        <v>63</v>
      </c>
    </row>
    <row r="182" spans="1:20">
      <c r="A182" s="27" t="s">
        <v>2040</v>
      </c>
      <c r="B182" s="27" t="s">
        <v>2041</v>
      </c>
      <c r="C182" s="27">
        <v>2</v>
      </c>
      <c r="D182" s="27" t="s">
        <v>1255</v>
      </c>
      <c r="E182" s="27">
        <v>50</v>
      </c>
      <c r="F182" s="27">
        <v>1</v>
      </c>
      <c r="G182" s="27">
        <v>50</v>
      </c>
      <c r="H182" s="27" t="s">
        <v>51</v>
      </c>
      <c r="I182" s="27" t="s">
        <v>52</v>
      </c>
      <c r="J182" s="27" t="s">
        <v>2042</v>
      </c>
      <c r="K182" s="27" t="s">
        <v>256</v>
      </c>
      <c r="L182" s="27" t="s">
        <v>2043</v>
      </c>
      <c r="M182" s="27" t="s">
        <v>2044</v>
      </c>
      <c r="N182" s="27" t="s">
        <v>63</v>
      </c>
      <c r="O182" s="27" t="s">
        <v>1668</v>
      </c>
      <c r="P182" s="27" t="s">
        <v>1669</v>
      </c>
      <c r="Q182" s="27" t="s">
        <v>60</v>
      </c>
      <c r="R182" s="27" t="s">
        <v>350</v>
      </c>
      <c r="S182" s="27" t="s">
        <v>62</v>
      </c>
      <c r="T182" s="27" t="s">
        <v>63</v>
      </c>
    </row>
    <row r="183" spans="1:20">
      <c r="A183" s="27" t="s">
        <v>2045</v>
      </c>
      <c r="B183" s="27" t="s">
        <v>2046</v>
      </c>
      <c r="C183" s="27">
        <v>1</v>
      </c>
      <c r="D183" s="27" t="s">
        <v>1255</v>
      </c>
      <c r="E183" s="27">
        <v>50</v>
      </c>
      <c r="F183" s="27">
        <v>1</v>
      </c>
      <c r="G183" s="27">
        <v>50</v>
      </c>
      <c r="H183" s="27" t="s">
        <v>51</v>
      </c>
      <c r="I183" s="27" t="s">
        <v>52</v>
      </c>
      <c r="J183" s="27" t="s">
        <v>2047</v>
      </c>
      <c r="K183" s="27" t="s">
        <v>2048</v>
      </c>
      <c r="L183" s="27" t="s">
        <v>2049</v>
      </c>
      <c r="M183" s="27" t="s">
        <v>2050</v>
      </c>
      <c r="N183" s="27" t="s">
        <v>63</v>
      </c>
      <c r="O183" s="27" t="s">
        <v>606</v>
      </c>
      <c r="P183" s="27" t="s">
        <v>607</v>
      </c>
      <c r="Q183" s="27" t="s">
        <v>60</v>
      </c>
      <c r="R183" s="27" t="s">
        <v>350</v>
      </c>
      <c r="S183" s="27" t="s">
        <v>62</v>
      </c>
      <c r="T183" s="27" t="s">
        <v>63</v>
      </c>
    </row>
    <row r="184" spans="1:20">
      <c r="A184" s="27" t="s">
        <v>2051</v>
      </c>
      <c r="B184" s="27" t="s">
        <v>2052</v>
      </c>
      <c r="C184" s="27">
        <v>1</v>
      </c>
      <c r="D184" s="27" t="s">
        <v>1255</v>
      </c>
      <c r="E184" s="27">
        <v>50</v>
      </c>
      <c r="F184" s="27">
        <v>1</v>
      </c>
      <c r="G184" s="27">
        <v>50</v>
      </c>
      <c r="H184" s="27" t="s">
        <v>51</v>
      </c>
      <c r="I184" s="27" t="s">
        <v>65</v>
      </c>
      <c r="J184" s="27" t="s">
        <v>2047</v>
      </c>
      <c r="K184" s="27" t="s">
        <v>2048</v>
      </c>
      <c r="L184" s="27" t="s">
        <v>2049</v>
      </c>
      <c r="M184" s="27" t="s">
        <v>2050</v>
      </c>
      <c r="N184" s="27" t="s">
        <v>63</v>
      </c>
      <c r="O184" s="27" t="s">
        <v>606</v>
      </c>
      <c r="P184" s="27" t="s">
        <v>607</v>
      </c>
      <c r="Q184" s="27" t="s">
        <v>60</v>
      </c>
      <c r="R184" s="27" t="s">
        <v>350</v>
      </c>
      <c r="S184" s="27" t="s">
        <v>62</v>
      </c>
      <c r="T184" s="27" t="s">
        <v>63</v>
      </c>
    </row>
    <row r="185" spans="1:20">
      <c r="A185" s="27" t="s">
        <v>2053</v>
      </c>
      <c r="B185" s="27" t="s">
        <v>2054</v>
      </c>
      <c r="C185" s="27">
        <v>2</v>
      </c>
      <c r="D185" s="27" t="s">
        <v>1308</v>
      </c>
      <c r="E185" s="27">
        <v>50</v>
      </c>
      <c r="F185" s="27">
        <v>1</v>
      </c>
      <c r="G185" s="27">
        <v>50</v>
      </c>
      <c r="H185" s="27" t="s">
        <v>51</v>
      </c>
      <c r="I185" s="27" t="s">
        <v>52</v>
      </c>
      <c r="J185" s="27" t="s">
        <v>1877</v>
      </c>
      <c r="K185" s="27" t="s">
        <v>79</v>
      </c>
      <c r="L185" s="27" t="s">
        <v>1878</v>
      </c>
      <c r="M185" s="27" t="s">
        <v>1879</v>
      </c>
      <c r="N185" s="27" t="s">
        <v>858</v>
      </c>
      <c r="O185" s="27" t="s">
        <v>1147</v>
      </c>
      <c r="P185" s="27" t="s">
        <v>1148</v>
      </c>
      <c r="Q185" s="27" t="s">
        <v>60</v>
      </c>
      <c r="R185" s="27" t="s">
        <v>861</v>
      </c>
      <c r="S185" s="27" t="s">
        <v>62</v>
      </c>
      <c r="T185" s="27" t="s">
        <v>63</v>
      </c>
    </row>
    <row r="186" spans="1:20">
      <c r="A186" s="27" t="s">
        <v>2055</v>
      </c>
      <c r="B186" s="27" t="s">
        <v>2056</v>
      </c>
      <c r="C186" s="27">
        <v>1</v>
      </c>
      <c r="D186" s="27" t="s">
        <v>1514</v>
      </c>
      <c r="E186" s="27">
        <v>50</v>
      </c>
      <c r="F186" s="27">
        <v>1</v>
      </c>
      <c r="G186" s="27">
        <v>50</v>
      </c>
      <c r="H186" s="27" t="s">
        <v>51</v>
      </c>
      <c r="I186" s="27" t="s">
        <v>52</v>
      </c>
      <c r="J186" s="27" t="s">
        <v>334</v>
      </c>
      <c r="K186" s="27" t="s">
        <v>256</v>
      </c>
      <c r="L186" s="27" t="s">
        <v>2057</v>
      </c>
      <c r="M186" s="27" t="s">
        <v>2058</v>
      </c>
      <c r="N186" s="27" t="s">
        <v>57</v>
      </c>
      <c r="O186" s="27" t="s">
        <v>1201</v>
      </c>
      <c r="P186" s="27" t="s">
        <v>1202</v>
      </c>
      <c r="Q186" s="27" t="s">
        <v>60</v>
      </c>
      <c r="R186" s="27" t="s">
        <v>61</v>
      </c>
      <c r="S186" s="27" t="s">
        <v>62</v>
      </c>
      <c r="T186" s="27" t="s">
        <v>63</v>
      </c>
    </row>
    <row r="187" spans="1:20">
      <c r="A187" s="27" t="s">
        <v>2059</v>
      </c>
      <c r="B187" s="27" t="s">
        <v>2060</v>
      </c>
      <c r="C187" s="27">
        <v>2</v>
      </c>
      <c r="D187" s="27" t="s">
        <v>1255</v>
      </c>
      <c r="E187" s="27">
        <v>50</v>
      </c>
      <c r="F187" s="27">
        <v>1</v>
      </c>
      <c r="G187" s="27">
        <v>50</v>
      </c>
      <c r="H187" s="27" t="s">
        <v>51</v>
      </c>
      <c r="I187" s="27" t="s">
        <v>52</v>
      </c>
      <c r="J187" s="27" t="s">
        <v>1052</v>
      </c>
      <c r="K187" s="27" t="s">
        <v>1993</v>
      </c>
      <c r="L187" s="27" t="s">
        <v>2061</v>
      </c>
      <c r="M187" s="27" t="s">
        <v>74</v>
      </c>
      <c r="N187" s="27" t="s">
        <v>63</v>
      </c>
      <c r="O187" s="27" t="s">
        <v>646</v>
      </c>
      <c r="P187" s="27" t="s">
        <v>647</v>
      </c>
      <c r="Q187" s="27" t="s">
        <v>60</v>
      </c>
      <c r="R187" s="27" t="s">
        <v>350</v>
      </c>
      <c r="S187" s="27" t="s">
        <v>62</v>
      </c>
      <c r="T187" s="27" t="s">
        <v>63</v>
      </c>
    </row>
    <row r="188" spans="1:20">
      <c r="A188" s="27" t="s">
        <v>2062</v>
      </c>
      <c r="B188" s="27" t="s">
        <v>2063</v>
      </c>
      <c r="C188" s="27">
        <v>1</v>
      </c>
      <c r="D188" s="27" t="s">
        <v>1514</v>
      </c>
      <c r="E188" s="27">
        <v>50</v>
      </c>
      <c r="F188" s="27">
        <v>1</v>
      </c>
      <c r="G188" s="27">
        <v>50</v>
      </c>
      <c r="H188" s="27" t="s">
        <v>51</v>
      </c>
      <c r="I188" s="27" t="s">
        <v>65</v>
      </c>
      <c r="J188" s="27" t="s">
        <v>1172</v>
      </c>
      <c r="K188" s="27" t="s">
        <v>1173</v>
      </c>
      <c r="L188" s="27" t="s">
        <v>1174</v>
      </c>
      <c r="M188" s="27" t="s">
        <v>1175</v>
      </c>
      <c r="N188" s="27" t="s">
        <v>63</v>
      </c>
      <c r="O188" s="27" t="s">
        <v>1076</v>
      </c>
      <c r="P188" s="27" t="s">
        <v>1077</v>
      </c>
      <c r="Q188" s="27" t="s">
        <v>60</v>
      </c>
      <c r="R188" s="27" t="s">
        <v>350</v>
      </c>
      <c r="S188" s="27" t="s">
        <v>62</v>
      </c>
      <c r="T188" s="27" t="s">
        <v>63</v>
      </c>
    </row>
    <row r="189" spans="1:20">
      <c r="A189" s="27" t="s">
        <v>2064</v>
      </c>
      <c r="B189" s="27" t="s">
        <v>2065</v>
      </c>
      <c r="C189" s="27">
        <v>1</v>
      </c>
      <c r="D189" s="27" t="s">
        <v>1514</v>
      </c>
      <c r="E189" s="27">
        <v>50</v>
      </c>
      <c r="F189" s="27">
        <v>1</v>
      </c>
      <c r="G189" s="27">
        <v>50</v>
      </c>
      <c r="H189" s="27" t="s">
        <v>51</v>
      </c>
      <c r="I189" s="27" t="s">
        <v>65</v>
      </c>
      <c r="J189" s="27" t="s">
        <v>2066</v>
      </c>
      <c r="K189" s="27" t="s">
        <v>530</v>
      </c>
      <c r="L189" s="27" t="s">
        <v>2067</v>
      </c>
      <c r="M189" s="27" t="s">
        <v>2068</v>
      </c>
      <c r="N189" s="27" t="s">
        <v>63</v>
      </c>
      <c r="O189" s="27" t="s">
        <v>428</v>
      </c>
      <c r="P189" s="27" t="s">
        <v>429</v>
      </c>
      <c r="Q189" s="27" t="s">
        <v>60</v>
      </c>
      <c r="R189" s="27" t="s">
        <v>350</v>
      </c>
      <c r="S189" s="27" t="s">
        <v>62</v>
      </c>
      <c r="T189" s="27" t="s">
        <v>63</v>
      </c>
    </row>
    <row r="190" spans="1:20">
      <c r="A190" s="27" t="s">
        <v>2069</v>
      </c>
      <c r="B190" s="27" t="s">
        <v>2070</v>
      </c>
      <c r="C190" s="27">
        <v>1</v>
      </c>
      <c r="D190" s="27" t="s">
        <v>1514</v>
      </c>
      <c r="E190" s="27">
        <v>50</v>
      </c>
      <c r="F190" s="27">
        <v>1</v>
      </c>
      <c r="G190" s="27">
        <v>50</v>
      </c>
      <c r="H190" s="27" t="s">
        <v>51</v>
      </c>
      <c r="I190" s="27" t="s">
        <v>52</v>
      </c>
      <c r="J190" s="27" t="s">
        <v>441</v>
      </c>
      <c r="K190" s="27" t="s">
        <v>442</v>
      </c>
      <c r="L190" s="27" t="s">
        <v>443</v>
      </c>
      <c r="M190" s="27" t="s">
        <v>444</v>
      </c>
      <c r="N190" s="27" t="s">
        <v>63</v>
      </c>
      <c r="O190" s="27" t="s">
        <v>428</v>
      </c>
      <c r="P190" s="27" t="s">
        <v>429</v>
      </c>
      <c r="Q190" s="27" t="s">
        <v>60</v>
      </c>
      <c r="R190" s="27" t="s">
        <v>350</v>
      </c>
      <c r="S190" s="27" t="s">
        <v>62</v>
      </c>
      <c r="T190" s="27" t="s">
        <v>63</v>
      </c>
    </row>
    <row r="191" spans="1:20">
      <c r="A191" s="27" t="s">
        <v>2071</v>
      </c>
      <c r="B191" s="27" t="s">
        <v>2072</v>
      </c>
      <c r="C191" s="27">
        <v>3</v>
      </c>
      <c r="D191" s="27" t="s">
        <v>1514</v>
      </c>
      <c r="E191" s="27">
        <v>50</v>
      </c>
      <c r="F191" s="27">
        <v>1</v>
      </c>
      <c r="G191" s="27">
        <v>50</v>
      </c>
      <c r="H191" s="27" t="s">
        <v>51</v>
      </c>
      <c r="I191" s="27" t="s">
        <v>65</v>
      </c>
      <c r="J191" s="27" t="s">
        <v>2073</v>
      </c>
      <c r="K191" s="27" t="s">
        <v>1105</v>
      </c>
      <c r="L191" s="27" t="s">
        <v>2074</v>
      </c>
      <c r="M191" s="27" t="s">
        <v>2075</v>
      </c>
      <c r="N191" s="27" t="s">
        <v>63</v>
      </c>
      <c r="O191" s="27" t="s">
        <v>416</v>
      </c>
      <c r="P191" s="27" t="s">
        <v>417</v>
      </c>
      <c r="Q191" s="27" t="s">
        <v>60</v>
      </c>
      <c r="R191" s="27" t="s">
        <v>350</v>
      </c>
      <c r="S191" s="27" t="s">
        <v>62</v>
      </c>
      <c r="T191" s="27" t="s">
        <v>63</v>
      </c>
    </row>
    <row r="192" spans="1:20">
      <c r="A192" s="27" t="s">
        <v>2076</v>
      </c>
      <c r="B192" s="27" t="s">
        <v>2077</v>
      </c>
      <c r="C192" s="27">
        <v>1</v>
      </c>
      <c r="D192" s="27" t="s">
        <v>1268</v>
      </c>
      <c r="E192" s="27">
        <v>50</v>
      </c>
      <c r="F192" s="27">
        <v>2</v>
      </c>
      <c r="G192" s="27">
        <v>100</v>
      </c>
      <c r="H192" s="27" t="s">
        <v>51</v>
      </c>
      <c r="I192" s="27" t="s">
        <v>52</v>
      </c>
      <c r="J192" s="27" t="s">
        <v>792</v>
      </c>
      <c r="K192" s="27" t="s">
        <v>793</v>
      </c>
      <c r="L192" s="27" t="s">
        <v>794</v>
      </c>
      <c r="M192" s="27" t="s">
        <v>795</v>
      </c>
      <c r="N192" s="27" t="s">
        <v>652</v>
      </c>
      <c r="O192" s="27" t="s">
        <v>770</v>
      </c>
      <c r="P192" s="27" t="s">
        <v>771</v>
      </c>
      <c r="Q192" s="27" t="s">
        <v>60</v>
      </c>
      <c r="R192" s="27" t="s">
        <v>655</v>
      </c>
      <c r="S192" s="27" t="s">
        <v>62</v>
      </c>
      <c r="T192" s="27" t="s">
        <v>63</v>
      </c>
    </row>
    <row r="193" spans="1:20">
      <c r="A193" s="27" t="s">
        <v>2078</v>
      </c>
      <c r="B193" s="27" t="s">
        <v>2079</v>
      </c>
      <c r="C193" s="27">
        <v>1</v>
      </c>
      <c r="D193" s="27" t="s">
        <v>1268</v>
      </c>
      <c r="E193" s="27">
        <v>50</v>
      </c>
      <c r="F193" s="27">
        <v>1</v>
      </c>
      <c r="G193" s="27">
        <v>50</v>
      </c>
      <c r="H193" s="27" t="s">
        <v>51</v>
      </c>
      <c r="I193" s="27" t="s">
        <v>52</v>
      </c>
      <c r="J193" s="27" t="s">
        <v>708</v>
      </c>
      <c r="K193" s="27" t="s">
        <v>196</v>
      </c>
      <c r="L193" s="27" t="s">
        <v>1333</v>
      </c>
      <c r="M193" s="27" t="s">
        <v>1334</v>
      </c>
      <c r="N193" s="27" t="s">
        <v>652</v>
      </c>
      <c r="O193" s="27" t="s">
        <v>770</v>
      </c>
      <c r="P193" s="27" t="s">
        <v>771</v>
      </c>
      <c r="Q193" s="27" t="s">
        <v>60</v>
      </c>
      <c r="R193" s="27" t="s">
        <v>655</v>
      </c>
      <c r="S193" s="27" t="s">
        <v>62</v>
      </c>
      <c r="T193" s="27" t="s">
        <v>63</v>
      </c>
    </row>
    <row r="194" spans="1:20">
      <c r="A194" s="27" t="s">
        <v>2080</v>
      </c>
      <c r="B194" s="27" t="s">
        <v>2081</v>
      </c>
      <c r="C194" s="27">
        <v>1</v>
      </c>
      <c r="D194" s="27" t="s">
        <v>1268</v>
      </c>
      <c r="E194" s="27">
        <v>50</v>
      </c>
      <c r="F194" s="27">
        <v>1</v>
      </c>
      <c r="G194" s="27">
        <v>50</v>
      </c>
      <c r="H194" s="27" t="s">
        <v>51</v>
      </c>
      <c r="I194" s="27" t="s">
        <v>52</v>
      </c>
      <c r="J194" s="27" t="s">
        <v>708</v>
      </c>
      <c r="K194" s="27" t="s">
        <v>196</v>
      </c>
      <c r="L194" s="27" t="s">
        <v>1333</v>
      </c>
      <c r="M194" s="27" t="s">
        <v>1334</v>
      </c>
      <c r="N194" s="27" t="s">
        <v>652</v>
      </c>
      <c r="O194" s="27" t="s">
        <v>770</v>
      </c>
      <c r="P194" s="27" t="s">
        <v>771</v>
      </c>
      <c r="Q194" s="27" t="s">
        <v>60</v>
      </c>
      <c r="R194" s="27" t="s">
        <v>655</v>
      </c>
      <c r="S194" s="27" t="s">
        <v>62</v>
      </c>
      <c r="T194" s="27" t="s">
        <v>63</v>
      </c>
    </row>
    <row r="195" spans="1:20">
      <c r="A195" s="27" t="s">
        <v>2082</v>
      </c>
      <c r="B195" s="27" t="s">
        <v>2083</v>
      </c>
      <c r="C195" s="27">
        <v>1</v>
      </c>
      <c r="D195" s="27" t="s">
        <v>1514</v>
      </c>
      <c r="E195" s="27">
        <v>50</v>
      </c>
      <c r="F195" s="27">
        <v>1</v>
      </c>
      <c r="G195" s="27">
        <v>50</v>
      </c>
      <c r="H195" s="27" t="s">
        <v>51</v>
      </c>
      <c r="I195" s="27" t="s">
        <v>65</v>
      </c>
      <c r="J195" s="27" t="s">
        <v>2084</v>
      </c>
      <c r="K195" s="27" t="s">
        <v>542</v>
      </c>
      <c r="L195" s="27" t="s">
        <v>2085</v>
      </c>
      <c r="M195" s="27" t="s">
        <v>2086</v>
      </c>
      <c r="N195" s="27" t="s">
        <v>63</v>
      </c>
      <c r="O195" s="27" t="s">
        <v>1128</v>
      </c>
      <c r="P195" s="27" t="s">
        <v>1129</v>
      </c>
      <c r="Q195" s="27" t="s">
        <v>60</v>
      </c>
      <c r="R195" s="27" t="s">
        <v>350</v>
      </c>
      <c r="S195" s="27" t="s">
        <v>62</v>
      </c>
      <c r="T195" s="27" t="s">
        <v>63</v>
      </c>
    </row>
    <row r="196" spans="1:20">
      <c r="A196" s="27" t="s">
        <v>2087</v>
      </c>
      <c r="B196" s="27" t="s">
        <v>2088</v>
      </c>
      <c r="C196" s="27">
        <v>1</v>
      </c>
      <c r="D196" s="27" t="s">
        <v>1514</v>
      </c>
      <c r="E196" s="27">
        <v>50</v>
      </c>
      <c r="F196" s="27">
        <v>1</v>
      </c>
      <c r="G196" s="27">
        <v>50</v>
      </c>
      <c r="H196" s="27" t="s">
        <v>51</v>
      </c>
      <c r="I196" s="27" t="s">
        <v>65</v>
      </c>
      <c r="J196" s="27" t="s">
        <v>1091</v>
      </c>
      <c r="K196" s="27" t="s">
        <v>232</v>
      </c>
      <c r="L196" s="27" t="s">
        <v>1092</v>
      </c>
      <c r="M196" s="27" t="s">
        <v>1093</v>
      </c>
      <c r="N196" s="27" t="s">
        <v>63</v>
      </c>
      <c r="O196" s="27" t="s">
        <v>478</v>
      </c>
      <c r="P196" s="27" t="s">
        <v>479</v>
      </c>
      <c r="Q196" s="27" t="s">
        <v>60</v>
      </c>
      <c r="R196" s="27" t="s">
        <v>350</v>
      </c>
      <c r="S196" s="27" t="s">
        <v>62</v>
      </c>
      <c r="T196" s="27" t="s">
        <v>63</v>
      </c>
    </row>
    <row r="197" spans="1:20">
      <c r="A197" s="27" t="s">
        <v>2089</v>
      </c>
      <c r="B197" s="27" t="s">
        <v>2090</v>
      </c>
      <c r="C197" s="27">
        <v>1</v>
      </c>
      <c r="D197" s="27" t="s">
        <v>1308</v>
      </c>
      <c r="E197" s="27">
        <v>50</v>
      </c>
      <c r="F197" s="27">
        <v>1</v>
      </c>
      <c r="G197" s="27">
        <v>50</v>
      </c>
      <c r="H197" s="27" t="s">
        <v>51</v>
      </c>
      <c r="I197" s="27" t="s">
        <v>52</v>
      </c>
      <c r="J197" s="27" t="s">
        <v>2091</v>
      </c>
      <c r="K197" s="27" t="s">
        <v>2092</v>
      </c>
      <c r="L197" s="27" t="s">
        <v>2093</v>
      </c>
      <c r="M197" s="27" t="s">
        <v>2094</v>
      </c>
      <c r="N197" s="27" t="s">
        <v>858</v>
      </c>
      <c r="O197" s="27" t="s">
        <v>1044</v>
      </c>
      <c r="P197" s="27" t="s">
        <v>1045</v>
      </c>
      <c r="Q197" s="27" t="s">
        <v>60</v>
      </c>
      <c r="R197" s="27" t="s">
        <v>861</v>
      </c>
      <c r="S197" s="27" t="s">
        <v>62</v>
      </c>
      <c r="T197" s="27" t="s">
        <v>63</v>
      </c>
    </row>
    <row r="198" spans="1:20">
      <c r="A198" s="27" t="s">
        <v>2095</v>
      </c>
      <c r="B198" s="27" t="s">
        <v>2096</v>
      </c>
      <c r="C198" s="27">
        <v>1</v>
      </c>
      <c r="D198" s="27" t="s">
        <v>1255</v>
      </c>
      <c r="E198" s="27">
        <v>50</v>
      </c>
      <c r="F198" s="27">
        <v>1</v>
      </c>
      <c r="G198" s="27">
        <v>50</v>
      </c>
      <c r="H198" s="27" t="s">
        <v>51</v>
      </c>
      <c r="I198" s="27" t="s">
        <v>52</v>
      </c>
      <c r="J198" s="27" t="s">
        <v>2097</v>
      </c>
      <c r="K198" s="27" t="s">
        <v>917</v>
      </c>
      <c r="L198" s="27" t="s">
        <v>2098</v>
      </c>
      <c r="M198" s="27" t="s">
        <v>2099</v>
      </c>
      <c r="N198" s="27" t="s">
        <v>63</v>
      </c>
      <c r="O198" s="27" t="s">
        <v>627</v>
      </c>
      <c r="P198" s="27" t="s">
        <v>628</v>
      </c>
      <c r="Q198" s="27" t="s">
        <v>60</v>
      </c>
      <c r="R198" s="27" t="s">
        <v>350</v>
      </c>
      <c r="S198" s="27" t="s">
        <v>62</v>
      </c>
      <c r="T198" s="27" t="s">
        <v>63</v>
      </c>
    </row>
    <row r="199" spans="1:20">
      <c r="A199" s="27" t="s">
        <v>2100</v>
      </c>
      <c r="B199" s="27" t="s">
        <v>2101</v>
      </c>
      <c r="C199" s="27">
        <v>1</v>
      </c>
      <c r="D199" s="27" t="s">
        <v>1514</v>
      </c>
      <c r="E199" s="27">
        <v>50</v>
      </c>
      <c r="F199" s="27">
        <v>2</v>
      </c>
      <c r="G199" s="27">
        <v>100</v>
      </c>
      <c r="H199" s="27" t="s">
        <v>51</v>
      </c>
      <c r="I199" s="27" t="s">
        <v>65</v>
      </c>
      <c r="J199" s="27" t="s">
        <v>1877</v>
      </c>
      <c r="K199" s="27" t="s">
        <v>79</v>
      </c>
      <c r="L199" s="27" t="s">
        <v>1878</v>
      </c>
      <c r="M199" s="27" t="s">
        <v>1879</v>
      </c>
      <c r="N199" s="27" t="s">
        <v>858</v>
      </c>
      <c r="O199" s="27" t="s">
        <v>1147</v>
      </c>
      <c r="P199" s="27" t="s">
        <v>1148</v>
      </c>
      <c r="Q199" s="27" t="s">
        <v>60</v>
      </c>
      <c r="R199" s="27" t="s">
        <v>861</v>
      </c>
      <c r="S199" s="27" t="s">
        <v>62</v>
      </c>
      <c r="T199" s="27" t="s">
        <v>63</v>
      </c>
    </row>
    <row r="200" spans="1:20">
      <c r="A200" s="27" t="s">
        <v>2102</v>
      </c>
      <c r="B200" s="27" t="s">
        <v>2103</v>
      </c>
      <c r="C200" s="27">
        <v>1</v>
      </c>
      <c r="D200" s="27" t="s">
        <v>1255</v>
      </c>
      <c r="E200" s="27">
        <v>50</v>
      </c>
      <c r="F200" s="27">
        <v>1</v>
      </c>
      <c r="G200" s="27">
        <v>50</v>
      </c>
      <c r="H200" s="27" t="s">
        <v>51</v>
      </c>
      <c r="I200" s="27" t="s">
        <v>52</v>
      </c>
      <c r="J200" s="27" t="s">
        <v>2104</v>
      </c>
      <c r="K200" s="27" t="s">
        <v>1048</v>
      </c>
      <c r="L200" s="27" t="s">
        <v>2105</v>
      </c>
      <c r="M200" s="27" t="s">
        <v>2106</v>
      </c>
      <c r="N200" s="27" t="s">
        <v>63</v>
      </c>
      <c r="O200" s="27" t="s">
        <v>616</v>
      </c>
      <c r="P200" s="27" t="s">
        <v>617</v>
      </c>
      <c r="Q200" s="27" t="s">
        <v>60</v>
      </c>
      <c r="R200" s="27" t="s">
        <v>350</v>
      </c>
      <c r="S200" s="27" t="s">
        <v>62</v>
      </c>
      <c r="T200" s="27" t="s">
        <v>63</v>
      </c>
    </row>
    <row r="201" spans="1:20">
      <c r="A201" s="27" t="s">
        <v>2107</v>
      </c>
      <c r="B201" s="27" t="s">
        <v>2108</v>
      </c>
      <c r="C201" s="27">
        <v>1</v>
      </c>
      <c r="D201" s="27" t="s">
        <v>1514</v>
      </c>
      <c r="E201" s="27">
        <v>50</v>
      </c>
      <c r="F201" s="27">
        <v>1</v>
      </c>
      <c r="G201" s="27">
        <v>50</v>
      </c>
      <c r="H201" s="27" t="s">
        <v>51</v>
      </c>
      <c r="I201" s="27" t="s">
        <v>65</v>
      </c>
      <c r="J201" s="27" t="s">
        <v>1410</v>
      </c>
      <c r="K201" s="27" t="s">
        <v>777</v>
      </c>
      <c r="L201" s="27" t="s">
        <v>1411</v>
      </c>
      <c r="M201" s="27" t="s">
        <v>1412</v>
      </c>
      <c r="N201" s="27" t="s">
        <v>57</v>
      </c>
      <c r="O201" s="27" t="s">
        <v>87</v>
      </c>
      <c r="P201" s="27" t="s">
        <v>88</v>
      </c>
      <c r="Q201" s="27" t="s">
        <v>60</v>
      </c>
      <c r="R201" s="27" t="s">
        <v>61</v>
      </c>
      <c r="S201" s="27" t="s">
        <v>62</v>
      </c>
      <c r="T201" s="27" t="s">
        <v>63</v>
      </c>
    </row>
    <row r="202" spans="1:20">
      <c r="A202" s="27" t="s">
        <v>2109</v>
      </c>
      <c r="B202" s="27" t="s">
        <v>2110</v>
      </c>
      <c r="C202" s="27">
        <v>1</v>
      </c>
      <c r="D202" s="27" t="s">
        <v>1308</v>
      </c>
      <c r="E202" s="27">
        <v>50</v>
      </c>
      <c r="F202" s="27">
        <v>1</v>
      </c>
      <c r="G202" s="27">
        <v>50</v>
      </c>
      <c r="H202" s="27" t="s">
        <v>51</v>
      </c>
      <c r="I202" s="27" t="s">
        <v>65</v>
      </c>
      <c r="J202" s="27" t="s">
        <v>2111</v>
      </c>
      <c r="K202" s="27" t="s">
        <v>306</v>
      </c>
      <c r="L202" s="27" t="s">
        <v>2112</v>
      </c>
      <c r="M202" s="27" t="s">
        <v>2113</v>
      </c>
      <c r="N202" s="27" t="s">
        <v>57</v>
      </c>
      <c r="O202" s="27" t="s">
        <v>1201</v>
      </c>
      <c r="P202" s="27" t="s">
        <v>1202</v>
      </c>
      <c r="Q202" s="27" t="s">
        <v>60</v>
      </c>
      <c r="R202" s="27" t="s">
        <v>61</v>
      </c>
      <c r="S202" s="27" t="s">
        <v>62</v>
      </c>
      <c r="T202" s="27" t="s">
        <v>63</v>
      </c>
    </row>
    <row r="203" spans="1:20">
      <c r="A203" s="27" t="s">
        <v>2114</v>
      </c>
      <c r="B203" s="27" t="s">
        <v>2115</v>
      </c>
      <c r="C203" s="27">
        <v>1</v>
      </c>
      <c r="D203" s="27" t="s">
        <v>1514</v>
      </c>
      <c r="E203" s="27">
        <v>50</v>
      </c>
      <c r="F203" s="27">
        <v>1</v>
      </c>
      <c r="G203" s="27">
        <v>50</v>
      </c>
      <c r="H203" s="27" t="s">
        <v>51</v>
      </c>
      <c r="I203" s="27" t="s">
        <v>65</v>
      </c>
      <c r="J203" s="27" t="s">
        <v>2116</v>
      </c>
      <c r="K203" s="27" t="s">
        <v>1534</v>
      </c>
      <c r="L203" s="27" t="s">
        <v>2117</v>
      </c>
      <c r="M203" s="27" t="s">
        <v>2118</v>
      </c>
      <c r="N203" s="27" t="s">
        <v>63</v>
      </c>
      <c r="O203" s="27" t="s">
        <v>367</v>
      </c>
      <c r="P203" s="27" t="s">
        <v>368</v>
      </c>
      <c r="Q203" s="27" t="s">
        <v>60</v>
      </c>
      <c r="R203" s="27" t="s">
        <v>350</v>
      </c>
      <c r="S203" s="27" t="s">
        <v>62</v>
      </c>
      <c r="T203" s="27" t="s">
        <v>63</v>
      </c>
    </row>
    <row r="204" spans="1:20">
      <c r="A204" s="27" t="s">
        <v>2119</v>
      </c>
      <c r="B204" s="27" t="s">
        <v>2120</v>
      </c>
      <c r="C204" s="27">
        <v>3</v>
      </c>
      <c r="D204" s="27" t="s">
        <v>1514</v>
      </c>
      <c r="E204" s="27">
        <v>50</v>
      </c>
      <c r="F204" s="27">
        <v>1</v>
      </c>
      <c r="G204" s="27">
        <v>50</v>
      </c>
      <c r="H204" s="27" t="s">
        <v>51</v>
      </c>
      <c r="I204" s="27" t="s">
        <v>65</v>
      </c>
      <c r="J204" s="27" t="s">
        <v>2121</v>
      </c>
      <c r="K204" s="27" t="s">
        <v>2122</v>
      </c>
      <c r="L204" s="27" t="s">
        <v>2123</v>
      </c>
      <c r="M204" s="27" t="s">
        <v>2124</v>
      </c>
      <c r="N204" s="27" t="s">
        <v>63</v>
      </c>
      <c r="O204" s="27" t="s">
        <v>533</v>
      </c>
      <c r="P204" s="27" t="s">
        <v>534</v>
      </c>
      <c r="Q204" s="27" t="s">
        <v>60</v>
      </c>
      <c r="R204" s="27" t="s">
        <v>350</v>
      </c>
      <c r="S204" s="27" t="s">
        <v>62</v>
      </c>
      <c r="T204" s="27" t="s">
        <v>63</v>
      </c>
    </row>
    <row r="205" spans="1:20">
      <c r="A205" s="27" t="s">
        <v>2125</v>
      </c>
      <c r="B205" s="27" t="s">
        <v>2126</v>
      </c>
      <c r="C205" s="27">
        <v>1</v>
      </c>
      <c r="D205" s="27" t="s">
        <v>1514</v>
      </c>
      <c r="E205" s="27">
        <v>50</v>
      </c>
      <c r="F205" s="27">
        <v>1</v>
      </c>
      <c r="G205" s="27">
        <v>50</v>
      </c>
      <c r="H205" s="27" t="s">
        <v>51</v>
      </c>
      <c r="I205" s="27" t="s">
        <v>52</v>
      </c>
      <c r="J205" s="27" t="s">
        <v>1131</v>
      </c>
      <c r="K205" s="27" t="s">
        <v>599</v>
      </c>
      <c r="L205" s="27" t="s">
        <v>1132</v>
      </c>
      <c r="M205" s="27" t="s">
        <v>1133</v>
      </c>
      <c r="N205" s="27" t="s">
        <v>63</v>
      </c>
      <c r="O205" s="27" t="s">
        <v>1128</v>
      </c>
      <c r="P205" s="27" t="s">
        <v>1129</v>
      </c>
      <c r="Q205" s="27" t="s">
        <v>60</v>
      </c>
      <c r="R205" s="27" t="s">
        <v>350</v>
      </c>
      <c r="S205" s="27" t="s">
        <v>62</v>
      </c>
      <c r="T205" s="27" t="s">
        <v>63</v>
      </c>
    </row>
    <row r="206" spans="1:20">
      <c r="A206" s="27" t="s">
        <v>2127</v>
      </c>
      <c r="B206" s="27" t="s">
        <v>1550</v>
      </c>
      <c r="C206" s="27">
        <v>3</v>
      </c>
      <c r="D206" s="27" t="s">
        <v>1514</v>
      </c>
      <c r="E206" s="27">
        <v>50</v>
      </c>
      <c r="F206" s="27">
        <v>1</v>
      </c>
      <c r="G206" s="27">
        <v>50</v>
      </c>
      <c r="H206" s="27" t="s">
        <v>51</v>
      </c>
      <c r="I206" s="27" t="s">
        <v>34</v>
      </c>
      <c r="J206" s="27" t="s">
        <v>547</v>
      </c>
      <c r="K206" s="27" t="s">
        <v>548</v>
      </c>
      <c r="L206" s="27" t="s">
        <v>549</v>
      </c>
      <c r="M206" s="27" t="s">
        <v>550</v>
      </c>
      <c r="N206" s="27" t="s">
        <v>63</v>
      </c>
      <c r="O206" s="27" t="s">
        <v>533</v>
      </c>
      <c r="P206" s="27" t="s">
        <v>534</v>
      </c>
      <c r="Q206" s="27" t="s">
        <v>60</v>
      </c>
      <c r="R206" s="27" t="s">
        <v>350</v>
      </c>
      <c r="S206" s="27" t="s">
        <v>62</v>
      </c>
      <c r="T206" s="27" t="s">
        <v>63</v>
      </c>
    </row>
    <row r="207" spans="1:20">
      <c r="A207" s="27" t="s">
        <v>2128</v>
      </c>
      <c r="B207" s="27" t="s">
        <v>2129</v>
      </c>
      <c r="C207" s="27">
        <v>1</v>
      </c>
      <c r="D207" s="27" t="s">
        <v>1514</v>
      </c>
      <c r="E207" s="27">
        <v>50</v>
      </c>
      <c r="F207" s="27">
        <v>1</v>
      </c>
      <c r="G207" s="27">
        <v>50</v>
      </c>
      <c r="H207" s="27" t="s">
        <v>51</v>
      </c>
      <c r="I207" s="27" t="s">
        <v>65</v>
      </c>
      <c r="J207" s="27" t="s">
        <v>2130</v>
      </c>
      <c r="K207" s="27" t="s">
        <v>279</v>
      </c>
      <c r="L207" s="27" t="s">
        <v>2131</v>
      </c>
      <c r="M207" s="27" t="s">
        <v>2132</v>
      </c>
      <c r="N207" s="27" t="s">
        <v>63</v>
      </c>
      <c r="O207" s="27" t="s">
        <v>348</v>
      </c>
      <c r="P207" s="27" t="s">
        <v>349</v>
      </c>
      <c r="Q207" s="27" t="s">
        <v>60</v>
      </c>
      <c r="R207" s="27" t="s">
        <v>350</v>
      </c>
      <c r="S207" s="27" t="s">
        <v>62</v>
      </c>
      <c r="T207" s="27" t="s">
        <v>63</v>
      </c>
    </row>
    <row r="208" spans="1:20">
      <c r="A208" s="27" t="s">
        <v>2133</v>
      </c>
      <c r="B208" s="27" t="s">
        <v>2134</v>
      </c>
      <c r="C208" s="27">
        <v>1</v>
      </c>
      <c r="D208" s="27" t="s">
        <v>1514</v>
      </c>
      <c r="E208" s="27">
        <v>50</v>
      </c>
      <c r="F208" s="27">
        <v>1</v>
      </c>
      <c r="G208" s="27">
        <v>50</v>
      </c>
      <c r="H208" s="27" t="s">
        <v>51</v>
      </c>
      <c r="I208" s="27" t="s">
        <v>65</v>
      </c>
      <c r="J208" s="27" t="s">
        <v>2135</v>
      </c>
      <c r="K208" s="27" t="s">
        <v>594</v>
      </c>
      <c r="L208" s="27" t="s">
        <v>2136</v>
      </c>
      <c r="M208" s="27" t="s">
        <v>2137</v>
      </c>
      <c r="N208" s="27" t="s">
        <v>63</v>
      </c>
      <c r="O208" s="27" t="s">
        <v>348</v>
      </c>
      <c r="P208" s="27" t="s">
        <v>349</v>
      </c>
      <c r="Q208" s="27" t="s">
        <v>60</v>
      </c>
      <c r="R208" s="27" t="s">
        <v>350</v>
      </c>
      <c r="S208" s="27" t="s">
        <v>62</v>
      </c>
      <c r="T208" s="27" t="s">
        <v>63</v>
      </c>
    </row>
    <row r="209" spans="1:20">
      <c r="A209" s="27" t="s">
        <v>2138</v>
      </c>
      <c r="B209" s="27" t="s">
        <v>2139</v>
      </c>
      <c r="C209" s="27">
        <v>1</v>
      </c>
      <c r="D209" s="27" t="s">
        <v>1308</v>
      </c>
      <c r="E209" s="27">
        <v>50</v>
      </c>
      <c r="F209" s="27">
        <v>1</v>
      </c>
      <c r="G209" s="27">
        <v>50</v>
      </c>
      <c r="H209" s="27" t="s">
        <v>51</v>
      </c>
      <c r="I209" s="27" t="s">
        <v>52</v>
      </c>
      <c r="J209" s="27" t="s">
        <v>2140</v>
      </c>
      <c r="K209" s="27" t="s">
        <v>2141</v>
      </c>
      <c r="L209" s="27" t="s">
        <v>2142</v>
      </c>
      <c r="M209" s="27" t="s">
        <v>2143</v>
      </c>
      <c r="N209" s="27" t="s">
        <v>858</v>
      </c>
      <c r="O209" s="27" t="s">
        <v>1590</v>
      </c>
      <c r="P209" s="27" t="s">
        <v>1591</v>
      </c>
      <c r="Q209" s="27" t="s">
        <v>60</v>
      </c>
      <c r="R209" s="27" t="s">
        <v>861</v>
      </c>
      <c r="S209" s="27" t="s">
        <v>62</v>
      </c>
      <c r="T209" s="27" t="s">
        <v>63</v>
      </c>
    </row>
    <row r="210" spans="1:20">
      <c r="A210" s="27" t="s">
        <v>2144</v>
      </c>
      <c r="B210" s="27" t="s">
        <v>2145</v>
      </c>
      <c r="C210" s="27">
        <v>1</v>
      </c>
      <c r="D210" s="27" t="s">
        <v>1514</v>
      </c>
      <c r="E210" s="27">
        <v>50</v>
      </c>
      <c r="F210" s="27">
        <v>1</v>
      </c>
      <c r="G210" s="27">
        <v>50</v>
      </c>
      <c r="H210" s="27" t="s">
        <v>51</v>
      </c>
      <c r="I210" s="27" t="s">
        <v>65</v>
      </c>
      <c r="J210" s="27" t="s">
        <v>2146</v>
      </c>
      <c r="K210" s="27" t="s">
        <v>2147</v>
      </c>
      <c r="L210" s="27" t="s">
        <v>2148</v>
      </c>
      <c r="M210" s="27" t="s">
        <v>2149</v>
      </c>
      <c r="N210" s="27" t="s">
        <v>63</v>
      </c>
      <c r="O210" s="27" t="s">
        <v>348</v>
      </c>
      <c r="P210" s="27" t="s">
        <v>349</v>
      </c>
      <c r="Q210" s="27" t="s">
        <v>60</v>
      </c>
      <c r="R210" s="27" t="s">
        <v>350</v>
      </c>
      <c r="S210" s="27" t="s">
        <v>62</v>
      </c>
      <c r="T210" s="27" t="s">
        <v>63</v>
      </c>
    </row>
    <row r="211" spans="1:20">
      <c r="A211" s="27" t="s">
        <v>2150</v>
      </c>
      <c r="B211" s="27" t="s">
        <v>2151</v>
      </c>
      <c r="C211" s="27">
        <v>2</v>
      </c>
      <c r="D211" s="27" t="s">
        <v>1514</v>
      </c>
      <c r="E211" s="27">
        <v>50</v>
      </c>
      <c r="F211" s="27">
        <v>1</v>
      </c>
      <c r="G211" s="27">
        <v>50</v>
      </c>
      <c r="H211" s="27" t="s">
        <v>51</v>
      </c>
      <c r="I211" s="27" t="s">
        <v>52</v>
      </c>
      <c r="J211" s="27" t="s">
        <v>1946</v>
      </c>
      <c r="K211" s="27" t="s">
        <v>79</v>
      </c>
      <c r="L211" s="27" t="s">
        <v>2152</v>
      </c>
      <c r="M211" s="27" t="s">
        <v>2153</v>
      </c>
      <c r="N211" s="27" t="s">
        <v>57</v>
      </c>
      <c r="O211" s="27" t="s">
        <v>337</v>
      </c>
      <c r="P211" s="27" t="s">
        <v>338</v>
      </c>
      <c r="Q211" s="27" t="s">
        <v>60</v>
      </c>
      <c r="R211" s="27" t="s">
        <v>61</v>
      </c>
      <c r="S211" s="27" t="s">
        <v>62</v>
      </c>
      <c r="T211" s="27" t="s">
        <v>63</v>
      </c>
    </row>
    <row r="212" spans="1:20">
      <c r="A212" s="27" t="s">
        <v>2154</v>
      </c>
      <c r="B212" s="27" t="s">
        <v>2155</v>
      </c>
      <c r="C212" s="27">
        <v>1</v>
      </c>
      <c r="D212" s="27" t="s">
        <v>1514</v>
      </c>
      <c r="E212" s="27">
        <v>50</v>
      </c>
      <c r="F212" s="27">
        <v>1</v>
      </c>
      <c r="G212" s="27">
        <v>50</v>
      </c>
      <c r="H212" s="27" t="s">
        <v>51</v>
      </c>
      <c r="I212" s="27" t="s">
        <v>65</v>
      </c>
      <c r="J212" s="27" t="s">
        <v>1119</v>
      </c>
      <c r="K212" s="27" t="s">
        <v>1120</v>
      </c>
      <c r="L212" s="27" t="s">
        <v>1121</v>
      </c>
      <c r="M212" s="27" t="s">
        <v>1122</v>
      </c>
      <c r="N212" s="27" t="s">
        <v>63</v>
      </c>
      <c r="O212" s="27" t="s">
        <v>616</v>
      </c>
      <c r="P212" s="27" t="s">
        <v>617</v>
      </c>
      <c r="Q212" s="27" t="s">
        <v>60</v>
      </c>
      <c r="R212" s="27" t="s">
        <v>350</v>
      </c>
      <c r="S212" s="27" t="s">
        <v>62</v>
      </c>
      <c r="T212" s="27" t="s">
        <v>63</v>
      </c>
    </row>
    <row r="213" spans="1:20">
      <c r="A213" s="27" t="s">
        <v>2156</v>
      </c>
      <c r="B213" s="27" t="s">
        <v>2157</v>
      </c>
      <c r="C213" s="27">
        <v>2</v>
      </c>
      <c r="D213" s="27" t="s">
        <v>1308</v>
      </c>
      <c r="E213" s="27">
        <v>50</v>
      </c>
      <c r="F213" s="27">
        <v>1</v>
      </c>
      <c r="G213" s="27">
        <v>50</v>
      </c>
      <c r="H213" s="27" t="s">
        <v>51</v>
      </c>
      <c r="I213" s="27" t="s">
        <v>52</v>
      </c>
      <c r="J213" s="27" t="s">
        <v>1658</v>
      </c>
      <c r="K213" s="27" t="s">
        <v>625</v>
      </c>
      <c r="L213" s="27" t="s">
        <v>1659</v>
      </c>
      <c r="M213" s="27" t="s">
        <v>1660</v>
      </c>
      <c r="N213" s="27" t="s">
        <v>858</v>
      </c>
      <c r="O213" s="27" t="s">
        <v>1590</v>
      </c>
      <c r="P213" s="27" t="s">
        <v>1591</v>
      </c>
      <c r="Q213" s="27" t="s">
        <v>60</v>
      </c>
      <c r="R213" s="27" t="s">
        <v>861</v>
      </c>
      <c r="S213" s="27" t="s">
        <v>62</v>
      </c>
      <c r="T213" s="27" t="s">
        <v>63</v>
      </c>
    </row>
    <row r="214" spans="1:20">
      <c r="A214" s="27" t="s">
        <v>2158</v>
      </c>
      <c r="B214" s="27" t="s">
        <v>2159</v>
      </c>
      <c r="C214" s="27">
        <v>3</v>
      </c>
      <c r="D214" s="27" t="s">
        <v>1308</v>
      </c>
      <c r="E214" s="27">
        <v>50</v>
      </c>
      <c r="F214" s="27">
        <v>2</v>
      </c>
      <c r="G214" s="27">
        <v>100</v>
      </c>
      <c r="H214" s="27" t="s">
        <v>51</v>
      </c>
      <c r="I214" s="27" t="s">
        <v>65</v>
      </c>
      <c r="J214" s="27" t="s">
        <v>2160</v>
      </c>
      <c r="K214" s="27" t="s">
        <v>1495</v>
      </c>
      <c r="L214" s="27" t="s">
        <v>2161</v>
      </c>
      <c r="M214" s="27" t="s">
        <v>2162</v>
      </c>
      <c r="N214" s="27" t="s">
        <v>57</v>
      </c>
      <c r="O214" s="27" t="s">
        <v>242</v>
      </c>
      <c r="P214" s="27" t="s">
        <v>243</v>
      </c>
      <c r="Q214" s="27" t="s">
        <v>60</v>
      </c>
      <c r="R214" s="27" t="s">
        <v>61</v>
      </c>
      <c r="S214" s="27" t="s">
        <v>62</v>
      </c>
      <c r="T214" s="27" t="s">
        <v>63</v>
      </c>
    </row>
    <row r="215" spans="1:20">
      <c r="A215" s="27" t="s">
        <v>2163</v>
      </c>
      <c r="B215" s="27" t="s">
        <v>2164</v>
      </c>
      <c r="C215" s="27">
        <v>1</v>
      </c>
      <c r="D215" s="27" t="s">
        <v>1255</v>
      </c>
      <c r="E215" s="27">
        <v>50</v>
      </c>
      <c r="F215" s="27">
        <v>1</v>
      </c>
      <c r="G215" s="27">
        <v>50</v>
      </c>
      <c r="H215" s="27" t="s">
        <v>51</v>
      </c>
      <c r="I215" s="27" t="s">
        <v>52</v>
      </c>
      <c r="J215" s="27" t="s">
        <v>1829</v>
      </c>
      <c r="K215" s="27" t="s">
        <v>1571</v>
      </c>
      <c r="L215" s="27" t="s">
        <v>1830</v>
      </c>
      <c r="M215" s="27" t="s">
        <v>1831</v>
      </c>
      <c r="N215" s="27" t="s">
        <v>63</v>
      </c>
      <c r="O215" s="27" t="s">
        <v>409</v>
      </c>
      <c r="P215" s="27" t="s">
        <v>410</v>
      </c>
      <c r="Q215" s="27" t="s">
        <v>60</v>
      </c>
      <c r="R215" s="27" t="s">
        <v>350</v>
      </c>
      <c r="S215" s="27" t="s">
        <v>62</v>
      </c>
      <c r="T215" s="27" t="s">
        <v>63</v>
      </c>
    </row>
    <row r="216" spans="1:20">
      <c r="A216" s="27" t="s">
        <v>2165</v>
      </c>
      <c r="B216" s="27" t="s">
        <v>2166</v>
      </c>
      <c r="C216" s="27">
        <v>1</v>
      </c>
      <c r="D216" s="27" t="s">
        <v>1255</v>
      </c>
      <c r="E216" s="27">
        <v>50</v>
      </c>
      <c r="F216" s="27">
        <v>1</v>
      </c>
      <c r="G216" s="27">
        <v>50</v>
      </c>
      <c r="H216" s="27" t="s">
        <v>51</v>
      </c>
      <c r="I216" s="27" t="s">
        <v>52</v>
      </c>
      <c r="J216" s="27" t="s">
        <v>2167</v>
      </c>
      <c r="K216" s="27" t="s">
        <v>577</v>
      </c>
      <c r="L216" s="27" t="s">
        <v>2168</v>
      </c>
      <c r="M216" s="27" t="s">
        <v>2169</v>
      </c>
      <c r="N216" s="27" t="s">
        <v>63</v>
      </c>
      <c r="O216" s="27" t="s">
        <v>616</v>
      </c>
      <c r="P216" s="27" t="s">
        <v>617</v>
      </c>
      <c r="Q216" s="27" t="s">
        <v>60</v>
      </c>
      <c r="R216" s="27" t="s">
        <v>350</v>
      </c>
      <c r="S216" s="27" t="s">
        <v>62</v>
      </c>
      <c r="T216" s="27" t="s">
        <v>63</v>
      </c>
    </row>
    <row r="217" spans="1:20">
      <c r="A217" s="27" t="s">
        <v>2170</v>
      </c>
      <c r="B217" s="27" t="s">
        <v>2171</v>
      </c>
      <c r="C217" s="27">
        <v>1</v>
      </c>
      <c r="D217" s="27" t="s">
        <v>1308</v>
      </c>
      <c r="E217" s="27">
        <v>50</v>
      </c>
      <c r="F217" s="27">
        <v>1</v>
      </c>
      <c r="G217" s="27">
        <v>50</v>
      </c>
      <c r="H217" s="27" t="s">
        <v>51</v>
      </c>
      <c r="I217" s="27" t="s">
        <v>52</v>
      </c>
      <c r="J217" s="27" t="s">
        <v>1892</v>
      </c>
      <c r="K217" s="27" t="s">
        <v>1893</v>
      </c>
      <c r="L217" s="27" t="s">
        <v>1894</v>
      </c>
      <c r="M217" s="27" t="s">
        <v>1895</v>
      </c>
      <c r="N217" s="27" t="s">
        <v>57</v>
      </c>
      <c r="O217" s="27" t="s">
        <v>87</v>
      </c>
      <c r="P217" s="27" t="s">
        <v>88</v>
      </c>
      <c r="Q217" s="27" t="s">
        <v>60</v>
      </c>
      <c r="R217" s="27" t="s">
        <v>61</v>
      </c>
      <c r="S217" s="27" t="s">
        <v>62</v>
      </c>
      <c r="T217" s="27" t="s">
        <v>63</v>
      </c>
    </row>
    <row r="218" spans="1:20">
      <c r="A218" s="27" t="s">
        <v>2172</v>
      </c>
      <c r="B218" s="27" t="s">
        <v>2173</v>
      </c>
      <c r="C218" s="27">
        <v>1</v>
      </c>
      <c r="D218" s="27" t="s">
        <v>1255</v>
      </c>
      <c r="E218" s="27">
        <v>50</v>
      </c>
      <c r="F218" s="27">
        <v>1</v>
      </c>
      <c r="G218" s="27">
        <v>50</v>
      </c>
      <c r="H218" s="27" t="s">
        <v>51</v>
      </c>
      <c r="I218" s="27" t="s">
        <v>52</v>
      </c>
      <c r="J218" s="27" t="s">
        <v>2174</v>
      </c>
      <c r="K218" s="27" t="s">
        <v>2175</v>
      </c>
      <c r="L218" s="27" t="s">
        <v>2176</v>
      </c>
      <c r="M218" s="27" t="s">
        <v>2177</v>
      </c>
      <c r="N218" s="27" t="s">
        <v>63</v>
      </c>
      <c r="O218" s="27" t="s">
        <v>533</v>
      </c>
      <c r="P218" s="27" t="s">
        <v>534</v>
      </c>
      <c r="Q218" s="27" t="s">
        <v>60</v>
      </c>
      <c r="R218" s="27" t="s">
        <v>350</v>
      </c>
      <c r="S218" s="27" t="s">
        <v>62</v>
      </c>
      <c r="T218" s="27" t="s">
        <v>63</v>
      </c>
    </row>
    <row r="219" spans="1:20">
      <c r="A219" s="27" t="s">
        <v>2178</v>
      </c>
      <c r="B219" s="27" t="s">
        <v>2179</v>
      </c>
      <c r="C219" s="27">
        <v>1</v>
      </c>
      <c r="D219" s="27" t="s">
        <v>1255</v>
      </c>
      <c r="E219" s="27">
        <v>50</v>
      </c>
      <c r="F219" s="27">
        <v>1</v>
      </c>
      <c r="G219" s="27">
        <v>50</v>
      </c>
      <c r="H219" s="27" t="s">
        <v>51</v>
      </c>
      <c r="I219" s="27" t="s">
        <v>52</v>
      </c>
      <c r="J219" s="27" t="s">
        <v>2180</v>
      </c>
      <c r="K219" s="27" t="s">
        <v>2181</v>
      </c>
      <c r="L219" s="27" t="s">
        <v>2182</v>
      </c>
      <c r="M219" s="27" t="s">
        <v>2183</v>
      </c>
      <c r="N219" s="27" t="s">
        <v>63</v>
      </c>
      <c r="O219" s="27" t="s">
        <v>533</v>
      </c>
      <c r="P219" s="27" t="s">
        <v>534</v>
      </c>
      <c r="Q219" s="27" t="s">
        <v>60</v>
      </c>
      <c r="R219" s="27" t="s">
        <v>350</v>
      </c>
      <c r="S219" s="27" t="s">
        <v>62</v>
      </c>
      <c r="T219" s="27" t="s">
        <v>63</v>
      </c>
    </row>
    <row r="220" spans="1:20">
      <c r="A220" s="27" t="s">
        <v>2184</v>
      </c>
      <c r="B220" s="27" t="s">
        <v>2185</v>
      </c>
      <c r="C220" s="27">
        <v>1</v>
      </c>
      <c r="D220" s="27" t="s">
        <v>1514</v>
      </c>
      <c r="E220" s="27">
        <v>50</v>
      </c>
      <c r="F220" s="27">
        <v>1</v>
      </c>
      <c r="G220" s="27">
        <v>50</v>
      </c>
      <c r="H220" s="27" t="s">
        <v>51</v>
      </c>
      <c r="I220" s="27" t="s">
        <v>65</v>
      </c>
      <c r="J220" s="27" t="s">
        <v>2186</v>
      </c>
      <c r="K220" s="27" t="s">
        <v>137</v>
      </c>
      <c r="L220" s="27" t="s">
        <v>2187</v>
      </c>
      <c r="M220" s="27" t="s">
        <v>2188</v>
      </c>
      <c r="N220" s="27" t="s">
        <v>57</v>
      </c>
      <c r="O220" s="27" t="s">
        <v>288</v>
      </c>
      <c r="P220" s="27" t="s">
        <v>289</v>
      </c>
      <c r="Q220" s="27" t="s">
        <v>60</v>
      </c>
      <c r="R220" s="27" t="s">
        <v>61</v>
      </c>
      <c r="S220" s="27" t="s">
        <v>62</v>
      </c>
      <c r="T220" s="27" t="s">
        <v>63</v>
      </c>
    </row>
    <row r="221" spans="1:20">
      <c r="A221" s="27" t="s">
        <v>2189</v>
      </c>
      <c r="B221" s="27" t="s">
        <v>2190</v>
      </c>
      <c r="C221" s="27">
        <v>1</v>
      </c>
      <c r="D221" s="27" t="s">
        <v>1514</v>
      </c>
      <c r="E221" s="27">
        <v>50</v>
      </c>
      <c r="F221" s="27">
        <v>1</v>
      </c>
      <c r="G221" s="27">
        <v>50</v>
      </c>
      <c r="H221" s="27" t="s">
        <v>51</v>
      </c>
      <c r="I221" s="27" t="s">
        <v>65</v>
      </c>
      <c r="J221" s="27" t="s">
        <v>2191</v>
      </c>
      <c r="K221" s="27" t="s">
        <v>2192</v>
      </c>
      <c r="L221" s="27" t="s">
        <v>2193</v>
      </c>
      <c r="M221" s="27" t="s">
        <v>2194</v>
      </c>
      <c r="N221" s="27" t="s">
        <v>858</v>
      </c>
      <c r="O221" s="27" t="s">
        <v>859</v>
      </c>
      <c r="P221" s="27" t="s">
        <v>860</v>
      </c>
      <c r="Q221" s="27" t="s">
        <v>60</v>
      </c>
      <c r="R221" s="27" t="s">
        <v>861</v>
      </c>
      <c r="S221" s="27" t="s">
        <v>62</v>
      </c>
      <c r="T221" s="27" t="s">
        <v>63</v>
      </c>
    </row>
    <row r="222" spans="1:20">
      <c r="A222" s="27" t="s">
        <v>2195</v>
      </c>
      <c r="B222" s="27" t="s">
        <v>2196</v>
      </c>
      <c r="C222" s="27">
        <v>1</v>
      </c>
      <c r="D222" s="27" t="s">
        <v>1514</v>
      </c>
      <c r="E222" s="27">
        <v>50</v>
      </c>
      <c r="F222" s="27">
        <v>1</v>
      </c>
      <c r="G222" s="27">
        <v>50</v>
      </c>
      <c r="H222" s="27" t="s">
        <v>51</v>
      </c>
      <c r="I222" s="27" t="s">
        <v>65</v>
      </c>
      <c r="J222" s="27" t="s">
        <v>2197</v>
      </c>
      <c r="K222" s="27" t="s">
        <v>2198</v>
      </c>
      <c r="L222" s="27" t="s">
        <v>2199</v>
      </c>
      <c r="M222" s="27" t="s">
        <v>2200</v>
      </c>
      <c r="N222" s="27" t="s">
        <v>858</v>
      </c>
      <c r="O222" s="27" t="s">
        <v>859</v>
      </c>
      <c r="P222" s="27" t="s">
        <v>860</v>
      </c>
      <c r="Q222" s="27" t="s">
        <v>60</v>
      </c>
      <c r="R222" s="27" t="s">
        <v>861</v>
      </c>
      <c r="S222" s="27" t="s">
        <v>62</v>
      </c>
      <c r="T222" s="27" t="s">
        <v>63</v>
      </c>
    </row>
    <row r="223" spans="1:20">
      <c r="A223" s="27" t="s">
        <v>2201</v>
      </c>
      <c r="B223" s="27" t="s">
        <v>2202</v>
      </c>
      <c r="C223" s="27">
        <v>2</v>
      </c>
      <c r="D223" s="27" t="s">
        <v>1514</v>
      </c>
      <c r="E223" s="27">
        <v>50</v>
      </c>
      <c r="F223" s="27">
        <v>1</v>
      </c>
      <c r="G223" s="27">
        <v>50</v>
      </c>
      <c r="H223" s="27" t="s">
        <v>51</v>
      </c>
      <c r="I223" s="27" t="s">
        <v>52</v>
      </c>
      <c r="J223" s="27" t="s">
        <v>1594</v>
      </c>
      <c r="K223" s="27" t="s">
        <v>1595</v>
      </c>
      <c r="L223" s="27" t="s">
        <v>1596</v>
      </c>
      <c r="M223" s="27" t="s">
        <v>1597</v>
      </c>
      <c r="N223" s="27" t="s">
        <v>63</v>
      </c>
      <c r="O223" s="27" t="s">
        <v>367</v>
      </c>
      <c r="P223" s="27" t="s">
        <v>368</v>
      </c>
      <c r="Q223" s="27" t="s">
        <v>60</v>
      </c>
      <c r="R223" s="27" t="s">
        <v>350</v>
      </c>
      <c r="S223" s="27" t="s">
        <v>62</v>
      </c>
      <c r="T223" s="27" t="s">
        <v>63</v>
      </c>
    </row>
    <row r="224" spans="1:20">
      <c r="A224" s="27" t="s">
        <v>2203</v>
      </c>
      <c r="B224" s="27" t="s">
        <v>2204</v>
      </c>
      <c r="C224" s="27">
        <v>2</v>
      </c>
      <c r="D224" s="27" t="s">
        <v>1514</v>
      </c>
      <c r="E224" s="27">
        <v>50</v>
      </c>
      <c r="F224" s="27">
        <v>1</v>
      </c>
      <c r="G224" s="27">
        <v>50</v>
      </c>
      <c r="H224" s="27" t="s">
        <v>51</v>
      </c>
      <c r="I224" s="27" t="s">
        <v>65</v>
      </c>
      <c r="J224" s="27" t="s">
        <v>2205</v>
      </c>
      <c r="K224" s="27" t="s">
        <v>1495</v>
      </c>
      <c r="L224" s="27" t="s">
        <v>2206</v>
      </c>
      <c r="M224" s="27" t="s">
        <v>2207</v>
      </c>
      <c r="N224" s="27" t="s">
        <v>858</v>
      </c>
      <c r="O224" s="27" t="s">
        <v>2208</v>
      </c>
      <c r="P224" s="27" t="s">
        <v>2209</v>
      </c>
      <c r="Q224" s="27" t="s">
        <v>60</v>
      </c>
      <c r="R224" s="27" t="s">
        <v>861</v>
      </c>
      <c r="S224" s="27" t="s">
        <v>62</v>
      </c>
      <c r="T224" s="27" t="s">
        <v>63</v>
      </c>
    </row>
    <row r="225" spans="1:20">
      <c r="A225" s="27" t="s">
        <v>2210</v>
      </c>
      <c r="B225" s="27" t="s">
        <v>2211</v>
      </c>
      <c r="C225" s="27">
        <v>1</v>
      </c>
      <c r="D225" s="27" t="s">
        <v>1308</v>
      </c>
      <c r="E225" s="27">
        <v>50</v>
      </c>
      <c r="F225" s="27">
        <v>2</v>
      </c>
      <c r="G225" s="27">
        <v>100</v>
      </c>
      <c r="H225" s="27" t="s">
        <v>51</v>
      </c>
      <c r="I225" s="27" t="s">
        <v>52</v>
      </c>
      <c r="J225" s="27" t="s">
        <v>624</v>
      </c>
      <c r="K225" s="27" t="s">
        <v>246</v>
      </c>
      <c r="L225" s="27" t="s">
        <v>2212</v>
      </c>
      <c r="M225" s="27" t="s">
        <v>74</v>
      </c>
      <c r="N225" s="27" t="s">
        <v>652</v>
      </c>
      <c r="O225" s="27" t="s">
        <v>770</v>
      </c>
      <c r="P225" s="27" t="s">
        <v>771</v>
      </c>
      <c r="Q225" s="27" t="s">
        <v>60</v>
      </c>
      <c r="R225" s="27" t="s">
        <v>655</v>
      </c>
      <c r="S225" s="27" t="s">
        <v>62</v>
      </c>
      <c r="T225" s="27" t="s">
        <v>63</v>
      </c>
    </row>
    <row r="226" spans="1:20">
      <c r="A226" s="27" t="s">
        <v>2213</v>
      </c>
      <c r="B226" s="27" t="s">
        <v>2214</v>
      </c>
      <c r="C226" s="27">
        <v>1</v>
      </c>
      <c r="D226" s="27" t="s">
        <v>1308</v>
      </c>
      <c r="E226" s="27">
        <v>50</v>
      </c>
      <c r="F226" s="27">
        <v>2</v>
      </c>
      <c r="G226" s="27">
        <v>100</v>
      </c>
      <c r="H226" s="27" t="s">
        <v>51</v>
      </c>
      <c r="I226" s="27" t="s">
        <v>52</v>
      </c>
      <c r="J226" s="27" t="s">
        <v>773</v>
      </c>
      <c r="K226" s="27" t="s">
        <v>2215</v>
      </c>
      <c r="L226" s="27" t="s">
        <v>2216</v>
      </c>
      <c r="M226" s="27" t="s">
        <v>2217</v>
      </c>
      <c r="N226" s="27" t="s">
        <v>858</v>
      </c>
      <c r="O226" s="27" t="s">
        <v>2208</v>
      </c>
      <c r="P226" s="27" t="s">
        <v>2209</v>
      </c>
      <c r="Q226" s="27" t="s">
        <v>60</v>
      </c>
      <c r="R226" s="27" t="s">
        <v>861</v>
      </c>
      <c r="S226" s="27" t="s">
        <v>62</v>
      </c>
      <c r="T226" s="27" t="s">
        <v>63</v>
      </c>
    </row>
    <row r="227" spans="1:20">
      <c r="A227" s="27" t="s">
        <v>2218</v>
      </c>
      <c r="B227" s="27" t="s">
        <v>2219</v>
      </c>
      <c r="C227" s="27">
        <v>1</v>
      </c>
      <c r="D227" s="27" t="s">
        <v>1308</v>
      </c>
      <c r="E227" s="27">
        <v>50</v>
      </c>
      <c r="F227" s="27">
        <v>1</v>
      </c>
      <c r="G227" s="27">
        <v>50</v>
      </c>
      <c r="H227" s="27" t="s">
        <v>51</v>
      </c>
      <c r="I227" s="27" t="s">
        <v>52</v>
      </c>
      <c r="J227" s="27" t="s">
        <v>2220</v>
      </c>
      <c r="K227" s="27" t="s">
        <v>1178</v>
      </c>
      <c r="L227" s="27" t="s">
        <v>2221</v>
      </c>
      <c r="M227" s="27" t="s">
        <v>2222</v>
      </c>
      <c r="N227" s="27" t="s">
        <v>858</v>
      </c>
      <c r="O227" s="27" t="s">
        <v>2208</v>
      </c>
      <c r="P227" s="27" t="s">
        <v>2209</v>
      </c>
      <c r="Q227" s="27" t="s">
        <v>60</v>
      </c>
      <c r="R227" s="27" t="s">
        <v>861</v>
      </c>
      <c r="S227" s="27" t="s">
        <v>62</v>
      </c>
      <c r="T227" s="27" t="s">
        <v>63</v>
      </c>
    </row>
    <row r="228" spans="1:20">
      <c r="A228" s="27" t="s">
        <v>2223</v>
      </c>
      <c r="B228" s="27" t="s">
        <v>2224</v>
      </c>
      <c r="C228" s="27">
        <v>2</v>
      </c>
      <c r="D228" s="27" t="s">
        <v>1514</v>
      </c>
      <c r="E228" s="27">
        <v>50</v>
      </c>
      <c r="F228" s="27">
        <v>1</v>
      </c>
      <c r="G228" s="27">
        <v>50</v>
      </c>
      <c r="H228" s="27" t="s">
        <v>51</v>
      </c>
      <c r="I228" s="27" t="s">
        <v>65</v>
      </c>
      <c r="J228" s="27" t="s">
        <v>2225</v>
      </c>
      <c r="K228" s="27" t="s">
        <v>54</v>
      </c>
      <c r="L228" s="27" t="s">
        <v>2226</v>
      </c>
      <c r="M228" s="27" t="s">
        <v>2227</v>
      </c>
      <c r="N228" s="27" t="s">
        <v>858</v>
      </c>
      <c r="O228" s="27" t="s">
        <v>2208</v>
      </c>
      <c r="P228" s="27" t="s">
        <v>2209</v>
      </c>
      <c r="Q228" s="27" t="s">
        <v>60</v>
      </c>
      <c r="R228" s="27" t="s">
        <v>861</v>
      </c>
      <c r="S228" s="27" t="s">
        <v>62</v>
      </c>
      <c r="T228" s="27" t="s">
        <v>63</v>
      </c>
    </row>
    <row r="229" spans="1:20">
      <c r="A229" s="27" t="s">
        <v>2228</v>
      </c>
      <c r="B229" s="27" t="s">
        <v>2229</v>
      </c>
      <c r="C229" s="27">
        <v>1</v>
      </c>
      <c r="D229" s="27" t="s">
        <v>1268</v>
      </c>
      <c r="E229" s="27">
        <v>50</v>
      </c>
      <c r="F229" s="27">
        <v>1</v>
      </c>
      <c r="G229" s="27">
        <v>50</v>
      </c>
      <c r="H229" s="27" t="s">
        <v>51</v>
      </c>
      <c r="I229" s="27" t="s">
        <v>52</v>
      </c>
      <c r="J229" s="27" t="s">
        <v>2230</v>
      </c>
      <c r="K229" s="27" t="s">
        <v>748</v>
      </c>
      <c r="L229" s="27" t="s">
        <v>2231</v>
      </c>
      <c r="M229" s="27" t="s">
        <v>2232</v>
      </c>
      <c r="N229" s="27" t="s">
        <v>652</v>
      </c>
      <c r="O229" s="27" t="s">
        <v>770</v>
      </c>
      <c r="P229" s="27" t="s">
        <v>771</v>
      </c>
      <c r="Q229" s="27" t="s">
        <v>60</v>
      </c>
      <c r="R229" s="27" t="s">
        <v>655</v>
      </c>
      <c r="S229" s="27" t="s">
        <v>62</v>
      </c>
      <c r="T229" s="27" t="s">
        <v>63</v>
      </c>
    </row>
    <row r="230" spans="1:20">
      <c r="A230" s="27" t="s">
        <v>2233</v>
      </c>
      <c r="B230" s="27" t="s">
        <v>2234</v>
      </c>
      <c r="C230" s="27">
        <v>1</v>
      </c>
      <c r="D230" s="27" t="s">
        <v>1268</v>
      </c>
      <c r="E230" s="27">
        <v>50</v>
      </c>
      <c r="F230" s="27">
        <v>1</v>
      </c>
      <c r="G230" s="27">
        <v>50</v>
      </c>
      <c r="H230" s="27" t="s">
        <v>51</v>
      </c>
      <c r="I230" s="27" t="s">
        <v>52</v>
      </c>
      <c r="J230" s="27" t="s">
        <v>2230</v>
      </c>
      <c r="K230" s="27" t="s">
        <v>748</v>
      </c>
      <c r="L230" s="27" t="s">
        <v>2231</v>
      </c>
      <c r="M230" s="27" t="s">
        <v>2232</v>
      </c>
      <c r="N230" s="27" t="s">
        <v>652</v>
      </c>
      <c r="O230" s="27" t="s">
        <v>770</v>
      </c>
      <c r="P230" s="27" t="s">
        <v>771</v>
      </c>
      <c r="Q230" s="27" t="s">
        <v>60</v>
      </c>
      <c r="R230" s="27" t="s">
        <v>655</v>
      </c>
      <c r="S230" s="27" t="s">
        <v>62</v>
      </c>
      <c r="T230" s="27" t="s">
        <v>63</v>
      </c>
    </row>
    <row r="231" spans="1:20">
      <c r="A231" s="27" t="s">
        <v>2235</v>
      </c>
      <c r="B231" s="27" t="s">
        <v>2236</v>
      </c>
      <c r="C231" s="27">
        <v>1</v>
      </c>
      <c r="D231" s="27" t="s">
        <v>1514</v>
      </c>
      <c r="E231" s="27">
        <v>50</v>
      </c>
      <c r="F231" s="27">
        <v>1</v>
      </c>
      <c r="G231" s="27">
        <v>50</v>
      </c>
      <c r="H231" s="27" t="s">
        <v>51</v>
      </c>
      <c r="I231" s="27" t="s">
        <v>65</v>
      </c>
      <c r="J231" s="27" t="s">
        <v>1946</v>
      </c>
      <c r="K231" s="27" t="s">
        <v>79</v>
      </c>
      <c r="L231" s="27" t="s">
        <v>2152</v>
      </c>
      <c r="M231" s="27" t="s">
        <v>2153</v>
      </c>
      <c r="N231" s="27" t="s">
        <v>57</v>
      </c>
      <c r="O231" s="27" t="s">
        <v>337</v>
      </c>
      <c r="P231" s="27" t="s">
        <v>338</v>
      </c>
      <c r="Q231" s="27" t="s">
        <v>60</v>
      </c>
      <c r="R231" s="27" t="s">
        <v>61</v>
      </c>
      <c r="S231" s="27" t="s">
        <v>62</v>
      </c>
      <c r="T231" s="27" t="s">
        <v>63</v>
      </c>
    </row>
    <row r="232" spans="1:20">
      <c r="A232" s="27" t="s">
        <v>2237</v>
      </c>
      <c r="B232" s="27" t="s">
        <v>2238</v>
      </c>
      <c r="C232" s="27">
        <v>2</v>
      </c>
      <c r="D232" s="27" t="s">
        <v>1255</v>
      </c>
      <c r="E232" s="27">
        <v>50</v>
      </c>
      <c r="F232" s="27">
        <v>1</v>
      </c>
      <c r="G232" s="27">
        <v>50</v>
      </c>
      <c r="H232" s="27" t="s">
        <v>51</v>
      </c>
      <c r="I232" s="27" t="s">
        <v>65</v>
      </c>
      <c r="J232" s="27" t="s">
        <v>2239</v>
      </c>
      <c r="K232" s="27" t="s">
        <v>1702</v>
      </c>
      <c r="L232" s="27" t="s">
        <v>2240</v>
      </c>
      <c r="N232" s="27" t="s">
        <v>63</v>
      </c>
      <c r="O232" s="27" t="s">
        <v>461</v>
      </c>
      <c r="P232" s="27" t="s">
        <v>462</v>
      </c>
      <c r="Q232" s="27" t="s">
        <v>60</v>
      </c>
      <c r="R232" s="27" t="s">
        <v>350</v>
      </c>
      <c r="S232" s="27" t="s">
        <v>62</v>
      </c>
      <c r="T232" s="27" t="s">
        <v>63</v>
      </c>
    </row>
    <row r="233" spans="1:20">
      <c r="A233" s="27" t="s">
        <v>2241</v>
      </c>
      <c r="B233" s="27" t="s">
        <v>2242</v>
      </c>
      <c r="C233" s="27">
        <v>1</v>
      </c>
      <c r="D233" s="27" t="s">
        <v>1308</v>
      </c>
      <c r="E233" s="27">
        <v>50</v>
      </c>
      <c r="F233" s="27">
        <v>2</v>
      </c>
      <c r="G233" s="27">
        <v>100</v>
      </c>
      <c r="H233" s="27" t="s">
        <v>51</v>
      </c>
      <c r="I233" s="27" t="s">
        <v>65</v>
      </c>
      <c r="J233" s="27" t="s">
        <v>1163</v>
      </c>
      <c r="K233" s="27" t="s">
        <v>1164</v>
      </c>
      <c r="L233" s="27" t="s">
        <v>1165</v>
      </c>
      <c r="M233" s="27" t="s">
        <v>1166</v>
      </c>
      <c r="N233" s="27" t="s">
        <v>57</v>
      </c>
      <c r="O233" s="27" t="s">
        <v>337</v>
      </c>
      <c r="P233" s="27" t="s">
        <v>338</v>
      </c>
      <c r="Q233" s="27" t="s">
        <v>60</v>
      </c>
      <c r="R233" s="27" t="s">
        <v>61</v>
      </c>
      <c r="S233" s="27" t="s">
        <v>62</v>
      </c>
      <c r="T233" s="27" t="s">
        <v>63</v>
      </c>
    </row>
    <row r="234" spans="1:20">
      <c r="A234" s="27" t="s">
        <v>2243</v>
      </c>
      <c r="B234" s="27" t="s">
        <v>2244</v>
      </c>
      <c r="C234" s="27">
        <v>1</v>
      </c>
      <c r="D234" s="27" t="s">
        <v>1308</v>
      </c>
      <c r="E234" s="27">
        <v>50</v>
      </c>
      <c r="F234" s="27">
        <v>1</v>
      </c>
      <c r="G234" s="27">
        <v>50</v>
      </c>
      <c r="H234" s="27" t="s">
        <v>51</v>
      </c>
      <c r="I234" s="27" t="s">
        <v>52</v>
      </c>
      <c r="J234" s="27" t="s">
        <v>209</v>
      </c>
      <c r="K234" s="27" t="s">
        <v>614</v>
      </c>
      <c r="L234" s="27" t="s">
        <v>1763</v>
      </c>
      <c r="M234" s="27" t="s">
        <v>1764</v>
      </c>
      <c r="N234" s="27" t="s">
        <v>858</v>
      </c>
      <c r="O234" s="27" t="s">
        <v>1044</v>
      </c>
      <c r="P234" s="27" t="s">
        <v>1045</v>
      </c>
      <c r="Q234" s="27" t="s">
        <v>60</v>
      </c>
      <c r="R234" s="27" t="s">
        <v>861</v>
      </c>
      <c r="S234" s="27" t="s">
        <v>62</v>
      </c>
      <c r="T234" s="27" t="s">
        <v>63</v>
      </c>
    </row>
    <row r="235" spans="1:20">
      <c r="A235" s="27" t="s">
        <v>2245</v>
      </c>
      <c r="B235" s="27" t="s">
        <v>2246</v>
      </c>
      <c r="C235" s="27">
        <v>1</v>
      </c>
      <c r="D235" s="27" t="s">
        <v>1308</v>
      </c>
      <c r="E235" s="27">
        <v>50</v>
      </c>
      <c r="F235" s="27">
        <v>1</v>
      </c>
      <c r="G235" s="27">
        <v>50</v>
      </c>
      <c r="H235" s="27" t="s">
        <v>51</v>
      </c>
      <c r="I235" s="27" t="s">
        <v>52</v>
      </c>
      <c r="J235" s="27" t="s">
        <v>784</v>
      </c>
      <c r="K235" s="27" t="s">
        <v>704</v>
      </c>
      <c r="L235" s="27" t="s">
        <v>1004</v>
      </c>
      <c r="M235" s="27" t="s">
        <v>1005</v>
      </c>
      <c r="N235" s="27" t="s">
        <v>858</v>
      </c>
      <c r="O235" s="27" t="s">
        <v>956</v>
      </c>
      <c r="P235" s="27" t="s">
        <v>957</v>
      </c>
      <c r="Q235" s="27" t="s">
        <v>60</v>
      </c>
      <c r="R235" s="27" t="s">
        <v>861</v>
      </c>
      <c r="S235" s="27" t="s">
        <v>62</v>
      </c>
      <c r="T235" s="27" t="s">
        <v>63</v>
      </c>
    </row>
    <row r="236" spans="1:20">
      <c r="A236" s="27" t="s">
        <v>2247</v>
      </c>
      <c r="B236" s="27" t="s">
        <v>2248</v>
      </c>
      <c r="C236" s="27">
        <v>1</v>
      </c>
      <c r="D236" s="27" t="s">
        <v>1308</v>
      </c>
      <c r="E236" s="27">
        <v>50</v>
      </c>
      <c r="F236" s="27">
        <v>1</v>
      </c>
      <c r="G236" s="27">
        <v>50</v>
      </c>
      <c r="H236" s="27" t="s">
        <v>51</v>
      </c>
      <c r="I236" s="27" t="s">
        <v>52</v>
      </c>
      <c r="J236" s="27" t="s">
        <v>2249</v>
      </c>
      <c r="K236" s="27" t="s">
        <v>663</v>
      </c>
      <c r="L236" s="27" t="s">
        <v>2250</v>
      </c>
      <c r="M236" s="27" t="s">
        <v>2251</v>
      </c>
      <c r="N236" s="27" t="s">
        <v>858</v>
      </c>
      <c r="O236" s="27" t="s">
        <v>939</v>
      </c>
      <c r="P236" s="27" t="s">
        <v>940</v>
      </c>
      <c r="Q236" s="27" t="s">
        <v>60</v>
      </c>
      <c r="R236" s="27" t="s">
        <v>861</v>
      </c>
      <c r="S236" s="27" t="s">
        <v>62</v>
      </c>
      <c r="T236" s="27" t="s">
        <v>63</v>
      </c>
    </row>
    <row r="237" spans="1:20">
      <c r="A237" s="27" t="s">
        <v>2252</v>
      </c>
      <c r="B237" s="27" t="s">
        <v>2253</v>
      </c>
      <c r="C237" s="27">
        <v>1</v>
      </c>
      <c r="D237" s="27" t="s">
        <v>1514</v>
      </c>
      <c r="E237" s="27">
        <v>50</v>
      </c>
      <c r="F237" s="27">
        <v>1</v>
      </c>
      <c r="G237" s="27">
        <v>50</v>
      </c>
      <c r="H237" s="27" t="s">
        <v>51</v>
      </c>
      <c r="I237" s="27" t="s">
        <v>65</v>
      </c>
      <c r="J237" s="27" t="s">
        <v>2254</v>
      </c>
      <c r="K237" s="27" t="s">
        <v>2255</v>
      </c>
      <c r="L237" s="27" t="s">
        <v>2256</v>
      </c>
      <c r="M237" s="27" t="s">
        <v>2257</v>
      </c>
      <c r="N237" s="27" t="s">
        <v>57</v>
      </c>
      <c r="O237" s="27" t="s">
        <v>1201</v>
      </c>
      <c r="P237" s="27" t="s">
        <v>1202</v>
      </c>
      <c r="Q237" s="27" t="s">
        <v>60</v>
      </c>
      <c r="R237" s="27" t="s">
        <v>61</v>
      </c>
      <c r="S237" s="27" t="s">
        <v>62</v>
      </c>
      <c r="T237" s="27" t="s">
        <v>63</v>
      </c>
    </row>
    <row r="238" spans="1:20">
      <c r="A238" s="27" t="s">
        <v>2258</v>
      </c>
      <c r="B238" s="27" t="s">
        <v>2259</v>
      </c>
      <c r="C238" s="27">
        <v>2</v>
      </c>
      <c r="D238" s="27" t="s">
        <v>1514</v>
      </c>
      <c r="E238" s="27">
        <v>50</v>
      </c>
      <c r="F238" s="27">
        <v>1</v>
      </c>
      <c r="G238" s="27">
        <v>50</v>
      </c>
      <c r="H238" s="27" t="s">
        <v>51</v>
      </c>
      <c r="I238" s="27" t="s">
        <v>34</v>
      </c>
      <c r="J238" s="27" t="s">
        <v>593</v>
      </c>
      <c r="K238" s="27" t="s">
        <v>594</v>
      </c>
      <c r="L238" s="27" t="s">
        <v>595</v>
      </c>
      <c r="M238" s="27" t="s">
        <v>596</v>
      </c>
      <c r="N238" s="27" t="s">
        <v>63</v>
      </c>
      <c r="O238" s="27" t="s">
        <v>533</v>
      </c>
      <c r="P238" s="27" t="s">
        <v>534</v>
      </c>
      <c r="Q238" s="27" t="s">
        <v>60</v>
      </c>
      <c r="R238" s="27" t="s">
        <v>350</v>
      </c>
      <c r="S238" s="27" t="s">
        <v>62</v>
      </c>
      <c r="T238" s="27" t="s">
        <v>63</v>
      </c>
    </row>
    <row r="239" spans="1:20">
      <c r="A239" s="27" t="s">
        <v>2260</v>
      </c>
      <c r="B239" s="27" t="s">
        <v>2261</v>
      </c>
      <c r="C239" s="27">
        <v>2</v>
      </c>
      <c r="D239" s="27" t="s">
        <v>1514</v>
      </c>
      <c r="E239" s="27">
        <v>50</v>
      </c>
      <c r="F239" s="27">
        <v>2</v>
      </c>
      <c r="G239" s="27">
        <v>100</v>
      </c>
      <c r="H239" s="27" t="s">
        <v>51</v>
      </c>
      <c r="I239" s="27" t="s">
        <v>65</v>
      </c>
      <c r="J239" s="27" t="s">
        <v>1946</v>
      </c>
      <c r="K239" s="27" t="s">
        <v>1673</v>
      </c>
      <c r="L239" s="27" t="s">
        <v>2262</v>
      </c>
      <c r="M239" s="27" t="s">
        <v>2263</v>
      </c>
      <c r="N239" s="27" t="s">
        <v>858</v>
      </c>
      <c r="O239" s="27" t="s">
        <v>859</v>
      </c>
      <c r="P239" s="27" t="s">
        <v>860</v>
      </c>
      <c r="Q239" s="27" t="s">
        <v>60</v>
      </c>
      <c r="R239" s="27" t="s">
        <v>861</v>
      </c>
      <c r="S239" s="27" t="s">
        <v>62</v>
      </c>
      <c r="T239" s="27" t="s">
        <v>63</v>
      </c>
    </row>
    <row r="240" spans="1:20">
      <c r="A240" s="27" t="s">
        <v>2264</v>
      </c>
      <c r="B240" s="27" t="s">
        <v>2265</v>
      </c>
      <c r="C240" s="27">
        <v>1</v>
      </c>
      <c r="D240" s="27" t="s">
        <v>1514</v>
      </c>
      <c r="E240" s="27">
        <v>50</v>
      </c>
      <c r="F240" s="27">
        <v>1</v>
      </c>
      <c r="G240" s="27">
        <v>50</v>
      </c>
      <c r="H240" s="27" t="s">
        <v>51</v>
      </c>
      <c r="I240" s="27" t="s">
        <v>65</v>
      </c>
      <c r="J240" s="27" t="s">
        <v>649</v>
      </c>
      <c r="K240" s="27" t="s">
        <v>1198</v>
      </c>
      <c r="L240" s="27" t="s">
        <v>2266</v>
      </c>
      <c r="M240" s="27" t="s">
        <v>2267</v>
      </c>
      <c r="N240" s="27" t="s">
        <v>57</v>
      </c>
      <c r="O240" s="27" t="s">
        <v>219</v>
      </c>
      <c r="P240" s="27" t="s">
        <v>220</v>
      </c>
      <c r="Q240" s="27" t="s">
        <v>60</v>
      </c>
      <c r="R240" s="27" t="s">
        <v>61</v>
      </c>
      <c r="S240" s="27" t="s">
        <v>62</v>
      </c>
      <c r="T240" s="27" t="s">
        <v>63</v>
      </c>
    </row>
    <row r="241" spans="1:20">
      <c r="A241" s="27" t="s">
        <v>2268</v>
      </c>
      <c r="B241" s="27" t="s">
        <v>2269</v>
      </c>
      <c r="C241" s="27">
        <v>3</v>
      </c>
      <c r="D241" s="27" t="s">
        <v>1514</v>
      </c>
      <c r="E241" s="27">
        <v>50</v>
      </c>
      <c r="F241" s="27">
        <v>1</v>
      </c>
      <c r="G241" s="27">
        <v>50</v>
      </c>
      <c r="H241" s="27" t="s">
        <v>51</v>
      </c>
      <c r="I241" s="27" t="s">
        <v>65</v>
      </c>
      <c r="J241" s="27" t="s">
        <v>2270</v>
      </c>
      <c r="K241" s="27" t="s">
        <v>2271</v>
      </c>
      <c r="L241" s="27" t="s">
        <v>2272</v>
      </c>
      <c r="M241" s="27" t="s">
        <v>2273</v>
      </c>
      <c r="N241" s="27" t="s">
        <v>858</v>
      </c>
      <c r="O241" s="27" t="s">
        <v>859</v>
      </c>
      <c r="P241" s="27" t="s">
        <v>860</v>
      </c>
      <c r="Q241" s="27" t="s">
        <v>60</v>
      </c>
      <c r="R241" s="27" t="s">
        <v>861</v>
      </c>
      <c r="S241" s="27" t="s">
        <v>62</v>
      </c>
      <c r="T241" s="27" t="s">
        <v>63</v>
      </c>
    </row>
    <row r="242" spans="1:20">
      <c r="A242" s="27" t="s">
        <v>2274</v>
      </c>
      <c r="B242" s="27" t="s">
        <v>2275</v>
      </c>
      <c r="C242" s="27">
        <v>1</v>
      </c>
      <c r="D242" s="27" t="s">
        <v>1514</v>
      </c>
      <c r="E242" s="27">
        <v>50</v>
      </c>
      <c r="F242" s="27">
        <v>1</v>
      </c>
      <c r="G242" s="27">
        <v>50</v>
      </c>
      <c r="H242" s="27" t="s">
        <v>51</v>
      </c>
      <c r="I242" s="27" t="s">
        <v>52</v>
      </c>
      <c r="J242" s="27" t="s">
        <v>1829</v>
      </c>
      <c r="K242" s="27" t="s">
        <v>1571</v>
      </c>
      <c r="L242" s="27" t="s">
        <v>1830</v>
      </c>
      <c r="M242" s="27" t="s">
        <v>1831</v>
      </c>
      <c r="N242" s="27" t="s">
        <v>63</v>
      </c>
      <c r="O242" s="27" t="s">
        <v>409</v>
      </c>
      <c r="P242" s="27" t="s">
        <v>410</v>
      </c>
      <c r="Q242" s="27" t="s">
        <v>60</v>
      </c>
      <c r="R242" s="27" t="s">
        <v>350</v>
      </c>
      <c r="S242" s="27" t="s">
        <v>62</v>
      </c>
      <c r="T242" s="27" t="s">
        <v>63</v>
      </c>
    </row>
    <row r="243" spans="1:20">
      <c r="A243" s="27" t="s">
        <v>2276</v>
      </c>
      <c r="B243" s="27" t="s">
        <v>2277</v>
      </c>
      <c r="C243" s="27">
        <v>1</v>
      </c>
      <c r="D243" s="27" t="s">
        <v>1308</v>
      </c>
      <c r="E243" s="27">
        <v>50</v>
      </c>
      <c r="F243" s="27">
        <v>1</v>
      </c>
      <c r="G243" s="27">
        <v>50</v>
      </c>
      <c r="H243" s="27" t="s">
        <v>51</v>
      </c>
      <c r="I243" s="27" t="s">
        <v>52</v>
      </c>
      <c r="J243" s="27" t="s">
        <v>1882</v>
      </c>
      <c r="K243" s="27" t="s">
        <v>165</v>
      </c>
      <c r="L243" s="27" t="s">
        <v>2278</v>
      </c>
      <c r="M243" s="27" t="s">
        <v>2279</v>
      </c>
      <c r="N243" s="27" t="s">
        <v>652</v>
      </c>
      <c r="O243" s="27" t="s">
        <v>851</v>
      </c>
      <c r="P243" s="27" t="s">
        <v>852</v>
      </c>
      <c r="Q243" s="27" t="s">
        <v>60</v>
      </c>
      <c r="R243" s="27" t="s">
        <v>655</v>
      </c>
      <c r="S243" s="27" t="s">
        <v>62</v>
      </c>
      <c r="T243" s="27" t="s">
        <v>63</v>
      </c>
    </row>
    <row r="244" spans="1:20">
      <c r="A244" s="27" t="s">
        <v>2280</v>
      </c>
      <c r="B244" s="27" t="s">
        <v>2281</v>
      </c>
      <c r="C244" s="27">
        <v>1</v>
      </c>
      <c r="D244" s="27" t="s">
        <v>1308</v>
      </c>
      <c r="E244" s="27">
        <v>50</v>
      </c>
      <c r="F244" s="27">
        <v>1</v>
      </c>
      <c r="G244" s="27">
        <v>50</v>
      </c>
      <c r="H244" s="27" t="s">
        <v>51</v>
      </c>
      <c r="I244" s="27" t="s">
        <v>65</v>
      </c>
      <c r="J244" s="27" t="s">
        <v>2282</v>
      </c>
      <c r="K244" s="27" t="s">
        <v>1198</v>
      </c>
      <c r="L244" s="27" t="s">
        <v>2283</v>
      </c>
      <c r="M244" s="27" t="s">
        <v>2284</v>
      </c>
      <c r="N244" s="27" t="s">
        <v>57</v>
      </c>
      <c r="O244" s="27" t="s">
        <v>331</v>
      </c>
      <c r="P244" s="27" t="s">
        <v>332</v>
      </c>
      <c r="Q244" s="27" t="s">
        <v>60</v>
      </c>
      <c r="R244" s="27" t="s">
        <v>61</v>
      </c>
      <c r="S244" s="27" t="s">
        <v>62</v>
      </c>
      <c r="T244" s="27" t="s">
        <v>63</v>
      </c>
    </row>
    <row r="245" spans="1:20">
      <c r="A245" s="27" t="s">
        <v>2285</v>
      </c>
      <c r="B245" s="27" t="s">
        <v>2286</v>
      </c>
      <c r="C245" s="27">
        <v>1</v>
      </c>
      <c r="D245" s="27" t="s">
        <v>1268</v>
      </c>
      <c r="E245" s="27">
        <v>50</v>
      </c>
      <c r="F245" s="27">
        <v>2</v>
      </c>
      <c r="G245" s="27">
        <v>100</v>
      </c>
      <c r="H245" s="27" t="s">
        <v>51</v>
      </c>
      <c r="I245" s="27" t="s">
        <v>52</v>
      </c>
      <c r="J245" s="27" t="s">
        <v>2287</v>
      </c>
      <c r="K245" s="27" t="s">
        <v>1872</v>
      </c>
      <c r="L245" s="27" t="s">
        <v>2288</v>
      </c>
      <c r="M245" s="27" t="s">
        <v>2289</v>
      </c>
      <c r="N245" s="27" t="s">
        <v>652</v>
      </c>
      <c r="O245" s="27" t="s">
        <v>1529</v>
      </c>
      <c r="P245" s="27" t="s">
        <v>1530</v>
      </c>
      <c r="Q245" s="27" t="s">
        <v>60</v>
      </c>
      <c r="R245" s="27" t="s">
        <v>2290</v>
      </c>
      <c r="S245" s="27" t="s">
        <v>62</v>
      </c>
      <c r="T245" s="27" t="s">
        <v>63</v>
      </c>
    </row>
    <row r="246" spans="1:20">
      <c r="A246" s="27" t="s">
        <v>2291</v>
      </c>
      <c r="B246" s="27" t="s">
        <v>2292</v>
      </c>
      <c r="C246" s="27">
        <v>1</v>
      </c>
      <c r="D246" s="27" t="s">
        <v>1514</v>
      </c>
      <c r="E246" s="27">
        <v>50</v>
      </c>
      <c r="F246" s="27">
        <v>1</v>
      </c>
      <c r="G246" s="27">
        <v>50</v>
      </c>
      <c r="H246" s="27" t="s">
        <v>51</v>
      </c>
      <c r="I246" s="27" t="s">
        <v>52</v>
      </c>
      <c r="J246" s="27" t="s">
        <v>2293</v>
      </c>
      <c r="K246" s="27" t="s">
        <v>1340</v>
      </c>
      <c r="L246" s="27" t="s">
        <v>2294</v>
      </c>
      <c r="M246" s="27" t="s">
        <v>2295</v>
      </c>
      <c r="N246" s="27" t="s">
        <v>63</v>
      </c>
      <c r="O246" s="27" t="s">
        <v>367</v>
      </c>
      <c r="P246" s="27" t="s">
        <v>368</v>
      </c>
      <c r="Q246" s="27" t="s">
        <v>60</v>
      </c>
      <c r="R246" s="27" t="s">
        <v>350</v>
      </c>
      <c r="S246" s="27" t="s">
        <v>62</v>
      </c>
      <c r="T246" s="27" t="s">
        <v>63</v>
      </c>
    </row>
    <row r="247" spans="1:20">
      <c r="A247" s="27" t="s">
        <v>2296</v>
      </c>
      <c r="B247" s="27" t="s">
        <v>2297</v>
      </c>
      <c r="C247" s="27">
        <v>1</v>
      </c>
      <c r="D247" s="27" t="s">
        <v>1514</v>
      </c>
      <c r="E247" s="27">
        <v>50</v>
      </c>
      <c r="F247" s="27">
        <v>1</v>
      </c>
      <c r="G247" s="27">
        <v>50</v>
      </c>
      <c r="H247" s="27" t="s">
        <v>51</v>
      </c>
      <c r="I247" s="27" t="s">
        <v>65</v>
      </c>
      <c r="J247" s="27" t="s">
        <v>2293</v>
      </c>
      <c r="K247" s="27" t="s">
        <v>1340</v>
      </c>
      <c r="L247" s="27" t="s">
        <v>2294</v>
      </c>
      <c r="M247" s="27" t="s">
        <v>2295</v>
      </c>
      <c r="N247" s="27" t="s">
        <v>63</v>
      </c>
      <c r="O247" s="27" t="s">
        <v>367</v>
      </c>
      <c r="P247" s="27" t="s">
        <v>368</v>
      </c>
      <c r="Q247" s="27" t="s">
        <v>60</v>
      </c>
      <c r="R247" s="27" t="s">
        <v>350</v>
      </c>
      <c r="S247" s="27" t="s">
        <v>62</v>
      </c>
      <c r="T247" s="27" t="s">
        <v>63</v>
      </c>
    </row>
    <row r="248" spans="1:20">
      <c r="A248" s="27" t="s">
        <v>2298</v>
      </c>
      <c r="B248" s="27" t="s">
        <v>2299</v>
      </c>
      <c r="C248" s="27">
        <v>1</v>
      </c>
      <c r="D248" s="27" t="s">
        <v>1514</v>
      </c>
      <c r="E248" s="27">
        <v>50</v>
      </c>
      <c r="F248" s="27">
        <v>1</v>
      </c>
      <c r="G248" s="27">
        <v>50</v>
      </c>
      <c r="H248" s="27" t="s">
        <v>51</v>
      </c>
      <c r="I248" s="27" t="s">
        <v>65</v>
      </c>
      <c r="J248" s="27" t="s">
        <v>2293</v>
      </c>
      <c r="K248" s="27" t="s">
        <v>1340</v>
      </c>
      <c r="L248" s="27" t="s">
        <v>2294</v>
      </c>
      <c r="M248" s="27" t="s">
        <v>2295</v>
      </c>
      <c r="N248" s="27" t="s">
        <v>63</v>
      </c>
      <c r="O248" s="27" t="s">
        <v>367</v>
      </c>
      <c r="P248" s="27" t="s">
        <v>368</v>
      </c>
      <c r="Q248" s="27" t="s">
        <v>60</v>
      </c>
      <c r="R248" s="27" t="s">
        <v>350</v>
      </c>
      <c r="S248" s="27" t="s">
        <v>62</v>
      </c>
      <c r="T248" s="27" t="s">
        <v>63</v>
      </c>
    </row>
    <row r="249" spans="1:20">
      <c r="A249" s="27" t="s">
        <v>2300</v>
      </c>
      <c r="B249" s="27" t="s">
        <v>2301</v>
      </c>
      <c r="C249" s="27">
        <v>2</v>
      </c>
      <c r="D249" s="27" t="s">
        <v>1514</v>
      </c>
      <c r="E249" s="27">
        <v>50</v>
      </c>
      <c r="F249" s="27">
        <v>1</v>
      </c>
      <c r="G249" s="27">
        <v>50</v>
      </c>
      <c r="H249" s="27" t="s">
        <v>51</v>
      </c>
      <c r="I249" s="27" t="s">
        <v>65</v>
      </c>
      <c r="J249" s="27" t="s">
        <v>2302</v>
      </c>
      <c r="K249" s="27" t="s">
        <v>406</v>
      </c>
      <c r="L249" s="27" t="s">
        <v>2303</v>
      </c>
      <c r="M249" s="27" t="s">
        <v>2304</v>
      </c>
      <c r="N249" s="27" t="s">
        <v>63</v>
      </c>
      <c r="O249" s="27" t="s">
        <v>367</v>
      </c>
      <c r="P249" s="27" t="s">
        <v>368</v>
      </c>
      <c r="Q249" s="27" t="s">
        <v>60</v>
      </c>
      <c r="R249" s="27" t="s">
        <v>350</v>
      </c>
      <c r="S249" s="27" t="s">
        <v>62</v>
      </c>
      <c r="T249" s="27" t="s">
        <v>63</v>
      </c>
    </row>
    <row r="250" spans="1:20">
      <c r="A250" s="27" t="s">
        <v>2305</v>
      </c>
      <c r="B250" s="27" t="s">
        <v>2306</v>
      </c>
      <c r="C250" s="27">
        <v>1</v>
      </c>
      <c r="D250" s="27" t="s">
        <v>1514</v>
      </c>
      <c r="E250" s="27">
        <v>50</v>
      </c>
      <c r="F250" s="27">
        <v>1</v>
      </c>
      <c r="G250" s="27">
        <v>50</v>
      </c>
      <c r="H250" s="27" t="s">
        <v>51</v>
      </c>
      <c r="I250" s="27" t="s">
        <v>65</v>
      </c>
      <c r="J250" s="27" t="s">
        <v>1124</v>
      </c>
      <c r="K250" s="27" t="s">
        <v>1125</v>
      </c>
      <c r="L250" s="27" t="s">
        <v>1126</v>
      </c>
      <c r="M250" s="27" t="s">
        <v>1127</v>
      </c>
      <c r="N250" s="27" t="s">
        <v>63</v>
      </c>
      <c r="O250" s="27" t="s">
        <v>1128</v>
      </c>
      <c r="P250" s="27" t="s">
        <v>1129</v>
      </c>
      <c r="Q250" s="27" t="s">
        <v>60</v>
      </c>
      <c r="R250" s="27" t="s">
        <v>350</v>
      </c>
      <c r="S250" s="27" t="s">
        <v>62</v>
      </c>
      <c r="T250" s="27" t="s">
        <v>63</v>
      </c>
    </row>
    <row r="251" spans="1:20">
      <c r="A251" s="27" t="s">
        <v>2307</v>
      </c>
      <c r="B251" s="27" t="s">
        <v>2308</v>
      </c>
      <c r="C251" s="27">
        <v>2</v>
      </c>
      <c r="D251" s="27" t="s">
        <v>1514</v>
      </c>
      <c r="E251" s="27">
        <v>50</v>
      </c>
      <c r="F251" s="27">
        <v>1</v>
      </c>
      <c r="G251" s="27">
        <v>50</v>
      </c>
      <c r="H251" s="27" t="s">
        <v>51</v>
      </c>
      <c r="I251" s="27" t="s">
        <v>65</v>
      </c>
      <c r="J251" s="27" t="s">
        <v>1124</v>
      </c>
      <c r="K251" s="27" t="s">
        <v>1125</v>
      </c>
      <c r="L251" s="27" t="s">
        <v>1126</v>
      </c>
      <c r="M251" s="27" t="s">
        <v>1127</v>
      </c>
      <c r="N251" s="27" t="s">
        <v>63</v>
      </c>
      <c r="O251" s="27" t="s">
        <v>1128</v>
      </c>
      <c r="P251" s="27" t="s">
        <v>1129</v>
      </c>
      <c r="Q251" s="27" t="s">
        <v>60</v>
      </c>
      <c r="R251" s="27" t="s">
        <v>350</v>
      </c>
      <c r="S251" s="27" t="s">
        <v>62</v>
      </c>
      <c r="T251" s="27" t="s">
        <v>63</v>
      </c>
    </row>
    <row r="252" spans="1:20">
      <c r="A252" s="27" t="s">
        <v>2309</v>
      </c>
      <c r="B252" s="27" t="s">
        <v>2308</v>
      </c>
      <c r="C252" s="27">
        <v>3</v>
      </c>
      <c r="D252" s="27" t="s">
        <v>1255</v>
      </c>
      <c r="E252" s="27">
        <v>50</v>
      </c>
      <c r="F252" s="27">
        <v>1</v>
      </c>
      <c r="G252" s="27">
        <v>50</v>
      </c>
      <c r="H252" s="27" t="s">
        <v>51</v>
      </c>
      <c r="I252" s="27" t="s">
        <v>65</v>
      </c>
      <c r="J252" s="27" t="s">
        <v>1124</v>
      </c>
      <c r="K252" s="27" t="s">
        <v>1125</v>
      </c>
      <c r="L252" s="27" t="s">
        <v>1126</v>
      </c>
      <c r="M252" s="27" t="s">
        <v>1127</v>
      </c>
      <c r="N252" s="27" t="s">
        <v>63</v>
      </c>
      <c r="O252" s="27" t="s">
        <v>1128</v>
      </c>
      <c r="P252" s="27" t="s">
        <v>1129</v>
      </c>
      <c r="Q252" s="27" t="s">
        <v>60</v>
      </c>
      <c r="R252" s="27" t="s">
        <v>350</v>
      </c>
      <c r="S252" s="27" t="s">
        <v>62</v>
      </c>
      <c r="T252" s="27" t="s">
        <v>63</v>
      </c>
    </row>
    <row r="253" spans="1:20">
      <c r="A253" s="27" t="s">
        <v>2310</v>
      </c>
      <c r="B253" s="27" t="s">
        <v>2311</v>
      </c>
      <c r="C253" s="27">
        <v>1</v>
      </c>
      <c r="D253" s="27" t="s">
        <v>1255</v>
      </c>
      <c r="E253" s="27">
        <v>50</v>
      </c>
      <c r="F253" s="27">
        <v>1</v>
      </c>
      <c r="G253" s="27">
        <v>50</v>
      </c>
      <c r="H253" s="27" t="s">
        <v>51</v>
      </c>
      <c r="I253" s="27" t="s">
        <v>52</v>
      </c>
      <c r="J253" s="27" t="s">
        <v>2312</v>
      </c>
      <c r="K253" s="27" t="s">
        <v>2313</v>
      </c>
      <c r="L253" s="27" t="s">
        <v>2314</v>
      </c>
      <c r="M253" s="27" t="s">
        <v>2315</v>
      </c>
      <c r="N253" s="27" t="s">
        <v>63</v>
      </c>
      <c r="O253" s="27" t="s">
        <v>416</v>
      </c>
      <c r="P253" s="27" t="s">
        <v>417</v>
      </c>
      <c r="Q253" s="27" t="s">
        <v>60</v>
      </c>
      <c r="R253" s="27" t="s">
        <v>350</v>
      </c>
      <c r="S253" s="27" t="s">
        <v>62</v>
      </c>
      <c r="T253" s="27" t="s">
        <v>63</v>
      </c>
    </row>
    <row r="254" spans="1:20">
      <c r="A254" s="27" t="s">
        <v>2316</v>
      </c>
      <c r="B254" s="27" t="s">
        <v>2317</v>
      </c>
      <c r="C254" s="27">
        <v>1</v>
      </c>
      <c r="D254" s="27" t="s">
        <v>1268</v>
      </c>
      <c r="E254" s="27">
        <v>50</v>
      </c>
      <c r="F254" s="27">
        <v>1</v>
      </c>
      <c r="G254" s="27">
        <v>50</v>
      </c>
      <c r="H254" s="27" t="s">
        <v>51</v>
      </c>
      <c r="I254" s="27" t="s">
        <v>52</v>
      </c>
      <c r="J254" s="27" t="s">
        <v>669</v>
      </c>
      <c r="K254" s="27" t="s">
        <v>670</v>
      </c>
      <c r="L254" s="27" t="s">
        <v>671</v>
      </c>
      <c r="M254" s="27" t="s">
        <v>672</v>
      </c>
      <c r="N254" s="27" t="s">
        <v>652</v>
      </c>
      <c r="O254" s="27" t="s">
        <v>673</v>
      </c>
      <c r="P254" s="27" t="s">
        <v>674</v>
      </c>
      <c r="Q254" s="27" t="s">
        <v>60</v>
      </c>
      <c r="R254" s="27" t="s">
        <v>655</v>
      </c>
      <c r="S254" s="27" t="s">
        <v>62</v>
      </c>
      <c r="T254" s="27" t="s">
        <v>63</v>
      </c>
    </row>
    <row r="255" spans="1:20">
      <c r="A255" s="27" t="s">
        <v>2318</v>
      </c>
      <c r="B255" s="27" t="s">
        <v>2319</v>
      </c>
      <c r="C255" s="27">
        <v>1</v>
      </c>
      <c r="D255" s="27" t="s">
        <v>1514</v>
      </c>
      <c r="E255" s="27">
        <v>50</v>
      </c>
      <c r="F255" s="27">
        <v>1</v>
      </c>
      <c r="G255" s="27">
        <v>50</v>
      </c>
      <c r="H255" s="27" t="s">
        <v>51</v>
      </c>
      <c r="I255" s="27" t="s">
        <v>52</v>
      </c>
      <c r="J255" s="27" t="s">
        <v>2320</v>
      </c>
      <c r="K255" s="27" t="s">
        <v>67</v>
      </c>
      <c r="L255" s="27" t="s">
        <v>2321</v>
      </c>
      <c r="M255" s="27" t="s">
        <v>2322</v>
      </c>
      <c r="N255" s="27" t="s">
        <v>858</v>
      </c>
      <c r="O255" s="27" t="s">
        <v>913</v>
      </c>
      <c r="P255" s="27" t="s">
        <v>914</v>
      </c>
      <c r="Q255" s="27" t="s">
        <v>60</v>
      </c>
      <c r="R255" s="27" t="s">
        <v>861</v>
      </c>
      <c r="S255" s="27" t="s">
        <v>62</v>
      </c>
      <c r="T255" s="27" t="s">
        <v>63</v>
      </c>
    </row>
    <row r="256" spans="1:20">
      <c r="A256" s="27" t="s">
        <v>2323</v>
      </c>
      <c r="B256" s="27" t="s">
        <v>2324</v>
      </c>
      <c r="C256" s="27">
        <v>1</v>
      </c>
      <c r="D256" s="27" t="s">
        <v>1308</v>
      </c>
      <c r="E256" s="27">
        <v>50</v>
      </c>
      <c r="F256" s="27">
        <v>1</v>
      </c>
      <c r="G256" s="27">
        <v>50</v>
      </c>
      <c r="H256" s="27" t="s">
        <v>51</v>
      </c>
      <c r="I256" s="27" t="s">
        <v>52</v>
      </c>
      <c r="J256" s="27" t="s">
        <v>2325</v>
      </c>
      <c r="K256" s="27" t="s">
        <v>210</v>
      </c>
      <c r="L256" s="27" t="s">
        <v>2326</v>
      </c>
      <c r="M256" s="27" t="s">
        <v>2327</v>
      </c>
      <c r="N256" s="27" t="s">
        <v>858</v>
      </c>
      <c r="O256" s="27" t="s">
        <v>2328</v>
      </c>
      <c r="P256" s="27" t="s">
        <v>2329</v>
      </c>
      <c r="Q256" s="27" t="s">
        <v>60</v>
      </c>
      <c r="R256" s="27" t="s">
        <v>861</v>
      </c>
      <c r="S256" s="27" t="s">
        <v>62</v>
      </c>
      <c r="T256" s="27" t="s">
        <v>63</v>
      </c>
    </row>
    <row r="257" spans="1:20">
      <c r="A257" s="27" t="s">
        <v>2330</v>
      </c>
      <c r="B257" s="27" t="s">
        <v>2331</v>
      </c>
      <c r="C257" s="27">
        <v>1</v>
      </c>
      <c r="D257" s="27" t="s">
        <v>1308</v>
      </c>
      <c r="E257" s="27">
        <v>50</v>
      </c>
      <c r="F257" s="27">
        <v>1</v>
      </c>
      <c r="G257" s="27">
        <v>50</v>
      </c>
      <c r="H257" s="27" t="s">
        <v>51</v>
      </c>
      <c r="I257" s="27" t="s">
        <v>52</v>
      </c>
      <c r="J257" s="27" t="s">
        <v>2332</v>
      </c>
      <c r="K257" s="27" t="s">
        <v>2333</v>
      </c>
      <c r="L257" s="27" t="s">
        <v>2334</v>
      </c>
      <c r="M257" s="27" t="s">
        <v>2335</v>
      </c>
      <c r="N257" s="27" t="s">
        <v>858</v>
      </c>
      <c r="O257" s="27" t="s">
        <v>939</v>
      </c>
      <c r="P257" s="27" t="s">
        <v>940</v>
      </c>
      <c r="Q257" s="27" t="s">
        <v>60</v>
      </c>
      <c r="R257" s="27" t="s">
        <v>861</v>
      </c>
      <c r="S257" s="27" t="s">
        <v>62</v>
      </c>
      <c r="T257" s="27" t="s">
        <v>63</v>
      </c>
    </row>
    <row r="258" spans="1:20">
      <c r="A258" s="27" t="s">
        <v>2336</v>
      </c>
      <c r="B258" s="27" t="s">
        <v>2337</v>
      </c>
      <c r="C258" s="27">
        <v>1</v>
      </c>
      <c r="D258" s="27" t="s">
        <v>1514</v>
      </c>
      <c r="E258" s="27">
        <v>50</v>
      </c>
      <c r="F258" s="27">
        <v>1</v>
      </c>
      <c r="G258" s="27">
        <v>50</v>
      </c>
      <c r="H258" s="27" t="s">
        <v>51</v>
      </c>
      <c r="I258" s="27" t="s">
        <v>65</v>
      </c>
      <c r="J258" s="27" t="s">
        <v>2338</v>
      </c>
      <c r="K258" s="27" t="s">
        <v>2339</v>
      </c>
      <c r="L258" s="27" t="s">
        <v>2340</v>
      </c>
      <c r="M258" s="27" t="s">
        <v>2341</v>
      </c>
      <c r="N258" s="27" t="s">
        <v>858</v>
      </c>
      <c r="O258" s="27" t="s">
        <v>859</v>
      </c>
      <c r="P258" s="27" t="s">
        <v>860</v>
      </c>
      <c r="Q258" s="27" t="s">
        <v>60</v>
      </c>
      <c r="R258" s="27" t="s">
        <v>861</v>
      </c>
      <c r="S258" s="27" t="s">
        <v>62</v>
      </c>
      <c r="T258" s="27" t="s">
        <v>63</v>
      </c>
    </row>
    <row r="259" spans="1:20">
      <c r="A259" s="27" t="s">
        <v>2342</v>
      </c>
      <c r="B259" s="27" t="s">
        <v>2343</v>
      </c>
      <c r="C259" s="27">
        <v>1</v>
      </c>
      <c r="D259" s="27" t="s">
        <v>1308</v>
      </c>
      <c r="E259" s="27">
        <v>50</v>
      </c>
      <c r="F259" s="27">
        <v>1</v>
      </c>
      <c r="G259" s="27">
        <v>50</v>
      </c>
      <c r="H259" s="27" t="s">
        <v>51</v>
      </c>
      <c r="I259" s="27" t="s">
        <v>52</v>
      </c>
      <c r="J259" s="27" t="s">
        <v>2344</v>
      </c>
      <c r="K259" s="27" t="s">
        <v>2345</v>
      </c>
      <c r="L259" s="27" t="s">
        <v>2346</v>
      </c>
      <c r="M259" s="27" t="s">
        <v>2347</v>
      </c>
      <c r="N259" s="27" t="s">
        <v>858</v>
      </c>
      <c r="O259" s="27" t="s">
        <v>2208</v>
      </c>
      <c r="P259" s="27" t="s">
        <v>2209</v>
      </c>
      <c r="Q259" s="27" t="s">
        <v>60</v>
      </c>
      <c r="R259" s="27" t="s">
        <v>861</v>
      </c>
      <c r="S259" s="27" t="s">
        <v>62</v>
      </c>
      <c r="T259" s="27" t="s">
        <v>63</v>
      </c>
    </row>
    <row r="260" spans="1:20">
      <c r="A260" s="27" t="s">
        <v>2348</v>
      </c>
      <c r="B260" s="27" t="s">
        <v>2349</v>
      </c>
      <c r="C260" s="27">
        <v>1</v>
      </c>
      <c r="D260" s="27" t="s">
        <v>1514</v>
      </c>
      <c r="E260" s="27">
        <v>50</v>
      </c>
      <c r="F260" s="27">
        <v>1</v>
      </c>
      <c r="G260" s="27">
        <v>50</v>
      </c>
      <c r="H260" s="27" t="s">
        <v>51</v>
      </c>
      <c r="I260" s="27" t="s">
        <v>65</v>
      </c>
      <c r="J260" s="27" t="s">
        <v>696</v>
      </c>
      <c r="K260" s="27" t="s">
        <v>121</v>
      </c>
      <c r="L260" s="27" t="s">
        <v>1600</v>
      </c>
      <c r="M260" s="27" t="s">
        <v>1601</v>
      </c>
      <c r="N260" s="27" t="s">
        <v>858</v>
      </c>
      <c r="O260" s="27" t="s">
        <v>1147</v>
      </c>
      <c r="P260" s="27" t="s">
        <v>1148</v>
      </c>
      <c r="Q260" s="27" t="s">
        <v>60</v>
      </c>
      <c r="R260" s="27" t="s">
        <v>861</v>
      </c>
      <c r="S260" s="27" t="s">
        <v>62</v>
      </c>
      <c r="T260" s="27" t="s">
        <v>63</v>
      </c>
    </row>
    <row r="261" spans="1:20">
      <c r="A261" s="27" t="s">
        <v>2350</v>
      </c>
      <c r="B261" s="27" t="s">
        <v>2351</v>
      </c>
      <c r="C261" s="27">
        <v>1</v>
      </c>
      <c r="D261" s="27" t="s">
        <v>1268</v>
      </c>
      <c r="E261" s="27">
        <v>50</v>
      </c>
      <c r="F261" s="27">
        <v>1</v>
      </c>
      <c r="G261" s="27">
        <v>50</v>
      </c>
      <c r="H261" s="27" t="s">
        <v>51</v>
      </c>
      <c r="I261" s="27" t="s">
        <v>52</v>
      </c>
      <c r="J261" s="27" t="s">
        <v>2352</v>
      </c>
      <c r="K261" s="27" t="s">
        <v>1205</v>
      </c>
      <c r="L261" s="27" t="s">
        <v>2353</v>
      </c>
      <c r="M261" s="27" t="s">
        <v>2354</v>
      </c>
      <c r="N261" s="27" t="s">
        <v>652</v>
      </c>
      <c r="O261" s="27" t="s">
        <v>851</v>
      </c>
      <c r="P261" s="27" t="s">
        <v>852</v>
      </c>
      <c r="Q261" s="27" t="s">
        <v>60</v>
      </c>
      <c r="R261" s="27" t="s">
        <v>655</v>
      </c>
      <c r="S261" s="27" t="s">
        <v>62</v>
      </c>
      <c r="T261" s="27" t="s">
        <v>63</v>
      </c>
    </row>
    <row r="262" spans="1:20">
      <c r="A262" s="27" t="s">
        <v>2355</v>
      </c>
      <c r="B262" s="27" t="s">
        <v>2356</v>
      </c>
      <c r="C262" s="27">
        <v>1</v>
      </c>
      <c r="D262" s="27" t="s">
        <v>1252</v>
      </c>
      <c r="E262" s="27">
        <v>50</v>
      </c>
      <c r="F262" s="27">
        <v>2</v>
      </c>
      <c r="G262" s="27">
        <v>100</v>
      </c>
      <c r="H262" s="27" t="s">
        <v>51</v>
      </c>
      <c r="I262" s="27" t="s">
        <v>65</v>
      </c>
      <c r="J262" s="27" t="s">
        <v>2357</v>
      </c>
      <c r="K262" s="27" t="s">
        <v>397</v>
      </c>
      <c r="L262" s="27" t="s">
        <v>2358</v>
      </c>
      <c r="M262" s="27" t="s">
        <v>2359</v>
      </c>
      <c r="N262" s="27" t="s">
        <v>652</v>
      </c>
      <c r="O262" s="27" t="s">
        <v>1936</v>
      </c>
      <c r="P262" s="27" t="s">
        <v>1937</v>
      </c>
      <c r="Q262" s="27" t="s">
        <v>60</v>
      </c>
      <c r="R262" s="27" t="s">
        <v>655</v>
      </c>
      <c r="S262" s="27" t="s">
        <v>62</v>
      </c>
      <c r="T262" s="27" t="s">
        <v>63</v>
      </c>
    </row>
    <row r="263" spans="1:20">
      <c r="A263" s="27" t="s">
        <v>2360</v>
      </c>
      <c r="B263" s="27" t="s">
        <v>2361</v>
      </c>
      <c r="C263" s="27">
        <v>1</v>
      </c>
      <c r="D263" s="27" t="s">
        <v>1308</v>
      </c>
      <c r="E263" s="27">
        <v>50</v>
      </c>
      <c r="F263" s="27">
        <v>1</v>
      </c>
      <c r="G263" s="27">
        <v>50</v>
      </c>
      <c r="H263" s="27" t="s">
        <v>51</v>
      </c>
      <c r="I263" s="27" t="s">
        <v>52</v>
      </c>
      <c r="J263" s="27" t="s">
        <v>2362</v>
      </c>
      <c r="K263" s="27" t="s">
        <v>301</v>
      </c>
      <c r="L263" s="27" t="s">
        <v>2363</v>
      </c>
      <c r="M263" s="27" t="s">
        <v>2364</v>
      </c>
      <c r="N263" s="27" t="s">
        <v>57</v>
      </c>
      <c r="O263" s="27" t="s">
        <v>1239</v>
      </c>
      <c r="P263" s="27" t="s">
        <v>1240</v>
      </c>
      <c r="Q263" s="27" t="s">
        <v>60</v>
      </c>
      <c r="R263" s="27" t="s">
        <v>61</v>
      </c>
      <c r="S263" s="27" t="s">
        <v>62</v>
      </c>
      <c r="T263" s="27" t="s">
        <v>63</v>
      </c>
    </row>
    <row r="264" spans="1:20">
      <c r="A264" s="27" t="s">
        <v>2365</v>
      </c>
      <c r="B264" s="27" t="s">
        <v>2366</v>
      </c>
      <c r="C264" s="27">
        <v>1</v>
      </c>
      <c r="D264" s="27" t="s">
        <v>1308</v>
      </c>
      <c r="E264" s="27">
        <v>50</v>
      </c>
      <c r="F264" s="27">
        <v>1</v>
      </c>
      <c r="G264" s="27">
        <v>50</v>
      </c>
      <c r="H264" s="27" t="s">
        <v>51</v>
      </c>
      <c r="I264" s="27" t="s">
        <v>52</v>
      </c>
      <c r="J264" s="27" t="s">
        <v>1882</v>
      </c>
      <c r="K264" s="27" t="s">
        <v>165</v>
      </c>
      <c r="L264" s="27" t="s">
        <v>2278</v>
      </c>
      <c r="M264" s="27" t="s">
        <v>2279</v>
      </c>
      <c r="N264" s="27" t="s">
        <v>652</v>
      </c>
      <c r="O264" s="27" t="s">
        <v>851</v>
      </c>
      <c r="P264" s="27" t="s">
        <v>852</v>
      </c>
      <c r="Q264" s="27" t="s">
        <v>60</v>
      </c>
      <c r="R264" s="27" t="s">
        <v>655</v>
      </c>
      <c r="S264" s="27" t="s">
        <v>62</v>
      </c>
      <c r="T264" s="27" t="s">
        <v>63</v>
      </c>
    </row>
    <row r="265" spans="1:20">
      <c r="A265" s="27" t="s">
        <v>2367</v>
      </c>
      <c r="B265" s="27" t="s">
        <v>2368</v>
      </c>
      <c r="C265" s="27">
        <v>1</v>
      </c>
      <c r="D265" s="27" t="s">
        <v>1268</v>
      </c>
      <c r="E265" s="27">
        <v>50</v>
      </c>
      <c r="F265" s="27">
        <v>1</v>
      </c>
      <c r="G265" s="27">
        <v>50</v>
      </c>
      <c r="H265" s="27" t="s">
        <v>51</v>
      </c>
      <c r="I265" s="27" t="s">
        <v>52</v>
      </c>
      <c r="J265" s="27" t="s">
        <v>669</v>
      </c>
      <c r="K265" s="27" t="s">
        <v>670</v>
      </c>
      <c r="L265" s="27" t="s">
        <v>671</v>
      </c>
      <c r="M265" s="27" t="s">
        <v>672</v>
      </c>
      <c r="N265" s="27" t="s">
        <v>652</v>
      </c>
      <c r="O265" s="27" t="s">
        <v>673</v>
      </c>
      <c r="P265" s="27" t="s">
        <v>674</v>
      </c>
      <c r="Q265" s="27" t="s">
        <v>60</v>
      </c>
      <c r="R265" s="27" t="s">
        <v>655</v>
      </c>
      <c r="S265" s="27" t="s">
        <v>62</v>
      </c>
      <c r="T265" s="27" t="s">
        <v>63</v>
      </c>
    </row>
    <row r="266" spans="1:20">
      <c r="A266" s="27" t="s">
        <v>2369</v>
      </c>
      <c r="B266" s="27" t="s">
        <v>2370</v>
      </c>
      <c r="C266" s="27">
        <v>1</v>
      </c>
      <c r="D266" s="27" t="s">
        <v>1308</v>
      </c>
      <c r="E266" s="27">
        <v>50</v>
      </c>
      <c r="F266" s="27">
        <v>1</v>
      </c>
      <c r="G266" s="27">
        <v>50</v>
      </c>
      <c r="H266" s="27" t="s">
        <v>51</v>
      </c>
      <c r="I266" s="27" t="s">
        <v>52</v>
      </c>
      <c r="J266" s="27" t="s">
        <v>696</v>
      </c>
      <c r="K266" s="27" t="s">
        <v>1164</v>
      </c>
      <c r="L266" s="27" t="s">
        <v>2371</v>
      </c>
      <c r="M266" s="27" t="s">
        <v>2372</v>
      </c>
      <c r="N266" s="27" t="s">
        <v>57</v>
      </c>
      <c r="O266" s="27" t="s">
        <v>188</v>
      </c>
      <c r="P266" s="27" t="s">
        <v>189</v>
      </c>
      <c r="Q266" s="27" t="s">
        <v>60</v>
      </c>
      <c r="R266" s="27" t="s">
        <v>61</v>
      </c>
      <c r="S266" s="27" t="s">
        <v>62</v>
      </c>
      <c r="T266" s="27" t="s">
        <v>63</v>
      </c>
    </row>
    <row r="267" spans="1:20">
      <c r="A267" s="27" t="s">
        <v>2373</v>
      </c>
      <c r="B267" s="27" t="s">
        <v>2374</v>
      </c>
      <c r="C267" s="27">
        <v>1</v>
      </c>
      <c r="D267" s="27" t="s">
        <v>1308</v>
      </c>
      <c r="E267" s="27">
        <v>50</v>
      </c>
      <c r="F267" s="27">
        <v>1</v>
      </c>
      <c r="G267" s="27">
        <v>50</v>
      </c>
      <c r="H267" s="27" t="s">
        <v>51</v>
      </c>
      <c r="I267" s="27" t="s">
        <v>52</v>
      </c>
      <c r="J267" s="27" t="s">
        <v>2375</v>
      </c>
      <c r="K267" s="27" t="s">
        <v>111</v>
      </c>
      <c r="L267" s="27" t="s">
        <v>2376</v>
      </c>
      <c r="M267" s="27" t="s">
        <v>2377</v>
      </c>
      <c r="N267" s="27" t="s">
        <v>858</v>
      </c>
      <c r="O267" s="27" t="s">
        <v>1015</v>
      </c>
      <c r="P267" s="27" t="s">
        <v>1016</v>
      </c>
      <c r="Q267" s="27" t="s">
        <v>60</v>
      </c>
      <c r="R267" s="27" t="s">
        <v>861</v>
      </c>
      <c r="S267" s="27" t="s">
        <v>62</v>
      </c>
      <c r="T267" s="27" t="s">
        <v>63</v>
      </c>
    </row>
    <row r="268" spans="1:20">
      <c r="A268" s="27" t="s">
        <v>2378</v>
      </c>
      <c r="B268" s="27" t="s">
        <v>2379</v>
      </c>
      <c r="C268" s="27">
        <v>1</v>
      </c>
      <c r="D268" s="27" t="s">
        <v>1308</v>
      </c>
      <c r="E268" s="27">
        <v>50</v>
      </c>
      <c r="F268" s="27">
        <v>1</v>
      </c>
      <c r="G268" s="27">
        <v>50</v>
      </c>
      <c r="H268" s="27" t="s">
        <v>51</v>
      </c>
      <c r="I268" s="27" t="s">
        <v>52</v>
      </c>
      <c r="J268" s="27" t="s">
        <v>2362</v>
      </c>
      <c r="K268" s="27" t="s">
        <v>301</v>
      </c>
      <c r="L268" s="27" t="s">
        <v>2363</v>
      </c>
      <c r="M268" s="27" t="s">
        <v>2364</v>
      </c>
      <c r="N268" s="27" t="s">
        <v>57</v>
      </c>
      <c r="O268" s="27" t="s">
        <v>1239</v>
      </c>
      <c r="P268" s="27" t="s">
        <v>1240</v>
      </c>
      <c r="Q268" s="27" t="s">
        <v>60</v>
      </c>
      <c r="R268" s="27" t="s">
        <v>61</v>
      </c>
      <c r="S268" s="27" t="s">
        <v>62</v>
      </c>
      <c r="T268" s="27" t="s">
        <v>63</v>
      </c>
    </row>
    <row r="269" spans="1:20">
      <c r="A269" s="27" t="s">
        <v>2380</v>
      </c>
      <c r="B269" s="27" t="s">
        <v>2381</v>
      </c>
      <c r="C269" s="27">
        <v>1</v>
      </c>
      <c r="D269" s="27" t="s">
        <v>1514</v>
      </c>
      <c r="E269" s="27">
        <v>50</v>
      </c>
      <c r="F269" s="27">
        <v>1</v>
      </c>
      <c r="G269" s="27">
        <v>50</v>
      </c>
      <c r="H269" s="27" t="s">
        <v>51</v>
      </c>
      <c r="I269" s="27" t="s">
        <v>65</v>
      </c>
      <c r="J269" s="27" t="s">
        <v>2382</v>
      </c>
      <c r="K269" s="27" t="s">
        <v>380</v>
      </c>
      <c r="L269" s="27" t="s">
        <v>2383</v>
      </c>
      <c r="M269" s="27" t="s">
        <v>2384</v>
      </c>
      <c r="N269" s="27" t="s">
        <v>63</v>
      </c>
      <c r="O269" s="27" t="s">
        <v>533</v>
      </c>
      <c r="P269" s="27" t="s">
        <v>534</v>
      </c>
      <c r="Q269" s="27" t="s">
        <v>60</v>
      </c>
      <c r="R269" s="27" t="s">
        <v>350</v>
      </c>
      <c r="S269" s="27" t="s">
        <v>62</v>
      </c>
      <c r="T269" s="27" t="s">
        <v>63</v>
      </c>
    </row>
    <row r="270" spans="1:20">
      <c r="A270" s="27" t="s">
        <v>2385</v>
      </c>
      <c r="B270" s="27" t="s">
        <v>2386</v>
      </c>
      <c r="C270" s="27">
        <v>1</v>
      </c>
      <c r="D270" s="27" t="s">
        <v>1514</v>
      </c>
      <c r="E270" s="27">
        <v>50</v>
      </c>
      <c r="F270" s="27">
        <v>1</v>
      </c>
      <c r="G270" s="27">
        <v>50</v>
      </c>
      <c r="H270" s="27" t="s">
        <v>51</v>
      </c>
      <c r="I270" s="27" t="s">
        <v>65</v>
      </c>
      <c r="J270" s="27" t="s">
        <v>495</v>
      </c>
      <c r="K270" s="27" t="s">
        <v>496</v>
      </c>
      <c r="L270" s="27" t="s">
        <v>497</v>
      </c>
      <c r="M270" s="27" t="s">
        <v>498</v>
      </c>
      <c r="N270" s="27" t="s">
        <v>63</v>
      </c>
      <c r="O270" s="27" t="s">
        <v>478</v>
      </c>
      <c r="P270" s="27" t="s">
        <v>479</v>
      </c>
      <c r="Q270" s="27" t="s">
        <v>60</v>
      </c>
      <c r="R270" s="27" t="s">
        <v>350</v>
      </c>
      <c r="S270" s="27" t="s">
        <v>62</v>
      </c>
      <c r="T270" s="27" t="s">
        <v>63</v>
      </c>
    </row>
    <row r="271" spans="1:20">
      <c r="A271" s="27" t="s">
        <v>2387</v>
      </c>
      <c r="B271" s="27" t="s">
        <v>2388</v>
      </c>
      <c r="C271" s="27">
        <v>2</v>
      </c>
      <c r="D271" s="27" t="s">
        <v>1514</v>
      </c>
      <c r="E271" s="27">
        <v>50</v>
      </c>
      <c r="F271" s="27">
        <v>2</v>
      </c>
      <c r="G271" s="27">
        <v>100</v>
      </c>
      <c r="H271" s="27" t="s">
        <v>51</v>
      </c>
      <c r="I271" s="27" t="s">
        <v>65</v>
      </c>
      <c r="J271" s="27" t="s">
        <v>2389</v>
      </c>
      <c r="K271" s="27" t="s">
        <v>2390</v>
      </c>
      <c r="L271" s="27" t="s">
        <v>2391</v>
      </c>
      <c r="M271" s="27" t="s">
        <v>2392</v>
      </c>
      <c r="N271" s="27" t="s">
        <v>63</v>
      </c>
      <c r="O271" s="27" t="s">
        <v>478</v>
      </c>
      <c r="P271" s="27" t="s">
        <v>479</v>
      </c>
      <c r="Q271" s="27" t="s">
        <v>60</v>
      </c>
      <c r="R271" s="27" t="s">
        <v>350</v>
      </c>
      <c r="S271" s="27" t="s">
        <v>62</v>
      </c>
      <c r="T271" s="27" t="s">
        <v>63</v>
      </c>
    </row>
    <row r="272" spans="1:20">
      <c r="A272" s="27" t="s">
        <v>2393</v>
      </c>
      <c r="B272" s="27" t="s">
        <v>2394</v>
      </c>
      <c r="C272" s="27">
        <v>2</v>
      </c>
      <c r="D272" s="27" t="s">
        <v>1514</v>
      </c>
      <c r="E272" s="27">
        <v>50</v>
      </c>
      <c r="F272" s="27">
        <v>1</v>
      </c>
      <c r="G272" s="27">
        <v>50</v>
      </c>
      <c r="H272" s="27" t="s">
        <v>51</v>
      </c>
      <c r="I272" s="27" t="s">
        <v>52</v>
      </c>
      <c r="J272" s="27" t="s">
        <v>2180</v>
      </c>
      <c r="K272" s="27" t="s">
        <v>2181</v>
      </c>
      <c r="L272" s="27" t="s">
        <v>2182</v>
      </c>
      <c r="M272" s="27" t="s">
        <v>2183</v>
      </c>
      <c r="N272" s="27" t="s">
        <v>63</v>
      </c>
      <c r="O272" s="27" t="s">
        <v>533</v>
      </c>
      <c r="P272" s="27" t="s">
        <v>534</v>
      </c>
      <c r="Q272" s="27" t="s">
        <v>60</v>
      </c>
      <c r="R272" s="27" t="s">
        <v>350</v>
      </c>
      <c r="S272" s="27" t="s">
        <v>62</v>
      </c>
      <c r="T272" s="27" t="s">
        <v>63</v>
      </c>
    </row>
    <row r="273" spans="1:20">
      <c r="A273" s="27" t="s">
        <v>2395</v>
      </c>
      <c r="B273" s="27" t="s">
        <v>2396</v>
      </c>
      <c r="C273" s="27">
        <v>1</v>
      </c>
      <c r="D273" s="27" t="s">
        <v>1308</v>
      </c>
      <c r="E273" s="27">
        <v>50</v>
      </c>
      <c r="F273" s="27">
        <v>1</v>
      </c>
      <c r="G273" s="27">
        <v>50</v>
      </c>
      <c r="H273" s="27" t="s">
        <v>51</v>
      </c>
      <c r="I273" s="27" t="s">
        <v>52</v>
      </c>
      <c r="J273" s="27" t="s">
        <v>1204</v>
      </c>
      <c r="K273" s="27" t="s">
        <v>1205</v>
      </c>
      <c r="L273" s="27" t="s">
        <v>1206</v>
      </c>
      <c r="M273" s="27" t="s">
        <v>1207</v>
      </c>
      <c r="N273" s="27" t="s">
        <v>57</v>
      </c>
      <c r="O273" s="27" t="s">
        <v>58</v>
      </c>
      <c r="P273" s="27" t="s">
        <v>59</v>
      </c>
      <c r="Q273" s="27" t="s">
        <v>60</v>
      </c>
      <c r="R273" s="27" t="s">
        <v>61</v>
      </c>
      <c r="S273" s="27" t="s">
        <v>62</v>
      </c>
      <c r="T273" s="27" t="s">
        <v>63</v>
      </c>
    </row>
    <row r="274" spans="1:20">
      <c r="A274" s="27" t="s">
        <v>2397</v>
      </c>
      <c r="B274" s="27" t="s">
        <v>2398</v>
      </c>
      <c r="C274" s="27">
        <v>1</v>
      </c>
      <c r="D274" s="27" t="s">
        <v>1308</v>
      </c>
      <c r="E274" s="27">
        <v>50</v>
      </c>
      <c r="F274" s="27">
        <v>1</v>
      </c>
      <c r="G274" s="27">
        <v>50</v>
      </c>
      <c r="H274" s="27" t="s">
        <v>51</v>
      </c>
      <c r="I274" s="27" t="s">
        <v>52</v>
      </c>
      <c r="J274" s="27" t="s">
        <v>2399</v>
      </c>
      <c r="K274" s="27" t="s">
        <v>67</v>
      </c>
      <c r="L274" s="27" t="s">
        <v>2400</v>
      </c>
      <c r="M274" s="27" t="s">
        <v>2401</v>
      </c>
      <c r="N274" s="27" t="s">
        <v>858</v>
      </c>
      <c r="O274" s="27" t="s">
        <v>1590</v>
      </c>
      <c r="P274" s="27" t="s">
        <v>1591</v>
      </c>
      <c r="Q274" s="27" t="s">
        <v>60</v>
      </c>
      <c r="R274" s="27" t="s">
        <v>861</v>
      </c>
      <c r="S274" s="27" t="s">
        <v>62</v>
      </c>
      <c r="T274" s="27" t="s">
        <v>63</v>
      </c>
    </row>
    <row r="275" spans="1:20">
      <c r="A275" s="27" t="s">
        <v>2402</v>
      </c>
      <c r="B275" s="27" t="s">
        <v>2403</v>
      </c>
      <c r="C275" s="27">
        <v>1</v>
      </c>
      <c r="D275" s="27" t="s">
        <v>1308</v>
      </c>
      <c r="E275" s="27">
        <v>50</v>
      </c>
      <c r="F275" s="27">
        <v>1</v>
      </c>
      <c r="G275" s="27">
        <v>50</v>
      </c>
      <c r="H275" s="27" t="s">
        <v>51</v>
      </c>
      <c r="I275" s="27" t="s">
        <v>52</v>
      </c>
      <c r="J275" s="27" t="s">
        <v>2404</v>
      </c>
      <c r="K275" s="27" t="s">
        <v>2405</v>
      </c>
      <c r="L275" s="27" t="s">
        <v>2406</v>
      </c>
      <c r="M275" s="27" t="s">
        <v>2407</v>
      </c>
      <c r="N275" s="27" t="s">
        <v>57</v>
      </c>
      <c r="O275" s="27" t="s">
        <v>188</v>
      </c>
      <c r="P275" s="27" t="s">
        <v>189</v>
      </c>
      <c r="Q275" s="27" t="s">
        <v>60</v>
      </c>
      <c r="R275" s="27" t="s">
        <v>61</v>
      </c>
      <c r="S275" s="27" t="s">
        <v>62</v>
      </c>
      <c r="T275" s="27" t="s">
        <v>63</v>
      </c>
    </row>
    <row r="276" spans="1:20">
      <c r="A276" s="27" t="s">
        <v>2408</v>
      </c>
      <c r="B276" s="27" t="s">
        <v>2409</v>
      </c>
      <c r="C276" s="27">
        <v>1</v>
      </c>
      <c r="D276" s="27" t="s">
        <v>1514</v>
      </c>
      <c r="E276" s="27">
        <v>50</v>
      </c>
      <c r="F276" s="27">
        <v>1</v>
      </c>
      <c r="G276" s="27">
        <v>50</v>
      </c>
      <c r="H276" s="27" t="s">
        <v>51</v>
      </c>
      <c r="I276" s="27" t="s">
        <v>65</v>
      </c>
      <c r="J276" s="27" t="s">
        <v>2410</v>
      </c>
      <c r="K276" s="27" t="s">
        <v>1748</v>
      </c>
      <c r="L276" s="27" t="s">
        <v>2411</v>
      </c>
      <c r="M276" s="27" t="s">
        <v>2412</v>
      </c>
      <c r="N276" s="27" t="s">
        <v>63</v>
      </c>
      <c r="O276" s="27" t="s">
        <v>461</v>
      </c>
      <c r="P276" s="27" t="s">
        <v>462</v>
      </c>
      <c r="Q276" s="27" t="s">
        <v>60</v>
      </c>
      <c r="R276" s="27" t="s">
        <v>350</v>
      </c>
      <c r="S276" s="27" t="s">
        <v>62</v>
      </c>
      <c r="T276" s="27" t="s">
        <v>63</v>
      </c>
    </row>
    <row r="277" spans="1:20">
      <c r="A277" s="27" t="s">
        <v>2413</v>
      </c>
      <c r="B277" s="27" t="s">
        <v>2414</v>
      </c>
      <c r="C277" s="27">
        <v>1</v>
      </c>
      <c r="D277" s="27" t="s">
        <v>1514</v>
      </c>
      <c r="E277" s="27">
        <v>50</v>
      </c>
      <c r="F277" s="27">
        <v>1</v>
      </c>
      <c r="G277" s="27">
        <v>50</v>
      </c>
      <c r="H277" s="27" t="s">
        <v>51</v>
      </c>
      <c r="I277" s="27" t="s">
        <v>65</v>
      </c>
      <c r="J277" s="27" t="s">
        <v>2415</v>
      </c>
      <c r="K277" s="27" t="s">
        <v>216</v>
      </c>
      <c r="L277" s="27" t="s">
        <v>2416</v>
      </c>
      <c r="M277" s="27" t="s">
        <v>2417</v>
      </c>
      <c r="N277" s="27" t="s">
        <v>63</v>
      </c>
      <c r="O277" s="27" t="s">
        <v>2418</v>
      </c>
      <c r="P277" s="27" t="s">
        <v>2419</v>
      </c>
      <c r="Q277" s="27" t="s">
        <v>60</v>
      </c>
      <c r="R277" s="27" t="s">
        <v>350</v>
      </c>
      <c r="S277" s="27" t="s">
        <v>62</v>
      </c>
      <c r="T277" s="27" t="s">
        <v>63</v>
      </c>
    </row>
    <row r="278" spans="1:20">
      <c r="A278" s="27" t="s">
        <v>2420</v>
      </c>
      <c r="B278" s="27" t="s">
        <v>2421</v>
      </c>
      <c r="C278" s="27">
        <v>1</v>
      </c>
      <c r="D278" s="27" t="s">
        <v>1268</v>
      </c>
      <c r="E278" s="27">
        <v>50</v>
      </c>
      <c r="F278" s="27">
        <v>1</v>
      </c>
      <c r="G278" s="27">
        <v>50</v>
      </c>
      <c r="H278" s="27" t="s">
        <v>51</v>
      </c>
      <c r="I278" s="27" t="s">
        <v>52</v>
      </c>
      <c r="J278" s="27" t="s">
        <v>2422</v>
      </c>
      <c r="K278" s="27" t="s">
        <v>225</v>
      </c>
      <c r="L278" s="27" t="s">
        <v>2423</v>
      </c>
      <c r="M278" s="27" t="s">
        <v>2424</v>
      </c>
      <c r="N278" s="27" t="s">
        <v>652</v>
      </c>
      <c r="O278" s="27" t="s">
        <v>666</v>
      </c>
      <c r="P278" s="27" t="s">
        <v>667</v>
      </c>
      <c r="Q278" s="27" t="s">
        <v>60</v>
      </c>
      <c r="R278" s="27" t="s">
        <v>655</v>
      </c>
      <c r="S278" s="27" t="s">
        <v>62</v>
      </c>
      <c r="T278" s="27" t="s">
        <v>63</v>
      </c>
    </row>
    <row r="279" spans="1:20">
      <c r="A279" s="27" t="s">
        <v>2425</v>
      </c>
      <c r="B279" s="27" t="s">
        <v>2426</v>
      </c>
      <c r="C279" s="27">
        <v>1</v>
      </c>
      <c r="D279" s="27" t="s">
        <v>1514</v>
      </c>
      <c r="E279" s="27">
        <v>50</v>
      </c>
      <c r="F279" s="27">
        <v>1</v>
      </c>
      <c r="G279" s="27">
        <v>50</v>
      </c>
      <c r="H279" s="27" t="s">
        <v>51</v>
      </c>
      <c r="I279" s="27" t="s">
        <v>65</v>
      </c>
      <c r="J279" s="27" t="s">
        <v>1405</v>
      </c>
      <c r="K279" s="27" t="s">
        <v>625</v>
      </c>
      <c r="L279" s="27" t="s">
        <v>2427</v>
      </c>
      <c r="M279" s="27" t="s">
        <v>2428</v>
      </c>
      <c r="N279" s="27" t="s">
        <v>858</v>
      </c>
      <c r="O279" s="27" t="s">
        <v>2208</v>
      </c>
      <c r="P279" s="27" t="s">
        <v>2209</v>
      </c>
      <c r="Q279" s="27" t="s">
        <v>60</v>
      </c>
      <c r="R279" s="27" t="s">
        <v>861</v>
      </c>
      <c r="S279" s="27" t="s">
        <v>62</v>
      </c>
      <c r="T279" s="27" t="s">
        <v>63</v>
      </c>
    </row>
    <row r="280" spans="1:20">
      <c r="A280" s="27" t="s">
        <v>2429</v>
      </c>
      <c r="B280" s="27" t="s">
        <v>2430</v>
      </c>
      <c r="C280" s="27">
        <v>1</v>
      </c>
      <c r="D280" s="27" t="s">
        <v>1514</v>
      </c>
      <c r="E280" s="27">
        <v>50</v>
      </c>
      <c r="F280" s="27">
        <v>1</v>
      </c>
      <c r="G280" s="27">
        <v>50</v>
      </c>
      <c r="H280" s="27" t="s">
        <v>51</v>
      </c>
      <c r="I280" s="27" t="s">
        <v>65</v>
      </c>
      <c r="J280" s="27" t="s">
        <v>2431</v>
      </c>
      <c r="K280" s="27" t="s">
        <v>2432</v>
      </c>
      <c r="L280" s="27" t="s">
        <v>2433</v>
      </c>
      <c r="M280" s="27" t="s">
        <v>2434</v>
      </c>
      <c r="N280" s="27" t="s">
        <v>858</v>
      </c>
      <c r="O280" s="27" t="s">
        <v>913</v>
      </c>
      <c r="P280" s="27" t="s">
        <v>914</v>
      </c>
      <c r="Q280" s="27" t="s">
        <v>60</v>
      </c>
      <c r="R280" s="27" t="s">
        <v>861</v>
      </c>
      <c r="S280" s="27" t="s">
        <v>62</v>
      </c>
      <c r="T280" s="27" t="s">
        <v>63</v>
      </c>
    </row>
    <row r="281" spans="1:20">
      <c r="A281" s="27" t="s">
        <v>2435</v>
      </c>
      <c r="B281" s="27" t="s">
        <v>2436</v>
      </c>
      <c r="C281" s="27">
        <v>2</v>
      </c>
      <c r="D281" s="27" t="s">
        <v>1514</v>
      </c>
      <c r="E281" s="27">
        <v>50</v>
      </c>
      <c r="F281" s="27">
        <v>1</v>
      </c>
      <c r="G281" s="27">
        <v>50</v>
      </c>
      <c r="H281" s="27" t="s">
        <v>51</v>
      </c>
      <c r="I281" s="27" t="s">
        <v>65</v>
      </c>
      <c r="J281" s="27" t="s">
        <v>2437</v>
      </c>
      <c r="K281" s="27" t="s">
        <v>2438</v>
      </c>
      <c r="L281" s="27" t="s">
        <v>2439</v>
      </c>
      <c r="M281" s="27" t="s">
        <v>2440</v>
      </c>
      <c r="N281" s="27" t="s">
        <v>63</v>
      </c>
      <c r="O281" s="27" t="s">
        <v>428</v>
      </c>
      <c r="P281" s="27" t="s">
        <v>429</v>
      </c>
      <c r="Q281" s="27" t="s">
        <v>60</v>
      </c>
      <c r="R281" s="27" t="s">
        <v>350</v>
      </c>
      <c r="S281" s="27" t="s">
        <v>62</v>
      </c>
      <c r="T281" s="27" t="s">
        <v>63</v>
      </c>
    </row>
    <row r="282" spans="1:20">
      <c r="A282" s="27" t="s">
        <v>2441</v>
      </c>
      <c r="B282" s="27" t="s">
        <v>2442</v>
      </c>
      <c r="C282" s="27">
        <v>2</v>
      </c>
      <c r="D282" s="27" t="s">
        <v>1308</v>
      </c>
      <c r="E282" s="27">
        <v>50</v>
      </c>
      <c r="F282" s="27">
        <v>1</v>
      </c>
      <c r="G282" s="27">
        <v>50</v>
      </c>
      <c r="H282" s="27" t="s">
        <v>51</v>
      </c>
      <c r="I282" s="27" t="s">
        <v>52</v>
      </c>
      <c r="J282" s="27" t="s">
        <v>2443</v>
      </c>
      <c r="K282" s="27" t="s">
        <v>67</v>
      </c>
      <c r="L282" s="27" t="s">
        <v>2444</v>
      </c>
      <c r="M282" s="27" t="s">
        <v>2445</v>
      </c>
      <c r="N282" s="27" t="s">
        <v>652</v>
      </c>
      <c r="O282" s="27" t="s">
        <v>2446</v>
      </c>
      <c r="P282" s="27" t="s">
        <v>2447</v>
      </c>
      <c r="Q282" s="27" t="s">
        <v>60</v>
      </c>
      <c r="R282" s="27" t="s">
        <v>655</v>
      </c>
      <c r="S282" s="27" t="s">
        <v>62</v>
      </c>
      <c r="T282" s="27" t="s">
        <v>63</v>
      </c>
    </row>
    <row r="283" spans="1:20">
      <c r="A283" s="27" t="s">
        <v>2448</v>
      </c>
      <c r="B283" s="27" t="s">
        <v>2449</v>
      </c>
      <c r="C283" s="27">
        <v>1</v>
      </c>
      <c r="D283" s="27" t="s">
        <v>1308</v>
      </c>
      <c r="E283" s="27">
        <v>50</v>
      </c>
      <c r="F283" s="27">
        <v>1</v>
      </c>
      <c r="G283" s="27">
        <v>50</v>
      </c>
      <c r="H283" s="27" t="s">
        <v>51</v>
      </c>
      <c r="I283" s="27" t="s">
        <v>52</v>
      </c>
      <c r="J283" s="27" t="s">
        <v>2225</v>
      </c>
      <c r="K283" s="27" t="s">
        <v>625</v>
      </c>
      <c r="L283" s="27" t="s">
        <v>2450</v>
      </c>
      <c r="M283" s="27" t="s">
        <v>2451</v>
      </c>
      <c r="N283" s="27" t="s">
        <v>57</v>
      </c>
      <c r="O283" s="27" t="s">
        <v>75</v>
      </c>
      <c r="P283" s="27" t="s">
        <v>76</v>
      </c>
      <c r="Q283" s="27" t="s">
        <v>60</v>
      </c>
      <c r="R283" s="27" t="s">
        <v>61</v>
      </c>
      <c r="S283" s="27" t="s">
        <v>62</v>
      </c>
      <c r="T283" s="27" t="s">
        <v>63</v>
      </c>
    </row>
    <row r="284" spans="1:20">
      <c r="A284" s="27" t="s">
        <v>2452</v>
      </c>
      <c r="B284" s="27" t="s">
        <v>2453</v>
      </c>
      <c r="C284" s="27">
        <v>1</v>
      </c>
      <c r="D284" s="27" t="s">
        <v>1514</v>
      </c>
      <c r="E284" s="27">
        <v>50</v>
      </c>
      <c r="F284" s="27">
        <v>1</v>
      </c>
      <c r="G284" s="27">
        <v>50</v>
      </c>
      <c r="H284" s="27" t="s">
        <v>51</v>
      </c>
      <c r="I284" s="27" t="s">
        <v>34</v>
      </c>
      <c r="J284" s="27" t="s">
        <v>2454</v>
      </c>
      <c r="K284" s="27" t="s">
        <v>507</v>
      </c>
      <c r="L284" s="27" t="s">
        <v>2455</v>
      </c>
      <c r="M284" s="27" t="s">
        <v>2456</v>
      </c>
      <c r="N284" s="27" t="s">
        <v>63</v>
      </c>
      <c r="O284" s="27" t="s">
        <v>634</v>
      </c>
      <c r="P284" s="27" t="s">
        <v>635</v>
      </c>
      <c r="Q284" s="27" t="s">
        <v>60</v>
      </c>
      <c r="R284" s="27" t="s">
        <v>350</v>
      </c>
      <c r="S284" s="27" t="s">
        <v>62</v>
      </c>
      <c r="T284" s="27" t="s">
        <v>63</v>
      </c>
    </row>
    <row r="285" spans="1:20">
      <c r="A285" s="27" t="s">
        <v>2457</v>
      </c>
      <c r="B285" s="27" t="s">
        <v>2458</v>
      </c>
      <c r="C285" s="27">
        <v>2</v>
      </c>
      <c r="D285" s="27" t="s">
        <v>1514</v>
      </c>
      <c r="E285" s="27">
        <v>50</v>
      </c>
      <c r="F285" s="27">
        <v>1</v>
      </c>
      <c r="G285" s="27">
        <v>50</v>
      </c>
      <c r="H285" s="27" t="s">
        <v>51</v>
      </c>
      <c r="I285" s="27" t="s">
        <v>65</v>
      </c>
      <c r="J285" s="27" t="s">
        <v>419</v>
      </c>
      <c r="K285" s="27" t="s">
        <v>420</v>
      </c>
      <c r="L285" s="27" t="s">
        <v>421</v>
      </c>
      <c r="M285" s="27" t="s">
        <v>422</v>
      </c>
      <c r="N285" s="27" t="s">
        <v>63</v>
      </c>
      <c r="O285" s="27" t="s">
        <v>416</v>
      </c>
      <c r="P285" s="27" t="s">
        <v>417</v>
      </c>
      <c r="Q285" s="27" t="s">
        <v>60</v>
      </c>
      <c r="R285" s="27" t="s">
        <v>350</v>
      </c>
      <c r="S285" s="27" t="s">
        <v>62</v>
      </c>
      <c r="T285" s="27" t="s">
        <v>63</v>
      </c>
    </row>
    <row r="286" spans="1:20">
      <c r="A286" s="27" t="s">
        <v>2459</v>
      </c>
      <c r="B286" s="27" t="s">
        <v>2460</v>
      </c>
      <c r="C286" s="27">
        <v>1</v>
      </c>
      <c r="D286" s="27" t="s">
        <v>1308</v>
      </c>
      <c r="E286" s="27">
        <v>50</v>
      </c>
      <c r="F286" s="27">
        <v>2</v>
      </c>
      <c r="G286" s="27">
        <v>100</v>
      </c>
      <c r="H286" s="27" t="s">
        <v>51</v>
      </c>
      <c r="I286" s="27" t="s">
        <v>52</v>
      </c>
      <c r="J286" s="27" t="s">
        <v>1263</v>
      </c>
      <c r="K286" s="27" t="s">
        <v>285</v>
      </c>
      <c r="L286" s="27" t="s">
        <v>2461</v>
      </c>
      <c r="M286" s="27" t="s">
        <v>2462</v>
      </c>
      <c r="N286" s="27" t="s">
        <v>858</v>
      </c>
      <c r="O286" s="27" t="s">
        <v>913</v>
      </c>
      <c r="P286" s="27" t="s">
        <v>914</v>
      </c>
      <c r="Q286" s="27" t="s">
        <v>60</v>
      </c>
      <c r="R286" s="27" t="s">
        <v>861</v>
      </c>
      <c r="S286" s="27" t="s">
        <v>62</v>
      </c>
      <c r="T286" s="27" t="s">
        <v>63</v>
      </c>
    </row>
    <row r="287" spans="1:20">
      <c r="A287" s="27" t="s">
        <v>2463</v>
      </c>
      <c r="B287" s="27" t="s">
        <v>2464</v>
      </c>
      <c r="C287" s="27">
        <v>1</v>
      </c>
      <c r="D287" s="27" t="s">
        <v>1514</v>
      </c>
      <c r="E287" s="27">
        <v>50</v>
      </c>
      <c r="F287" s="27">
        <v>1</v>
      </c>
      <c r="G287" s="27">
        <v>50</v>
      </c>
      <c r="H287" s="27" t="s">
        <v>51</v>
      </c>
      <c r="I287" s="27" t="s">
        <v>52</v>
      </c>
      <c r="J287" s="27" t="s">
        <v>2465</v>
      </c>
      <c r="K287" s="27" t="s">
        <v>2313</v>
      </c>
      <c r="L287" s="27" t="s">
        <v>2466</v>
      </c>
      <c r="M287" s="27" t="s">
        <v>2467</v>
      </c>
      <c r="N287" s="27" t="s">
        <v>63</v>
      </c>
      <c r="O287" s="27" t="s">
        <v>348</v>
      </c>
      <c r="P287" s="27" t="s">
        <v>349</v>
      </c>
      <c r="Q287" s="27" t="s">
        <v>60</v>
      </c>
      <c r="R287" s="27" t="s">
        <v>350</v>
      </c>
      <c r="S287" s="27" t="s">
        <v>62</v>
      </c>
      <c r="T287" s="27" t="s">
        <v>63</v>
      </c>
    </row>
    <row r="288" spans="1:20">
      <c r="A288" s="27" t="s">
        <v>2468</v>
      </c>
      <c r="B288" s="27" t="s">
        <v>2469</v>
      </c>
      <c r="C288" s="27">
        <v>1</v>
      </c>
      <c r="D288" s="27" t="s">
        <v>1308</v>
      </c>
      <c r="E288" s="27">
        <v>50</v>
      </c>
      <c r="F288" s="27">
        <v>1</v>
      </c>
      <c r="G288" s="27">
        <v>50</v>
      </c>
      <c r="H288" s="27" t="s">
        <v>51</v>
      </c>
      <c r="I288" s="27" t="s">
        <v>65</v>
      </c>
      <c r="J288" s="27" t="s">
        <v>1467</v>
      </c>
      <c r="K288" s="27" t="s">
        <v>704</v>
      </c>
      <c r="L288" s="27" t="s">
        <v>1468</v>
      </c>
      <c r="M288" s="27" t="s">
        <v>1469</v>
      </c>
      <c r="N288" s="27" t="s">
        <v>57</v>
      </c>
      <c r="O288" s="27" t="s">
        <v>288</v>
      </c>
      <c r="P288" s="27" t="s">
        <v>289</v>
      </c>
      <c r="Q288" s="27" t="s">
        <v>60</v>
      </c>
      <c r="R288" s="27" t="s">
        <v>61</v>
      </c>
      <c r="S288" s="27" t="s">
        <v>62</v>
      </c>
      <c r="T288" s="27" t="s">
        <v>63</v>
      </c>
    </row>
    <row r="289" spans="1:20">
      <c r="A289" s="27" t="s">
        <v>2470</v>
      </c>
      <c r="B289" s="27" t="s">
        <v>2471</v>
      </c>
      <c r="C289" s="27">
        <v>1</v>
      </c>
      <c r="D289" s="27" t="s">
        <v>1514</v>
      </c>
      <c r="E289" s="27">
        <v>50</v>
      </c>
      <c r="F289" s="27">
        <v>1</v>
      </c>
      <c r="G289" s="27">
        <v>50</v>
      </c>
      <c r="H289" s="27" t="s">
        <v>51</v>
      </c>
      <c r="I289" s="27" t="s">
        <v>65</v>
      </c>
      <c r="J289" s="27" t="s">
        <v>2472</v>
      </c>
      <c r="K289" s="27" t="s">
        <v>2473</v>
      </c>
      <c r="L289" s="27" t="s">
        <v>2474</v>
      </c>
      <c r="M289" s="27" t="s">
        <v>2475</v>
      </c>
      <c r="N289" s="27" t="s">
        <v>63</v>
      </c>
      <c r="O289" s="27" t="s">
        <v>416</v>
      </c>
      <c r="P289" s="27" t="s">
        <v>417</v>
      </c>
      <c r="Q289" s="27" t="s">
        <v>60</v>
      </c>
      <c r="R289" s="27" t="s">
        <v>350</v>
      </c>
      <c r="S289" s="27" t="s">
        <v>62</v>
      </c>
      <c r="T289" s="27" t="s">
        <v>63</v>
      </c>
    </row>
    <row r="290" spans="1:20">
      <c r="A290" s="27" t="s">
        <v>2476</v>
      </c>
      <c r="B290" s="27" t="s">
        <v>2477</v>
      </c>
      <c r="C290" s="27">
        <v>1</v>
      </c>
      <c r="D290" s="27" t="s">
        <v>1308</v>
      </c>
      <c r="E290" s="27">
        <v>50</v>
      </c>
      <c r="F290" s="27">
        <v>1</v>
      </c>
      <c r="G290" s="27">
        <v>50</v>
      </c>
      <c r="H290" s="27" t="s">
        <v>51</v>
      </c>
      <c r="I290" s="27" t="s">
        <v>52</v>
      </c>
      <c r="J290" s="27" t="s">
        <v>1882</v>
      </c>
      <c r="K290" s="27" t="s">
        <v>553</v>
      </c>
      <c r="L290" s="27" t="s">
        <v>2478</v>
      </c>
      <c r="M290" s="27" t="s">
        <v>2479</v>
      </c>
      <c r="N290" s="27" t="s">
        <v>57</v>
      </c>
      <c r="O290" s="27" t="s">
        <v>313</v>
      </c>
      <c r="P290" s="27" t="s">
        <v>314</v>
      </c>
      <c r="Q290" s="27" t="s">
        <v>60</v>
      </c>
      <c r="R290" s="27" t="s">
        <v>61</v>
      </c>
      <c r="S290" s="27" t="s">
        <v>62</v>
      </c>
      <c r="T290" s="27" t="s">
        <v>63</v>
      </c>
    </row>
    <row r="291" spans="1:20">
      <c r="A291" s="27" t="s">
        <v>2480</v>
      </c>
      <c r="B291" s="27" t="s">
        <v>2481</v>
      </c>
      <c r="C291" s="27">
        <v>1</v>
      </c>
      <c r="D291" s="27" t="s">
        <v>1308</v>
      </c>
      <c r="E291" s="27">
        <v>50</v>
      </c>
      <c r="F291" s="27">
        <v>1</v>
      </c>
      <c r="G291" s="27">
        <v>50</v>
      </c>
      <c r="H291" s="27" t="s">
        <v>51</v>
      </c>
      <c r="I291" s="27" t="s">
        <v>52</v>
      </c>
      <c r="J291" s="27" t="s">
        <v>810</v>
      </c>
      <c r="K291" s="27" t="s">
        <v>2482</v>
      </c>
      <c r="L291" s="27" t="s">
        <v>2483</v>
      </c>
      <c r="M291" s="27" t="s">
        <v>2484</v>
      </c>
      <c r="N291" s="27" t="s">
        <v>57</v>
      </c>
      <c r="O291" s="27" t="s">
        <v>313</v>
      </c>
      <c r="P291" s="27" t="s">
        <v>314</v>
      </c>
      <c r="Q291" s="27" t="s">
        <v>60</v>
      </c>
      <c r="R291" s="27" t="s">
        <v>61</v>
      </c>
      <c r="S291" s="27" t="s">
        <v>62</v>
      </c>
      <c r="T291" s="27" t="s">
        <v>63</v>
      </c>
    </row>
    <row r="292" spans="1:20">
      <c r="A292" s="27" t="s">
        <v>2485</v>
      </c>
      <c r="B292" s="27" t="s">
        <v>2486</v>
      </c>
      <c r="C292" s="27">
        <v>1</v>
      </c>
      <c r="D292" s="27" t="s">
        <v>1255</v>
      </c>
      <c r="E292" s="27">
        <v>50</v>
      </c>
      <c r="F292" s="27">
        <v>1</v>
      </c>
      <c r="G292" s="27">
        <v>50</v>
      </c>
      <c r="H292" s="27" t="s">
        <v>51</v>
      </c>
      <c r="I292" s="27" t="s">
        <v>52</v>
      </c>
      <c r="J292" s="27" t="s">
        <v>2487</v>
      </c>
      <c r="K292" s="27" t="s">
        <v>718</v>
      </c>
      <c r="L292" s="27" t="s">
        <v>2488</v>
      </c>
      <c r="M292" s="27" t="s">
        <v>2489</v>
      </c>
      <c r="N292" s="27" t="s">
        <v>63</v>
      </c>
      <c r="O292" s="27" t="s">
        <v>367</v>
      </c>
      <c r="P292" s="27" t="s">
        <v>368</v>
      </c>
      <c r="Q292" s="27" t="s">
        <v>60</v>
      </c>
      <c r="R292" s="27" t="s">
        <v>350</v>
      </c>
      <c r="S292" s="27" t="s">
        <v>62</v>
      </c>
      <c r="T292" s="27" t="s">
        <v>63</v>
      </c>
    </row>
    <row r="293" spans="1:20">
      <c r="A293" s="27" t="s">
        <v>2490</v>
      </c>
      <c r="B293" s="27" t="s">
        <v>2491</v>
      </c>
      <c r="C293" s="27">
        <v>1</v>
      </c>
      <c r="D293" s="27" t="s">
        <v>1268</v>
      </c>
      <c r="E293" s="27">
        <v>50</v>
      </c>
      <c r="F293" s="27">
        <v>1</v>
      </c>
      <c r="G293" s="27">
        <v>50</v>
      </c>
      <c r="H293" s="27" t="s">
        <v>51</v>
      </c>
      <c r="I293" s="27" t="s">
        <v>52</v>
      </c>
      <c r="J293" s="27" t="s">
        <v>2352</v>
      </c>
      <c r="K293" s="27" t="s">
        <v>1205</v>
      </c>
      <c r="L293" s="27" t="s">
        <v>2353</v>
      </c>
      <c r="M293" s="27" t="s">
        <v>2354</v>
      </c>
      <c r="N293" s="27" t="s">
        <v>652</v>
      </c>
      <c r="O293" s="27" t="s">
        <v>851</v>
      </c>
      <c r="P293" s="27" t="s">
        <v>852</v>
      </c>
      <c r="Q293" s="27" t="s">
        <v>60</v>
      </c>
      <c r="R293" s="27" t="s">
        <v>655</v>
      </c>
      <c r="S293" s="27" t="s">
        <v>62</v>
      </c>
      <c r="T293" s="27" t="s">
        <v>63</v>
      </c>
    </row>
    <row r="294" spans="1:20">
      <c r="A294" s="27" t="s">
        <v>2492</v>
      </c>
      <c r="B294" s="27" t="s">
        <v>2493</v>
      </c>
      <c r="C294" s="27">
        <v>1</v>
      </c>
      <c r="D294" s="27" t="s">
        <v>1255</v>
      </c>
      <c r="E294" s="27">
        <v>50</v>
      </c>
      <c r="F294" s="27">
        <v>1</v>
      </c>
      <c r="G294" s="27">
        <v>50</v>
      </c>
      <c r="H294" s="27" t="s">
        <v>51</v>
      </c>
      <c r="I294" s="27" t="s">
        <v>65</v>
      </c>
      <c r="J294" s="27" t="s">
        <v>2494</v>
      </c>
      <c r="K294" s="27" t="s">
        <v>1041</v>
      </c>
      <c r="L294" s="27" t="s">
        <v>2495</v>
      </c>
      <c r="M294" s="27" t="s">
        <v>2496</v>
      </c>
      <c r="N294" s="27" t="s">
        <v>63</v>
      </c>
      <c r="O294" s="27" t="s">
        <v>428</v>
      </c>
      <c r="P294" s="27" t="s">
        <v>429</v>
      </c>
      <c r="Q294" s="27" t="s">
        <v>60</v>
      </c>
      <c r="R294" s="27" t="s">
        <v>350</v>
      </c>
      <c r="S294" s="27" t="s">
        <v>62</v>
      </c>
      <c r="T294" s="27" t="s">
        <v>63</v>
      </c>
    </row>
    <row r="295" spans="1:20">
      <c r="A295" s="27" t="s">
        <v>2497</v>
      </c>
      <c r="B295" s="27" t="s">
        <v>2498</v>
      </c>
      <c r="C295" s="27">
        <v>1</v>
      </c>
      <c r="D295" s="27" t="s">
        <v>1308</v>
      </c>
      <c r="E295" s="27">
        <v>50</v>
      </c>
      <c r="F295" s="27">
        <v>1</v>
      </c>
      <c r="G295" s="27">
        <v>50</v>
      </c>
      <c r="H295" s="27" t="s">
        <v>51</v>
      </c>
      <c r="I295" s="27" t="s">
        <v>52</v>
      </c>
      <c r="J295" s="27" t="s">
        <v>986</v>
      </c>
      <c r="K295" s="27" t="s">
        <v>165</v>
      </c>
      <c r="L295" s="27" t="s">
        <v>2499</v>
      </c>
      <c r="M295" s="27" t="s">
        <v>2500</v>
      </c>
      <c r="N295" s="27" t="s">
        <v>57</v>
      </c>
      <c r="O295" s="27" t="s">
        <v>188</v>
      </c>
      <c r="P295" s="27" t="s">
        <v>189</v>
      </c>
      <c r="Q295" s="27" t="s">
        <v>60</v>
      </c>
      <c r="R295" s="27" t="s">
        <v>61</v>
      </c>
      <c r="S295" s="27" t="s">
        <v>62</v>
      </c>
      <c r="T295" s="27" t="s">
        <v>63</v>
      </c>
    </row>
    <row r="296" spans="1:20">
      <c r="A296" s="27" t="s">
        <v>2501</v>
      </c>
      <c r="B296" s="27" t="s">
        <v>2502</v>
      </c>
      <c r="C296" s="27">
        <v>1</v>
      </c>
      <c r="D296" s="27" t="s">
        <v>1308</v>
      </c>
      <c r="E296" s="27">
        <v>50</v>
      </c>
      <c r="F296" s="27">
        <v>1</v>
      </c>
      <c r="G296" s="27">
        <v>50</v>
      </c>
      <c r="H296" s="27" t="s">
        <v>51</v>
      </c>
      <c r="I296" s="27" t="s">
        <v>52</v>
      </c>
      <c r="J296" s="27" t="s">
        <v>2135</v>
      </c>
      <c r="K296" s="27" t="s">
        <v>2503</v>
      </c>
      <c r="L296" s="27" t="s">
        <v>2504</v>
      </c>
      <c r="M296" s="27" t="s">
        <v>2505</v>
      </c>
      <c r="N296" s="27" t="s">
        <v>57</v>
      </c>
      <c r="O296" s="27" t="s">
        <v>188</v>
      </c>
      <c r="P296" s="27" t="s">
        <v>189</v>
      </c>
      <c r="Q296" s="27" t="s">
        <v>60</v>
      </c>
      <c r="R296" s="27" t="s">
        <v>61</v>
      </c>
      <c r="S296" s="27" t="s">
        <v>62</v>
      </c>
      <c r="T296" s="27" t="s">
        <v>63</v>
      </c>
    </row>
    <row r="297" spans="1:20">
      <c r="A297" s="27" t="s">
        <v>2506</v>
      </c>
      <c r="B297" s="27" t="s">
        <v>2507</v>
      </c>
      <c r="C297" s="27">
        <v>1</v>
      </c>
      <c r="D297" s="27" t="s">
        <v>1514</v>
      </c>
      <c r="E297" s="27">
        <v>50</v>
      </c>
      <c r="F297" s="27">
        <v>1</v>
      </c>
      <c r="G297" s="27">
        <v>50</v>
      </c>
      <c r="H297" s="27" t="s">
        <v>51</v>
      </c>
      <c r="I297" s="27" t="s">
        <v>65</v>
      </c>
      <c r="J297" s="27" t="s">
        <v>334</v>
      </c>
      <c r="K297" s="27" t="s">
        <v>663</v>
      </c>
      <c r="L297" s="27" t="s">
        <v>2508</v>
      </c>
      <c r="M297" s="27" t="s">
        <v>2509</v>
      </c>
      <c r="N297" s="27" t="s">
        <v>858</v>
      </c>
      <c r="O297" s="27" t="s">
        <v>913</v>
      </c>
      <c r="P297" s="27" t="s">
        <v>914</v>
      </c>
      <c r="Q297" s="27" t="s">
        <v>60</v>
      </c>
      <c r="R297" s="27" t="s">
        <v>861</v>
      </c>
      <c r="S297" s="27" t="s">
        <v>62</v>
      </c>
      <c r="T297" s="27" t="s">
        <v>63</v>
      </c>
    </row>
    <row r="298" spans="1:20">
      <c r="A298" s="27" t="s">
        <v>2510</v>
      </c>
      <c r="B298" s="27" t="s">
        <v>2511</v>
      </c>
      <c r="C298" s="27">
        <v>1</v>
      </c>
      <c r="D298" s="27" t="s">
        <v>1514</v>
      </c>
      <c r="E298" s="27">
        <v>50</v>
      </c>
      <c r="F298" s="27">
        <v>2</v>
      </c>
      <c r="G298" s="27">
        <v>100</v>
      </c>
      <c r="H298" s="27" t="s">
        <v>51</v>
      </c>
      <c r="I298" s="27" t="s">
        <v>65</v>
      </c>
      <c r="J298" s="27" t="s">
        <v>2512</v>
      </c>
      <c r="K298" s="27" t="s">
        <v>150</v>
      </c>
      <c r="L298" s="27" t="s">
        <v>2513</v>
      </c>
      <c r="M298" s="27" t="s">
        <v>2514</v>
      </c>
      <c r="N298" s="27" t="s">
        <v>858</v>
      </c>
      <c r="O298" s="27" t="s">
        <v>946</v>
      </c>
      <c r="P298" s="27" t="s">
        <v>947</v>
      </c>
      <c r="Q298" s="27" t="s">
        <v>60</v>
      </c>
      <c r="R298" s="27" t="s">
        <v>861</v>
      </c>
      <c r="S298" s="27" t="s">
        <v>62</v>
      </c>
      <c r="T298" s="27" t="s">
        <v>63</v>
      </c>
    </row>
    <row r="299" spans="1:20">
      <c r="A299" s="27" t="s">
        <v>2515</v>
      </c>
      <c r="B299" s="27" t="s">
        <v>2516</v>
      </c>
      <c r="C299" s="27">
        <v>1</v>
      </c>
      <c r="D299" s="27" t="s">
        <v>1308</v>
      </c>
      <c r="E299" s="27">
        <v>50</v>
      </c>
      <c r="F299" s="27">
        <v>1</v>
      </c>
      <c r="G299" s="27">
        <v>50</v>
      </c>
      <c r="H299" s="27" t="s">
        <v>51</v>
      </c>
      <c r="I299" s="27" t="s">
        <v>52</v>
      </c>
      <c r="J299" s="27" t="s">
        <v>2517</v>
      </c>
      <c r="K299" s="27" t="s">
        <v>588</v>
      </c>
      <c r="L299" s="27" t="s">
        <v>2518</v>
      </c>
      <c r="M299" s="27" t="s">
        <v>74</v>
      </c>
      <c r="N299" s="27" t="s">
        <v>858</v>
      </c>
      <c r="O299" s="27" t="s">
        <v>1037</v>
      </c>
      <c r="P299" s="27" t="s">
        <v>1038</v>
      </c>
      <c r="Q299" s="27" t="s">
        <v>60</v>
      </c>
      <c r="R299" s="27" t="s">
        <v>861</v>
      </c>
      <c r="S299" s="27" t="s">
        <v>62</v>
      </c>
      <c r="T299" s="27" t="s">
        <v>63</v>
      </c>
    </row>
    <row r="300" spans="1:20">
      <c r="A300" s="27" t="s">
        <v>2519</v>
      </c>
      <c r="B300" s="27" t="s">
        <v>2520</v>
      </c>
      <c r="C300" s="27">
        <v>1</v>
      </c>
      <c r="D300" s="27" t="s">
        <v>1514</v>
      </c>
      <c r="E300" s="27">
        <v>50</v>
      </c>
      <c r="F300" s="27">
        <v>1</v>
      </c>
      <c r="G300" s="27">
        <v>50</v>
      </c>
      <c r="H300" s="27" t="s">
        <v>51</v>
      </c>
      <c r="I300" s="27" t="s">
        <v>65</v>
      </c>
      <c r="J300" s="27" t="s">
        <v>2517</v>
      </c>
      <c r="K300" s="27" t="s">
        <v>588</v>
      </c>
      <c r="L300" s="27" t="s">
        <v>2518</v>
      </c>
      <c r="M300" s="27" t="s">
        <v>74</v>
      </c>
      <c r="N300" s="27" t="s">
        <v>858</v>
      </c>
      <c r="O300" s="27" t="s">
        <v>1037</v>
      </c>
      <c r="P300" s="27" t="s">
        <v>1038</v>
      </c>
      <c r="Q300" s="27" t="s">
        <v>60</v>
      </c>
      <c r="R300" s="27" t="s">
        <v>861</v>
      </c>
      <c r="S300" s="27" t="s">
        <v>62</v>
      </c>
      <c r="T300" s="27" t="s">
        <v>63</v>
      </c>
    </row>
    <row r="301" spans="1:20">
      <c r="A301" s="27" t="s">
        <v>2521</v>
      </c>
      <c r="B301" s="27" t="s">
        <v>2522</v>
      </c>
      <c r="C301" s="27">
        <v>1</v>
      </c>
      <c r="D301" s="27" t="s">
        <v>1308</v>
      </c>
      <c r="E301" s="27">
        <v>50</v>
      </c>
      <c r="F301" s="27">
        <v>1</v>
      </c>
      <c r="G301" s="27">
        <v>50</v>
      </c>
      <c r="H301" s="27" t="s">
        <v>51</v>
      </c>
      <c r="I301" s="27" t="s">
        <v>52</v>
      </c>
      <c r="J301" s="27" t="s">
        <v>2523</v>
      </c>
      <c r="K301" s="27" t="s">
        <v>246</v>
      </c>
      <c r="L301" s="27" t="s">
        <v>2524</v>
      </c>
      <c r="M301" s="27" t="s">
        <v>2525</v>
      </c>
      <c r="N301" s="27" t="s">
        <v>858</v>
      </c>
      <c r="O301" s="27" t="s">
        <v>1044</v>
      </c>
      <c r="P301" s="27" t="s">
        <v>1045</v>
      </c>
      <c r="Q301" s="27" t="s">
        <v>60</v>
      </c>
      <c r="R301" s="27" t="s">
        <v>861</v>
      </c>
      <c r="S301" s="27" t="s">
        <v>62</v>
      </c>
      <c r="T301" s="27" t="s">
        <v>63</v>
      </c>
    </row>
    <row r="302" spans="1:20">
      <c r="A302" s="27" t="s">
        <v>2526</v>
      </c>
      <c r="B302" s="27" t="s">
        <v>2527</v>
      </c>
      <c r="C302" s="27">
        <v>1</v>
      </c>
      <c r="D302" s="27" t="s">
        <v>1514</v>
      </c>
      <c r="E302" s="27">
        <v>50</v>
      </c>
      <c r="F302" s="27">
        <v>1</v>
      </c>
      <c r="G302" s="27">
        <v>50</v>
      </c>
      <c r="H302" s="27" t="s">
        <v>51</v>
      </c>
      <c r="I302" s="27" t="s">
        <v>65</v>
      </c>
      <c r="J302" s="27" t="s">
        <v>2528</v>
      </c>
      <c r="K302" s="27" t="s">
        <v>1480</v>
      </c>
      <c r="L302" s="27" t="s">
        <v>2529</v>
      </c>
      <c r="M302" s="27" t="s">
        <v>2530</v>
      </c>
      <c r="N302" s="27" t="s">
        <v>858</v>
      </c>
      <c r="O302" s="27" t="s">
        <v>939</v>
      </c>
      <c r="P302" s="27" t="s">
        <v>940</v>
      </c>
      <c r="Q302" s="27" t="s">
        <v>60</v>
      </c>
      <c r="R302" s="27" t="s">
        <v>861</v>
      </c>
      <c r="S302" s="27" t="s">
        <v>62</v>
      </c>
      <c r="T302" s="27" t="s">
        <v>63</v>
      </c>
    </row>
    <row r="303" spans="1:20">
      <c r="A303" s="27" t="s">
        <v>2531</v>
      </c>
      <c r="B303" s="27" t="s">
        <v>2532</v>
      </c>
      <c r="C303" s="27">
        <v>1</v>
      </c>
      <c r="D303" s="27" t="s">
        <v>1255</v>
      </c>
      <c r="E303" s="27">
        <v>50</v>
      </c>
      <c r="F303" s="27">
        <v>1</v>
      </c>
      <c r="G303" s="27">
        <v>50</v>
      </c>
      <c r="H303" s="27" t="s">
        <v>51</v>
      </c>
      <c r="I303" s="27" t="s">
        <v>65</v>
      </c>
      <c r="J303" s="27" t="s">
        <v>2533</v>
      </c>
      <c r="K303" s="27" t="s">
        <v>1516</v>
      </c>
      <c r="L303" s="27" t="s">
        <v>2534</v>
      </c>
      <c r="M303" s="27" t="s">
        <v>2535</v>
      </c>
      <c r="N303" s="27" t="s">
        <v>63</v>
      </c>
      <c r="O303" s="27" t="s">
        <v>367</v>
      </c>
      <c r="P303" s="27" t="s">
        <v>368</v>
      </c>
      <c r="Q303" s="27" t="s">
        <v>60</v>
      </c>
      <c r="R303" s="27" t="s">
        <v>350</v>
      </c>
      <c r="S303" s="27" t="s">
        <v>62</v>
      </c>
      <c r="T303" s="27" t="s">
        <v>63</v>
      </c>
    </row>
    <row r="304" spans="1:20">
      <c r="A304" s="27" t="s">
        <v>2536</v>
      </c>
      <c r="B304" s="27" t="s">
        <v>2537</v>
      </c>
      <c r="C304" s="27">
        <v>1</v>
      </c>
      <c r="D304" s="27" t="s">
        <v>1308</v>
      </c>
      <c r="E304" s="27">
        <v>50</v>
      </c>
      <c r="F304" s="27">
        <v>1</v>
      </c>
      <c r="G304" s="27">
        <v>50</v>
      </c>
      <c r="H304" s="27" t="s">
        <v>51</v>
      </c>
      <c r="I304" s="27" t="s">
        <v>52</v>
      </c>
      <c r="J304" s="27" t="s">
        <v>1742</v>
      </c>
      <c r="K304" s="27" t="s">
        <v>1164</v>
      </c>
      <c r="L304" s="27" t="s">
        <v>1743</v>
      </c>
      <c r="M304" s="27" t="s">
        <v>1744</v>
      </c>
      <c r="N304" s="27" t="s">
        <v>858</v>
      </c>
      <c r="O304" s="27" t="s">
        <v>920</v>
      </c>
      <c r="P304" s="27" t="s">
        <v>921</v>
      </c>
      <c r="Q304" s="27" t="s">
        <v>60</v>
      </c>
      <c r="R304" s="27" t="s">
        <v>861</v>
      </c>
      <c r="S304" s="27" t="s">
        <v>62</v>
      </c>
      <c r="T304" s="27" t="s">
        <v>63</v>
      </c>
    </row>
    <row r="305" spans="1:20">
      <c r="A305" s="27" t="s">
        <v>2538</v>
      </c>
      <c r="B305" s="27" t="s">
        <v>2539</v>
      </c>
      <c r="C305" s="27">
        <v>1</v>
      </c>
      <c r="D305" s="27" t="s">
        <v>1308</v>
      </c>
      <c r="E305" s="27">
        <v>50</v>
      </c>
      <c r="F305" s="27">
        <v>2</v>
      </c>
      <c r="G305" s="27">
        <v>100</v>
      </c>
      <c r="H305" s="27" t="s">
        <v>51</v>
      </c>
      <c r="I305" s="27" t="s">
        <v>52</v>
      </c>
      <c r="J305" s="27" t="s">
        <v>1499</v>
      </c>
      <c r="K305" s="27" t="s">
        <v>150</v>
      </c>
      <c r="L305" s="27" t="s">
        <v>2540</v>
      </c>
      <c r="M305" s="27" t="s">
        <v>2541</v>
      </c>
      <c r="N305" s="27" t="s">
        <v>858</v>
      </c>
      <c r="O305" s="27" t="s">
        <v>956</v>
      </c>
      <c r="P305" s="27" t="s">
        <v>957</v>
      </c>
      <c r="Q305" s="27" t="s">
        <v>60</v>
      </c>
      <c r="R305" s="27" t="s">
        <v>861</v>
      </c>
      <c r="S305" s="27" t="s">
        <v>62</v>
      </c>
      <c r="T305" s="27" t="s">
        <v>63</v>
      </c>
    </row>
    <row r="306" spans="1:20">
      <c r="A306" s="27" t="s">
        <v>2542</v>
      </c>
      <c r="B306" s="27" t="s">
        <v>2543</v>
      </c>
      <c r="C306" s="27">
        <v>1</v>
      </c>
      <c r="D306" s="27" t="s">
        <v>1308</v>
      </c>
      <c r="E306" s="27">
        <v>50</v>
      </c>
      <c r="F306" s="27">
        <v>1</v>
      </c>
      <c r="G306" s="27">
        <v>50</v>
      </c>
      <c r="H306" s="27" t="s">
        <v>51</v>
      </c>
      <c r="I306" s="27" t="s">
        <v>52</v>
      </c>
      <c r="J306" s="27" t="s">
        <v>2544</v>
      </c>
      <c r="K306" s="27" t="s">
        <v>155</v>
      </c>
      <c r="L306" s="27" t="s">
        <v>2545</v>
      </c>
      <c r="M306" s="27" t="s">
        <v>2546</v>
      </c>
      <c r="N306" s="27" t="s">
        <v>858</v>
      </c>
      <c r="O306" s="27" t="s">
        <v>956</v>
      </c>
      <c r="P306" s="27" t="s">
        <v>957</v>
      </c>
      <c r="Q306" s="27" t="s">
        <v>60</v>
      </c>
      <c r="R306" s="27" t="s">
        <v>861</v>
      </c>
      <c r="S306" s="27" t="s">
        <v>62</v>
      </c>
      <c r="T306" s="27" t="s">
        <v>63</v>
      </c>
    </row>
    <row r="307" spans="1:20">
      <c r="A307" s="27" t="s">
        <v>2547</v>
      </c>
      <c r="B307" s="27" t="s">
        <v>1593</v>
      </c>
      <c r="C307" s="27">
        <v>3</v>
      </c>
      <c r="D307" s="27" t="s">
        <v>1514</v>
      </c>
      <c r="E307" s="27">
        <v>50</v>
      </c>
      <c r="F307" s="27">
        <v>1</v>
      </c>
      <c r="G307" s="27">
        <v>50</v>
      </c>
      <c r="H307" s="27" t="s">
        <v>51</v>
      </c>
      <c r="I307" s="27" t="s">
        <v>65</v>
      </c>
      <c r="J307" s="27" t="s">
        <v>1594</v>
      </c>
      <c r="K307" s="27" t="s">
        <v>1595</v>
      </c>
      <c r="L307" s="27" t="s">
        <v>1596</v>
      </c>
      <c r="M307" s="27" t="s">
        <v>1597</v>
      </c>
      <c r="N307" s="27" t="s">
        <v>63</v>
      </c>
      <c r="O307" s="27" t="s">
        <v>367</v>
      </c>
      <c r="P307" s="27" t="s">
        <v>368</v>
      </c>
      <c r="Q307" s="27" t="s">
        <v>60</v>
      </c>
      <c r="R307" s="27" t="s">
        <v>350</v>
      </c>
      <c r="S307" s="27" t="s">
        <v>62</v>
      </c>
      <c r="T307" s="27" t="s">
        <v>63</v>
      </c>
    </row>
    <row r="308" spans="1:20">
      <c r="A308" s="27" t="s">
        <v>2548</v>
      </c>
      <c r="B308" s="27" t="s">
        <v>2549</v>
      </c>
      <c r="C308" s="27">
        <v>1</v>
      </c>
      <c r="D308" s="27" t="s">
        <v>1308</v>
      </c>
      <c r="E308" s="27">
        <v>50</v>
      </c>
      <c r="F308" s="27">
        <v>1</v>
      </c>
      <c r="G308" s="27">
        <v>50</v>
      </c>
      <c r="H308" s="27" t="s">
        <v>51</v>
      </c>
      <c r="I308" s="27" t="s">
        <v>52</v>
      </c>
      <c r="J308" s="27" t="s">
        <v>296</v>
      </c>
      <c r="K308" s="27" t="s">
        <v>917</v>
      </c>
      <c r="L308" s="27" t="s">
        <v>2550</v>
      </c>
      <c r="M308" s="27" t="s">
        <v>2551</v>
      </c>
      <c r="N308" s="27" t="s">
        <v>858</v>
      </c>
      <c r="O308" s="27" t="s">
        <v>1044</v>
      </c>
      <c r="P308" s="27" t="s">
        <v>1045</v>
      </c>
      <c r="Q308" s="27" t="s">
        <v>60</v>
      </c>
      <c r="R308" s="27" t="s">
        <v>861</v>
      </c>
      <c r="S308" s="27" t="s">
        <v>62</v>
      </c>
      <c r="T308" s="27" t="s">
        <v>63</v>
      </c>
    </row>
    <row r="309" spans="1:20">
      <c r="A309" s="27" t="s">
        <v>2552</v>
      </c>
      <c r="B309" s="27" t="s">
        <v>2553</v>
      </c>
      <c r="C309" s="27">
        <v>1</v>
      </c>
      <c r="D309" s="27" t="s">
        <v>1308</v>
      </c>
      <c r="E309" s="27">
        <v>50</v>
      </c>
      <c r="F309" s="27">
        <v>1</v>
      </c>
      <c r="G309" s="27">
        <v>50</v>
      </c>
      <c r="H309" s="27" t="s">
        <v>51</v>
      </c>
      <c r="I309" s="27" t="s">
        <v>52</v>
      </c>
      <c r="J309" s="27" t="s">
        <v>1047</v>
      </c>
      <c r="K309" s="27" t="s">
        <v>1048</v>
      </c>
      <c r="L309" s="27" t="s">
        <v>1049</v>
      </c>
      <c r="M309" s="27" t="s">
        <v>1050</v>
      </c>
      <c r="N309" s="27" t="s">
        <v>858</v>
      </c>
      <c r="O309" s="27" t="s">
        <v>1044</v>
      </c>
      <c r="P309" s="27" t="s">
        <v>1045</v>
      </c>
      <c r="Q309" s="27" t="s">
        <v>60</v>
      </c>
      <c r="R309" s="27" t="s">
        <v>861</v>
      </c>
      <c r="S309" s="27" t="s">
        <v>62</v>
      </c>
      <c r="T309" s="27" t="s">
        <v>63</v>
      </c>
    </row>
    <row r="310" spans="1:20">
      <c r="A310" s="27" t="s">
        <v>2554</v>
      </c>
      <c r="B310" s="27" t="s">
        <v>2555</v>
      </c>
      <c r="C310" s="27">
        <v>1</v>
      </c>
      <c r="D310" s="27" t="s">
        <v>1514</v>
      </c>
      <c r="E310" s="27">
        <v>50</v>
      </c>
      <c r="F310" s="27">
        <v>1</v>
      </c>
      <c r="G310" s="27">
        <v>50</v>
      </c>
      <c r="H310" s="27" t="s">
        <v>51</v>
      </c>
      <c r="I310" s="27" t="s">
        <v>65</v>
      </c>
      <c r="J310" s="27" t="s">
        <v>2556</v>
      </c>
      <c r="K310" s="27" t="s">
        <v>2557</v>
      </c>
      <c r="L310" s="27" t="s">
        <v>2558</v>
      </c>
      <c r="M310" s="27" t="s">
        <v>2559</v>
      </c>
      <c r="N310" s="27" t="s">
        <v>63</v>
      </c>
      <c r="O310" s="27" t="s">
        <v>367</v>
      </c>
      <c r="P310" s="27" t="s">
        <v>368</v>
      </c>
      <c r="Q310" s="27" t="s">
        <v>60</v>
      </c>
      <c r="R310" s="27" t="s">
        <v>350</v>
      </c>
      <c r="S310" s="27" t="s">
        <v>62</v>
      </c>
      <c r="T310" s="27" t="s">
        <v>63</v>
      </c>
    </row>
    <row r="311" spans="1:20">
      <c r="A311" s="27" t="s">
        <v>2560</v>
      </c>
      <c r="B311" s="27" t="s">
        <v>2561</v>
      </c>
      <c r="C311" s="27">
        <v>2</v>
      </c>
      <c r="D311" s="27" t="s">
        <v>1514</v>
      </c>
      <c r="E311" s="27">
        <v>50</v>
      </c>
      <c r="F311" s="27">
        <v>1</v>
      </c>
      <c r="G311" s="27">
        <v>50</v>
      </c>
      <c r="H311" s="27" t="s">
        <v>51</v>
      </c>
      <c r="I311" s="27" t="s">
        <v>65</v>
      </c>
      <c r="J311" s="27" t="s">
        <v>374</v>
      </c>
      <c r="K311" s="27" t="s">
        <v>375</v>
      </c>
      <c r="L311" s="27" t="s">
        <v>376</v>
      </c>
      <c r="M311" s="27" t="s">
        <v>377</v>
      </c>
      <c r="N311" s="27" t="s">
        <v>63</v>
      </c>
      <c r="O311" s="27" t="s">
        <v>367</v>
      </c>
      <c r="P311" s="27" t="s">
        <v>368</v>
      </c>
      <c r="Q311" s="27" t="s">
        <v>60</v>
      </c>
      <c r="R311" s="27" t="s">
        <v>350</v>
      </c>
      <c r="S311" s="27" t="s">
        <v>62</v>
      </c>
      <c r="T311" s="27" t="s">
        <v>63</v>
      </c>
    </row>
    <row r="312" spans="1:20">
      <c r="A312" s="27" t="s">
        <v>2562</v>
      </c>
      <c r="B312" s="27" t="s">
        <v>2563</v>
      </c>
      <c r="C312" s="27">
        <v>2</v>
      </c>
      <c r="D312" s="27" t="s">
        <v>1255</v>
      </c>
      <c r="E312" s="27">
        <v>50</v>
      </c>
      <c r="F312" s="27">
        <v>1</v>
      </c>
      <c r="G312" s="27">
        <v>50</v>
      </c>
      <c r="H312" s="27" t="s">
        <v>51</v>
      </c>
      <c r="I312" s="27" t="s">
        <v>52</v>
      </c>
      <c r="J312" s="27" t="s">
        <v>2564</v>
      </c>
      <c r="K312" s="27" t="s">
        <v>537</v>
      </c>
      <c r="L312" s="27" t="s">
        <v>2565</v>
      </c>
      <c r="M312" s="27" t="s">
        <v>2566</v>
      </c>
      <c r="N312" s="27" t="s">
        <v>63</v>
      </c>
      <c r="O312" s="27" t="s">
        <v>461</v>
      </c>
      <c r="P312" s="27" t="s">
        <v>462</v>
      </c>
      <c r="Q312" s="27" t="s">
        <v>60</v>
      </c>
      <c r="R312" s="27" t="s">
        <v>350</v>
      </c>
      <c r="S312" s="27" t="s">
        <v>62</v>
      </c>
      <c r="T312" s="27" t="s">
        <v>63</v>
      </c>
    </row>
    <row r="313" spans="1:20">
      <c r="A313" s="27" t="s">
        <v>2567</v>
      </c>
      <c r="B313" s="27" t="s">
        <v>2568</v>
      </c>
      <c r="C313" s="27">
        <v>1</v>
      </c>
      <c r="D313" s="27" t="s">
        <v>1308</v>
      </c>
      <c r="E313" s="27">
        <v>50</v>
      </c>
      <c r="F313" s="27">
        <v>1</v>
      </c>
      <c r="G313" s="27">
        <v>50</v>
      </c>
      <c r="H313" s="27" t="s">
        <v>51</v>
      </c>
      <c r="I313" s="27" t="s">
        <v>52</v>
      </c>
      <c r="J313" s="27" t="s">
        <v>238</v>
      </c>
      <c r="K313" s="27" t="s">
        <v>239</v>
      </c>
      <c r="L313" s="27" t="s">
        <v>240</v>
      </c>
      <c r="M313" s="27" t="s">
        <v>241</v>
      </c>
      <c r="N313" s="27" t="s">
        <v>57</v>
      </c>
      <c r="O313" s="27" t="s">
        <v>242</v>
      </c>
      <c r="P313" s="27" t="s">
        <v>243</v>
      </c>
      <c r="Q313" s="27" t="s">
        <v>60</v>
      </c>
      <c r="R313" s="27" t="s">
        <v>61</v>
      </c>
      <c r="S313" s="27" t="s">
        <v>62</v>
      </c>
      <c r="T313" s="27" t="s">
        <v>63</v>
      </c>
    </row>
    <row r="314" spans="1:20">
      <c r="A314" s="27" t="s">
        <v>2569</v>
      </c>
      <c r="B314" s="27" t="s">
        <v>2570</v>
      </c>
      <c r="C314" s="27">
        <v>1</v>
      </c>
      <c r="D314" s="27" t="s">
        <v>1268</v>
      </c>
      <c r="E314" s="27">
        <v>50</v>
      </c>
      <c r="F314" s="27">
        <v>1</v>
      </c>
      <c r="G314" s="27">
        <v>50</v>
      </c>
      <c r="H314" s="27" t="s">
        <v>51</v>
      </c>
      <c r="I314" s="27" t="s">
        <v>52</v>
      </c>
      <c r="J314" s="27" t="s">
        <v>2571</v>
      </c>
      <c r="K314" s="27" t="s">
        <v>2482</v>
      </c>
      <c r="L314" s="27" t="s">
        <v>2572</v>
      </c>
      <c r="M314" s="27" t="s">
        <v>2573</v>
      </c>
      <c r="N314" s="27" t="s">
        <v>652</v>
      </c>
      <c r="O314" s="27" t="s">
        <v>700</v>
      </c>
      <c r="P314" s="27" t="s">
        <v>701</v>
      </c>
      <c r="Q314" s="27" t="s">
        <v>60</v>
      </c>
      <c r="R314" s="27" t="s">
        <v>655</v>
      </c>
      <c r="S314" s="27" t="s">
        <v>62</v>
      </c>
      <c r="T314" s="27" t="s">
        <v>63</v>
      </c>
    </row>
    <row r="315" spans="1:20">
      <c r="A315" s="27" t="s">
        <v>2574</v>
      </c>
      <c r="B315" s="27" t="s">
        <v>2575</v>
      </c>
      <c r="C315" s="27">
        <v>1</v>
      </c>
      <c r="D315" s="27" t="s">
        <v>1268</v>
      </c>
      <c r="E315" s="27">
        <v>50</v>
      </c>
      <c r="F315" s="27">
        <v>1</v>
      </c>
      <c r="G315" s="27">
        <v>50</v>
      </c>
      <c r="H315" s="27" t="s">
        <v>51</v>
      </c>
      <c r="I315" s="27" t="s">
        <v>52</v>
      </c>
      <c r="J315" s="27" t="s">
        <v>1892</v>
      </c>
      <c r="K315" s="27" t="s">
        <v>2576</v>
      </c>
      <c r="L315" s="27" t="s">
        <v>2577</v>
      </c>
      <c r="M315" s="27" t="s">
        <v>2578</v>
      </c>
      <c r="N315" s="27" t="s">
        <v>652</v>
      </c>
      <c r="O315" s="27" t="s">
        <v>700</v>
      </c>
      <c r="P315" s="27" t="s">
        <v>701</v>
      </c>
      <c r="Q315" s="27" t="s">
        <v>60</v>
      </c>
      <c r="R315" s="27" t="s">
        <v>655</v>
      </c>
      <c r="S315" s="27" t="s">
        <v>62</v>
      </c>
      <c r="T315" s="27" t="s">
        <v>63</v>
      </c>
    </row>
    <row r="316" spans="1:20">
      <c r="A316" s="27" t="s">
        <v>2579</v>
      </c>
      <c r="B316" s="27" t="s">
        <v>2580</v>
      </c>
      <c r="C316" s="27">
        <v>1</v>
      </c>
      <c r="D316" s="27" t="s">
        <v>1255</v>
      </c>
      <c r="E316" s="27">
        <v>50</v>
      </c>
      <c r="F316" s="27">
        <v>1</v>
      </c>
      <c r="G316" s="27">
        <v>50</v>
      </c>
      <c r="H316" s="27" t="s">
        <v>51</v>
      </c>
      <c r="I316" s="27" t="s">
        <v>52</v>
      </c>
      <c r="J316" s="27" t="s">
        <v>1838</v>
      </c>
      <c r="K316" s="27" t="s">
        <v>225</v>
      </c>
      <c r="L316" s="27" t="s">
        <v>1839</v>
      </c>
      <c r="M316" s="27" t="s">
        <v>1840</v>
      </c>
      <c r="N316" s="27" t="s">
        <v>63</v>
      </c>
      <c r="O316" s="27" t="s">
        <v>409</v>
      </c>
      <c r="P316" s="27" t="s">
        <v>410</v>
      </c>
      <c r="Q316" s="27" t="s">
        <v>60</v>
      </c>
      <c r="R316" s="27" t="s">
        <v>350</v>
      </c>
      <c r="S316" s="27" t="s">
        <v>62</v>
      </c>
      <c r="T316" s="27" t="s">
        <v>63</v>
      </c>
    </row>
    <row r="317" spans="1:20">
      <c r="A317" s="27" t="s">
        <v>2581</v>
      </c>
      <c r="B317" s="27" t="s">
        <v>2582</v>
      </c>
      <c r="C317" s="27">
        <v>1</v>
      </c>
      <c r="D317" s="27" t="s">
        <v>1308</v>
      </c>
      <c r="E317" s="27">
        <v>50</v>
      </c>
      <c r="F317" s="27">
        <v>1</v>
      </c>
      <c r="G317" s="27">
        <v>50</v>
      </c>
      <c r="H317" s="27" t="s">
        <v>51</v>
      </c>
      <c r="I317" s="27" t="s">
        <v>52</v>
      </c>
      <c r="J317" s="27" t="s">
        <v>1047</v>
      </c>
      <c r="K317" s="27" t="s">
        <v>692</v>
      </c>
      <c r="L317" s="27" t="s">
        <v>2583</v>
      </c>
      <c r="M317" s="27" t="s">
        <v>2584</v>
      </c>
      <c r="N317" s="27" t="s">
        <v>57</v>
      </c>
      <c r="O317" s="27" t="s">
        <v>331</v>
      </c>
      <c r="P317" s="27" t="s">
        <v>332</v>
      </c>
      <c r="Q317" s="27" t="s">
        <v>60</v>
      </c>
      <c r="R317" s="27" t="s">
        <v>61</v>
      </c>
      <c r="S317" s="27" t="s">
        <v>62</v>
      </c>
      <c r="T317" s="27" t="s">
        <v>63</v>
      </c>
    </row>
    <row r="318" spans="1:20">
      <c r="A318" s="27" t="s">
        <v>2585</v>
      </c>
      <c r="B318" s="27" t="s">
        <v>1809</v>
      </c>
      <c r="C318" s="27">
        <v>2</v>
      </c>
      <c r="D318" s="27" t="s">
        <v>1255</v>
      </c>
      <c r="E318" s="27">
        <v>50</v>
      </c>
      <c r="F318" s="27">
        <v>1</v>
      </c>
      <c r="G318" s="27">
        <v>50</v>
      </c>
      <c r="H318" s="27" t="s">
        <v>51</v>
      </c>
      <c r="I318" s="27" t="s">
        <v>65</v>
      </c>
      <c r="J318" s="27" t="s">
        <v>490</v>
      </c>
      <c r="K318" s="27" t="s">
        <v>491</v>
      </c>
      <c r="L318" s="27" t="s">
        <v>492</v>
      </c>
      <c r="M318" s="27" t="s">
        <v>493</v>
      </c>
      <c r="N318" s="27" t="s">
        <v>63</v>
      </c>
      <c r="O318" s="27" t="s">
        <v>478</v>
      </c>
      <c r="P318" s="27" t="s">
        <v>479</v>
      </c>
      <c r="Q318" s="27" t="s">
        <v>60</v>
      </c>
      <c r="R318" s="27" t="s">
        <v>350</v>
      </c>
      <c r="S318" s="27" t="s">
        <v>62</v>
      </c>
      <c r="T318" s="27" t="s">
        <v>63</v>
      </c>
    </row>
    <row r="319" spans="1:20">
      <c r="A319" s="27" t="s">
        <v>2586</v>
      </c>
      <c r="B319" s="27" t="s">
        <v>2587</v>
      </c>
      <c r="C319" s="27">
        <v>2</v>
      </c>
      <c r="D319" s="27" t="s">
        <v>1514</v>
      </c>
      <c r="E319" s="27">
        <v>50</v>
      </c>
      <c r="F319" s="27">
        <v>1</v>
      </c>
      <c r="G319" s="27">
        <v>50</v>
      </c>
      <c r="H319" s="27" t="s">
        <v>51</v>
      </c>
      <c r="I319" s="27" t="s">
        <v>65</v>
      </c>
      <c r="J319" s="27" t="s">
        <v>2588</v>
      </c>
      <c r="K319" s="27" t="s">
        <v>670</v>
      </c>
      <c r="L319" s="27" t="s">
        <v>2589</v>
      </c>
      <c r="M319" s="27" t="s">
        <v>2590</v>
      </c>
      <c r="N319" s="27" t="s">
        <v>63</v>
      </c>
      <c r="O319" s="27" t="s">
        <v>478</v>
      </c>
      <c r="P319" s="27" t="s">
        <v>479</v>
      </c>
      <c r="Q319" s="27" t="s">
        <v>60</v>
      </c>
      <c r="R319" s="27" t="s">
        <v>350</v>
      </c>
      <c r="S319" s="27" t="s">
        <v>62</v>
      </c>
      <c r="T319" s="27" t="s">
        <v>63</v>
      </c>
    </row>
    <row r="320" spans="1:20">
      <c r="A320" s="27" t="s">
        <v>2591</v>
      </c>
      <c r="B320" s="27" t="s">
        <v>2592</v>
      </c>
      <c r="C320" s="27">
        <v>1</v>
      </c>
      <c r="D320" s="27" t="s">
        <v>1268</v>
      </c>
      <c r="E320" s="27">
        <v>50</v>
      </c>
      <c r="F320" s="27">
        <v>2</v>
      </c>
      <c r="G320" s="27">
        <v>100</v>
      </c>
      <c r="H320" s="27" t="s">
        <v>51</v>
      </c>
      <c r="I320" s="27" t="s">
        <v>52</v>
      </c>
      <c r="J320" s="27" t="s">
        <v>2593</v>
      </c>
      <c r="K320" s="27" t="s">
        <v>448</v>
      </c>
      <c r="L320" s="27" t="s">
        <v>2594</v>
      </c>
      <c r="M320" s="27" t="s">
        <v>2595</v>
      </c>
      <c r="N320" s="27" t="s">
        <v>652</v>
      </c>
      <c r="O320" s="27" t="s">
        <v>851</v>
      </c>
      <c r="P320" s="27" t="s">
        <v>852</v>
      </c>
      <c r="Q320" s="27" t="s">
        <v>60</v>
      </c>
      <c r="R320" s="27" t="s">
        <v>655</v>
      </c>
      <c r="S320" s="27" t="s">
        <v>62</v>
      </c>
      <c r="T320" s="27" t="s">
        <v>63</v>
      </c>
    </row>
    <row r="321" spans="1:20">
      <c r="A321" s="27" t="s">
        <v>2596</v>
      </c>
      <c r="B321" s="27" t="s">
        <v>2597</v>
      </c>
      <c r="C321" s="27">
        <v>1</v>
      </c>
      <c r="D321" s="27" t="s">
        <v>1255</v>
      </c>
      <c r="E321" s="27">
        <v>50</v>
      </c>
      <c r="F321" s="27">
        <v>2</v>
      </c>
      <c r="G321" s="27">
        <v>100</v>
      </c>
      <c r="H321" s="27" t="s">
        <v>51</v>
      </c>
      <c r="I321" s="27" t="s">
        <v>52</v>
      </c>
      <c r="J321" s="27" t="s">
        <v>2598</v>
      </c>
      <c r="K321" s="27" t="s">
        <v>196</v>
      </c>
      <c r="L321" s="27" t="s">
        <v>2599</v>
      </c>
      <c r="M321" s="27" t="s">
        <v>2600</v>
      </c>
      <c r="N321" s="27" t="s">
        <v>858</v>
      </c>
      <c r="O321" s="27" t="s">
        <v>913</v>
      </c>
      <c r="P321" s="27" t="s">
        <v>914</v>
      </c>
      <c r="Q321" s="27" t="s">
        <v>60</v>
      </c>
      <c r="R321" s="27" t="s">
        <v>861</v>
      </c>
      <c r="S321" s="27" t="s">
        <v>62</v>
      </c>
      <c r="T321" s="27" t="s">
        <v>63</v>
      </c>
    </row>
    <row r="322" spans="1:20">
      <c r="A322" s="27" t="s">
        <v>2601</v>
      </c>
      <c r="B322" s="27" t="s">
        <v>2602</v>
      </c>
      <c r="C322" s="27">
        <v>1</v>
      </c>
      <c r="D322" s="27" t="s">
        <v>1308</v>
      </c>
      <c r="E322" s="27">
        <v>50</v>
      </c>
      <c r="F322" s="27">
        <v>1</v>
      </c>
      <c r="G322" s="27">
        <v>50</v>
      </c>
      <c r="H322" s="27" t="s">
        <v>51</v>
      </c>
      <c r="I322" s="27" t="s">
        <v>52</v>
      </c>
      <c r="J322" s="27" t="s">
        <v>2603</v>
      </c>
      <c r="K322" s="27" t="s">
        <v>279</v>
      </c>
      <c r="L322" s="27" t="s">
        <v>2604</v>
      </c>
      <c r="M322" s="27" t="s">
        <v>2605</v>
      </c>
      <c r="N322" s="27" t="s">
        <v>652</v>
      </c>
      <c r="O322" s="27" t="s">
        <v>851</v>
      </c>
      <c r="P322" s="27" t="s">
        <v>852</v>
      </c>
      <c r="Q322" s="27" t="s">
        <v>60</v>
      </c>
      <c r="R322" s="27" t="s">
        <v>655</v>
      </c>
      <c r="S322" s="27" t="s">
        <v>62</v>
      </c>
      <c r="T322" s="27" t="s">
        <v>63</v>
      </c>
    </row>
    <row r="323" spans="1:20">
      <c r="A323" s="27" t="s">
        <v>2606</v>
      </c>
      <c r="B323" s="27" t="s">
        <v>2607</v>
      </c>
      <c r="C323" s="27">
        <v>1</v>
      </c>
      <c r="D323" s="27" t="s">
        <v>1308</v>
      </c>
      <c r="E323" s="27">
        <v>50</v>
      </c>
      <c r="F323" s="27">
        <v>1</v>
      </c>
      <c r="G323" s="27">
        <v>50</v>
      </c>
      <c r="H323" s="27" t="s">
        <v>51</v>
      </c>
      <c r="I323" s="27" t="s">
        <v>52</v>
      </c>
      <c r="J323" s="27" t="s">
        <v>2608</v>
      </c>
      <c r="K323" s="27" t="s">
        <v>1480</v>
      </c>
      <c r="L323" s="27" t="s">
        <v>2609</v>
      </c>
      <c r="M323" s="27" t="s">
        <v>74</v>
      </c>
      <c r="N323" s="27" t="s">
        <v>57</v>
      </c>
      <c r="O323" s="27" t="s">
        <v>87</v>
      </c>
      <c r="P323" s="27" t="s">
        <v>88</v>
      </c>
      <c r="Q323" s="27" t="s">
        <v>60</v>
      </c>
      <c r="R323" s="27" t="s">
        <v>61</v>
      </c>
      <c r="S323" s="27" t="s">
        <v>62</v>
      </c>
      <c r="T323" s="27" t="s">
        <v>63</v>
      </c>
    </row>
    <row r="324" spans="1:20">
      <c r="A324" s="27" t="s">
        <v>2610</v>
      </c>
      <c r="B324" s="27" t="s">
        <v>2611</v>
      </c>
      <c r="C324" s="27">
        <v>1</v>
      </c>
      <c r="D324" s="27" t="s">
        <v>1308</v>
      </c>
      <c r="E324" s="27">
        <v>50</v>
      </c>
      <c r="F324" s="27">
        <v>2</v>
      </c>
      <c r="G324" s="27">
        <v>100</v>
      </c>
      <c r="H324" s="27" t="s">
        <v>51</v>
      </c>
      <c r="I324" s="27" t="s">
        <v>52</v>
      </c>
      <c r="J324" s="27" t="s">
        <v>2612</v>
      </c>
      <c r="K324" s="27" t="s">
        <v>321</v>
      </c>
      <c r="L324" s="27" t="s">
        <v>2613</v>
      </c>
      <c r="M324" s="27" t="s">
        <v>2614</v>
      </c>
      <c r="N324" s="27" t="s">
        <v>652</v>
      </c>
      <c r="O324" s="27" t="s">
        <v>700</v>
      </c>
      <c r="P324" s="27" t="s">
        <v>701</v>
      </c>
      <c r="Q324" s="27" t="s">
        <v>60</v>
      </c>
      <c r="R324" s="27" t="s">
        <v>655</v>
      </c>
      <c r="S324" s="27" t="s">
        <v>62</v>
      </c>
      <c r="T324" s="27" t="s">
        <v>63</v>
      </c>
    </row>
    <row r="325" spans="1:20">
      <c r="A325" s="27" t="s">
        <v>2615</v>
      </c>
      <c r="B325" s="27" t="s">
        <v>2616</v>
      </c>
      <c r="C325" s="27">
        <v>1</v>
      </c>
      <c r="D325" s="27" t="s">
        <v>1308</v>
      </c>
      <c r="E325" s="27">
        <v>50</v>
      </c>
      <c r="F325" s="27">
        <v>1</v>
      </c>
      <c r="G325" s="27">
        <v>50</v>
      </c>
      <c r="H325" s="27" t="s">
        <v>51</v>
      </c>
      <c r="I325" s="27" t="s">
        <v>52</v>
      </c>
      <c r="J325" s="27" t="s">
        <v>2617</v>
      </c>
      <c r="K325" s="27" t="s">
        <v>2618</v>
      </c>
      <c r="L325" s="27" t="s">
        <v>2619</v>
      </c>
      <c r="M325" s="27" t="s">
        <v>2620</v>
      </c>
      <c r="N325" s="27" t="s">
        <v>652</v>
      </c>
      <c r="O325" s="27" t="s">
        <v>735</v>
      </c>
      <c r="P325" s="27" t="s">
        <v>736</v>
      </c>
      <c r="Q325" s="27" t="s">
        <v>60</v>
      </c>
      <c r="R325" s="27" t="s">
        <v>655</v>
      </c>
      <c r="S325" s="27" t="s">
        <v>62</v>
      </c>
      <c r="T325" s="27" t="s">
        <v>63</v>
      </c>
    </row>
    <row r="326" spans="1:20">
      <c r="A326" s="27" t="s">
        <v>2621</v>
      </c>
      <c r="B326" s="27" t="s">
        <v>2622</v>
      </c>
      <c r="C326" s="27">
        <v>1</v>
      </c>
      <c r="D326" s="27" t="s">
        <v>1514</v>
      </c>
      <c r="E326" s="27">
        <v>50</v>
      </c>
      <c r="F326" s="27">
        <v>1</v>
      </c>
      <c r="G326" s="27">
        <v>50</v>
      </c>
      <c r="H326" s="27" t="s">
        <v>51</v>
      </c>
      <c r="I326" s="27" t="s">
        <v>65</v>
      </c>
      <c r="J326" s="27" t="s">
        <v>2225</v>
      </c>
      <c r="K326" s="27" t="s">
        <v>274</v>
      </c>
      <c r="L326" s="27" t="s">
        <v>2623</v>
      </c>
      <c r="M326" s="27" t="s">
        <v>74</v>
      </c>
      <c r="N326" s="27" t="s">
        <v>858</v>
      </c>
      <c r="O326" s="27" t="s">
        <v>2208</v>
      </c>
      <c r="P326" s="27" t="s">
        <v>2209</v>
      </c>
      <c r="Q326" s="27" t="s">
        <v>60</v>
      </c>
      <c r="R326" s="27" t="s">
        <v>861</v>
      </c>
      <c r="S326" s="27" t="s">
        <v>62</v>
      </c>
      <c r="T326" s="27" t="s">
        <v>63</v>
      </c>
    </row>
    <row r="327" spans="1:20">
      <c r="A327" s="27" t="s">
        <v>2624</v>
      </c>
      <c r="B327" s="27" t="s">
        <v>2625</v>
      </c>
      <c r="C327" s="27">
        <v>1</v>
      </c>
      <c r="D327" s="27" t="s">
        <v>1255</v>
      </c>
      <c r="E327" s="27">
        <v>50</v>
      </c>
      <c r="F327" s="27">
        <v>1</v>
      </c>
      <c r="G327" s="27">
        <v>50</v>
      </c>
      <c r="H327" s="27" t="s">
        <v>51</v>
      </c>
      <c r="I327" s="27" t="s">
        <v>65</v>
      </c>
      <c r="J327" s="27" t="s">
        <v>1843</v>
      </c>
      <c r="K327" s="27" t="s">
        <v>1844</v>
      </c>
      <c r="L327" s="27" t="s">
        <v>1845</v>
      </c>
      <c r="M327" s="27" t="s">
        <v>1846</v>
      </c>
      <c r="N327" s="27" t="s">
        <v>858</v>
      </c>
      <c r="O327" s="27" t="s">
        <v>946</v>
      </c>
      <c r="P327" s="27" t="s">
        <v>947</v>
      </c>
      <c r="Q327" s="27" t="s">
        <v>60</v>
      </c>
      <c r="R327" s="27" t="s">
        <v>861</v>
      </c>
      <c r="S327" s="27" t="s">
        <v>62</v>
      </c>
      <c r="T327" s="27" t="s">
        <v>63</v>
      </c>
    </row>
    <row r="328" spans="1:20">
      <c r="A328" s="27" t="s">
        <v>2626</v>
      </c>
      <c r="B328" s="27" t="s">
        <v>2627</v>
      </c>
      <c r="C328" s="27">
        <v>1</v>
      </c>
      <c r="D328" s="27" t="s">
        <v>1514</v>
      </c>
      <c r="E328" s="27">
        <v>50</v>
      </c>
      <c r="F328" s="27">
        <v>2</v>
      </c>
      <c r="G328" s="27">
        <v>100</v>
      </c>
      <c r="H328" s="27" t="s">
        <v>51</v>
      </c>
      <c r="I328" s="27" t="s">
        <v>65</v>
      </c>
      <c r="J328" s="27" t="s">
        <v>2628</v>
      </c>
      <c r="K328" s="27" t="s">
        <v>79</v>
      </c>
      <c r="L328" s="27" t="s">
        <v>2629</v>
      </c>
      <c r="M328" s="27" t="s">
        <v>2630</v>
      </c>
      <c r="N328" s="27" t="s">
        <v>858</v>
      </c>
      <c r="O328" s="27" t="s">
        <v>946</v>
      </c>
      <c r="P328" s="27" t="s">
        <v>947</v>
      </c>
      <c r="Q328" s="27" t="s">
        <v>60</v>
      </c>
      <c r="R328" s="27" t="s">
        <v>861</v>
      </c>
      <c r="S328" s="27" t="s">
        <v>62</v>
      </c>
      <c r="T328" s="27" t="s">
        <v>63</v>
      </c>
    </row>
    <row r="329" spans="1:20">
      <c r="A329" s="27" t="s">
        <v>2631</v>
      </c>
      <c r="B329" s="27" t="s">
        <v>2632</v>
      </c>
      <c r="C329" s="27">
        <v>1</v>
      </c>
      <c r="D329" s="27" t="s">
        <v>1514</v>
      </c>
      <c r="E329" s="27">
        <v>50</v>
      </c>
      <c r="F329" s="27">
        <v>1</v>
      </c>
      <c r="G329" s="27">
        <v>50</v>
      </c>
      <c r="H329" s="27" t="s">
        <v>51</v>
      </c>
      <c r="I329" s="27" t="s">
        <v>52</v>
      </c>
      <c r="J329" s="27" t="s">
        <v>2633</v>
      </c>
      <c r="K329" s="27" t="s">
        <v>1595</v>
      </c>
      <c r="L329" s="27" t="s">
        <v>2634</v>
      </c>
      <c r="M329" s="27" t="s">
        <v>2635</v>
      </c>
      <c r="N329" s="27" t="s">
        <v>858</v>
      </c>
      <c r="O329" s="27" t="s">
        <v>1044</v>
      </c>
      <c r="P329" s="27" t="s">
        <v>1045</v>
      </c>
      <c r="Q329" s="27" t="s">
        <v>60</v>
      </c>
      <c r="R329" s="27" t="s">
        <v>861</v>
      </c>
      <c r="S329" s="27" t="s">
        <v>62</v>
      </c>
      <c r="T329" s="27" t="s">
        <v>63</v>
      </c>
    </row>
    <row r="330" spans="1:20">
      <c r="A330" s="27" t="s">
        <v>2636</v>
      </c>
      <c r="B330" s="27" t="s">
        <v>2637</v>
      </c>
      <c r="C330" s="27">
        <v>1</v>
      </c>
      <c r="D330" s="27" t="s">
        <v>1514</v>
      </c>
      <c r="E330" s="27">
        <v>50</v>
      </c>
      <c r="F330" s="27">
        <v>1</v>
      </c>
      <c r="G330" s="27">
        <v>50</v>
      </c>
      <c r="H330" s="27" t="s">
        <v>51</v>
      </c>
      <c r="I330" s="27" t="s">
        <v>52</v>
      </c>
      <c r="J330" s="27" t="s">
        <v>2638</v>
      </c>
      <c r="K330" s="27" t="s">
        <v>876</v>
      </c>
      <c r="L330" s="27" t="s">
        <v>2639</v>
      </c>
      <c r="M330" s="27" t="s">
        <v>2640</v>
      </c>
      <c r="N330" s="27" t="s">
        <v>858</v>
      </c>
      <c r="O330" s="27" t="s">
        <v>1044</v>
      </c>
      <c r="P330" s="27" t="s">
        <v>1045</v>
      </c>
      <c r="Q330" s="27" t="s">
        <v>60</v>
      </c>
      <c r="R330" s="27" t="s">
        <v>861</v>
      </c>
      <c r="S330" s="27" t="s">
        <v>62</v>
      </c>
      <c r="T330" s="27" t="s">
        <v>63</v>
      </c>
    </row>
    <row r="331" spans="1:20">
      <c r="A331" s="27" t="s">
        <v>2641</v>
      </c>
      <c r="B331" s="27" t="s">
        <v>2642</v>
      </c>
      <c r="C331" s="27">
        <v>1</v>
      </c>
      <c r="D331" s="27" t="s">
        <v>1308</v>
      </c>
      <c r="E331" s="27">
        <v>50</v>
      </c>
      <c r="F331" s="27">
        <v>1</v>
      </c>
      <c r="G331" s="27">
        <v>50</v>
      </c>
      <c r="H331" s="27" t="s">
        <v>51</v>
      </c>
      <c r="I331" s="27" t="s">
        <v>52</v>
      </c>
      <c r="J331" s="27" t="s">
        <v>2643</v>
      </c>
      <c r="K331" s="27" t="s">
        <v>1125</v>
      </c>
      <c r="L331" s="27" t="s">
        <v>2644</v>
      </c>
      <c r="M331" s="27" t="s">
        <v>2645</v>
      </c>
      <c r="N331" s="27" t="s">
        <v>57</v>
      </c>
      <c r="O331" s="27" t="s">
        <v>75</v>
      </c>
      <c r="P331" s="27" t="s">
        <v>76</v>
      </c>
      <c r="Q331" s="27" t="s">
        <v>60</v>
      </c>
      <c r="R331" s="27" t="s">
        <v>61</v>
      </c>
      <c r="S331" s="27" t="s">
        <v>62</v>
      </c>
      <c r="T331" s="27" t="s">
        <v>63</v>
      </c>
    </row>
    <row r="332" spans="1:20">
      <c r="A332" s="27" t="s">
        <v>2646</v>
      </c>
      <c r="B332" s="27" t="s">
        <v>2647</v>
      </c>
      <c r="C332" s="27">
        <v>1</v>
      </c>
      <c r="D332" s="27" t="s">
        <v>1514</v>
      </c>
      <c r="E332" s="27">
        <v>50</v>
      </c>
      <c r="F332" s="27">
        <v>1</v>
      </c>
      <c r="G332" s="27">
        <v>50</v>
      </c>
      <c r="H332" s="27" t="s">
        <v>51</v>
      </c>
      <c r="I332" s="27" t="s">
        <v>52</v>
      </c>
      <c r="J332" s="27" t="s">
        <v>2648</v>
      </c>
      <c r="K332" s="27" t="s">
        <v>678</v>
      </c>
      <c r="L332" s="27" t="s">
        <v>2649</v>
      </c>
      <c r="M332" s="27" t="s">
        <v>2650</v>
      </c>
      <c r="N332" s="27" t="s">
        <v>858</v>
      </c>
      <c r="O332" s="27" t="s">
        <v>859</v>
      </c>
      <c r="P332" s="27" t="s">
        <v>860</v>
      </c>
      <c r="Q332" s="27" t="s">
        <v>60</v>
      </c>
      <c r="R332" s="27" t="s">
        <v>861</v>
      </c>
      <c r="S332" s="27" t="s">
        <v>62</v>
      </c>
      <c r="T332" s="27" t="s">
        <v>63</v>
      </c>
    </row>
    <row r="333" spans="1:20">
      <c r="A333" s="27" t="s">
        <v>2651</v>
      </c>
      <c r="B333" s="27" t="s">
        <v>2652</v>
      </c>
      <c r="C333" s="27">
        <v>1</v>
      </c>
      <c r="D333" s="27" t="s">
        <v>1514</v>
      </c>
      <c r="E333" s="27">
        <v>50</v>
      </c>
      <c r="F333" s="27">
        <v>1</v>
      </c>
      <c r="G333" s="27">
        <v>50</v>
      </c>
      <c r="H333" s="27" t="s">
        <v>51</v>
      </c>
      <c r="I333" s="27" t="s">
        <v>52</v>
      </c>
      <c r="J333" s="27" t="s">
        <v>2653</v>
      </c>
      <c r="K333" s="27" t="s">
        <v>2654</v>
      </c>
      <c r="L333" s="27" t="s">
        <v>2655</v>
      </c>
      <c r="M333" s="27" t="s">
        <v>2656</v>
      </c>
      <c r="N333" s="27" t="s">
        <v>858</v>
      </c>
      <c r="O333" s="27" t="s">
        <v>913</v>
      </c>
      <c r="P333" s="27" t="s">
        <v>914</v>
      </c>
      <c r="Q333" s="27" t="s">
        <v>60</v>
      </c>
      <c r="R333" s="27" t="s">
        <v>861</v>
      </c>
      <c r="S333" s="27" t="s">
        <v>62</v>
      </c>
      <c r="T333" s="27" t="s">
        <v>63</v>
      </c>
    </row>
    <row r="334" spans="1:20">
      <c r="A334" s="27" t="s">
        <v>2657</v>
      </c>
      <c r="B334" s="27" t="s">
        <v>2658</v>
      </c>
      <c r="C334" s="27">
        <v>1</v>
      </c>
      <c r="D334" s="27" t="s">
        <v>1514</v>
      </c>
      <c r="E334" s="27">
        <v>50</v>
      </c>
      <c r="F334" s="27">
        <v>1</v>
      </c>
      <c r="G334" s="27">
        <v>50</v>
      </c>
      <c r="H334" s="27" t="s">
        <v>51</v>
      </c>
      <c r="I334" s="27" t="s">
        <v>52</v>
      </c>
      <c r="J334" s="27" t="s">
        <v>1258</v>
      </c>
      <c r="K334" s="27" t="s">
        <v>465</v>
      </c>
      <c r="L334" s="27" t="s">
        <v>1259</v>
      </c>
      <c r="M334" s="27" t="s">
        <v>1260</v>
      </c>
      <c r="N334" s="27" t="s">
        <v>858</v>
      </c>
      <c r="O334" s="27" t="s">
        <v>913</v>
      </c>
      <c r="P334" s="27" t="s">
        <v>914</v>
      </c>
      <c r="Q334" s="27" t="s">
        <v>60</v>
      </c>
      <c r="R334" s="27" t="s">
        <v>861</v>
      </c>
      <c r="S334" s="27" t="s">
        <v>62</v>
      </c>
      <c r="T334" s="27" t="s">
        <v>63</v>
      </c>
    </row>
    <row r="335" spans="1:20">
      <c r="A335" s="27" t="s">
        <v>2659</v>
      </c>
      <c r="B335" s="27" t="s">
        <v>2660</v>
      </c>
      <c r="C335" s="27">
        <v>1</v>
      </c>
      <c r="D335" s="27" t="s">
        <v>1514</v>
      </c>
      <c r="E335" s="27">
        <v>50</v>
      </c>
      <c r="F335" s="27">
        <v>1</v>
      </c>
      <c r="G335" s="27">
        <v>50</v>
      </c>
      <c r="H335" s="27" t="s">
        <v>51</v>
      </c>
      <c r="I335" s="27" t="s">
        <v>65</v>
      </c>
      <c r="J335" s="27" t="s">
        <v>1902</v>
      </c>
      <c r="K335" s="27" t="s">
        <v>1008</v>
      </c>
      <c r="L335" s="27" t="s">
        <v>1903</v>
      </c>
      <c r="M335" s="27" t="s">
        <v>1904</v>
      </c>
      <c r="N335" s="27" t="s">
        <v>63</v>
      </c>
      <c r="O335" s="27" t="s">
        <v>461</v>
      </c>
      <c r="P335" s="27" t="s">
        <v>462</v>
      </c>
      <c r="Q335" s="27" t="s">
        <v>60</v>
      </c>
      <c r="R335" s="27" t="s">
        <v>350</v>
      </c>
      <c r="S335" s="27" t="s">
        <v>62</v>
      </c>
      <c r="T335" s="27" t="s">
        <v>63</v>
      </c>
    </row>
    <row r="336" spans="1:20">
      <c r="A336" s="27" t="s">
        <v>2661</v>
      </c>
      <c r="B336" s="27" t="s">
        <v>2662</v>
      </c>
      <c r="C336" s="27">
        <v>2</v>
      </c>
      <c r="D336" s="27" t="s">
        <v>1514</v>
      </c>
      <c r="E336" s="27">
        <v>50</v>
      </c>
      <c r="F336" s="27">
        <v>1</v>
      </c>
      <c r="G336" s="27">
        <v>50</v>
      </c>
      <c r="H336" s="27" t="s">
        <v>51</v>
      </c>
      <c r="I336" s="27" t="s">
        <v>65</v>
      </c>
      <c r="J336" s="27" t="s">
        <v>2663</v>
      </c>
      <c r="K336" s="27" t="s">
        <v>169</v>
      </c>
      <c r="L336" s="27" t="s">
        <v>2664</v>
      </c>
      <c r="M336" s="27" t="s">
        <v>2665</v>
      </c>
      <c r="N336" s="27" t="s">
        <v>63</v>
      </c>
      <c r="O336" s="27" t="s">
        <v>461</v>
      </c>
      <c r="P336" s="27" t="s">
        <v>462</v>
      </c>
      <c r="Q336" s="27" t="s">
        <v>60</v>
      </c>
      <c r="R336" s="27" t="s">
        <v>350</v>
      </c>
      <c r="S336" s="27" t="s">
        <v>62</v>
      </c>
      <c r="T336" s="27" t="s">
        <v>63</v>
      </c>
    </row>
    <row r="337" spans="1:20">
      <c r="A337" s="27" t="s">
        <v>2666</v>
      </c>
      <c r="B337" s="27" t="s">
        <v>2151</v>
      </c>
      <c r="C337" s="27">
        <v>3</v>
      </c>
      <c r="D337" s="27" t="s">
        <v>1308</v>
      </c>
      <c r="E337" s="27">
        <v>50</v>
      </c>
      <c r="F337" s="27">
        <v>1</v>
      </c>
      <c r="G337" s="27">
        <v>50</v>
      </c>
      <c r="H337" s="27" t="s">
        <v>51</v>
      </c>
      <c r="I337" s="27" t="s">
        <v>52</v>
      </c>
      <c r="J337" s="27" t="s">
        <v>1946</v>
      </c>
      <c r="K337" s="27" t="s">
        <v>79</v>
      </c>
      <c r="L337" s="27" t="s">
        <v>2152</v>
      </c>
      <c r="M337" s="27" t="s">
        <v>2153</v>
      </c>
      <c r="N337" s="27" t="s">
        <v>57</v>
      </c>
      <c r="O337" s="27" t="s">
        <v>337</v>
      </c>
      <c r="P337" s="27" t="s">
        <v>338</v>
      </c>
      <c r="Q337" s="27" t="s">
        <v>60</v>
      </c>
      <c r="R337" s="27" t="s">
        <v>61</v>
      </c>
      <c r="S337" s="27" t="s">
        <v>62</v>
      </c>
      <c r="T337" s="27" t="s">
        <v>63</v>
      </c>
    </row>
    <row r="338" spans="1:20">
      <c r="A338" s="27" t="s">
        <v>2667</v>
      </c>
      <c r="B338" s="27" t="s">
        <v>2668</v>
      </c>
      <c r="C338" s="27">
        <v>1</v>
      </c>
      <c r="D338" s="27" t="s">
        <v>1514</v>
      </c>
      <c r="E338" s="27">
        <v>50</v>
      </c>
      <c r="F338" s="27">
        <v>1</v>
      </c>
      <c r="G338" s="27">
        <v>50</v>
      </c>
      <c r="H338" s="27" t="s">
        <v>51</v>
      </c>
      <c r="I338" s="27" t="s">
        <v>52</v>
      </c>
      <c r="J338" s="27" t="s">
        <v>2669</v>
      </c>
      <c r="K338" s="27" t="s">
        <v>101</v>
      </c>
      <c r="L338" s="27" t="s">
        <v>2670</v>
      </c>
      <c r="M338" s="27" t="s">
        <v>74</v>
      </c>
      <c r="N338" s="27" t="s">
        <v>63</v>
      </c>
      <c r="O338" s="27" t="s">
        <v>515</v>
      </c>
      <c r="P338" s="27" t="s">
        <v>516</v>
      </c>
      <c r="Q338" s="27" t="s">
        <v>60</v>
      </c>
      <c r="R338" s="27" t="s">
        <v>350</v>
      </c>
      <c r="S338" s="27" t="s">
        <v>62</v>
      </c>
      <c r="T338" s="27" t="s">
        <v>63</v>
      </c>
    </row>
    <row r="339" spans="1:20">
      <c r="A339" s="27" t="s">
        <v>2671</v>
      </c>
      <c r="B339" s="27" t="s">
        <v>2672</v>
      </c>
      <c r="C339" s="27">
        <v>1</v>
      </c>
      <c r="D339" s="27" t="s">
        <v>1255</v>
      </c>
      <c r="E339" s="27">
        <v>50</v>
      </c>
      <c r="F339" s="27">
        <v>1</v>
      </c>
      <c r="G339" s="27">
        <v>50</v>
      </c>
      <c r="H339" s="27" t="s">
        <v>51</v>
      </c>
      <c r="I339" s="27" t="s">
        <v>52</v>
      </c>
      <c r="J339" s="27" t="s">
        <v>2410</v>
      </c>
      <c r="K339" s="27" t="s">
        <v>91</v>
      </c>
      <c r="L339" s="27" t="s">
        <v>2673</v>
      </c>
      <c r="M339" s="27" t="s">
        <v>2674</v>
      </c>
      <c r="N339" s="27" t="s">
        <v>63</v>
      </c>
      <c r="O339" s="27" t="s">
        <v>515</v>
      </c>
      <c r="P339" s="27" t="s">
        <v>516</v>
      </c>
      <c r="Q339" s="27" t="s">
        <v>60</v>
      </c>
      <c r="R339" s="27" t="s">
        <v>350</v>
      </c>
      <c r="S339" s="27" t="s">
        <v>62</v>
      </c>
      <c r="T339" s="27" t="s">
        <v>63</v>
      </c>
    </row>
    <row r="340" spans="1:20">
      <c r="A340" s="27" t="s">
        <v>2675</v>
      </c>
      <c r="B340" s="27" t="s">
        <v>1254</v>
      </c>
      <c r="C340" s="27">
        <v>4</v>
      </c>
      <c r="D340" s="27" t="s">
        <v>1255</v>
      </c>
      <c r="E340" s="27">
        <v>50</v>
      </c>
      <c r="F340" s="27">
        <v>2</v>
      </c>
      <c r="G340" s="27">
        <v>100</v>
      </c>
      <c r="H340" s="27" t="s">
        <v>51</v>
      </c>
      <c r="I340" s="27" t="s">
        <v>52</v>
      </c>
      <c r="J340" s="27" t="s">
        <v>547</v>
      </c>
      <c r="K340" s="27" t="s">
        <v>548</v>
      </c>
      <c r="L340" s="27" t="s">
        <v>549</v>
      </c>
      <c r="M340" s="27" t="s">
        <v>550</v>
      </c>
      <c r="N340" s="27" t="s">
        <v>63</v>
      </c>
      <c r="O340" s="27" t="s">
        <v>533</v>
      </c>
      <c r="P340" s="27" t="s">
        <v>534</v>
      </c>
      <c r="Q340" s="27" t="s">
        <v>60</v>
      </c>
      <c r="R340" s="27" t="s">
        <v>350</v>
      </c>
      <c r="S340" s="27" t="s">
        <v>62</v>
      </c>
      <c r="T340" s="27" t="s">
        <v>63</v>
      </c>
    </row>
    <row r="341" spans="1:20">
      <c r="A341" s="27" t="s">
        <v>2676</v>
      </c>
      <c r="B341" s="27" t="s">
        <v>2677</v>
      </c>
      <c r="C341" s="27">
        <v>1</v>
      </c>
      <c r="D341" s="27" t="s">
        <v>1514</v>
      </c>
      <c r="E341" s="27">
        <v>50</v>
      </c>
      <c r="F341" s="27">
        <v>1</v>
      </c>
      <c r="G341" s="27">
        <v>50</v>
      </c>
      <c r="H341" s="27" t="s">
        <v>51</v>
      </c>
      <c r="I341" s="27" t="s">
        <v>52</v>
      </c>
      <c r="J341" s="27" t="s">
        <v>2678</v>
      </c>
      <c r="K341" s="27" t="s">
        <v>2679</v>
      </c>
      <c r="L341" s="27" t="s">
        <v>2680</v>
      </c>
      <c r="M341" s="27" t="s">
        <v>2681</v>
      </c>
      <c r="N341" s="27" t="s">
        <v>63</v>
      </c>
      <c r="O341" s="27" t="s">
        <v>616</v>
      </c>
      <c r="P341" s="27" t="s">
        <v>617</v>
      </c>
      <c r="Q341" s="27" t="s">
        <v>60</v>
      </c>
      <c r="R341" s="27" t="s">
        <v>350</v>
      </c>
      <c r="S341" s="27" t="s">
        <v>62</v>
      </c>
      <c r="T341" s="27" t="s">
        <v>63</v>
      </c>
    </row>
    <row r="342" spans="1:20">
      <c r="A342" s="27" t="s">
        <v>2682</v>
      </c>
      <c r="B342" s="27" t="s">
        <v>2683</v>
      </c>
      <c r="C342" s="27">
        <v>1</v>
      </c>
      <c r="D342" s="27" t="s">
        <v>1514</v>
      </c>
      <c r="E342" s="27">
        <v>50</v>
      </c>
      <c r="F342" s="27">
        <v>1</v>
      </c>
      <c r="G342" s="27">
        <v>50</v>
      </c>
      <c r="H342" s="27" t="s">
        <v>51</v>
      </c>
      <c r="I342" s="27" t="s">
        <v>52</v>
      </c>
      <c r="J342" s="27" t="s">
        <v>2684</v>
      </c>
      <c r="K342" s="27" t="s">
        <v>239</v>
      </c>
      <c r="L342" s="27" t="s">
        <v>2685</v>
      </c>
      <c r="M342" s="27" t="s">
        <v>2686</v>
      </c>
      <c r="N342" s="27" t="s">
        <v>63</v>
      </c>
      <c r="O342" s="27" t="s">
        <v>616</v>
      </c>
      <c r="P342" s="27" t="s">
        <v>617</v>
      </c>
      <c r="Q342" s="27" t="s">
        <v>60</v>
      </c>
      <c r="R342" s="27" t="s">
        <v>350</v>
      </c>
      <c r="S342" s="27" t="s">
        <v>62</v>
      </c>
      <c r="T342" s="27" t="s">
        <v>63</v>
      </c>
    </row>
    <row r="343" spans="1:20">
      <c r="A343" s="27" t="s">
        <v>2687</v>
      </c>
      <c r="B343" s="27" t="s">
        <v>2688</v>
      </c>
      <c r="C343" s="27">
        <v>1</v>
      </c>
      <c r="D343" s="27" t="s">
        <v>1514</v>
      </c>
      <c r="E343" s="27">
        <v>50</v>
      </c>
      <c r="F343" s="27">
        <v>1</v>
      </c>
      <c r="G343" s="27">
        <v>50</v>
      </c>
      <c r="H343" s="27" t="s">
        <v>51</v>
      </c>
      <c r="I343" s="27" t="s">
        <v>65</v>
      </c>
      <c r="J343" s="27" t="s">
        <v>1902</v>
      </c>
      <c r="K343" s="27" t="s">
        <v>1008</v>
      </c>
      <c r="L343" s="27" t="s">
        <v>1903</v>
      </c>
      <c r="M343" s="27" t="s">
        <v>1904</v>
      </c>
      <c r="N343" s="27" t="s">
        <v>63</v>
      </c>
      <c r="O343" s="27" t="s">
        <v>461</v>
      </c>
      <c r="P343" s="27" t="s">
        <v>462</v>
      </c>
      <c r="Q343" s="27" t="s">
        <v>60</v>
      </c>
      <c r="R343" s="27" t="s">
        <v>350</v>
      </c>
      <c r="S343" s="27" t="s">
        <v>62</v>
      </c>
      <c r="T343" s="27" t="s">
        <v>63</v>
      </c>
    </row>
    <row r="344" spans="1:20">
      <c r="A344" s="27" t="s">
        <v>2689</v>
      </c>
      <c r="B344" s="27" t="s">
        <v>2690</v>
      </c>
      <c r="C344" s="27">
        <v>2</v>
      </c>
      <c r="D344" s="27" t="s">
        <v>1514</v>
      </c>
      <c r="E344" s="27">
        <v>50</v>
      </c>
      <c r="F344" s="27">
        <v>1</v>
      </c>
      <c r="G344" s="27">
        <v>50</v>
      </c>
      <c r="H344" s="27" t="s">
        <v>51</v>
      </c>
      <c r="I344" s="27" t="s">
        <v>65</v>
      </c>
      <c r="J344" s="27" t="s">
        <v>1747</v>
      </c>
      <c r="K344" s="27" t="s">
        <v>1748</v>
      </c>
      <c r="L344" s="27" t="s">
        <v>1749</v>
      </c>
      <c r="M344" s="27" t="s">
        <v>1750</v>
      </c>
      <c r="N344" s="27" t="s">
        <v>858</v>
      </c>
      <c r="O344" s="27" t="s">
        <v>920</v>
      </c>
      <c r="P344" s="27" t="s">
        <v>921</v>
      </c>
      <c r="Q344" s="27" t="s">
        <v>60</v>
      </c>
      <c r="R344" s="27" t="s">
        <v>861</v>
      </c>
      <c r="S344" s="27" t="s">
        <v>62</v>
      </c>
      <c r="T344" s="27" t="s">
        <v>63</v>
      </c>
    </row>
    <row r="345" spans="1:20">
      <c r="A345" s="27" t="s">
        <v>2691</v>
      </c>
      <c r="B345" s="27" t="s">
        <v>2692</v>
      </c>
      <c r="C345" s="27">
        <v>1</v>
      </c>
      <c r="D345" s="27" t="s">
        <v>1255</v>
      </c>
      <c r="E345" s="27">
        <v>50</v>
      </c>
      <c r="F345" s="27">
        <v>1</v>
      </c>
      <c r="G345" s="27">
        <v>50</v>
      </c>
      <c r="H345" s="27" t="s">
        <v>51</v>
      </c>
      <c r="I345" s="27" t="s">
        <v>52</v>
      </c>
      <c r="J345" s="27" t="s">
        <v>490</v>
      </c>
      <c r="K345" s="27" t="s">
        <v>491</v>
      </c>
      <c r="L345" s="27" t="s">
        <v>492</v>
      </c>
      <c r="M345" s="27" t="s">
        <v>493</v>
      </c>
      <c r="N345" s="27" t="s">
        <v>63</v>
      </c>
      <c r="O345" s="27" t="s">
        <v>478</v>
      </c>
      <c r="P345" s="27" t="s">
        <v>479</v>
      </c>
      <c r="Q345" s="27" t="s">
        <v>60</v>
      </c>
      <c r="R345" s="27" t="s">
        <v>350</v>
      </c>
      <c r="S345" s="27" t="s">
        <v>62</v>
      </c>
      <c r="T345" s="27" t="s">
        <v>63</v>
      </c>
    </row>
    <row r="346" spans="1:20">
      <c r="A346" s="27" t="s">
        <v>2693</v>
      </c>
      <c r="B346" s="27" t="s">
        <v>2694</v>
      </c>
      <c r="C346" s="27">
        <v>1</v>
      </c>
      <c r="D346" s="27" t="s">
        <v>1255</v>
      </c>
      <c r="E346" s="27">
        <v>50</v>
      </c>
      <c r="F346" s="27">
        <v>1</v>
      </c>
      <c r="G346" s="27">
        <v>50</v>
      </c>
      <c r="H346" s="27" t="s">
        <v>51</v>
      </c>
      <c r="I346" s="27" t="s">
        <v>52</v>
      </c>
      <c r="J346" s="27" t="s">
        <v>916</v>
      </c>
      <c r="K346" s="27" t="s">
        <v>917</v>
      </c>
      <c r="L346" s="27" t="s">
        <v>918</v>
      </c>
      <c r="M346" s="27" t="s">
        <v>919</v>
      </c>
      <c r="N346" s="27" t="s">
        <v>858</v>
      </c>
      <c r="O346" s="27" t="s">
        <v>920</v>
      </c>
      <c r="P346" s="27" t="s">
        <v>921</v>
      </c>
      <c r="Q346" s="27" t="s">
        <v>60</v>
      </c>
      <c r="R346" s="27" t="s">
        <v>861</v>
      </c>
      <c r="S346" s="27" t="s">
        <v>62</v>
      </c>
      <c r="T346" s="27" t="s">
        <v>63</v>
      </c>
    </row>
    <row r="347" spans="1:20">
      <c r="A347" s="27" t="s">
        <v>2695</v>
      </c>
      <c r="B347" s="27" t="s">
        <v>2696</v>
      </c>
      <c r="C347" s="27">
        <v>1</v>
      </c>
      <c r="D347" s="27" t="s">
        <v>1514</v>
      </c>
      <c r="E347" s="27">
        <v>50</v>
      </c>
      <c r="F347" s="27">
        <v>1</v>
      </c>
      <c r="G347" s="27">
        <v>50</v>
      </c>
      <c r="H347" s="27" t="s">
        <v>51</v>
      </c>
      <c r="I347" s="27" t="s">
        <v>65</v>
      </c>
      <c r="J347" s="27" t="s">
        <v>2697</v>
      </c>
      <c r="K347" s="27" t="s">
        <v>1164</v>
      </c>
      <c r="L347" s="27" t="s">
        <v>2698</v>
      </c>
      <c r="M347" s="27" t="s">
        <v>2699</v>
      </c>
      <c r="N347" s="27" t="s">
        <v>858</v>
      </c>
      <c r="O347" s="27" t="s">
        <v>1031</v>
      </c>
      <c r="P347" s="27" t="s">
        <v>1032</v>
      </c>
      <c r="Q347" s="27" t="s">
        <v>60</v>
      </c>
      <c r="R347" s="27" t="s">
        <v>861</v>
      </c>
      <c r="S347" s="27" t="s">
        <v>62</v>
      </c>
      <c r="T347" s="27" t="s">
        <v>63</v>
      </c>
    </row>
    <row r="348" spans="1:20">
      <c r="A348" s="27" t="s">
        <v>2700</v>
      </c>
      <c r="B348" s="27" t="s">
        <v>2701</v>
      </c>
      <c r="C348" s="27">
        <v>1</v>
      </c>
      <c r="D348" s="27" t="s">
        <v>1255</v>
      </c>
      <c r="E348" s="27">
        <v>50</v>
      </c>
      <c r="F348" s="27">
        <v>2</v>
      </c>
      <c r="G348" s="27">
        <v>100</v>
      </c>
      <c r="H348" s="27" t="s">
        <v>51</v>
      </c>
      <c r="I348" s="27" t="s">
        <v>52</v>
      </c>
      <c r="J348" s="27" t="s">
        <v>996</v>
      </c>
      <c r="K348" s="27" t="s">
        <v>321</v>
      </c>
      <c r="L348" s="27" t="s">
        <v>997</v>
      </c>
      <c r="M348" s="27" t="s">
        <v>998</v>
      </c>
      <c r="N348" s="27" t="s">
        <v>858</v>
      </c>
      <c r="O348" s="27" t="s">
        <v>956</v>
      </c>
      <c r="P348" s="27" t="s">
        <v>957</v>
      </c>
      <c r="Q348" s="27" t="s">
        <v>60</v>
      </c>
      <c r="R348" s="27" t="s">
        <v>861</v>
      </c>
      <c r="S348" s="27" t="s">
        <v>62</v>
      </c>
      <c r="T348" s="27" t="s">
        <v>63</v>
      </c>
    </row>
    <row r="349" spans="1:20">
      <c r="A349" s="27" t="s">
        <v>2702</v>
      </c>
      <c r="B349" s="27" t="s">
        <v>1616</v>
      </c>
      <c r="C349" s="27">
        <v>2</v>
      </c>
      <c r="D349" s="27" t="s">
        <v>1255</v>
      </c>
      <c r="E349" s="27">
        <v>50</v>
      </c>
      <c r="F349" s="27">
        <v>1</v>
      </c>
      <c r="G349" s="27">
        <v>50</v>
      </c>
      <c r="H349" s="27" t="s">
        <v>51</v>
      </c>
      <c r="I349" s="27" t="s">
        <v>52</v>
      </c>
      <c r="J349" s="27" t="s">
        <v>1617</v>
      </c>
      <c r="K349" s="27" t="s">
        <v>512</v>
      </c>
      <c r="L349" s="27" t="s">
        <v>1618</v>
      </c>
      <c r="M349" s="27" t="s">
        <v>1619</v>
      </c>
      <c r="N349" s="27" t="s">
        <v>63</v>
      </c>
      <c r="O349" s="27" t="s">
        <v>533</v>
      </c>
      <c r="P349" s="27" t="s">
        <v>534</v>
      </c>
      <c r="Q349" s="27" t="s">
        <v>60</v>
      </c>
      <c r="R349" s="27" t="s">
        <v>350</v>
      </c>
      <c r="S349" s="27" t="s">
        <v>62</v>
      </c>
      <c r="T349" s="27" t="s">
        <v>63</v>
      </c>
    </row>
    <row r="350" spans="1:20">
      <c r="A350" s="27" t="s">
        <v>2703</v>
      </c>
      <c r="B350" s="27" t="s">
        <v>2704</v>
      </c>
      <c r="C350" s="27">
        <v>1</v>
      </c>
      <c r="D350" s="27" t="s">
        <v>1268</v>
      </c>
      <c r="E350" s="27">
        <v>50</v>
      </c>
      <c r="F350" s="27">
        <v>1</v>
      </c>
      <c r="G350" s="27">
        <v>50</v>
      </c>
      <c r="H350" s="27" t="s">
        <v>51</v>
      </c>
      <c r="I350" s="27" t="s">
        <v>52</v>
      </c>
      <c r="J350" s="27" t="s">
        <v>792</v>
      </c>
      <c r="K350" s="27" t="s">
        <v>793</v>
      </c>
      <c r="L350" s="27" t="s">
        <v>794</v>
      </c>
      <c r="M350" s="27" t="s">
        <v>795</v>
      </c>
      <c r="N350" s="27" t="s">
        <v>652</v>
      </c>
      <c r="O350" s="27" t="s">
        <v>770</v>
      </c>
      <c r="P350" s="27" t="s">
        <v>771</v>
      </c>
      <c r="Q350" s="27" t="s">
        <v>60</v>
      </c>
      <c r="R350" s="27" t="s">
        <v>655</v>
      </c>
      <c r="S350" s="27" t="s">
        <v>62</v>
      </c>
      <c r="T350" s="27" t="s">
        <v>63</v>
      </c>
    </row>
    <row r="351" spans="1:20">
      <c r="A351" s="27" t="s">
        <v>2705</v>
      </c>
      <c r="B351" s="27" t="s">
        <v>1461</v>
      </c>
      <c r="C351" s="27">
        <v>2</v>
      </c>
      <c r="D351" s="27" t="s">
        <v>1514</v>
      </c>
      <c r="E351" s="27">
        <v>50</v>
      </c>
      <c r="F351" s="27">
        <v>1</v>
      </c>
      <c r="G351" s="27">
        <v>50</v>
      </c>
      <c r="H351" s="27" t="s">
        <v>51</v>
      </c>
      <c r="I351" s="27" t="s">
        <v>65</v>
      </c>
      <c r="J351" s="27" t="s">
        <v>1462</v>
      </c>
      <c r="K351" s="27" t="s">
        <v>216</v>
      </c>
      <c r="L351" s="27" t="s">
        <v>1463</v>
      </c>
      <c r="M351" s="27" t="s">
        <v>1464</v>
      </c>
      <c r="N351" s="27" t="s">
        <v>63</v>
      </c>
      <c r="O351" s="27" t="s">
        <v>1128</v>
      </c>
      <c r="P351" s="27" t="s">
        <v>1129</v>
      </c>
      <c r="Q351" s="27" t="s">
        <v>60</v>
      </c>
      <c r="R351" s="27" t="s">
        <v>350</v>
      </c>
      <c r="S351" s="27" t="s">
        <v>62</v>
      </c>
      <c r="T351" s="27" t="s">
        <v>63</v>
      </c>
    </row>
    <row r="352" spans="1:20">
      <c r="A352" s="27" t="s">
        <v>2706</v>
      </c>
      <c r="B352" s="27" t="s">
        <v>2707</v>
      </c>
      <c r="C352" s="27">
        <v>1</v>
      </c>
      <c r="D352" s="27" t="s">
        <v>1255</v>
      </c>
      <c r="E352" s="27">
        <v>50</v>
      </c>
      <c r="F352" s="27">
        <v>1</v>
      </c>
      <c r="G352" s="27">
        <v>50</v>
      </c>
      <c r="H352" s="27" t="s">
        <v>51</v>
      </c>
      <c r="I352" s="27" t="s">
        <v>52</v>
      </c>
      <c r="J352" s="27" t="s">
        <v>1462</v>
      </c>
      <c r="K352" s="27" t="s">
        <v>216</v>
      </c>
      <c r="L352" s="27" t="s">
        <v>1463</v>
      </c>
      <c r="M352" s="27" t="s">
        <v>1464</v>
      </c>
      <c r="N352" s="27" t="s">
        <v>63</v>
      </c>
      <c r="O352" s="27" t="s">
        <v>1128</v>
      </c>
      <c r="P352" s="27" t="s">
        <v>1129</v>
      </c>
      <c r="Q352" s="27" t="s">
        <v>60</v>
      </c>
      <c r="R352" s="27" t="s">
        <v>350</v>
      </c>
      <c r="S352" s="27" t="s">
        <v>62</v>
      </c>
      <c r="T352" s="27" t="s">
        <v>63</v>
      </c>
    </row>
    <row r="353" spans="1:20">
      <c r="A353" s="27" t="s">
        <v>2708</v>
      </c>
      <c r="B353" s="27" t="s">
        <v>2709</v>
      </c>
      <c r="C353" s="27">
        <v>1</v>
      </c>
      <c r="D353" s="27" t="s">
        <v>1255</v>
      </c>
      <c r="E353" s="27">
        <v>50</v>
      </c>
      <c r="F353" s="27">
        <v>1</v>
      </c>
      <c r="G353" s="27">
        <v>50</v>
      </c>
      <c r="H353" s="27" t="s">
        <v>51</v>
      </c>
      <c r="I353" s="27" t="s">
        <v>52</v>
      </c>
      <c r="J353" s="27" t="s">
        <v>2710</v>
      </c>
      <c r="K353" s="27" t="s">
        <v>54</v>
      </c>
      <c r="L353" s="27" t="s">
        <v>2711</v>
      </c>
      <c r="M353" s="27" t="s">
        <v>74</v>
      </c>
      <c r="N353" s="27" t="s">
        <v>63</v>
      </c>
      <c r="O353" s="27" t="s">
        <v>1128</v>
      </c>
      <c r="P353" s="27" t="s">
        <v>1129</v>
      </c>
      <c r="Q353" s="27" t="s">
        <v>60</v>
      </c>
      <c r="R353" s="27" t="s">
        <v>350</v>
      </c>
      <c r="S353" s="27" t="s">
        <v>62</v>
      </c>
      <c r="T353" s="27" t="s">
        <v>63</v>
      </c>
    </row>
    <row r="354" spans="1:20">
      <c r="A354" s="27" t="s">
        <v>2712</v>
      </c>
      <c r="B354" s="27" t="s">
        <v>1715</v>
      </c>
      <c r="C354" s="27">
        <v>2</v>
      </c>
      <c r="D354" s="27" t="s">
        <v>1255</v>
      </c>
      <c r="E354" s="27">
        <v>50</v>
      </c>
      <c r="F354" s="27">
        <v>1</v>
      </c>
      <c r="G354" s="27">
        <v>50</v>
      </c>
      <c r="H354" s="27" t="s">
        <v>51</v>
      </c>
      <c r="I354" s="27" t="s">
        <v>65</v>
      </c>
      <c r="J354" s="27" t="s">
        <v>1716</v>
      </c>
      <c r="K354" s="27" t="s">
        <v>1452</v>
      </c>
      <c r="L354" s="27" t="s">
        <v>1717</v>
      </c>
      <c r="M354" s="27" t="s">
        <v>1718</v>
      </c>
      <c r="N354" s="27" t="s">
        <v>63</v>
      </c>
      <c r="O354" s="27" t="s">
        <v>1719</v>
      </c>
      <c r="P354" s="27" t="s">
        <v>1720</v>
      </c>
      <c r="Q354" s="27" t="s">
        <v>60</v>
      </c>
      <c r="R354" s="27" t="s">
        <v>350</v>
      </c>
      <c r="S354" s="27" t="s">
        <v>62</v>
      </c>
      <c r="T354" s="27" t="s">
        <v>63</v>
      </c>
    </row>
    <row r="355" spans="1:20">
      <c r="A355" s="27" t="s">
        <v>2713</v>
      </c>
      <c r="B355" s="27" t="s">
        <v>2714</v>
      </c>
      <c r="C355" s="27">
        <v>1</v>
      </c>
      <c r="D355" s="27" t="s">
        <v>1255</v>
      </c>
      <c r="E355" s="27">
        <v>50</v>
      </c>
      <c r="F355" s="27">
        <v>1</v>
      </c>
      <c r="G355" s="27">
        <v>50</v>
      </c>
      <c r="H355" s="27" t="s">
        <v>51</v>
      </c>
      <c r="I355" s="27" t="s">
        <v>52</v>
      </c>
      <c r="J355" s="27" t="s">
        <v>2715</v>
      </c>
      <c r="K355" s="27" t="s">
        <v>728</v>
      </c>
      <c r="L355" s="27" t="s">
        <v>2716</v>
      </c>
      <c r="M355" s="27" t="s">
        <v>2717</v>
      </c>
      <c r="N355" s="27" t="s">
        <v>63</v>
      </c>
      <c r="O355" s="27" t="s">
        <v>1076</v>
      </c>
      <c r="P355" s="27" t="s">
        <v>1077</v>
      </c>
      <c r="Q355" s="27" t="s">
        <v>60</v>
      </c>
      <c r="R355" s="27" t="s">
        <v>350</v>
      </c>
      <c r="S355" s="27" t="s">
        <v>62</v>
      </c>
      <c r="T355" s="27" t="s">
        <v>63</v>
      </c>
    </row>
    <row r="356" spans="1:20">
      <c r="A356" s="27" t="s">
        <v>2718</v>
      </c>
      <c r="B356" s="27" t="s">
        <v>2719</v>
      </c>
      <c r="C356" s="27">
        <v>1</v>
      </c>
      <c r="D356" s="27" t="s">
        <v>1255</v>
      </c>
      <c r="E356" s="27">
        <v>50</v>
      </c>
      <c r="F356" s="27">
        <v>1</v>
      </c>
      <c r="G356" s="27">
        <v>50</v>
      </c>
      <c r="H356" s="27" t="s">
        <v>51</v>
      </c>
      <c r="I356" s="27" t="s">
        <v>65</v>
      </c>
      <c r="J356" s="27" t="s">
        <v>2720</v>
      </c>
      <c r="K356" s="27" t="s">
        <v>537</v>
      </c>
      <c r="L356" s="27" t="s">
        <v>2721</v>
      </c>
      <c r="M356" s="27" t="s">
        <v>2722</v>
      </c>
      <c r="N356" s="27" t="s">
        <v>63</v>
      </c>
      <c r="O356" s="27" t="s">
        <v>634</v>
      </c>
      <c r="P356" s="27" t="s">
        <v>635</v>
      </c>
      <c r="Q356" s="27" t="s">
        <v>60</v>
      </c>
      <c r="R356" s="27" t="s">
        <v>350</v>
      </c>
      <c r="S356" s="27" t="s">
        <v>62</v>
      </c>
      <c r="T356" s="27" t="s">
        <v>63</v>
      </c>
    </row>
    <row r="357" spans="1:20">
      <c r="A357" s="27" t="s">
        <v>2723</v>
      </c>
      <c r="B357" s="27" t="s">
        <v>2724</v>
      </c>
      <c r="C357" s="27">
        <v>1</v>
      </c>
      <c r="D357" s="27" t="s">
        <v>1255</v>
      </c>
      <c r="E357" s="27">
        <v>50</v>
      </c>
      <c r="F357" s="27">
        <v>1</v>
      </c>
      <c r="G357" s="27">
        <v>50</v>
      </c>
      <c r="H357" s="27" t="s">
        <v>51</v>
      </c>
      <c r="I357" s="27" t="s">
        <v>52</v>
      </c>
      <c r="J357" s="27" t="s">
        <v>2720</v>
      </c>
      <c r="K357" s="27" t="s">
        <v>537</v>
      </c>
      <c r="L357" s="27" t="s">
        <v>2721</v>
      </c>
      <c r="M357" s="27" t="s">
        <v>2722</v>
      </c>
      <c r="N357" s="27" t="s">
        <v>63</v>
      </c>
      <c r="O357" s="27" t="s">
        <v>634</v>
      </c>
      <c r="P357" s="27" t="s">
        <v>635</v>
      </c>
      <c r="Q357" s="27" t="s">
        <v>60</v>
      </c>
      <c r="R357" s="27" t="s">
        <v>350</v>
      </c>
      <c r="S357" s="27" t="s">
        <v>62</v>
      </c>
      <c r="T357" s="27" t="s">
        <v>63</v>
      </c>
    </row>
    <row r="358" spans="1:20">
      <c r="A358" s="27" t="s">
        <v>2725</v>
      </c>
      <c r="B358" s="27" t="s">
        <v>2726</v>
      </c>
      <c r="C358" s="27">
        <v>1</v>
      </c>
      <c r="D358" s="27" t="s">
        <v>1514</v>
      </c>
      <c r="E358" s="27">
        <v>50</v>
      </c>
      <c r="F358" s="27">
        <v>1</v>
      </c>
      <c r="G358" s="27">
        <v>50</v>
      </c>
      <c r="H358" s="27" t="s">
        <v>51</v>
      </c>
      <c r="I358" s="27" t="s">
        <v>52</v>
      </c>
      <c r="J358" s="27" t="s">
        <v>1565</v>
      </c>
      <c r="K358" s="27" t="s">
        <v>321</v>
      </c>
      <c r="L358" s="27" t="s">
        <v>1566</v>
      </c>
      <c r="M358" s="27" t="s">
        <v>1567</v>
      </c>
      <c r="N358" s="27" t="s">
        <v>858</v>
      </c>
      <c r="O358" s="27" t="s">
        <v>1021</v>
      </c>
      <c r="P358" s="27" t="s">
        <v>1022</v>
      </c>
      <c r="Q358" s="27" t="s">
        <v>60</v>
      </c>
      <c r="R358" s="27" t="s">
        <v>861</v>
      </c>
      <c r="S358" s="27" t="s">
        <v>62</v>
      </c>
      <c r="T358" s="27" t="s">
        <v>63</v>
      </c>
    </row>
    <row r="359" spans="1:20">
      <c r="A359" s="27" t="s">
        <v>2727</v>
      </c>
      <c r="B359" s="27" t="s">
        <v>2728</v>
      </c>
      <c r="C359" s="27">
        <v>1</v>
      </c>
      <c r="D359" s="27" t="s">
        <v>1308</v>
      </c>
      <c r="E359" s="27">
        <v>50</v>
      </c>
      <c r="F359" s="27">
        <v>1</v>
      </c>
      <c r="G359" s="27">
        <v>50</v>
      </c>
      <c r="H359" s="27" t="s">
        <v>51</v>
      </c>
      <c r="I359" s="27" t="s">
        <v>52</v>
      </c>
      <c r="J359" s="27" t="s">
        <v>2729</v>
      </c>
      <c r="K359" s="27" t="s">
        <v>1534</v>
      </c>
      <c r="L359" s="27" t="s">
        <v>2730</v>
      </c>
      <c r="M359" s="27" t="s">
        <v>2731</v>
      </c>
      <c r="N359" s="27" t="s">
        <v>57</v>
      </c>
      <c r="O359" s="27" t="s">
        <v>188</v>
      </c>
      <c r="P359" s="27" t="s">
        <v>189</v>
      </c>
      <c r="Q359" s="27" t="s">
        <v>60</v>
      </c>
      <c r="R359" s="27" t="s">
        <v>61</v>
      </c>
      <c r="S359" s="27" t="s">
        <v>62</v>
      </c>
      <c r="T359" s="27" t="s">
        <v>63</v>
      </c>
    </row>
    <row r="360" spans="1:20">
      <c r="A360" s="27" t="s">
        <v>2732</v>
      </c>
      <c r="B360" s="27" t="s">
        <v>2733</v>
      </c>
      <c r="C360" s="27">
        <v>1</v>
      </c>
      <c r="D360" s="27" t="s">
        <v>1255</v>
      </c>
      <c r="E360" s="27">
        <v>50</v>
      </c>
      <c r="F360" s="27">
        <v>1</v>
      </c>
      <c r="G360" s="27">
        <v>50</v>
      </c>
      <c r="H360" s="27" t="s">
        <v>51</v>
      </c>
      <c r="I360" s="27" t="s">
        <v>52</v>
      </c>
      <c r="J360" s="27" t="s">
        <v>2734</v>
      </c>
      <c r="K360" s="27" t="s">
        <v>2175</v>
      </c>
      <c r="L360" s="27" t="s">
        <v>2735</v>
      </c>
      <c r="M360" s="27" t="s">
        <v>2736</v>
      </c>
      <c r="N360" s="27" t="s">
        <v>63</v>
      </c>
      <c r="O360" s="27" t="s">
        <v>367</v>
      </c>
      <c r="P360" s="27" t="s">
        <v>368</v>
      </c>
      <c r="Q360" s="27" t="s">
        <v>60</v>
      </c>
      <c r="R360" s="27" t="s">
        <v>350</v>
      </c>
      <c r="S360" s="27" t="s">
        <v>62</v>
      </c>
      <c r="T360" s="27" t="s">
        <v>63</v>
      </c>
    </row>
    <row r="361" spans="1:20">
      <c r="A361" s="27" t="s">
        <v>2737</v>
      </c>
      <c r="B361" s="27" t="s">
        <v>2738</v>
      </c>
      <c r="C361" s="27">
        <v>1</v>
      </c>
      <c r="D361" s="27" t="s">
        <v>1514</v>
      </c>
      <c r="E361" s="27">
        <v>50</v>
      </c>
      <c r="F361" s="27">
        <v>1</v>
      </c>
      <c r="G361" s="27">
        <v>50</v>
      </c>
      <c r="H361" s="27" t="s">
        <v>51</v>
      </c>
      <c r="I361" s="27" t="s">
        <v>52</v>
      </c>
      <c r="J361" s="27" t="s">
        <v>1570</v>
      </c>
      <c r="K361" s="27" t="s">
        <v>1571</v>
      </c>
      <c r="L361" s="27" t="s">
        <v>1572</v>
      </c>
      <c r="M361" s="27" t="s">
        <v>1573</v>
      </c>
      <c r="N361" s="27" t="s">
        <v>858</v>
      </c>
      <c r="O361" s="27" t="s">
        <v>1021</v>
      </c>
      <c r="P361" s="27" t="s">
        <v>1022</v>
      </c>
      <c r="Q361" s="27" t="s">
        <v>60</v>
      </c>
      <c r="R361" s="27" t="s">
        <v>861</v>
      </c>
      <c r="S361" s="27" t="s">
        <v>62</v>
      </c>
      <c r="T361" s="27" t="s">
        <v>63</v>
      </c>
    </row>
    <row r="362" spans="1:20">
      <c r="A362" s="27" t="s">
        <v>2739</v>
      </c>
      <c r="B362" s="27" t="s">
        <v>2740</v>
      </c>
      <c r="C362" s="27">
        <v>1</v>
      </c>
      <c r="D362" s="27" t="s">
        <v>1514</v>
      </c>
      <c r="E362" s="27">
        <v>50</v>
      </c>
      <c r="F362" s="27">
        <v>1</v>
      </c>
      <c r="G362" s="27">
        <v>50</v>
      </c>
      <c r="H362" s="27" t="s">
        <v>51</v>
      </c>
      <c r="I362" s="27" t="s">
        <v>65</v>
      </c>
      <c r="J362" s="27" t="s">
        <v>1611</v>
      </c>
      <c r="K362" s="27" t="s">
        <v>1612</v>
      </c>
      <c r="L362" s="27" t="s">
        <v>1613</v>
      </c>
      <c r="M362" s="27" t="s">
        <v>1614</v>
      </c>
      <c r="N362" s="27" t="s">
        <v>858</v>
      </c>
      <c r="O362" s="27" t="s">
        <v>1021</v>
      </c>
      <c r="P362" s="27" t="s">
        <v>1022</v>
      </c>
      <c r="Q362" s="27" t="s">
        <v>60</v>
      </c>
      <c r="R362" s="27" t="s">
        <v>861</v>
      </c>
      <c r="S362" s="27" t="s">
        <v>62</v>
      </c>
      <c r="T362" s="27" t="s">
        <v>63</v>
      </c>
    </row>
    <row r="363" spans="1:20">
      <c r="A363" s="27" t="s">
        <v>2741</v>
      </c>
      <c r="B363" s="27" t="s">
        <v>2742</v>
      </c>
      <c r="C363" s="27">
        <v>1</v>
      </c>
      <c r="D363" s="27" t="s">
        <v>1514</v>
      </c>
      <c r="E363" s="27">
        <v>50</v>
      </c>
      <c r="F363" s="27">
        <v>1</v>
      </c>
      <c r="G363" s="27">
        <v>50</v>
      </c>
      <c r="H363" s="27" t="s">
        <v>51</v>
      </c>
      <c r="I363" s="27" t="s">
        <v>52</v>
      </c>
      <c r="J363" s="27" t="s">
        <v>2743</v>
      </c>
      <c r="K363" s="27" t="s">
        <v>553</v>
      </c>
      <c r="L363" s="27" t="s">
        <v>2744</v>
      </c>
      <c r="M363" s="27" t="s">
        <v>2745</v>
      </c>
      <c r="N363" s="27" t="s">
        <v>858</v>
      </c>
      <c r="O363" s="27" t="s">
        <v>1021</v>
      </c>
      <c r="P363" s="27" t="s">
        <v>1022</v>
      </c>
      <c r="Q363" s="27" t="s">
        <v>60</v>
      </c>
      <c r="R363" s="27" t="s">
        <v>861</v>
      </c>
      <c r="S363" s="27" t="s">
        <v>62</v>
      </c>
      <c r="T363" s="27" t="s">
        <v>63</v>
      </c>
    </row>
    <row r="364" spans="1:20">
      <c r="A364" s="27" t="s">
        <v>2746</v>
      </c>
      <c r="B364" s="27" t="s">
        <v>2747</v>
      </c>
      <c r="C364" s="27">
        <v>1</v>
      </c>
      <c r="D364" s="27" t="s">
        <v>1255</v>
      </c>
      <c r="E364" s="27">
        <v>50</v>
      </c>
      <c r="F364" s="27">
        <v>1</v>
      </c>
      <c r="G364" s="27">
        <v>50</v>
      </c>
      <c r="H364" s="27" t="s">
        <v>51</v>
      </c>
      <c r="I364" s="27" t="s">
        <v>52</v>
      </c>
      <c r="J364" s="27" t="s">
        <v>2748</v>
      </c>
      <c r="K364" s="27" t="s">
        <v>1452</v>
      </c>
      <c r="L364" s="27" t="s">
        <v>2749</v>
      </c>
      <c r="M364" s="27" t="s">
        <v>74</v>
      </c>
      <c r="N364" s="27" t="s">
        <v>858</v>
      </c>
      <c r="O364" s="27" t="s">
        <v>1021</v>
      </c>
      <c r="P364" s="27" t="s">
        <v>1022</v>
      </c>
      <c r="Q364" s="27" t="s">
        <v>60</v>
      </c>
      <c r="R364" s="27" t="s">
        <v>861</v>
      </c>
      <c r="S364" s="27" t="s">
        <v>62</v>
      </c>
      <c r="T364" s="27" t="s">
        <v>63</v>
      </c>
    </row>
    <row r="365" spans="1:20">
      <c r="A365" s="27" t="s">
        <v>2750</v>
      </c>
      <c r="B365" s="27" t="s">
        <v>2751</v>
      </c>
      <c r="C365" s="27">
        <v>1</v>
      </c>
      <c r="D365" s="27" t="s">
        <v>1514</v>
      </c>
      <c r="E365" s="27">
        <v>50</v>
      </c>
      <c r="F365" s="27">
        <v>1</v>
      </c>
      <c r="G365" s="27">
        <v>50</v>
      </c>
      <c r="H365" s="27" t="s">
        <v>51</v>
      </c>
      <c r="I365" s="27" t="s">
        <v>65</v>
      </c>
      <c r="J365" s="27" t="s">
        <v>2752</v>
      </c>
      <c r="K365" s="27" t="s">
        <v>1495</v>
      </c>
      <c r="L365" s="27" t="s">
        <v>2753</v>
      </c>
      <c r="M365" s="27" t="s">
        <v>74</v>
      </c>
      <c r="N365" s="27" t="s">
        <v>858</v>
      </c>
      <c r="O365" s="27" t="s">
        <v>1021</v>
      </c>
      <c r="P365" s="27" t="s">
        <v>1022</v>
      </c>
      <c r="Q365" s="27" t="s">
        <v>60</v>
      </c>
      <c r="R365" s="27" t="s">
        <v>861</v>
      </c>
      <c r="S365" s="27" t="s">
        <v>62</v>
      </c>
      <c r="T365" s="27" t="s">
        <v>63</v>
      </c>
    </row>
    <row r="366" spans="1:20">
      <c r="A366" s="27" t="s">
        <v>2754</v>
      </c>
      <c r="B366" s="27" t="s">
        <v>2755</v>
      </c>
      <c r="C366" s="27">
        <v>1</v>
      </c>
      <c r="D366" s="27" t="s">
        <v>1514</v>
      </c>
      <c r="E366" s="27">
        <v>50</v>
      </c>
      <c r="F366" s="27">
        <v>1</v>
      </c>
      <c r="G366" s="27">
        <v>50</v>
      </c>
      <c r="H366" s="27" t="s">
        <v>51</v>
      </c>
      <c r="I366" s="27" t="s">
        <v>52</v>
      </c>
      <c r="J366" s="27" t="s">
        <v>2756</v>
      </c>
      <c r="K366" s="27" t="s">
        <v>685</v>
      </c>
      <c r="L366" s="27" t="s">
        <v>2757</v>
      </c>
      <c r="M366" s="27" t="s">
        <v>2758</v>
      </c>
      <c r="N366" s="27" t="s">
        <v>858</v>
      </c>
      <c r="O366" s="27" t="s">
        <v>1021</v>
      </c>
      <c r="P366" s="27" t="s">
        <v>1022</v>
      </c>
      <c r="Q366" s="27" t="s">
        <v>60</v>
      </c>
      <c r="R366" s="27" t="s">
        <v>861</v>
      </c>
      <c r="S366" s="27" t="s">
        <v>62</v>
      </c>
      <c r="T366" s="27" t="s">
        <v>63</v>
      </c>
    </row>
    <row r="367" spans="1:20">
      <c r="A367" s="27" t="s">
        <v>2759</v>
      </c>
      <c r="B367" s="27" t="s">
        <v>2760</v>
      </c>
      <c r="C367" s="27">
        <v>1</v>
      </c>
      <c r="D367" s="27" t="s">
        <v>1514</v>
      </c>
      <c r="E367" s="27">
        <v>50</v>
      </c>
      <c r="F367" s="27">
        <v>1</v>
      </c>
      <c r="G367" s="27">
        <v>50</v>
      </c>
      <c r="H367" s="27" t="s">
        <v>51</v>
      </c>
      <c r="I367" s="27" t="s">
        <v>65</v>
      </c>
      <c r="J367" s="27" t="s">
        <v>2761</v>
      </c>
      <c r="K367" s="27" t="s">
        <v>165</v>
      </c>
      <c r="L367" s="27" t="s">
        <v>2762</v>
      </c>
      <c r="M367" s="27" t="s">
        <v>2763</v>
      </c>
      <c r="N367" s="27" t="s">
        <v>858</v>
      </c>
      <c r="O367" s="27" t="s">
        <v>1044</v>
      </c>
      <c r="P367" s="27" t="s">
        <v>1045</v>
      </c>
      <c r="Q367" s="27" t="s">
        <v>60</v>
      </c>
      <c r="R367" s="27" t="s">
        <v>861</v>
      </c>
      <c r="S367" s="27" t="s">
        <v>62</v>
      </c>
      <c r="T367" s="27" t="s">
        <v>63</v>
      </c>
    </row>
    <row r="368" spans="1:20">
      <c r="A368" s="27" t="s">
        <v>2764</v>
      </c>
      <c r="B368" s="27" t="s">
        <v>2765</v>
      </c>
      <c r="C368" s="27">
        <v>1</v>
      </c>
      <c r="D368" s="27" t="s">
        <v>1255</v>
      </c>
      <c r="E368" s="27">
        <v>50</v>
      </c>
      <c r="F368" s="27">
        <v>1</v>
      </c>
      <c r="G368" s="27">
        <v>50</v>
      </c>
      <c r="H368" s="27" t="s">
        <v>51</v>
      </c>
      <c r="I368" s="27" t="s">
        <v>52</v>
      </c>
      <c r="J368" s="27" t="s">
        <v>2766</v>
      </c>
      <c r="K368" s="27" t="s">
        <v>121</v>
      </c>
      <c r="L368" s="27" t="s">
        <v>2767</v>
      </c>
      <c r="M368" s="27" t="s">
        <v>2768</v>
      </c>
      <c r="N368" s="27" t="s">
        <v>858</v>
      </c>
      <c r="O368" s="27" t="s">
        <v>939</v>
      </c>
      <c r="P368" s="27" t="s">
        <v>940</v>
      </c>
      <c r="Q368" s="27" t="s">
        <v>60</v>
      </c>
      <c r="R368" s="27" t="s">
        <v>861</v>
      </c>
      <c r="S368" s="27" t="s">
        <v>62</v>
      </c>
      <c r="T368" s="27" t="s">
        <v>63</v>
      </c>
    </row>
    <row r="369" spans="1:20">
      <c r="A369" s="27" t="s">
        <v>2769</v>
      </c>
      <c r="B369" s="27" t="s">
        <v>2770</v>
      </c>
      <c r="C369" s="27">
        <v>1</v>
      </c>
      <c r="D369" s="27" t="s">
        <v>1514</v>
      </c>
      <c r="E369" s="27">
        <v>50</v>
      </c>
      <c r="F369" s="27">
        <v>1</v>
      </c>
      <c r="G369" s="27">
        <v>50</v>
      </c>
      <c r="H369" s="27" t="s">
        <v>51</v>
      </c>
      <c r="I369" s="27" t="s">
        <v>34</v>
      </c>
      <c r="J369" s="27" t="s">
        <v>2771</v>
      </c>
      <c r="K369" s="27" t="s">
        <v>137</v>
      </c>
      <c r="L369" s="27" t="s">
        <v>2772</v>
      </c>
      <c r="M369" s="27" t="s">
        <v>2773</v>
      </c>
      <c r="N369" s="27" t="s">
        <v>63</v>
      </c>
      <c r="O369" s="27" t="s">
        <v>1088</v>
      </c>
      <c r="P369" s="27" t="s">
        <v>1089</v>
      </c>
      <c r="Q369" s="27" t="s">
        <v>60</v>
      </c>
      <c r="R369" s="27" t="s">
        <v>350</v>
      </c>
      <c r="S369" s="27" t="s">
        <v>62</v>
      </c>
      <c r="T369" s="27" t="s">
        <v>63</v>
      </c>
    </row>
    <row r="370" spans="1:20">
      <c r="A370" s="27" t="s">
        <v>2774</v>
      </c>
      <c r="B370" s="27" t="s">
        <v>2775</v>
      </c>
      <c r="C370" s="27">
        <v>2</v>
      </c>
      <c r="D370" s="27" t="s">
        <v>1268</v>
      </c>
      <c r="E370" s="27">
        <v>50</v>
      </c>
      <c r="F370" s="27">
        <v>1</v>
      </c>
      <c r="G370" s="27">
        <v>50</v>
      </c>
      <c r="H370" s="27" t="s">
        <v>51</v>
      </c>
      <c r="I370" s="27" t="s">
        <v>52</v>
      </c>
      <c r="J370" s="27" t="s">
        <v>832</v>
      </c>
      <c r="K370" s="27" t="s">
        <v>833</v>
      </c>
      <c r="L370" s="27" t="s">
        <v>834</v>
      </c>
      <c r="M370" s="27" t="s">
        <v>835</v>
      </c>
      <c r="N370" s="27" t="s">
        <v>652</v>
      </c>
      <c r="O370" s="27" t="s">
        <v>770</v>
      </c>
      <c r="P370" s="27" t="s">
        <v>771</v>
      </c>
      <c r="Q370" s="27" t="s">
        <v>60</v>
      </c>
      <c r="R370" s="27" t="s">
        <v>655</v>
      </c>
      <c r="S370" s="27" t="s">
        <v>62</v>
      </c>
      <c r="T370" s="27" t="s">
        <v>63</v>
      </c>
    </row>
    <row r="371" spans="1:20">
      <c r="A371" s="27" t="s">
        <v>2776</v>
      </c>
      <c r="B371" s="27" t="s">
        <v>2777</v>
      </c>
      <c r="C371" s="27">
        <v>1</v>
      </c>
      <c r="D371" s="27" t="s">
        <v>1514</v>
      </c>
      <c r="E371" s="27">
        <v>50</v>
      </c>
      <c r="F371" s="27">
        <v>1</v>
      </c>
      <c r="G371" s="27">
        <v>50</v>
      </c>
      <c r="H371" s="27" t="s">
        <v>51</v>
      </c>
      <c r="I371" s="27" t="s">
        <v>65</v>
      </c>
      <c r="J371" s="27" t="s">
        <v>2778</v>
      </c>
      <c r="K371" s="27" t="s">
        <v>2779</v>
      </c>
      <c r="L371" s="27" t="s">
        <v>2780</v>
      </c>
      <c r="M371" s="27" t="s">
        <v>2781</v>
      </c>
      <c r="N371" s="27" t="s">
        <v>63</v>
      </c>
      <c r="O371" s="27" t="s">
        <v>1668</v>
      </c>
      <c r="P371" s="27" t="s">
        <v>1669</v>
      </c>
      <c r="Q371" s="27" t="s">
        <v>60</v>
      </c>
      <c r="R371" s="27" t="s">
        <v>350</v>
      </c>
      <c r="S371" s="27" t="s">
        <v>62</v>
      </c>
      <c r="T371" s="27" t="s">
        <v>63</v>
      </c>
    </row>
    <row r="372" spans="1:20">
      <c r="A372" s="27" t="s">
        <v>2782</v>
      </c>
      <c r="B372" s="27" t="s">
        <v>2783</v>
      </c>
      <c r="C372" s="27">
        <v>1</v>
      </c>
      <c r="D372" s="27" t="s">
        <v>1514</v>
      </c>
      <c r="E372" s="27">
        <v>50</v>
      </c>
      <c r="F372" s="27">
        <v>1</v>
      </c>
      <c r="G372" s="27">
        <v>50</v>
      </c>
      <c r="H372" s="27" t="s">
        <v>51</v>
      </c>
      <c r="I372" s="27" t="s">
        <v>65</v>
      </c>
      <c r="J372" s="27" t="s">
        <v>2784</v>
      </c>
      <c r="K372" s="27" t="s">
        <v>216</v>
      </c>
      <c r="L372" s="27" t="s">
        <v>2785</v>
      </c>
      <c r="M372" s="27" t="s">
        <v>2786</v>
      </c>
      <c r="N372" s="27" t="s">
        <v>63</v>
      </c>
      <c r="O372" s="27" t="s">
        <v>1719</v>
      </c>
      <c r="P372" s="27" t="s">
        <v>1720</v>
      </c>
      <c r="Q372" s="27" t="s">
        <v>60</v>
      </c>
      <c r="R372" s="27" t="s">
        <v>350</v>
      </c>
      <c r="S372" s="27" t="s">
        <v>62</v>
      </c>
      <c r="T372" s="27" t="s">
        <v>63</v>
      </c>
    </row>
    <row r="373" spans="1:20">
      <c r="A373" s="27" t="s">
        <v>2787</v>
      </c>
      <c r="B373" s="27" t="s">
        <v>2788</v>
      </c>
      <c r="C373" s="27">
        <v>1</v>
      </c>
      <c r="D373" s="27" t="s">
        <v>1255</v>
      </c>
      <c r="E373" s="27">
        <v>50</v>
      </c>
      <c r="F373" s="27">
        <v>1</v>
      </c>
      <c r="G373" s="27">
        <v>50</v>
      </c>
      <c r="H373" s="27" t="s">
        <v>51</v>
      </c>
      <c r="I373" s="27" t="s">
        <v>52</v>
      </c>
      <c r="J373" s="27" t="s">
        <v>1109</v>
      </c>
      <c r="K373" s="27" t="s">
        <v>1110</v>
      </c>
      <c r="L373" s="27" t="s">
        <v>1111</v>
      </c>
      <c r="M373" s="27" t="s">
        <v>439</v>
      </c>
      <c r="N373" s="27" t="s">
        <v>63</v>
      </c>
      <c r="O373" s="27" t="s">
        <v>428</v>
      </c>
      <c r="P373" s="27" t="s">
        <v>429</v>
      </c>
      <c r="Q373" s="27" t="s">
        <v>60</v>
      </c>
      <c r="R373" s="27" t="s">
        <v>350</v>
      </c>
      <c r="S373" s="27" t="s">
        <v>62</v>
      </c>
      <c r="T373" s="27" t="s">
        <v>63</v>
      </c>
    </row>
    <row r="374" spans="1:20">
      <c r="A374" s="27" t="s">
        <v>2789</v>
      </c>
      <c r="B374" s="27" t="s">
        <v>1821</v>
      </c>
      <c r="C374" s="27">
        <v>2</v>
      </c>
      <c r="D374" s="27" t="s">
        <v>1255</v>
      </c>
      <c r="E374" s="27">
        <v>50</v>
      </c>
      <c r="F374" s="27">
        <v>1</v>
      </c>
      <c r="G374" s="27">
        <v>50</v>
      </c>
      <c r="H374" s="27" t="s">
        <v>51</v>
      </c>
      <c r="I374" s="27" t="s">
        <v>52</v>
      </c>
      <c r="J374" s="27" t="s">
        <v>1316</v>
      </c>
      <c r="K374" s="27" t="s">
        <v>525</v>
      </c>
      <c r="L374" s="27" t="s">
        <v>1317</v>
      </c>
      <c r="M374" s="27" t="s">
        <v>1318</v>
      </c>
      <c r="N374" s="27" t="s">
        <v>63</v>
      </c>
      <c r="O374" s="27" t="s">
        <v>606</v>
      </c>
      <c r="P374" s="27" t="s">
        <v>607</v>
      </c>
      <c r="Q374" s="27" t="s">
        <v>60</v>
      </c>
      <c r="R374" s="27" t="s">
        <v>350</v>
      </c>
      <c r="S374" s="27" t="s">
        <v>62</v>
      </c>
      <c r="T374" s="27" t="s">
        <v>63</v>
      </c>
    </row>
    <row r="375" spans="1:20">
      <c r="A375" s="27" t="s">
        <v>2790</v>
      </c>
      <c r="B375" s="27" t="s">
        <v>2791</v>
      </c>
      <c r="C375" s="27">
        <v>1</v>
      </c>
      <c r="D375" s="27" t="s">
        <v>1255</v>
      </c>
      <c r="E375" s="27">
        <v>50</v>
      </c>
      <c r="F375" s="27">
        <v>1</v>
      </c>
      <c r="G375" s="27">
        <v>50</v>
      </c>
      <c r="H375" s="27" t="s">
        <v>51</v>
      </c>
      <c r="I375" s="27" t="s">
        <v>52</v>
      </c>
      <c r="J375" s="27" t="s">
        <v>677</v>
      </c>
      <c r="K375" s="27" t="s">
        <v>2432</v>
      </c>
      <c r="L375" s="27" t="s">
        <v>2792</v>
      </c>
      <c r="N375" s="27" t="s">
        <v>63</v>
      </c>
      <c r="O375" s="27" t="s">
        <v>521</v>
      </c>
      <c r="P375" s="27" t="s">
        <v>522</v>
      </c>
      <c r="Q375" s="27" t="s">
        <v>60</v>
      </c>
      <c r="R375" s="27" t="s">
        <v>350</v>
      </c>
      <c r="S375" s="27" t="s">
        <v>62</v>
      </c>
      <c r="T375" s="27" t="s">
        <v>63</v>
      </c>
    </row>
    <row r="376" spans="1:20">
      <c r="A376" s="27" t="s">
        <v>2793</v>
      </c>
      <c r="B376" s="27" t="s">
        <v>2794</v>
      </c>
      <c r="C376" s="27">
        <v>1</v>
      </c>
      <c r="D376" s="27" t="s">
        <v>1255</v>
      </c>
      <c r="E376" s="27">
        <v>50</v>
      </c>
      <c r="F376" s="27">
        <v>1</v>
      </c>
      <c r="G376" s="27">
        <v>50</v>
      </c>
      <c r="H376" s="27" t="s">
        <v>51</v>
      </c>
      <c r="I376" s="27" t="s">
        <v>65</v>
      </c>
      <c r="J376" s="27" t="s">
        <v>677</v>
      </c>
      <c r="K376" s="27" t="s">
        <v>2432</v>
      </c>
      <c r="L376" s="27" t="s">
        <v>2792</v>
      </c>
      <c r="N376" s="27" t="s">
        <v>63</v>
      </c>
      <c r="O376" s="27" t="s">
        <v>521</v>
      </c>
      <c r="P376" s="27" t="s">
        <v>522</v>
      </c>
      <c r="Q376" s="27" t="s">
        <v>60</v>
      </c>
      <c r="R376" s="27" t="s">
        <v>350</v>
      </c>
      <c r="S376" s="27" t="s">
        <v>62</v>
      </c>
      <c r="T376" s="27" t="s">
        <v>63</v>
      </c>
    </row>
    <row r="377" spans="1:20">
      <c r="A377" s="27" t="s">
        <v>2795</v>
      </c>
      <c r="B377" s="27" t="s">
        <v>2796</v>
      </c>
      <c r="C377" s="27">
        <v>1</v>
      </c>
      <c r="D377" s="27" t="s">
        <v>1308</v>
      </c>
      <c r="E377" s="27">
        <v>50</v>
      </c>
      <c r="F377" s="27">
        <v>1</v>
      </c>
      <c r="G377" s="27">
        <v>50</v>
      </c>
      <c r="H377" s="27" t="s">
        <v>51</v>
      </c>
      <c r="I377" s="27" t="s">
        <v>52</v>
      </c>
      <c r="J377" s="27" t="s">
        <v>810</v>
      </c>
      <c r="K377" s="27" t="s">
        <v>2482</v>
      </c>
      <c r="L377" s="27" t="s">
        <v>2483</v>
      </c>
      <c r="M377" s="27" t="s">
        <v>2484</v>
      </c>
      <c r="N377" s="27" t="s">
        <v>57</v>
      </c>
      <c r="O377" s="27" t="s">
        <v>313</v>
      </c>
      <c r="P377" s="27" t="s">
        <v>314</v>
      </c>
      <c r="Q377" s="27" t="s">
        <v>60</v>
      </c>
      <c r="R377" s="27" t="s">
        <v>61</v>
      </c>
      <c r="S377" s="27" t="s">
        <v>62</v>
      </c>
      <c r="T377" s="27" t="s">
        <v>63</v>
      </c>
    </row>
    <row r="378" spans="1:20">
      <c r="A378" s="27" t="s">
        <v>2797</v>
      </c>
      <c r="B378" s="27" t="s">
        <v>2798</v>
      </c>
      <c r="C378" s="27">
        <v>2</v>
      </c>
      <c r="D378" s="27" t="s">
        <v>1514</v>
      </c>
      <c r="E378" s="27">
        <v>50</v>
      </c>
      <c r="F378" s="27">
        <v>1</v>
      </c>
      <c r="G378" s="27">
        <v>50</v>
      </c>
      <c r="H378" s="27" t="s">
        <v>51</v>
      </c>
      <c r="I378" s="27" t="s">
        <v>65</v>
      </c>
      <c r="J378" s="27" t="s">
        <v>2799</v>
      </c>
      <c r="K378" s="27" t="s">
        <v>2800</v>
      </c>
      <c r="L378" s="27" t="s">
        <v>2801</v>
      </c>
      <c r="M378" s="27" t="s">
        <v>2802</v>
      </c>
      <c r="N378" s="27" t="s">
        <v>63</v>
      </c>
      <c r="O378" s="27" t="s">
        <v>1076</v>
      </c>
      <c r="P378" s="27" t="s">
        <v>1077</v>
      </c>
      <c r="Q378" s="27" t="s">
        <v>60</v>
      </c>
      <c r="R378" s="27" t="s">
        <v>350</v>
      </c>
      <c r="S378" s="27" t="s">
        <v>62</v>
      </c>
      <c r="T378" s="27" t="s">
        <v>63</v>
      </c>
    </row>
    <row r="379" spans="1:20">
      <c r="A379" s="27" t="s">
        <v>2803</v>
      </c>
      <c r="B379" s="27" t="s">
        <v>2804</v>
      </c>
      <c r="C379" s="27">
        <v>1</v>
      </c>
      <c r="D379" s="27" t="s">
        <v>1514</v>
      </c>
      <c r="E379" s="27">
        <v>50</v>
      </c>
      <c r="F379" s="27">
        <v>1</v>
      </c>
      <c r="G379" s="27">
        <v>50</v>
      </c>
      <c r="H379" s="27" t="s">
        <v>51</v>
      </c>
      <c r="I379" s="27" t="s">
        <v>52</v>
      </c>
      <c r="J379" s="27" t="s">
        <v>1301</v>
      </c>
      <c r="K379" s="27" t="s">
        <v>401</v>
      </c>
      <c r="L379" s="27" t="s">
        <v>2805</v>
      </c>
      <c r="M379" s="27" t="s">
        <v>2806</v>
      </c>
      <c r="N379" s="27" t="s">
        <v>858</v>
      </c>
      <c r="O379" s="27" t="s">
        <v>859</v>
      </c>
      <c r="P379" s="27" t="s">
        <v>860</v>
      </c>
      <c r="Q379" s="27" t="s">
        <v>60</v>
      </c>
      <c r="R379" s="27" t="s">
        <v>861</v>
      </c>
      <c r="S379" s="27" t="s">
        <v>62</v>
      </c>
      <c r="T379" s="27" t="s">
        <v>63</v>
      </c>
    </row>
    <row r="380" spans="1:20">
      <c r="A380" s="27" t="s">
        <v>2807</v>
      </c>
      <c r="B380" s="27" t="s">
        <v>2808</v>
      </c>
      <c r="C380" s="27">
        <v>1</v>
      </c>
      <c r="D380" s="27" t="s">
        <v>1514</v>
      </c>
      <c r="E380" s="27">
        <v>50</v>
      </c>
      <c r="F380" s="27">
        <v>1</v>
      </c>
      <c r="G380" s="27">
        <v>50</v>
      </c>
      <c r="H380" s="27" t="s">
        <v>51</v>
      </c>
      <c r="I380" s="27" t="s">
        <v>65</v>
      </c>
      <c r="J380" s="27" t="s">
        <v>868</v>
      </c>
      <c r="K380" s="27" t="s">
        <v>869</v>
      </c>
      <c r="L380" s="27" t="s">
        <v>870</v>
      </c>
      <c r="M380" s="27" t="s">
        <v>871</v>
      </c>
      <c r="N380" s="27" t="s">
        <v>858</v>
      </c>
      <c r="O380" s="27" t="s">
        <v>859</v>
      </c>
      <c r="P380" s="27" t="s">
        <v>860</v>
      </c>
      <c r="Q380" s="27" t="s">
        <v>60</v>
      </c>
      <c r="R380" s="27" t="s">
        <v>861</v>
      </c>
      <c r="S380" s="27" t="s">
        <v>62</v>
      </c>
      <c r="T380" s="27" t="s">
        <v>63</v>
      </c>
    </row>
    <row r="381" spans="1:20">
      <c r="A381" s="27" t="s">
        <v>2809</v>
      </c>
      <c r="B381" s="27" t="s">
        <v>2810</v>
      </c>
      <c r="C381" s="27">
        <v>1</v>
      </c>
      <c r="D381" s="27" t="s">
        <v>1255</v>
      </c>
      <c r="E381" s="27">
        <v>50</v>
      </c>
      <c r="F381" s="27">
        <v>1</v>
      </c>
      <c r="G381" s="27">
        <v>50</v>
      </c>
      <c r="H381" s="27" t="s">
        <v>51</v>
      </c>
      <c r="I381" s="27" t="s">
        <v>52</v>
      </c>
      <c r="J381" s="27" t="s">
        <v>2811</v>
      </c>
      <c r="K381" s="27" t="s">
        <v>321</v>
      </c>
      <c r="L381" s="27" t="s">
        <v>2812</v>
      </c>
      <c r="M381" s="27" t="s">
        <v>2813</v>
      </c>
      <c r="N381" s="27" t="s">
        <v>858</v>
      </c>
      <c r="O381" s="27" t="s">
        <v>859</v>
      </c>
      <c r="P381" s="27" t="s">
        <v>860</v>
      </c>
      <c r="Q381" s="27" t="s">
        <v>60</v>
      </c>
      <c r="R381" s="27" t="s">
        <v>861</v>
      </c>
      <c r="S381" s="27" t="s">
        <v>62</v>
      </c>
      <c r="T381" s="27" t="s">
        <v>63</v>
      </c>
    </row>
    <row r="382" spans="1:20">
      <c r="A382" s="27" t="s">
        <v>2814</v>
      </c>
      <c r="B382" s="27" t="s">
        <v>2815</v>
      </c>
      <c r="C382" s="27">
        <v>1</v>
      </c>
      <c r="D382" s="27" t="s">
        <v>1268</v>
      </c>
      <c r="E382" s="27">
        <v>50</v>
      </c>
      <c r="F382" s="27">
        <v>2</v>
      </c>
      <c r="G382" s="27">
        <v>100</v>
      </c>
      <c r="H382" s="27" t="s">
        <v>51</v>
      </c>
      <c r="I382" s="27" t="s">
        <v>65</v>
      </c>
      <c r="J382" s="27" t="s">
        <v>2816</v>
      </c>
      <c r="K382" s="27" t="s">
        <v>225</v>
      </c>
      <c r="L382" s="27" t="s">
        <v>2817</v>
      </c>
      <c r="M382" s="27" t="s">
        <v>2818</v>
      </c>
      <c r="N382" s="27" t="s">
        <v>652</v>
      </c>
      <c r="O382" s="27" t="s">
        <v>1190</v>
      </c>
      <c r="P382" s="27" t="s">
        <v>1191</v>
      </c>
      <c r="Q382" s="27" t="s">
        <v>60</v>
      </c>
      <c r="R382" s="27" t="s">
        <v>655</v>
      </c>
      <c r="S382" s="27" t="s">
        <v>62</v>
      </c>
      <c r="T382" s="27" t="s">
        <v>63</v>
      </c>
    </row>
    <row r="383" spans="1:20">
      <c r="A383" s="27" t="s">
        <v>2819</v>
      </c>
      <c r="B383" s="27" t="s">
        <v>2820</v>
      </c>
      <c r="C383" s="27">
        <v>2</v>
      </c>
      <c r="D383" s="27" t="s">
        <v>1268</v>
      </c>
      <c r="E383" s="27">
        <v>50</v>
      </c>
      <c r="F383" s="27">
        <v>1</v>
      </c>
      <c r="G383" s="27">
        <v>50</v>
      </c>
      <c r="H383" s="27" t="s">
        <v>51</v>
      </c>
      <c r="I383" s="27" t="s">
        <v>52</v>
      </c>
      <c r="J383" s="27" t="s">
        <v>457</v>
      </c>
      <c r="K383" s="27" t="s">
        <v>530</v>
      </c>
      <c r="L383" s="27" t="s">
        <v>2821</v>
      </c>
      <c r="M383" s="27" t="s">
        <v>74</v>
      </c>
      <c r="N383" s="27" t="s">
        <v>652</v>
      </c>
      <c r="O383" s="27" t="s">
        <v>1782</v>
      </c>
      <c r="P383" s="27" t="s">
        <v>1783</v>
      </c>
      <c r="Q383" s="27" t="s">
        <v>60</v>
      </c>
      <c r="R383" s="27" t="s">
        <v>655</v>
      </c>
      <c r="S383" s="27" t="s">
        <v>62</v>
      </c>
      <c r="T383" s="27" t="s">
        <v>63</v>
      </c>
    </row>
    <row r="384" spans="1:20">
      <c r="A384" s="27" t="s">
        <v>2822</v>
      </c>
      <c r="B384" s="27" t="s">
        <v>2823</v>
      </c>
      <c r="C384" s="27">
        <v>1</v>
      </c>
      <c r="D384" s="27" t="s">
        <v>1514</v>
      </c>
      <c r="E384" s="27">
        <v>50</v>
      </c>
      <c r="F384" s="27">
        <v>2</v>
      </c>
      <c r="G384" s="27">
        <v>100</v>
      </c>
      <c r="H384" s="27" t="s">
        <v>51</v>
      </c>
      <c r="I384" s="27" t="s">
        <v>52</v>
      </c>
      <c r="J384" s="27" t="s">
        <v>2824</v>
      </c>
      <c r="K384" s="27" t="s">
        <v>225</v>
      </c>
      <c r="L384" s="27" t="s">
        <v>2825</v>
      </c>
      <c r="M384" s="27" t="s">
        <v>2826</v>
      </c>
      <c r="N384" s="27" t="s">
        <v>858</v>
      </c>
      <c r="O384" s="27" t="s">
        <v>956</v>
      </c>
      <c r="P384" s="27" t="s">
        <v>957</v>
      </c>
      <c r="Q384" s="27" t="s">
        <v>60</v>
      </c>
      <c r="R384" s="27" t="s">
        <v>861</v>
      </c>
      <c r="S384" s="27" t="s">
        <v>62</v>
      </c>
      <c r="T384" s="27" t="s">
        <v>63</v>
      </c>
    </row>
    <row r="385" spans="1:20">
      <c r="A385" s="27" t="s">
        <v>2827</v>
      </c>
      <c r="B385" s="27" t="s">
        <v>2828</v>
      </c>
      <c r="C385" s="27">
        <v>1</v>
      </c>
      <c r="D385" s="27" t="s">
        <v>1514</v>
      </c>
      <c r="E385" s="27">
        <v>50</v>
      </c>
      <c r="F385" s="27">
        <v>1</v>
      </c>
      <c r="G385" s="27">
        <v>50</v>
      </c>
      <c r="H385" s="27" t="s">
        <v>51</v>
      </c>
      <c r="I385" s="27" t="s">
        <v>52</v>
      </c>
      <c r="J385" s="27" t="s">
        <v>2325</v>
      </c>
      <c r="K385" s="27" t="s">
        <v>210</v>
      </c>
      <c r="L385" s="27" t="s">
        <v>2326</v>
      </c>
      <c r="M385" s="27" t="s">
        <v>2327</v>
      </c>
      <c r="N385" s="27" t="s">
        <v>858</v>
      </c>
      <c r="O385" s="27" t="s">
        <v>2328</v>
      </c>
      <c r="P385" s="27" t="s">
        <v>2329</v>
      </c>
      <c r="Q385" s="27" t="s">
        <v>60</v>
      </c>
      <c r="R385" s="27" t="s">
        <v>861</v>
      </c>
      <c r="S385" s="27" t="s">
        <v>62</v>
      </c>
      <c r="T385" s="27" t="s">
        <v>63</v>
      </c>
    </row>
    <row r="386" spans="1:20">
      <c r="A386" s="27" t="s">
        <v>2829</v>
      </c>
      <c r="B386" s="27" t="s">
        <v>2830</v>
      </c>
      <c r="C386" s="27">
        <v>1</v>
      </c>
      <c r="D386" s="27" t="s">
        <v>1514</v>
      </c>
      <c r="E386" s="27">
        <v>50</v>
      </c>
      <c r="F386" s="27">
        <v>1</v>
      </c>
      <c r="G386" s="27">
        <v>50</v>
      </c>
      <c r="H386" s="27" t="s">
        <v>51</v>
      </c>
      <c r="I386" s="27" t="s">
        <v>65</v>
      </c>
      <c r="J386" s="27" t="s">
        <v>1301</v>
      </c>
      <c r="K386" s="27" t="s">
        <v>150</v>
      </c>
      <c r="L386" s="27" t="s">
        <v>2831</v>
      </c>
      <c r="M386" s="27" t="s">
        <v>2832</v>
      </c>
      <c r="N386" s="27" t="s">
        <v>858</v>
      </c>
      <c r="O386" s="27" t="s">
        <v>939</v>
      </c>
      <c r="P386" s="27" t="s">
        <v>940</v>
      </c>
      <c r="Q386" s="27" t="s">
        <v>60</v>
      </c>
      <c r="R386" s="27" t="s">
        <v>861</v>
      </c>
      <c r="S386" s="27" t="s">
        <v>62</v>
      </c>
      <c r="T386" s="27" t="s">
        <v>63</v>
      </c>
    </row>
    <row r="387" spans="1:20">
      <c r="A387" s="27" t="s">
        <v>2833</v>
      </c>
      <c r="B387" s="27" t="s">
        <v>2834</v>
      </c>
      <c r="C387" s="27">
        <v>1</v>
      </c>
      <c r="D387" s="27" t="s">
        <v>1514</v>
      </c>
      <c r="E387" s="27">
        <v>50</v>
      </c>
      <c r="F387" s="27">
        <v>1</v>
      </c>
      <c r="G387" s="27">
        <v>50</v>
      </c>
      <c r="H387" s="27" t="s">
        <v>51</v>
      </c>
      <c r="I387" s="27" t="s">
        <v>65</v>
      </c>
      <c r="J387" s="27" t="s">
        <v>2835</v>
      </c>
      <c r="K387" s="27" t="s">
        <v>406</v>
      </c>
      <c r="L387" s="27" t="s">
        <v>2836</v>
      </c>
      <c r="M387" s="27" t="s">
        <v>2837</v>
      </c>
      <c r="N387" s="27" t="s">
        <v>858</v>
      </c>
      <c r="O387" s="27" t="s">
        <v>1044</v>
      </c>
      <c r="P387" s="27" t="s">
        <v>1045</v>
      </c>
      <c r="Q387" s="27" t="s">
        <v>60</v>
      </c>
      <c r="R387" s="27" t="s">
        <v>861</v>
      </c>
      <c r="S387" s="27" t="s">
        <v>62</v>
      </c>
      <c r="T387" s="27" t="s">
        <v>63</v>
      </c>
    </row>
    <row r="388" spans="1:20">
      <c r="A388" s="27" t="s">
        <v>2838</v>
      </c>
      <c r="B388" s="27" t="s">
        <v>2839</v>
      </c>
      <c r="C388" s="27">
        <v>1</v>
      </c>
      <c r="D388" s="27" t="s">
        <v>1514</v>
      </c>
      <c r="E388" s="27">
        <v>50</v>
      </c>
      <c r="F388" s="27">
        <v>2</v>
      </c>
      <c r="G388" s="27">
        <v>100</v>
      </c>
      <c r="H388" s="27" t="s">
        <v>51</v>
      </c>
      <c r="I388" s="27" t="s">
        <v>65</v>
      </c>
      <c r="J388" s="27" t="s">
        <v>2840</v>
      </c>
      <c r="K388" s="27" t="s">
        <v>1688</v>
      </c>
      <c r="L388" s="27" t="s">
        <v>2841</v>
      </c>
      <c r="M388" s="27" t="s">
        <v>2842</v>
      </c>
      <c r="N388" s="27" t="s">
        <v>858</v>
      </c>
      <c r="O388" s="27" t="s">
        <v>1147</v>
      </c>
      <c r="P388" s="27" t="s">
        <v>1148</v>
      </c>
      <c r="Q388" s="27" t="s">
        <v>60</v>
      </c>
      <c r="R388" s="27" t="s">
        <v>861</v>
      </c>
      <c r="S388" s="27" t="s">
        <v>62</v>
      </c>
      <c r="T388" s="27" t="s">
        <v>63</v>
      </c>
    </row>
    <row r="389" spans="1:20">
      <c r="A389" s="27" t="s">
        <v>2843</v>
      </c>
      <c r="B389" s="27" t="s">
        <v>2844</v>
      </c>
      <c r="C389" s="27">
        <v>1</v>
      </c>
      <c r="D389" s="27" t="s">
        <v>1514</v>
      </c>
      <c r="E389" s="27">
        <v>50</v>
      </c>
      <c r="F389" s="27">
        <v>2</v>
      </c>
      <c r="G389" s="27">
        <v>100</v>
      </c>
      <c r="H389" s="27" t="s">
        <v>51</v>
      </c>
      <c r="I389" s="27" t="s">
        <v>65</v>
      </c>
      <c r="J389" s="27" t="s">
        <v>447</v>
      </c>
      <c r="K389" s="27" t="s">
        <v>448</v>
      </c>
      <c r="L389" s="27" t="s">
        <v>449</v>
      </c>
      <c r="M389" s="27" t="s">
        <v>450</v>
      </c>
      <c r="N389" s="27" t="s">
        <v>63</v>
      </c>
      <c r="O389" s="27" t="s">
        <v>428</v>
      </c>
      <c r="P389" s="27" t="s">
        <v>429</v>
      </c>
      <c r="Q389" s="27" t="s">
        <v>60</v>
      </c>
      <c r="R389" s="27" t="s">
        <v>350</v>
      </c>
      <c r="S389" s="27" t="s">
        <v>62</v>
      </c>
      <c r="T389" s="27" t="s">
        <v>63</v>
      </c>
    </row>
    <row r="390" spans="1:20">
      <c r="A390" s="27" t="s">
        <v>2845</v>
      </c>
      <c r="B390" s="27" t="s">
        <v>2846</v>
      </c>
      <c r="C390" s="27">
        <v>1</v>
      </c>
      <c r="D390" s="27" t="s">
        <v>1514</v>
      </c>
      <c r="E390" s="27">
        <v>50</v>
      </c>
      <c r="F390" s="27">
        <v>2</v>
      </c>
      <c r="G390" s="27">
        <v>100</v>
      </c>
      <c r="H390" s="27" t="s">
        <v>51</v>
      </c>
      <c r="I390" s="27" t="s">
        <v>65</v>
      </c>
      <c r="J390" s="27" t="s">
        <v>2847</v>
      </c>
      <c r="K390" s="27" t="s">
        <v>553</v>
      </c>
      <c r="L390" s="27" t="s">
        <v>2848</v>
      </c>
      <c r="M390" s="27" t="s">
        <v>2849</v>
      </c>
      <c r="N390" s="27" t="s">
        <v>858</v>
      </c>
      <c r="O390" s="27" t="s">
        <v>956</v>
      </c>
      <c r="P390" s="27" t="s">
        <v>957</v>
      </c>
      <c r="Q390" s="27" t="s">
        <v>60</v>
      </c>
      <c r="R390" s="27" t="s">
        <v>861</v>
      </c>
      <c r="S390" s="27" t="s">
        <v>62</v>
      </c>
      <c r="T390" s="27" t="s">
        <v>63</v>
      </c>
    </row>
    <row r="391" spans="1:20">
      <c r="A391" s="27" t="s">
        <v>2850</v>
      </c>
      <c r="B391" s="27" t="s">
        <v>2851</v>
      </c>
      <c r="C391" s="27">
        <v>1</v>
      </c>
      <c r="D391" s="27" t="s">
        <v>1255</v>
      </c>
      <c r="E391" s="27">
        <v>50</v>
      </c>
      <c r="F391" s="27">
        <v>1</v>
      </c>
      <c r="G391" s="27">
        <v>50</v>
      </c>
      <c r="H391" s="27" t="s">
        <v>51</v>
      </c>
      <c r="I391" s="27" t="s">
        <v>65</v>
      </c>
      <c r="J391" s="27" t="s">
        <v>2852</v>
      </c>
      <c r="K391" s="27" t="s">
        <v>1164</v>
      </c>
      <c r="L391" s="27" t="s">
        <v>2853</v>
      </c>
      <c r="M391" s="27" t="s">
        <v>2854</v>
      </c>
      <c r="N391" s="27" t="s">
        <v>63</v>
      </c>
      <c r="O391" s="27" t="s">
        <v>616</v>
      </c>
      <c r="P391" s="27" t="s">
        <v>617</v>
      </c>
      <c r="Q391" s="27" t="s">
        <v>60</v>
      </c>
      <c r="R391" s="27" t="s">
        <v>350</v>
      </c>
      <c r="S391" s="27" t="s">
        <v>62</v>
      </c>
      <c r="T391" s="27" t="s">
        <v>63</v>
      </c>
    </row>
    <row r="392" spans="1:20">
      <c r="A392" s="27" t="s">
        <v>2855</v>
      </c>
      <c r="B392" s="27" t="s">
        <v>2856</v>
      </c>
      <c r="C392" s="27">
        <v>1</v>
      </c>
      <c r="D392" s="27" t="s">
        <v>1514</v>
      </c>
      <c r="E392" s="27">
        <v>50</v>
      </c>
      <c r="F392" s="27">
        <v>1</v>
      </c>
      <c r="G392" s="27">
        <v>50</v>
      </c>
      <c r="H392" s="27" t="s">
        <v>51</v>
      </c>
      <c r="I392" s="27" t="s">
        <v>52</v>
      </c>
      <c r="J392" s="27" t="s">
        <v>209</v>
      </c>
      <c r="K392" s="27" t="s">
        <v>2857</v>
      </c>
      <c r="L392" s="27" t="s">
        <v>2858</v>
      </c>
      <c r="M392" s="27" t="s">
        <v>2859</v>
      </c>
      <c r="N392" s="27" t="s">
        <v>63</v>
      </c>
      <c r="O392" s="27" t="s">
        <v>627</v>
      </c>
      <c r="P392" s="27" t="s">
        <v>628</v>
      </c>
      <c r="Q392" s="27" t="s">
        <v>60</v>
      </c>
      <c r="R392" s="27" t="s">
        <v>350</v>
      </c>
      <c r="S392" s="27" t="s">
        <v>62</v>
      </c>
      <c r="T392" s="27" t="s">
        <v>63</v>
      </c>
    </row>
    <row r="393" spans="1:20">
      <c r="A393" s="27" t="s">
        <v>2860</v>
      </c>
      <c r="B393" s="27" t="s">
        <v>2861</v>
      </c>
      <c r="C393" s="27">
        <v>1</v>
      </c>
      <c r="D393" s="27" t="s">
        <v>1255</v>
      </c>
      <c r="E393" s="27">
        <v>50</v>
      </c>
      <c r="F393" s="27">
        <v>1</v>
      </c>
      <c r="G393" s="27">
        <v>50</v>
      </c>
      <c r="H393" s="27" t="s">
        <v>51</v>
      </c>
      <c r="I393" s="27" t="s">
        <v>52</v>
      </c>
      <c r="J393" s="27" t="s">
        <v>2293</v>
      </c>
      <c r="K393" s="27" t="s">
        <v>1340</v>
      </c>
      <c r="L393" s="27" t="s">
        <v>2294</v>
      </c>
      <c r="M393" s="27" t="s">
        <v>2295</v>
      </c>
      <c r="N393" s="27" t="s">
        <v>63</v>
      </c>
      <c r="O393" s="27" t="s">
        <v>367</v>
      </c>
      <c r="P393" s="27" t="s">
        <v>368</v>
      </c>
      <c r="Q393" s="27" t="s">
        <v>60</v>
      </c>
      <c r="R393" s="27" t="s">
        <v>350</v>
      </c>
      <c r="S393" s="27" t="s">
        <v>62</v>
      </c>
      <c r="T393" s="27" t="s">
        <v>63</v>
      </c>
    </row>
    <row r="394" spans="1:20">
      <c r="A394" s="27" t="s">
        <v>2862</v>
      </c>
      <c r="B394" s="27" t="s">
        <v>2863</v>
      </c>
      <c r="C394" s="27">
        <v>1</v>
      </c>
      <c r="D394" s="27" t="s">
        <v>1255</v>
      </c>
      <c r="E394" s="27">
        <v>50</v>
      </c>
      <c r="F394" s="27">
        <v>1</v>
      </c>
      <c r="G394" s="27">
        <v>50</v>
      </c>
      <c r="H394" s="27" t="s">
        <v>51</v>
      </c>
      <c r="I394" s="27" t="s">
        <v>52</v>
      </c>
      <c r="J394" s="27" t="s">
        <v>2293</v>
      </c>
      <c r="K394" s="27" t="s">
        <v>1340</v>
      </c>
      <c r="L394" s="27" t="s">
        <v>2294</v>
      </c>
      <c r="M394" s="27" t="s">
        <v>2295</v>
      </c>
      <c r="N394" s="27" t="s">
        <v>63</v>
      </c>
      <c r="O394" s="27" t="s">
        <v>367</v>
      </c>
      <c r="P394" s="27" t="s">
        <v>368</v>
      </c>
      <c r="Q394" s="27" t="s">
        <v>60</v>
      </c>
      <c r="R394" s="27" t="s">
        <v>350</v>
      </c>
      <c r="S394" s="27" t="s">
        <v>62</v>
      </c>
      <c r="T394" s="27" t="s">
        <v>63</v>
      </c>
    </row>
    <row r="395" spans="1:20">
      <c r="A395" s="27" t="s">
        <v>2864</v>
      </c>
      <c r="B395" s="27" t="s">
        <v>2297</v>
      </c>
      <c r="C395" s="27">
        <v>2</v>
      </c>
      <c r="D395" s="27" t="s">
        <v>1255</v>
      </c>
      <c r="E395" s="27">
        <v>50</v>
      </c>
      <c r="F395" s="27">
        <v>1</v>
      </c>
      <c r="G395" s="27">
        <v>50</v>
      </c>
      <c r="H395" s="27" t="s">
        <v>51</v>
      </c>
      <c r="I395" s="27" t="s">
        <v>65</v>
      </c>
      <c r="J395" s="27" t="s">
        <v>2293</v>
      </c>
      <c r="K395" s="27" t="s">
        <v>1340</v>
      </c>
      <c r="L395" s="27" t="s">
        <v>2294</v>
      </c>
      <c r="M395" s="27" t="s">
        <v>2295</v>
      </c>
      <c r="N395" s="27" t="s">
        <v>63</v>
      </c>
      <c r="O395" s="27" t="s">
        <v>367</v>
      </c>
      <c r="P395" s="27" t="s">
        <v>368</v>
      </c>
      <c r="Q395" s="27" t="s">
        <v>60</v>
      </c>
      <c r="R395" s="27" t="s">
        <v>350</v>
      </c>
      <c r="S395" s="27" t="s">
        <v>62</v>
      </c>
      <c r="T395" s="27" t="s">
        <v>63</v>
      </c>
    </row>
    <row r="396" spans="1:20">
      <c r="A396" s="27" t="s">
        <v>2865</v>
      </c>
      <c r="B396" s="27" t="s">
        <v>1399</v>
      </c>
      <c r="C396" s="27">
        <v>2</v>
      </c>
      <c r="D396" s="27" t="s">
        <v>1255</v>
      </c>
      <c r="E396" s="27">
        <v>50</v>
      </c>
      <c r="F396" s="27">
        <v>1</v>
      </c>
      <c r="G396" s="27">
        <v>50</v>
      </c>
      <c r="H396" s="27" t="s">
        <v>51</v>
      </c>
      <c r="I396" s="27" t="s">
        <v>65</v>
      </c>
      <c r="J396" s="27" t="s">
        <v>1400</v>
      </c>
      <c r="K396" s="27" t="s">
        <v>72</v>
      </c>
      <c r="L396" s="27" t="s">
        <v>1401</v>
      </c>
      <c r="M396" s="27" t="s">
        <v>1402</v>
      </c>
      <c r="N396" s="27" t="s">
        <v>63</v>
      </c>
      <c r="O396" s="27" t="s">
        <v>367</v>
      </c>
      <c r="P396" s="27" t="s">
        <v>368</v>
      </c>
      <c r="Q396" s="27" t="s">
        <v>60</v>
      </c>
      <c r="R396" s="27" t="s">
        <v>350</v>
      </c>
      <c r="S396" s="27" t="s">
        <v>62</v>
      </c>
      <c r="T396" s="27" t="s">
        <v>63</v>
      </c>
    </row>
    <row r="397" spans="1:20">
      <c r="A397" s="27" t="s">
        <v>2866</v>
      </c>
      <c r="B397" s="27" t="s">
        <v>2867</v>
      </c>
      <c r="C397" s="27">
        <v>2</v>
      </c>
      <c r="D397" s="27" t="s">
        <v>1268</v>
      </c>
      <c r="E397" s="27">
        <v>50</v>
      </c>
      <c r="F397" s="27">
        <v>1</v>
      </c>
      <c r="G397" s="27">
        <v>50</v>
      </c>
      <c r="H397" s="27" t="s">
        <v>51</v>
      </c>
      <c r="I397" s="27" t="s">
        <v>65</v>
      </c>
      <c r="J397" s="27" t="s">
        <v>2868</v>
      </c>
      <c r="K397" s="27" t="s">
        <v>1999</v>
      </c>
      <c r="L397" s="27" t="s">
        <v>2869</v>
      </c>
      <c r="M397" s="27" t="s">
        <v>2870</v>
      </c>
      <c r="N397" s="27" t="s">
        <v>63</v>
      </c>
      <c r="O397" s="27" t="s">
        <v>634</v>
      </c>
      <c r="P397" s="27" t="s">
        <v>635</v>
      </c>
      <c r="Q397" s="27" t="s">
        <v>60</v>
      </c>
      <c r="R397" s="27" t="s">
        <v>350</v>
      </c>
      <c r="S397" s="27" t="s">
        <v>62</v>
      </c>
      <c r="T397" s="27" t="s">
        <v>63</v>
      </c>
    </row>
    <row r="398" spans="1:20">
      <c r="A398" s="27" t="s">
        <v>2871</v>
      </c>
      <c r="B398" s="27" t="s">
        <v>2872</v>
      </c>
      <c r="C398" s="27">
        <v>2</v>
      </c>
      <c r="D398" s="27" t="s">
        <v>1255</v>
      </c>
      <c r="E398" s="27">
        <v>50</v>
      </c>
      <c r="F398" s="27">
        <v>1</v>
      </c>
      <c r="G398" s="27">
        <v>50</v>
      </c>
      <c r="H398" s="27" t="s">
        <v>51</v>
      </c>
      <c r="I398" s="27" t="s">
        <v>65</v>
      </c>
      <c r="J398" s="27" t="s">
        <v>2873</v>
      </c>
      <c r="K398" s="27" t="s">
        <v>1173</v>
      </c>
      <c r="L398" s="27" t="s">
        <v>2874</v>
      </c>
      <c r="M398" s="27" t="s">
        <v>2875</v>
      </c>
      <c r="N398" s="27" t="s">
        <v>63</v>
      </c>
      <c r="O398" s="27" t="s">
        <v>1541</v>
      </c>
      <c r="P398" s="27" t="s">
        <v>1542</v>
      </c>
      <c r="Q398" s="27" t="s">
        <v>60</v>
      </c>
      <c r="R398" s="27" t="s">
        <v>350</v>
      </c>
      <c r="S398" s="27" t="s">
        <v>62</v>
      </c>
      <c r="T398" s="27" t="s">
        <v>63</v>
      </c>
    </row>
    <row r="399" spans="1:20">
      <c r="A399" s="27" t="s">
        <v>2876</v>
      </c>
      <c r="B399" s="27" t="s">
        <v>2877</v>
      </c>
      <c r="C399" s="27">
        <v>1</v>
      </c>
      <c r="D399" s="27" t="s">
        <v>1255</v>
      </c>
      <c r="E399" s="27">
        <v>50</v>
      </c>
      <c r="F399" s="27">
        <v>1</v>
      </c>
      <c r="G399" s="27">
        <v>50</v>
      </c>
      <c r="H399" s="27" t="s">
        <v>51</v>
      </c>
      <c r="I399" s="27" t="s">
        <v>65</v>
      </c>
      <c r="J399" s="27" t="s">
        <v>2873</v>
      </c>
      <c r="K399" s="27" t="s">
        <v>1173</v>
      </c>
      <c r="L399" s="27" t="s">
        <v>2874</v>
      </c>
      <c r="M399" s="27" t="s">
        <v>2875</v>
      </c>
      <c r="N399" s="27" t="s">
        <v>63</v>
      </c>
      <c r="O399" s="27" t="s">
        <v>1541</v>
      </c>
      <c r="P399" s="27" t="s">
        <v>1542</v>
      </c>
      <c r="Q399" s="27" t="s">
        <v>60</v>
      </c>
      <c r="R399" s="27" t="s">
        <v>350</v>
      </c>
      <c r="S399" s="27" t="s">
        <v>62</v>
      </c>
      <c r="T399" s="27" t="s">
        <v>63</v>
      </c>
    </row>
    <row r="400" spans="1:20">
      <c r="A400" s="27" t="s">
        <v>2878</v>
      </c>
      <c r="B400" s="27" t="s">
        <v>2879</v>
      </c>
      <c r="C400" s="27">
        <v>1</v>
      </c>
      <c r="D400" s="27" t="s">
        <v>1308</v>
      </c>
      <c r="E400" s="27">
        <v>50</v>
      </c>
      <c r="F400" s="27">
        <v>1</v>
      </c>
      <c r="G400" s="27">
        <v>50</v>
      </c>
      <c r="H400" s="27" t="s">
        <v>51</v>
      </c>
      <c r="I400" s="27" t="s">
        <v>52</v>
      </c>
      <c r="J400" s="27" t="s">
        <v>1028</v>
      </c>
      <c r="K400" s="27" t="s">
        <v>413</v>
      </c>
      <c r="L400" s="27" t="s">
        <v>1986</v>
      </c>
      <c r="N400" s="27" t="s">
        <v>57</v>
      </c>
      <c r="O400" s="27" t="s">
        <v>188</v>
      </c>
      <c r="P400" s="27" t="s">
        <v>189</v>
      </c>
      <c r="Q400" s="27" t="s">
        <v>60</v>
      </c>
      <c r="R400" s="27" t="s">
        <v>61</v>
      </c>
      <c r="S400" s="27" t="s">
        <v>62</v>
      </c>
      <c r="T400" s="27" t="s">
        <v>63</v>
      </c>
    </row>
    <row r="401" spans="1:20">
      <c r="A401" s="27" t="s">
        <v>2880</v>
      </c>
      <c r="B401" s="27" t="s">
        <v>2881</v>
      </c>
      <c r="C401" s="27">
        <v>1</v>
      </c>
      <c r="D401" s="27" t="s">
        <v>1308</v>
      </c>
      <c r="E401" s="27">
        <v>50</v>
      </c>
      <c r="F401" s="27">
        <v>1</v>
      </c>
      <c r="G401" s="27">
        <v>50</v>
      </c>
      <c r="H401" s="27" t="s">
        <v>51</v>
      </c>
      <c r="I401" s="27" t="s">
        <v>52</v>
      </c>
      <c r="J401" s="27" t="s">
        <v>2882</v>
      </c>
      <c r="K401" s="27" t="s">
        <v>525</v>
      </c>
      <c r="L401" s="27" t="s">
        <v>2883</v>
      </c>
      <c r="M401" s="27" t="s">
        <v>2884</v>
      </c>
      <c r="N401" s="27" t="s">
        <v>57</v>
      </c>
      <c r="O401" s="27" t="s">
        <v>58</v>
      </c>
      <c r="P401" s="27" t="s">
        <v>59</v>
      </c>
      <c r="Q401" s="27" t="s">
        <v>60</v>
      </c>
      <c r="R401" s="27" t="s">
        <v>61</v>
      </c>
      <c r="S401" s="27" t="s">
        <v>62</v>
      </c>
      <c r="T401" s="27" t="s">
        <v>63</v>
      </c>
    </row>
    <row r="402" spans="1:20">
      <c r="A402" s="27" t="s">
        <v>2885</v>
      </c>
      <c r="B402" s="27" t="s">
        <v>2886</v>
      </c>
      <c r="C402" s="27">
        <v>1</v>
      </c>
      <c r="D402" s="27" t="s">
        <v>1514</v>
      </c>
      <c r="E402" s="27">
        <v>50</v>
      </c>
      <c r="F402" s="27">
        <v>1</v>
      </c>
      <c r="G402" s="27">
        <v>50</v>
      </c>
      <c r="H402" s="27" t="s">
        <v>51</v>
      </c>
      <c r="I402" s="27" t="s">
        <v>65</v>
      </c>
      <c r="J402" s="27" t="s">
        <v>447</v>
      </c>
      <c r="K402" s="27" t="s">
        <v>448</v>
      </c>
      <c r="L402" s="27" t="s">
        <v>449</v>
      </c>
      <c r="M402" s="27" t="s">
        <v>450</v>
      </c>
      <c r="N402" s="27" t="s">
        <v>63</v>
      </c>
      <c r="O402" s="27" t="s">
        <v>428</v>
      </c>
      <c r="P402" s="27" t="s">
        <v>429</v>
      </c>
      <c r="Q402" s="27" t="s">
        <v>60</v>
      </c>
      <c r="R402" s="27" t="s">
        <v>350</v>
      </c>
      <c r="S402" s="27" t="s">
        <v>62</v>
      </c>
      <c r="T402" s="27" t="s">
        <v>63</v>
      </c>
    </row>
    <row r="403" spans="1:20">
      <c r="A403" s="27" t="s">
        <v>2887</v>
      </c>
      <c r="B403" s="27" t="s">
        <v>1965</v>
      </c>
      <c r="C403" s="27">
        <v>3</v>
      </c>
      <c r="D403" s="27" t="s">
        <v>1255</v>
      </c>
      <c r="E403" s="27">
        <v>50</v>
      </c>
      <c r="F403" s="27">
        <v>1</v>
      </c>
      <c r="G403" s="27">
        <v>50</v>
      </c>
      <c r="H403" s="27" t="s">
        <v>51</v>
      </c>
      <c r="I403" s="27" t="s">
        <v>52</v>
      </c>
      <c r="J403" s="27" t="s">
        <v>500</v>
      </c>
      <c r="K403" s="27" t="s">
        <v>501</v>
      </c>
      <c r="L403" s="27" t="s">
        <v>502</v>
      </c>
      <c r="M403" s="27" t="s">
        <v>503</v>
      </c>
      <c r="N403" s="27" t="s">
        <v>63</v>
      </c>
      <c r="O403" s="27" t="s">
        <v>478</v>
      </c>
      <c r="P403" s="27" t="s">
        <v>479</v>
      </c>
      <c r="Q403" s="27" t="s">
        <v>60</v>
      </c>
      <c r="R403" s="27" t="s">
        <v>350</v>
      </c>
      <c r="S403" s="27" t="s">
        <v>62</v>
      </c>
      <c r="T403" s="27" t="s">
        <v>63</v>
      </c>
    </row>
    <row r="404" spans="1:20">
      <c r="A404" s="27" t="s">
        <v>2888</v>
      </c>
      <c r="B404" s="27" t="s">
        <v>2889</v>
      </c>
      <c r="C404" s="27">
        <v>1</v>
      </c>
      <c r="D404" s="27" t="s">
        <v>1255</v>
      </c>
      <c r="E404" s="27">
        <v>50</v>
      </c>
      <c r="F404" s="27">
        <v>1</v>
      </c>
      <c r="G404" s="27">
        <v>50</v>
      </c>
      <c r="H404" s="27" t="s">
        <v>51</v>
      </c>
      <c r="I404" s="27" t="s">
        <v>65</v>
      </c>
      <c r="J404" s="27" t="s">
        <v>1295</v>
      </c>
      <c r="K404" s="27" t="s">
        <v>1296</v>
      </c>
      <c r="L404" s="27" t="s">
        <v>1297</v>
      </c>
      <c r="M404" s="27" t="s">
        <v>1298</v>
      </c>
      <c r="N404" s="27" t="s">
        <v>63</v>
      </c>
      <c r="O404" s="27" t="s">
        <v>1088</v>
      </c>
      <c r="P404" s="27" t="s">
        <v>1089</v>
      </c>
      <c r="Q404" s="27" t="s">
        <v>60</v>
      </c>
      <c r="R404" s="27" t="s">
        <v>350</v>
      </c>
      <c r="S404" s="27" t="s">
        <v>62</v>
      </c>
      <c r="T404" s="27" t="s">
        <v>63</v>
      </c>
    </row>
    <row r="405" spans="1:20">
      <c r="A405" s="27" t="s">
        <v>2890</v>
      </c>
      <c r="B405" s="27" t="s">
        <v>2891</v>
      </c>
      <c r="C405" s="27">
        <v>2</v>
      </c>
      <c r="D405" s="27" t="s">
        <v>1255</v>
      </c>
      <c r="E405" s="27">
        <v>50</v>
      </c>
      <c r="F405" s="27">
        <v>1</v>
      </c>
      <c r="G405" s="27">
        <v>50</v>
      </c>
      <c r="H405" s="27" t="s">
        <v>51</v>
      </c>
      <c r="I405" s="27" t="s">
        <v>65</v>
      </c>
      <c r="J405" s="27" t="s">
        <v>452</v>
      </c>
      <c r="K405" s="27" t="s">
        <v>453</v>
      </c>
      <c r="L405" s="27" t="s">
        <v>454</v>
      </c>
      <c r="M405" s="27" t="s">
        <v>455</v>
      </c>
      <c r="N405" s="27" t="s">
        <v>63</v>
      </c>
      <c r="O405" s="27" t="s">
        <v>428</v>
      </c>
      <c r="P405" s="27" t="s">
        <v>429</v>
      </c>
      <c r="Q405" s="27" t="s">
        <v>60</v>
      </c>
      <c r="R405" s="27" t="s">
        <v>350</v>
      </c>
      <c r="S405" s="27" t="s">
        <v>62</v>
      </c>
      <c r="T405" s="27" t="s">
        <v>63</v>
      </c>
    </row>
    <row r="406" spans="1:20">
      <c r="A406" s="27" t="s">
        <v>2892</v>
      </c>
      <c r="B406" s="27" t="s">
        <v>2893</v>
      </c>
      <c r="C406" s="27">
        <v>1</v>
      </c>
      <c r="D406" s="27" t="s">
        <v>1308</v>
      </c>
      <c r="E406" s="27">
        <v>50</v>
      </c>
      <c r="F406" s="27">
        <v>1</v>
      </c>
      <c r="G406" s="27">
        <v>50</v>
      </c>
      <c r="H406" s="27" t="s">
        <v>51</v>
      </c>
      <c r="I406" s="27" t="s">
        <v>52</v>
      </c>
      <c r="J406" s="27" t="s">
        <v>2894</v>
      </c>
      <c r="K406" s="27" t="s">
        <v>718</v>
      </c>
      <c r="L406" s="27" t="s">
        <v>2895</v>
      </c>
      <c r="M406" s="27" t="s">
        <v>2896</v>
      </c>
      <c r="N406" s="27" t="s">
        <v>57</v>
      </c>
      <c r="O406" s="27" t="s">
        <v>87</v>
      </c>
      <c r="P406" s="27" t="s">
        <v>88</v>
      </c>
      <c r="Q406" s="27" t="s">
        <v>60</v>
      </c>
      <c r="R406" s="27" t="s">
        <v>61</v>
      </c>
      <c r="S406" s="27" t="s">
        <v>62</v>
      </c>
      <c r="T406" s="27" t="s">
        <v>63</v>
      </c>
    </row>
    <row r="407" spans="1:20">
      <c r="A407" s="27" t="s">
        <v>2897</v>
      </c>
      <c r="B407" s="27" t="s">
        <v>2898</v>
      </c>
      <c r="C407" s="27">
        <v>1</v>
      </c>
      <c r="D407" s="27" t="s">
        <v>1514</v>
      </c>
      <c r="E407" s="27">
        <v>50</v>
      </c>
      <c r="F407" s="27">
        <v>1</v>
      </c>
      <c r="G407" s="27">
        <v>50</v>
      </c>
      <c r="H407" s="27" t="s">
        <v>51</v>
      </c>
      <c r="I407" s="27" t="s">
        <v>65</v>
      </c>
      <c r="J407" s="27" t="s">
        <v>2512</v>
      </c>
      <c r="K407" s="27" t="s">
        <v>150</v>
      </c>
      <c r="L407" s="27" t="s">
        <v>2513</v>
      </c>
      <c r="M407" s="27" t="s">
        <v>2514</v>
      </c>
      <c r="N407" s="27" t="s">
        <v>858</v>
      </c>
      <c r="O407" s="27" t="s">
        <v>946</v>
      </c>
      <c r="P407" s="27" t="s">
        <v>947</v>
      </c>
      <c r="Q407" s="27" t="s">
        <v>60</v>
      </c>
      <c r="R407" s="27" t="s">
        <v>861</v>
      </c>
      <c r="S407" s="27" t="s">
        <v>62</v>
      </c>
      <c r="T407" s="27" t="s">
        <v>63</v>
      </c>
    </row>
    <row r="408" spans="1:20">
      <c r="A408" s="27" t="s">
        <v>2899</v>
      </c>
      <c r="B408" s="27" t="s">
        <v>2900</v>
      </c>
      <c r="C408" s="27">
        <v>1</v>
      </c>
      <c r="D408" s="27" t="s">
        <v>1514</v>
      </c>
      <c r="E408" s="27">
        <v>50</v>
      </c>
      <c r="F408" s="27">
        <v>1</v>
      </c>
      <c r="G408" s="27">
        <v>50</v>
      </c>
      <c r="H408" s="27" t="s">
        <v>51</v>
      </c>
      <c r="I408" s="27" t="s">
        <v>52</v>
      </c>
      <c r="J408" s="27" t="s">
        <v>334</v>
      </c>
      <c r="K408" s="27" t="s">
        <v>2901</v>
      </c>
      <c r="L408" s="27" t="s">
        <v>2902</v>
      </c>
      <c r="M408" s="27" t="s">
        <v>2903</v>
      </c>
      <c r="N408" s="27" t="s">
        <v>858</v>
      </c>
      <c r="O408" s="27" t="s">
        <v>946</v>
      </c>
      <c r="P408" s="27" t="s">
        <v>947</v>
      </c>
      <c r="Q408" s="27" t="s">
        <v>60</v>
      </c>
      <c r="R408" s="27" t="s">
        <v>861</v>
      </c>
      <c r="S408" s="27" t="s">
        <v>62</v>
      </c>
      <c r="T408" s="27" t="s">
        <v>63</v>
      </c>
    </row>
    <row r="409" spans="1:20">
      <c r="A409" s="27" t="s">
        <v>2904</v>
      </c>
      <c r="B409" s="27" t="s">
        <v>2905</v>
      </c>
      <c r="C409" s="27">
        <v>1</v>
      </c>
      <c r="D409" s="27" t="s">
        <v>1514</v>
      </c>
      <c r="E409" s="27">
        <v>50</v>
      </c>
      <c r="F409" s="27">
        <v>1</v>
      </c>
      <c r="G409" s="27">
        <v>50</v>
      </c>
      <c r="H409" s="27" t="s">
        <v>51</v>
      </c>
      <c r="I409" s="27" t="s">
        <v>65</v>
      </c>
      <c r="J409" s="27" t="s">
        <v>2835</v>
      </c>
      <c r="K409" s="27" t="s">
        <v>274</v>
      </c>
      <c r="L409" s="27" t="s">
        <v>2906</v>
      </c>
      <c r="M409" s="27" t="s">
        <v>2907</v>
      </c>
      <c r="N409" s="27" t="s">
        <v>858</v>
      </c>
      <c r="O409" s="27" t="s">
        <v>1044</v>
      </c>
      <c r="P409" s="27" t="s">
        <v>1045</v>
      </c>
      <c r="Q409" s="27" t="s">
        <v>60</v>
      </c>
      <c r="R409" s="27" t="s">
        <v>861</v>
      </c>
      <c r="S409" s="27" t="s">
        <v>62</v>
      </c>
      <c r="T409" s="27" t="s">
        <v>63</v>
      </c>
    </row>
    <row r="410" spans="1:20">
      <c r="A410" s="27" t="s">
        <v>2908</v>
      </c>
      <c r="B410" s="27" t="s">
        <v>2909</v>
      </c>
      <c r="C410" s="27">
        <v>1</v>
      </c>
      <c r="D410" s="27" t="s">
        <v>1514</v>
      </c>
      <c r="E410" s="27">
        <v>50</v>
      </c>
      <c r="F410" s="27">
        <v>1</v>
      </c>
      <c r="G410" s="27">
        <v>50</v>
      </c>
      <c r="H410" s="27" t="s">
        <v>51</v>
      </c>
      <c r="I410" s="27" t="s">
        <v>65</v>
      </c>
      <c r="J410" s="27" t="s">
        <v>2027</v>
      </c>
      <c r="K410" s="27" t="s">
        <v>748</v>
      </c>
      <c r="L410" s="27" t="s">
        <v>2028</v>
      </c>
      <c r="M410" s="27" t="s">
        <v>2029</v>
      </c>
      <c r="N410" s="27" t="s">
        <v>858</v>
      </c>
      <c r="O410" s="27" t="s">
        <v>1044</v>
      </c>
      <c r="P410" s="27" t="s">
        <v>1045</v>
      </c>
      <c r="Q410" s="27" t="s">
        <v>60</v>
      </c>
      <c r="R410" s="27" t="s">
        <v>861</v>
      </c>
      <c r="S410" s="27" t="s">
        <v>62</v>
      </c>
      <c r="T410" s="27" t="s">
        <v>63</v>
      </c>
    </row>
    <row r="411" spans="1:20">
      <c r="A411" s="27" t="s">
        <v>2910</v>
      </c>
      <c r="B411" s="27" t="s">
        <v>2911</v>
      </c>
      <c r="C411" s="27">
        <v>1</v>
      </c>
      <c r="D411" s="27" t="s">
        <v>1514</v>
      </c>
      <c r="E411" s="27">
        <v>50</v>
      </c>
      <c r="F411" s="27">
        <v>1</v>
      </c>
      <c r="G411" s="27">
        <v>50</v>
      </c>
      <c r="H411" s="27" t="s">
        <v>51</v>
      </c>
      <c r="I411" s="27" t="s">
        <v>52</v>
      </c>
      <c r="J411" s="27" t="s">
        <v>766</v>
      </c>
      <c r="K411" s="27" t="s">
        <v>2912</v>
      </c>
      <c r="L411" s="27" t="s">
        <v>2913</v>
      </c>
      <c r="M411" s="27" t="s">
        <v>2914</v>
      </c>
      <c r="N411" s="27" t="s">
        <v>858</v>
      </c>
      <c r="O411" s="27" t="s">
        <v>1021</v>
      </c>
      <c r="P411" s="27" t="s">
        <v>1022</v>
      </c>
      <c r="Q411" s="27" t="s">
        <v>60</v>
      </c>
      <c r="R411" s="27" t="s">
        <v>861</v>
      </c>
      <c r="S411" s="27" t="s">
        <v>62</v>
      </c>
      <c r="T411" s="27" t="s">
        <v>63</v>
      </c>
    </row>
    <row r="412" spans="1:20">
      <c r="A412" s="27" t="s">
        <v>2915</v>
      </c>
      <c r="B412" s="27" t="s">
        <v>2916</v>
      </c>
      <c r="C412" s="27">
        <v>1</v>
      </c>
      <c r="D412" s="27" t="s">
        <v>1514</v>
      </c>
      <c r="E412" s="27">
        <v>50</v>
      </c>
      <c r="F412" s="27">
        <v>1</v>
      </c>
      <c r="G412" s="27">
        <v>50</v>
      </c>
      <c r="H412" s="27" t="s">
        <v>51</v>
      </c>
      <c r="I412" s="27" t="s">
        <v>52</v>
      </c>
      <c r="J412" s="27" t="s">
        <v>334</v>
      </c>
      <c r="K412" s="27" t="s">
        <v>279</v>
      </c>
      <c r="L412" s="27" t="s">
        <v>1958</v>
      </c>
      <c r="M412" s="27" t="s">
        <v>1959</v>
      </c>
      <c r="N412" s="27" t="s">
        <v>858</v>
      </c>
      <c r="O412" s="27" t="s">
        <v>920</v>
      </c>
      <c r="P412" s="27" t="s">
        <v>921</v>
      </c>
      <c r="Q412" s="27" t="s">
        <v>60</v>
      </c>
      <c r="R412" s="27" t="s">
        <v>861</v>
      </c>
      <c r="S412" s="27" t="s">
        <v>62</v>
      </c>
      <c r="T412" s="27" t="s">
        <v>63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60"/>
  <sheetViews>
    <sheetView workbookViewId="0">
      <selection activeCell="A17" sqref="A17"/>
    </sheetView>
  </sheetViews>
  <sheetFormatPr defaultRowHeight="15"/>
  <cols>
    <col min="1" max="1" width="41.85546875" style="26" bestFit="1" customWidth="1"/>
    <col min="2" max="2" width="11.42578125" style="26" bestFit="1" customWidth="1"/>
    <col min="3" max="3" width="4.7109375" style="27" bestFit="1" customWidth="1"/>
    <col min="4" max="4" width="8.140625" style="27" bestFit="1" customWidth="1"/>
    <col min="5" max="5" width="12.140625" style="27" bestFit="1" customWidth="1"/>
    <col min="6" max="6" width="26.42578125" style="27" bestFit="1" customWidth="1"/>
    <col min="7" max="7" width="13.42578125" style="27" bestFit="1" customWidth="1"/>
    <col min="8" max="8" width="10.28515625" style="27" bestFit="1" customWidth="1"/>
    <col min="9" max="9" width="11.28515625" style="27" bestFit="1" customWidth="1"/>
    <col min="10" max="10" width="13.28515625" style="27" bestFit="1" customWidth="1"/>
    <col min="11" max="11" width="26.140625" style="27" bestFit="1" customWidth="1"/>
    <col min="12" max="12" width="11.140625" style="27" bestFit="1" customWidth="1"/>
    <col min="13" max="13" width="12.85546875" style="27" bestFit="1" customWidth="1"/>
    <col min="14" max="14" width="17.5703125" style="27" bestFit="1" customWidth="1"/>
    <col min="15" max="15" width="14.140625" style="27" bestFit="1" customWidth="1"/>
    <col min="16" max="16" width="9.5703125" style="27" bestFit="1" customWidth="1"/>
    <col min="17" max="16384" width="9.140625" style="27"/>
  </cols>
  <sheetData>
    <row r="1" spans="1:16" s="25" customFormat="1" ht="15.75">
      <c r="A1" s="24" t="s">
        <v>37</v>
      </c>
      <c r="B1" s="24" t="s">
        <v>38</v>
      </c>
      <c r="C1" s="24" t="s">
        <v>39</v>
      </c>
      <c r="D1" s="24" t="s">
        <v>40</v>
      </c>
      <c r="E1" s="24" t="s">
        <v>41</v>
      </c>
      <c r="F1" s="24" t="s">
        <v>42</v>
      </c>
      <c r="G1" s="24" t="s">
        <v>43</v>
      </c>
      <c r="H1" s="24" t="s">
        <v>44</v>
      </c>
      <c r="I1" s="24" t="s">
        <v>45</v>
      </c>
      <c r="J1" s="24" t="s">
        <v>46</v>
      </c>
      <c r="K1" s="24" t="s">
        <v>33</v>
      </c>
      <c r="L1" s="24" t="s">
        <v>32</v>
      </c>
      <c r="M1" s="24" t="s">
        <v>47</v>
      </c>
      <c r="N1" s="24" t="s">
        <v>48</v>
      </c>
      <c r="O1" s="24" t="s">
        <v>49</v>
      </c>
      <c r="P1" s="24" t="s">
        <v>0</v>
      </c>
    </row>
    <row r="2" spans="1:16">
      <c r="A2" s="26" t="s">
        <v>50</v>
      </c>
      <c r="B2" s="26">
        <v>463</v>
      </c>
      <c r="C2" s="26">
        <v>1</v>
      </c>
      <c r="D2" s="26" t="s">
        <v>51</v>
      </c>
      <c r="E2" s="26" t="s">
        <v>52</v>
      </c>
      <c r="F2" s="26" t="s">
        <v>53</v>
      </c>
      <c r="G2" s="26" t="s">
        <v>54</v>
      </c>
      <c r="H2" s="26" t="s">
        <v>55</v>
      </c>
      <c r="I2" s="26" t="s">
        <v>56</v>
      </c>
      <c r="J2" s="26" t="s">
        <v>57</v>
      </c>
      <c r="K2" s="26" t="s">
        <v>58</v>
      </c>
      <c r="L2" s="26" t="s">
        <v>59</v>
      </c>
      <c r="M2" s="26" t="s">
        <v>60</v>
      </c>
      <c r="N2" s="26" t="s">
        <v>61</v>
      </c>
      <c r="O2" s="26" t="s">
        <v>62</v>
      </c>
      <c r="P2" s="26" t="s">
        <v>63</v>
      </c>
    </row>
    <row r="3" spans="1:16">
      <c r="A3" s="26" t="s">
        <v>64</v>
      </c>
      <c r="B3" s="26">
        <v>441</v>
      </c>
      <c r="C3" s="26">
        <v>1</v>
      </c>
      <c r="D3" s="26" t="s">
        <v>51</v>
      </c>
      <c r="E3" s="26" t="s">
        <v>65</v>
      </c>
      <c r="F3" s="26" t="s">
        <v>66</v>
      </c>
      <c r="G3" s="26" t="s">
        <v>67</v>
      </c>
      <c r="H3" s="26" t="s">
        <v>68</v>
      </c>
      <c r="I3" s="26" t="s">
        <v>69</v>
      </c>
      <c r="J3" s="26" t="s">
        <v>57</v>
      </c>
      <c r="K3" s="26" t="s">
        <v>58</v>
      </c>
      <c r="L3" s="26" t="s">
        <v>59</v>
      </c>
      <c r="M3" s="26" t="s">
        <v>60</v>
      </c>
      <c r="N3" s="26" t="s">
        <v>61</v>
      </c>
      <c r="O3" s="26" t="s">
        <v>62</v>
      </c>
      <c r="P3" s="26" t="s">
        <v>63</v>
      </c>
    </row>
    <row r="4" spans="1:16">
      <c r="A4" s="26" t="s">
        <v>70</v>
      </c>
      <c r="B4" s="26">
        <v>307</v>
      </c>
      <c r="C4" s="26">
        <v>1</v>
      </c>
      <c r="D4" s="26" t="s">
        <v>51</v>
      </c>
      <c r="E4" s="26" t="s">
        <v>52</v>
      </c>
      <c r="F4" s="26" t="s">
        <v>71</v>
      </c>
      <c r="G4" s="26" t="s">
        <v>72</v>
      </c>
      <c r="H4" s="26" t="s">
        <v>73</v>
      </c>
      <c r="I4" s="26" t="s">
        <v>74</v>
      </c>
      <c r="J4" s="26" t="s">
        <v>57</v>
      </c>
      <c r="K4" s="26" t="s">
        <v>75</v>
      </c>
      <c r="L4" s="26" t="s">
        <v>76</v>
      </c>
      <c r="M4" s="26" t="s">
        <v>60</v>
      </c>
      <c r="N4" s="26" t="s">
        <v>61</v>
      </c>
      <c r="O4" s="26" t="s">
        <v>62</v>
      </c>
      <c r="P4" s="26" t="s">
        <v>63</v>
      </c>
    </row>
    <row r="5" spans="1:16">
      <c r="A5" s="26" t="s">
        <v>77</v>
      </c>
      <c r="B5" s="26">
        <v>112</v>
      </c>
      <c r="C5" s="26">
        <v>1</v>
      </c>
      <c r="D5" s="26" t="s">
        <v>51</v>
      </c>
      <c r="E5" s="26" t="s">
        <v>52</v>
      </c>
      <c r="F5" s="26" t="s">
        <v>78</v>
      </c>
      <c r="G5" s="26" t="s">
        <v>79</v>
      </c>
      <c r="H5" s="26" t="s">
        <v>80</v>
      </c>
      <c r="I5" s="26" t="s">
        <v>81</v>
      </c>
      <c r="J5" s="26" t="s">
        <v>57</v>
      </c>
      <c r="K5" s="26" t="s">
        <v>75</v>
      </c>
      <c r="L5" s="26" t="s">
        <v>76</v>
      </c>
      <c r="M5" s="26" t="s">
        <v>60</v>
      </c>
      <c r="N5" s="26" t="s">
        <v>61</v>
      </c>
      <c r="O5" s="26" t="s">
        <v>62</v>
      </c>
      <c r="P5" s="26" t="s">
        <v>63</v>
      </c>
    </row>
    <row r="6" spans="1:16">
      <c r="A6" s="26" t="s">
        <v>82</v>
      </c>
      <c r="B6" s="26">
        <v>366</v>
      </c>
      <c r="C6" s="26">
        <v>1</v>
      </c>
      <c r="D6" s="26" t="s">
        <v>51</v>
      </c>
      <c r="E6" s="26" t="s">
        <v>65</v>
      </c>
      <c r="F6" s="26" t="s">
        <v>83</v>
      </c>
      <c r="G6" s="26" t="s">
        <v>84</v>
      </c>
      <c r="H6" s="26" t="s">
        <v>85</v>
      </c>
      <c r="I6" s="26" t="s">
        <v>86</v>
      </c>
      <c r="J6" s="26" t="s">
        <v>57</v>
      </c>
      <c r="K6" s="26" t="s">
        <v>87</v>
      </c>
      <c r="L6" s="26" t="s">
        <v>88</v>
      </c>
      <c r="M6" s="26" t="s">
        <v>60</v>
      </c>
      <c r="N6" s="26" t="s">
        <v>61</v>
      </c>
      <c r="O6" s="26" t="s">
        <v>62</v>
      </c>
      <c r="P6" s="26" t="s">
        <v>63</v>
      </c>
    </row>
    <row r="7" spans="1:16">
      <c r="A7" s="26" t="s">
        <v>89</v>
      </c>
      <c r="B7" s="26">
        <v>370</v>
      </c>
      <c r="C7" s="26">
        <v>1</v>
      </c>
      <c r="D7" s="26" t="s">
        <v>51</v>
      </c>
      <c r="E7" s="26" t="s">
        <v>52</v>
      </c>
      <c r="F7" s="26" t="s">
        <v>90</v>
      </c>
      <c r="G7" s="26" t="s">
        <v>91</v>
      </c>
      <c r="H7" s="26" t="s">
        <v>92</v>
      </c>
      <c r="I7" s="26" t="s">
        <v>93</v>
      </c>
      <c r="J7" s="26" t="s">
        <v>57</v>
      </c>
      <c r="K7" s="26" t="s">
        <v>87</v>
      </c>
      <c r="L7" s="26" t="s">
        <v>88</v>
      </c>
      <c r="M7" s="26" t="s">
        <v>60</v>
      </c>
      <c r="N7" s="26" t="s">
        <v>61</v>
      </c>
      <c r="O7" s="26" t="s">
        <v>62</v>
      </c>
      <c r="P7" s="26" t="s">
        <v>63</v>
      </c>
    </row>
    <row r="8" spans="1:16">
      <c r="A8" s="26" t="s">
        <v>94</v>
      </c>
      <c r="B8" s="26">
        <v>364</v>
      </c>
      <c r="C8" s="26">
        <v>1</v>
      </c>
      <c r="D8" s="26" t="s">
        <v>51</v>
      </c>
      <c r="E8" s="26" t="s">
        <v>65</v>
      </c>
      <c r="F8" s="26" t="s">
        <v>95</v>
      </c>
      <c r="G8" s="26" t="s">
        <v>96</v>
      </c>
      <c r="H8" s="26" t="s">
        <v>97</v>
      </c>
      <c r="I8" s="26" t="s">
        <v>98</v>
      </c>
      <c r="J8" s="26" t="s">
        <v>57</v>
      </c>
      <c r="K8" s="26" t="s">
        <v>87</v>
      </c>
      <c r="L8" s="26" t="s">
        <v>88</v>
      </c>
      <c r="M8" s="26" t="s">
        <v>60</v>
      </c>
      <c r="N8" s="26" t="s">
        <v>61</v>
      </c>
      <c r="O8" s="26" t="s">
        <v>62</v>
      </c>
      <c r="P8" s="26" t="s">
        <v>63</v>
      </c>
    </row>
    <row r="9" spans="1:16">
      <c r="A9" s="26" t="s">
        <v>99</v>
      </c>
      <c r="B9" s="26">
        <v>343</v>
      </c>
      <c r="C9" s="26">
        <v>1</v>
      </c>
      <c r="D9" s="26" t="s">
        <v>51</v>
      </c>
      <c r="E9" s="26" t="s">
        <v>65</v>
      </c>
      <c r="F9" s="26" t="s">
        <v>100</v>
      </c>
      <c r="G9" s="26" t="s">
        <v>101</v>
      </c>
      <c r="H9" s="26" t="s">
        <v>102</v>
      </c>
      <c r="I9" s="26" t="s">
        <v>103</v>
      </c>
      <c r="J9" s="26" t="s">
        <v>57</v>
      </c>
      <c r="K9" s="26" t="s">
        <v>87</v>
      </c>
      <c r="L9" s="26" t="s">
        <v>88</v>
      </c>
      <c r="M9" s="26" t="s">
        <v>60</v>
      </c>
      <c r="N9" s="26" t="s">
        <v>61</v>
      </c>
      <c r="O9" s="26" t="s">
        <v>62</v>
      </c>
      <c r="P9" s="26" t="s">
        <v>63</v>
      </c>
    </row>
    <row r="10" spans="1:16">
      <c r="A10" s="26" t="s">
        <v>104</v>
      </c>
      <c r="B10" s="26">
        <v>355</v>
      </c>
      <c r="C10" s="26">
        <v>1</v>
      </c>
      <c r="D10" s="26" t="s">
        <v>51</v>
      </c>
      <c r="E10" s="26" t="s">
        <v>65</v>
      </c>
      <c r="F10" s="26" t="s">
        <v>105</v>
      </c>
      <c r="G10" s="26" t="s">
        <v>106</v>
      </c>
      <c r="H10" s="26" t="s">
        <v>107</v>
      </c>
      <c r="I10" s="26" t="s">
        <v>108</v>
      </c>
      <c r="J10" s="26" t="s">
        <v>57</v>
      </c>
      <c r="K10" s="26" t="s">
        <v>87</v>
      </c>
      <c r="L10" s="26" t="s">
        <v>88</v>
      </c>
      <c r="M10" s="26" t="s">
        <v>60</v>
      </c>
      <c r="N10" s="26" t="s">
        <v>61</v>
      </c>
      <c r="O10" s="26" t="s">
        <v>62</v>
      </c>
      <c r="P10" s="26" t="s">
        <v>63</v>
      </c>
    </row>
    <row r="11" spans="1:16">
      <c r="A11" s="26" t="s">
        <v>109</v>
      </c>
      <c r="B11" s="26">
        <v>336</v>
      </c>
      <c r="C11" s="26">
        <v>1</v>
      </c>
      <c r="D11" s="26" t="s">
        <v>51</v>
      </c>
      <c r="E11" s="26" t="s">
        <v>52</v>
      </c>
      <c r="F11" s="26" t="s">
        <v>110</v>
      </c>
      <c r="G11" s="26" t="s">
        <v>111</v>
      </c>
      <c r="H11" s="26" t="s">
        <v>112</v>
      </c>
      <c r="I11" s="26" t="s">
        <v>113</v>
      </c>
      <c r="J11" s="26" t="s">
        <v>57</v>
      </c>
      <c r="K11" s="26" t="s">
        <v>87</v>
      </c>
      <c r="L11" s="26" t="s">
        <v>88</v>
      </c>
      <c r="M11" s="26" t="s">
        <v>60</v>
      </c>
      <c r="N11" s="26" t="s">
        <v>61</v>
      </c>
      <c r="O11" s="26" t="s">
        <v>62</v>
      </c>
      <c r="P11" s="26" t="s">
        <v>63</v>
      </c>
    </row>
    <row r="12" spans="1:16">
      <c r="A12" s="26" t="s">
        <v>114</v>
      </c>
      <c r="B12" s="26">
        <v>402</v>
      </c>
      <c r="C12" s="26">
        <v>1</v>
      </c>
      <c r="D12" s="26" t="s">
        <v>51</v>
      </c>
      <c r="E12" s="26" t="s">
        <v>65</v>
      </c>
      <c r="F12" s="26" t="s">
        <v>115</v>
      </c>
      <c r="G12" s="26" t="s">
        <v>116</v>
      </c>
      <c r="H12" s="26" t="s">
        <v>117</v>
      </c>
      <c r="I12" s="26" t="s">
        <v>118</v>
      </c>
      <c r="J12" s="26" t="s">
        <v>57</v>
      </c>
      <c r="K12" s="26" t="s">
        <v>87</v>
      </c>
      <c r="L12" s="26" t="s">
        <v>88</v>
      </c>
      <c r="M12" s="26" t="s">
        <v>60</v>
      </c>
      <c r="N12" s="26" t="s">
        <v>61</v>
      </c>
      <c r="O12" s="26" t="s">
        <v>62</v>
      </c>
      <c r="P12" s="26" t="s">
        <v>63</v>
      </c>
    </row>
    <row r="13" spans="1:16">
      <c r="A13" s="26" t="s">
        <v>119</v>
      </c>
      <c r="B13" s="26">
        <v>427</v>
      </c>
      <c r="C13" s="26">
        <v>1</v>
      </c>
      <c r="D13" s="26" t="s">
        <v>51</v>
      </c>
      <c r="E13" s="26" t="s">
        <v>52</v>
      </c>
      <c r="F13" s="26" t="s">
        <v>120</v>
      </c>
      <c r="G13" s="26" t="s">
        <v>121</v>
      </c>
      <c r="H13" s="26" t="s">
        <v>122</v>
      </c>
      <c r="I13" s="26" t="s">
        <v>123</v>
      </c>
      <c r="J13" s="26" t="s">
        <v>57</v>
      </c>
      <c r="K13" s="26" t="s">
        <v>87</v>
      </c>
      <c r="L13" s="26" t="s">
        <v>88</v>
      </c>
      <c r="M13" s="26" t="s">
        <v>60</v>
      </c>
      <c r="N13" s="26" t="s">
        <v>61</v>
      </c>
      <c r="O13" s="26" t="s">
        <v>62</v>
      </c>
      <c r="P13" s="26" t="s">
        <v>63</v>
      </c>
    </row>
    <row r="14" spans="1:16">
      <c r="A14" s="26" t="s">
        <v>124</v>
      </c>
      <c r="B14" s="26">
        <v>511</v>
      </c>
      <c r="C14" s="26">
        <v>1</v>
      </c>
      <c r="D14" s="26" t="s">
        <v>51</v>
      </c>
      <c r="E14" s="26" t="s">
        <v>65</v>
      </c>
      <c r="F14" s="26" t="s">
        <v>125</v>
      </c>
      <c r="G14" s="26" t="s">
        <v>126</v>
      </c>
      <c r="H14" s="26" t="s">
        <v>127</v>
      </c>
      <c r="I14" s="26" t="s">
        <v>74</v>
      </c>
      <c r="J14" s="26" t="s">
        <v>57</v>
      </c>
      <c r="K14" s="26" t="s">
        <v>87</v>
      </c>
      <c r="L14" s="26" t="s">
        <v>88</v>
      </c>
      <c r="M14" s="26" t="s">
        <v>60</v>
      </c>
      <c r="N14" s="26" t="s">
        <v>61</v>
      </c>
      <c r="O14" s="26" t="s">
        <v>62</v>
      </c>
      <c r="P14" s="26" t="s">
        <v>63</v>
      </c>
    </row>
    <row r="15" spans="1:16">
      <c r="A15" s="26" t="s">
        <v>128</v>
      </c>
      <c r="B15" s="26">
        <v>156</v>
      </c>
      <c r="C15" s="26">
        <v>1</v>
      </c>
      <c r="D15" s="26" t="s">
        <v>51</v>
      </c>
      <c r="E15" s="26" t="s">
        <v>52</v>
      </c>
      <c r="F15" s="26" t="s">
        <v>129</v>
      </c>
      <c r="G15" s="26" t="s">
        <v>130</v>
      </c>
      <c r="H15" s="26" t="s">
        <v>131</v>
      </c>
      <c r="I15" s="26" t="s">
        <v>132</v>
      </c>
      <c r="J15" s="26" t="s">
        <v>57</v>
      </c>
      <c r="K15" s="26" t="s">
        <v>87</v>
      </c>
      <c r="L15" s="26" t="s">
        <v>88</v>
      </c>
      <c r="M15" s="26" t="s">
        <v>60</v>
      </c>
      <c r="N15" s="26" t="s">
        <v>61</v>
      </c>
      <c r="O15" s="26" t="s">
        <v>62</v>
      </c>
      <c r="P15" s="26" t="s">
        <v>63</v>
      </c>
    </row>
    <row r="16" spans="1:16">
      <c r="A16" s="26" t="s">
        <v>133</v>
      </c>
      <c r="B16" s="26">
        <v>292</v>
      </c>
      <c r="C16" s="26">
        <v>1</v>
      </c>
      <c r="D16" s="26" t="s">
        <v>51</v>
      </c>
      <c r="E16" s="26" t="s">
        <v>52</v>
      </c>
      <c r="F16" s="26" t="s">
        <v>83</v>
      </c>
      <c r="G16" s="26" t="s">
        <v>84</v>
      </c>
      <c r="H16" s="26" t="s">
        <v>85</v>
      </c>
      <c r="I16" s="26" t="s">
        <v>86</v>
      </c>
      <c r="J16" s="26" t="s">
        <v>57</v>
      </c>
      <c r="K16" s="26" t="s">
        <v>87</v>
      </c>
      <c r="L16" s="26" t="s">
        <v>88</v>
      </c>
      <c r="M16" s="26" t="s">
        <v>60</v>
      </c>
      <c r="N16" s="26" t="s">
        <v>61</v>
      </c>
      <c r="O16" s="26" t="s">
        <v>62</v>
      </c>
      <c r="P16" s="26" t="s">
        <v>63</v>
      </c>
    </row>
    <row r="17" spans="1:16">
      <c r="A17" s="26" t="s">
        <v>134</v>
      </c>
      <c r="B17" s="26">
        <v>292</v>
      </c>
      <c r="C17" s="26">
        <v>1</v>
      </c>
      <c r="D17" s="26" t="s">
        <v>51</v>
      </c>
      <c r="E17" s="26" t="s">
        <v>52</v>
      </c>
      <c r="F17" s="26" t="s">
        <v>120</v>
      </c>
      <c r="G17" s="26" t="s">
        <v>121</v>
      </c>
      <c r="H17" s="26" t="s">
        <v>122</v>
      </c>
      <c r="I17" s="26" t="s">
        <v>123</v>
      </c>
      <c r="J17" s="26" t="s">
        <v>57</v>
      </c>
      <c r="K17" s="26" t="s">
        <v>87</v>
      </c>
      <c r="L17" s="26" t="s">
        <v>88</v>
      </c>
      <c r="M17" s="26" t="s">
        <v>60</v>
      </c>
      <c r="N17" s="26" t="s">
        <v>61</v>
      </c>
      <c r="O17" s="26" t="s">
        <v>62</v>
      </c>
      <c r="P17" s="26" t="s">
        <v>63</v>
      </c>
    </row>
    <row r="18" spans="1:16">
      <c r="A18" s="26" t="s">
        <v>135</v>
      </c>
      <c r="B18" s="26">
        <v>292</v>
      </c>
      <c r="C18" s="26">
        <v>1</v>
      </c>
      <c r="D18" s="26" t="s">
        <v>51</v>
      </c>
      <c r="E18" s="26" t="s">
        <v>52</v>
      </c>
      <c r="F18" s="26" t="s">
        <v>136</v>
      </c>
      <c r="G18" s="26" t="s">
        <v>137</v>
      </c>
      <c r="H18" s="26" t="s">
        <v>138</v>
      </c>
      <c r="I18" s="26" t="s">
        <v>139</v>
      </c>
      <c r="J18" s="26" t="s">
        <v>57</v>
      </c>
      <c r="K18" s="26" t="s">
        <v>87</v>
      </c>
      <c r="L18" s="26" t="s">
        <v>88</v>
      </c>
      <c r="M18" s="26" t="s">
        <v>60</v>
      </c>
      <c r="N18" s="26" t="s">
        <v>61</v>
      </c>
      <c r="O18" s="26" t="s">
        <v>62</v>
      </c>
      <c r="P18" s="26" t="s">
        <v>63</v>
      </c>
    </row>
    <row r="19" spans="1:16">
      <c r="A19" s="26" t="s">
        <v>140</v>
      </c>
      <c r="B19" s="26">
        <v>273</v>
      </c>
      <c r="C19" s="26">
        <v>1</v>
      </c>
      <c r="D19" s="26" t="s">
        <v>51</v>
      </c>
      <c r="E19" s="26" t="s">
        <v>52</v>
      </c>
      <c r="F19" s="26" t="s">
        <v>141</v>
      </c>
      <c r="G19" s="26" t="s">
        <v>67</v>
      </c>
      <c r="H19" s="26" t="s">
        <v>142</v>
      </c>
      <c r="I19" s="26" t="s">
        <v>143</v>
      </c>
      <c r="J19" s="26" t="s">
        <v>57</v>
      </c>
      <c r="K19" s="26" t="s">
        <v>87</v>
      </c>
      <c r="L19" s="26" t="s">
        <v>88</v>
      </c>
      <c r="M19" s="26" t="s">
        <v>60</v>
      </c>
      <c r="N19" s="26" t="s">
        <v>61</v>
      </c>
      <c r="O19" s="26" t="s">
        <v>62</v>
      </c>
      <c r="P19" s="26" t="s">
        <v>63</v>
      </c>
    </row>
    <row r="20" spans="1:16">
      <c r="A20" s="26" t="s">
        <v>144</v>
      </c>
      <c r="B20" s="26">
        <v>372</v>
      </c>
      <c r="C20" s="26">
        <v>1</v>
      </c>
      <c r="D20" s="26" t="s">
        <v>51</v>
      </c>
      <c r="E20" s="26" t="s">
        <v>52</v>
      </c>
      <c r="F20" s="26" t="s">
        <v>145</v>
      </c>
      <c r="G20" s="26" t="s">
        <v>54</v>
      </c>
      <c r="H20" s="26" t="s">
        <v>146</v>
      </c>
      <c r="I20" s="26" t="s">
        <v>147</v>
      </c>
      <c r="J20" s="26" t="s">
        <v>57</v>
      </c>
      <c r="K20" s="26" t="s">
        <v>87</v>
      </c>
      <c r="L20" s="26" t="s">
        <v>88</v>
      </c>
      <c r="M20" s="26" t="s">
        <v>60</v>
      </c>
      <c r="N20" s="26" t="s">
        <v>61</v>
      </c>
      <c r="O20" s="26" t="s">
        <v>62</v>
      </c>
      <c r="P20" s="26" t="s">
        <v>63</v>
      </c>
    </row>
    <row r="21" spans="1:16">
      <c r="A21" s="26" t="s">
        <v>148</v>
      </c>
      <c r="B21" s="26">
        <v>316</v>
      </c>
      <c r="C21" s="26">
        <v>1</v>
      </c>
      <c r="D21" s="26" t="s">
        <v>51</v>
      </c>
      <c r="E21" s="26" t="s">
        <v>52</v>
      </c>
      <c r="F21" s="26" t="s">
        <v>149</v>
      </c>
      <c r="G21" s="26" t="s">
        <v>150</v>
      </c>
      <c r="H21" s="26" t="s">
        <v>151</v>
      </c>
      <c r="I21" s="26" t="s">
        <v>152</v>
      </c>
      <c r="J21" s="26" t="s">
        <v>57</v>
      </c>
      <c r="K21" s="26" t="s">
        <v>87</v>
      </c>
      <c r="L21" s="26" t="s">
        <v>88</v>
      </c>
      <c r="M21" s="26" t="s">
        <v>60</v>
      </c>
      <c r="N21" s="26" t="s">
        <v>61</v>
      </c>
      <c r="O21" s="26" t="s">
        <v>62</v>
      </c>
      <c r="P21" s="26" t="s">
        <v>63</v>
      </c>
    </row>
    <row r="22" spans="1:16">
      <c r="A22" s="26" t="s">
        <v>153</v>
      </c>
      <c r="B22" s="26">
        <v>315</v>
      </c>
      <c r="C22" s="26">
        <v>1</v>
      </c>
      <c r="D22" s="26" t="s">
        <v>51</v>
      </c>
      <c r="E22" s="26" t="s">
        <v>65</v>
      </c>
      <c r="F22" s="26" t="s">
        <v>154</v>
      </c>
      <c r="G22" s="26" t="s">
        <v>155</v>
      </c>
      <c r="H22" s="26" t="s">
        <v>156</v>
      </c>
      <c r="I22" s="26" t="s">
        <v>157</v>
      </c>
      <c r="J22" s="26" t="s">
        <v>57</v>
      </c>
      <c r="K22" s="26" t="s">
        <v>87</v>
      </c>
      <c r="L22" s="26" t="s">
        <v>88</v>
      </c>
      <c r="M22" s="26" t="s">
        <v>60</v>
      </c>
      <c r="N22" s="26" t="s">
        <v>61</v>
      </c>
      <c r="O22" s="26" t="s">
        <v>62</v>
      </c>
      <c r="P22" s="26" t="s">
        <v>63</v>
      </c>
    </row>
    <row r="23" spans="1:16">
      <c r="A23" s="26" t="s">
        <v>158</v>
      </c>
      <c r="B23" s="26">
        <v>305</v>
      </c>
      <c r="C23" s="26">
        <v>1</v>
      </c>
      <c r="D23" s="26" t="s">
        <v>51</v>
      </c>
      <c r="E23" s="26" t="s">
        <v>52</v>
      </c>
      <c r="F23" s="26" t="s">
        <v>159</v>
      </c>
      <c r="G23" s="26" t="s">
        <v>160</v>
      </c>
      <c r="H23" s="26" t="s">
        <v>161</v>
      </c>
      <c r="I23" s="26" t="s">
        <v>162</v>
      </c>
      <c r="J23" s="26" t="s">
        <v>57</v>
      </c>
      <c r="K23" s="26" t="s">
        <v>87</v>
      </c>
      <c r="L23" s="26" t="s">
        <v>88</v>
      </c>
      <c r="M23" s="26" t="s">
        <v>60</v>
      </c>
      <c r="N23" s="26" t="s">
        <v>61</v>
      </c>
      <c r="O23" s="26" t="s">
        <v>62</v>
      </c>
      <c r="P23" s="26" t="s">
        <v>63</v>
      </c>
    </row>
    <row r="24" spans="1:16">
      <c r="A24" s="26" t="s">
        <v>163</v>
      </c>
      <c r="B24" s="26">
        <v>304</v>
      </c>
      <c r="C24" s="26">
        <v>1</v>
      </c>
      <c r="D24" s="26" t="s">
        <v>51</v>
      </c>
      <c r="E24" s="26" t="s">
        <v>52</v>
      </c>
      <c r="F24" s="26" t="s">
        <v>164</v>
      </c>
      <c r="G24" s="26" t="s">
        <v>165</v>
      </c>
      <c r="H24" s="26" t="s">
        <v>166</v>
      </c>
      <c r="I24" s="26" t="s">
        <v>74</v>
      </c>
      <c r="J24" s="26" t="s">
        <v>57</v>
      </c>
      <c r="K24" s="26" t="s">
        <v>87</v>
      </c>
      <c r="L24" s="26" t="s">
        <v>88</v>
      </c>
      <c r="M24" s="26" t="s">
        <v>60</v>
      </c>
      <c r="N24" s="26" t="s">
        <v>61</v>
      </c>
      <c r="O24" s="26" t="s">
        <v>62</v>
      </c>
      <c r="P24" s="26" t="s">
        <v>63</v>
      </c>
    </row>
    <row r="25" spans="1:16">
      <c r="A25" s="26" t="s">
        <v>167</v>
      </c>
      <c r="B25" s="26">
        <v>294</v>
      </c>
      <c r="C25" s="26">
        <v>1</v>
      </c>
      <c r="D25" s="26" t="s">
        <v>51</v>
      </c>
      <c r="E25" s="26" t="s">
        <v>52</v>
      </c>
      <c r="F25" s="26" t="s">
        <v>168</v>
      </c>
      <c r="G25" s="26" t="s">
        <v>169</v>
      </c>
      <c r="H25" s="26" t="s">
        <v>170</v>
      </c>
      <c r="I25" s="26" t="s">
        <v>171</v>
      </c>
      <c r="J25" s="26" t="s">
        <v>57</v>
      </c>
      <c r="K25" s="26" t="s">
        <v>87</v>
      </c>
      <c r="L25" s="26" t="s">
        <v>88</v>
      </c>
      <c r="M25" s="26" t="s">
        <v>60</v>
      </c>
      <c r="N25" s="26" t="s">
        <v>61</v>
      </c>
      <c r="O25" s="26" t="s">
        <v>62</v>
      </c>
      <c r="P25" s="26" t="s">
        <v>63</v>
      </c>
    </row>
    <row r="26" spans="1:16">
      <c r="A26" s="26" t="s">
        <v>172</v>
      </c>
      <c r="B26" s="26">
        <v>297</v>
      </c>
      <c r="C26" s="26">
        <v>1</v>
      </c>
      <c r="D26" s="26" t="s">
        <v>51</v>
      </c>
      <c r="E26" s="26" t="s">
        <v>52</v>
      </c>
      <c r="F26" s="26" t="s">
        <v>173</v>
      </c>
      <c r="G26" s="26" t="s">
        <v>174</v>
      </c>
      <c r="H26" s="26" t="s">
        <v>175</v>
      </c>
      <c r="I26" s="26" t="s">
        <v>74</v>
      </c>
      <c r="J26" s="26" t="s">
        <v>57</v>
      </c>
      <c r="K26" s="26" t="s">
        <v>87</v>
      </c>
      <c r="L26" s="26" t="s">
        <v>88</v>
      </c>
      <c r="M26" s="26" t="s">
        <v>60</v>
      </c>
      <c r="N26" s="26" t="s">
        <v>61</v>
      </c>
      <c r="O26" s="26" t="s">
        <v>62</v>
      </c>
      <c r="P26" s="26" t="s">
        <v>63</v>
      </c>
    </row>
    <row r="27" spans="1:16">
      <c r="A27" s="26" t="s">
        <v>176</v>
      </c>
      <c r="B27" s="26">
        <v>293</v>
      </c>
      <c r="C27" s="26">
        <v>1</v>
      </c>
      <c r="D27" s="26" t="s">
        <v>51</v>
      </c>
      <c r="E27" s="26" t="s">
        <v>65</v>
      </c>
      <c r="F27" s="26" t="s">
        <v>141</v>
      </c>
      <c r="G27" s="26" t="s">
        <v>67</v>
      </c>
      <c r="H27" s="26" t="s">
        <v>142</v>
      </c>
      <c r="I27" s="26" t="s">
        <v>143</v>
      </c>
      <c r="J27" s="26" t="s">
        <v>57</v>
      </c>
      <c r="K27" s="26" t="s">
        <v>87</v>
      </c>
      <c r="L27" s="26" t="s">
        <v>88</v>
      </c>
      <c r="M27" s="26" t="s">
        <v>60</v>
      </c>
      <c r="N27" s="26" t="s">
        <v>61</v>
      </c>
      <c r="O27" s="26" t="s">
        <v>62</v>
      </c>
      <c r="P27" s="26" t="s">
        <v>63</v>
      </c>
    </row>
    <row r="28" spans="1:16">
      <c r="A28" s="26" t="s">
        <v>177</v>
      </c>
      <c r="B28" s="26">
        <v>311</v>
      </c>
      <c r="C28" s="26">
        <v>1</v>
      </c>
      <c r="D28" s="26" t="s">
        <v>51</v>
      </c>
      <c r="E28" s="26" t="s">
        <v>52</v>
      </c>
      <c r="F28" s="26" t="s">
        <v>178</v>
      </c>
      <c r="G28" s="26" t="s">
        <v>179</v>
      </c>
      <c r="H28" s="26" t="s">
        <v>180</v>
      </c>
      <c r="I28" s="26" t="s">
        <v>181</v>
      </c>
      <c r="J28" s="26" t="s">
        <v>57</v>
      </c>
      <c r="K28" s="26" t="s">
        <v>182</v>
      </c>
      <c r="L28" s="26" t="s">
        <v>183</v>
      </c>
      <c r="M28" s="26" t="s">
        <v>60</v>
      </c>
      <c r="N28" s="26" t="s">
        <v>61</v>
      </c>
      <c r="O28" s="26" t="s">
        <v>62</v>
      </c>
      <c r="P28" s="26" t="s">
        <v>63</v>
      </c>
    </row>
    <row r="29" spans="1:16">
      <c r="A29" s="26" t="s">
        <v>184</v>
      </c>
      <c r="B29" s="26">
        <v>348</v>
      </c>
      <c r="C29" s="26">
        <v>1</v>
      </c>
      <c r="D29" s="26" t="s">
        <v>51</v>
      </c>
      <c r="E29" s="26" t="s">
        <v>65</v>
      </c>
      <c r="F29" s="26" t="s">
        <v>185</v>
      </c>
      <c r="G29" s="26" t="s">
        <v>186</v>
      </c>
      <c r="H29" s="26" t="s">
        <v>187</v>
      </c>
      <c r="I29" s="26" t="s">
        <v>74</v>
      </c>
      <c r="J29" s="26" t="s">
        <v>57</v>
      </c>
      <c r="K29" s="26" t="s">
        <v>188</v>
      </c>
      <c r="L29" s="26" t="s">
        <v>189</v>
      </c>
      <c r="M29" s="26" t="s">
        <v>60</v>
      </c>
      <c r="N29" s="26" t="s">
        <v>61</v>
      </c>
      <c r="O29" s="26" t="s">
        <v>62</v>
      </c>
      <c r="P29" s="26" t="s">
        <v>63</v>
      </c>
    </row>
    <row r="30" spans="1:16">
      <c r="A30" s="26" t="s">
        <v>190</v>
      </c>
      <c r="B30" s="26">
        <v>347</v>
      </c>
      <c r="C30" s="26">
        <v>1</v>
      </c>
      <c r="D30" s="26" t="s">
        <v>51</v>
      </c>
      <c r="E30" s="26" t="s">
        <v>65</v>
      </c>
      <c r="F30" s="26" t="s">
        <v>191</v>
      </c>
      <c r="G30" s="26" t="s">
        <v>192</v>
      </c>
      <c r="H30" s="26" t="s">
        <v>193</v>
      </c>
      <c r="I30" s="26" t="s">
        <v>74</v>
      </c>
      <c r="J30" s="26" t="s">
        <v>57</v>
      </c>
      <c r="K30" s="26" t="s">
        <v>188</v>
      </c>
      <c r="L30" s="26" t="s">
        <v>189</v>
      </c>
      <c r="M30" s="26" t="s">
        <v>60</v>
      </c>
      <c r="N30" s="26" t="s">
        <v>61</v>
      </c>
      <c r="O30" s="26" t="s">
        <v>62</v>
      </c>
      <c r="P30" s="26" t="s">
        <v>63</v>
      </c>
    </row>
    <row r="31" spans="1:16">
      <c r="A31" s="26" t="s">
        <v>194</v>
      </c>
      <c r="B31" s="26">
        <v>351</v>
      </c>
      <c r="C31" s="26">
        <v>1</v>
      </c>
      <c r="D31" s="26" t="s">
        <v>51</v>
      </c>
      <c r="E31" s="26" t="s">
        <v>52</v>
      </c>
      <c r="F31" s="26" t="s">
        <v>195</v>
      </c>
      <c r="G31" s="26" t="s">
        <v>196</v>
      </c>
      <c r="H31" s="26" t="s">
        <v>197</v>
      </c>
      <c r="I31" s="26" t="s">
        <v>198</v>
      </c>
      <c r="J31" s="26" t="s">
        <v>57</v>
      </c>
      <c r="K31" s="26" t="s">
        <v>188</v>
      </c>
      <c r="L31" s="26" t="s">
        <v>189</v>
      </c>
      <c r="M31" s="26" t="s">
        <v>60</v>
      </c>
      <c r="N31" s="26" t="s">
        <v>61</v>
      </c>
      <c r="O31" s="26" t="s">
        <v>62</v>
      </c>
      <c r="P31" s="26" t="s">
        <v>63</v>
      </c>
    </row>
    <row r="32" spans="1:16">
      <c r="A32" s="26" t="s">
        <v>199</v>
      </c>
      <c r="B32" s="26">
        <v>341</v>
      </c>
      <c r="C32" s="26">
        <v>1</v>
      </c>
      <c r="D32" s="26" t="s">
        <v>51</v>
      </c>
      <c r="E32" s="26" t="s">
        <v>65</v>
      </c>
      <c r="F32" s="26" t="s">
        <v>200</v>
      </c>
      <c r="G32" s="26" t="s">
        <v>201</v>
      </c>
      <c r="H32" s="26" t="s">
        <v>202</v>
      </c>
      <c r="I32" s="26" t="s">
        <v>203</v>
      </c>
      <c r="J32" s="26" t="s">
        <v>57</v>
      </c>
      <c r="K32" s="26" t="s">
        <v>188</v>
      </c>
      <c r="L32" s="26" t="s">
        <v>189</v>
      </c>
      <c r="M32" s="26" t="s">
        <v>60</v>
      </c>
      <c r="N32" s="26" t="s">
        <v>61</v>
      </c>
      <c r="O32" s="26" t="s">
        <v>62</v>
      </c>
      <c r="P32" s="26" t="s">
        <v>63</v>
      </c>
    </row>
    <row r="33" spans="1:16">
      <c r="A33" s="26" t="s">
        <v>204</v>
      </c>
      <c r="B33" s="26">
        <v>316</v>
      </c>
      <c r="C33" s="26">
        <v>1</v>
      </c>
      <c r="D33" s="26" t="s">
        <v>51</v>
      </c>
      <c r="E33" s="26" t="s">
        <v>52</v>
      </c>
      <c r="F33" s="26" t="s">
        <v>205</v>
      </c>
      <c r="G33" s="26" t="s">
        <v>84</v>
      </c>
      <c r="H33" s="26" t="s">
        <v>206</v>
      </c>
      <c r="I33" s="26" t="s">
        <v>207</v>
      </c>
      <c r="J33" s="26" t="s">
        <v>57</v>
      </c>
      <c r="K33" s="26" t="s">
        <v>188</v>
      </c>
      <c r="L33" s="26" t="s">
        <v>189</v>
      </c>
      <c r="M33" s="26" t="s">
        <v>60</v>
      </c>
      <c r="N33" s="26" t="s">
        <v>61</v>
      </c>
      <c r="O33" s="26" t="s">
        <v>62</v>
      </c>
      <c r="P33" s="26" t="s">
        <v>63</v>
      </c>
    </row>
    <row r="34" spans="1:16">
      <c r="A34" s="26" t="s">
        <v>208</v>
      </c>
      <c r="B34" s="26">
        <v>305</v>
      </c>
      <c r="C34" s="26">
        <v>1</v>
      </c>
      <c r="D34" s="26" t="s">
        <v>51</v>
      </c>
      <c r="E34" s="26" t="s">
        <v>52</v>
      </c>
      <c r="F34" s="26" t="s">
        <v>209</v>
      </c>
      <c r="G34" s="26" t="s">
        <v>210</v>
      </c>
      <c r="H34" s="26" t="s">
        <v>211</v>
      </c>
      <c r="I34" s="26" t="s">
        <v>212</v>
      </c>
      <c r="J34" s="26" t="s">
        <v>57</v>
      </c>
      <c r="K34" s="26" t="s">
        <v>188</v>
      </c>
      <c r="L34" s="26" t="s">
        <v>189</v>
      </c>
      <c r="M34" s="26" t="s">
        <v>60</v>
      </c>
      <c r="N34" s="26" t="s">
        <v>61</v>
      </c>
      <c r="O34" s="26" t="s">
        <v>62</v>
      </c>
      <c r="P34" s="26" t="s">
        <v>63</v>
      </c>
    </row>
    <row r="35" spans="1:16">
      <c r="A35" s="26" t="s">
        <v>213</v>
      </c>
      <c r="B35" s="26">
        <v>470</v>
      </c>
      <c r="C35" s="26">
        <v>1</v>
      </c>
      <c r="D35" s="26" t="s">
        <v>51</v>
      </c>
      <c r="E35" s="26" t="s">
        <v>52</v>
      </c>
      <c r="F35" s="26" t="s">
        <v>200</v>
      </c>
      <c r="G35" s="26" t="s">
        <v>201</v>
      </c>
      <c r="H35" s="26" t="s">
        <v>202</v>
      </c>
      <c r="I35" s="26" t="s">
        <v>203</v>
      </c>
      <c r="J35" s="26" t="s">
        <v>57</v>
      </c>
      <c r="K35" s="26" t="s">
        <v>188</v>
      </c>
      <c r="L35" s="26" t="s">
        <v>189</v>
      </c>
      <c r="M35" s="26" t="s">
        <v>60</v>
      </c>
      <c r="N35" s="26" t="s">
        <v>61</v>
      </c>
      <c r="O35" s="26" t="s">
        <v>62</v>
      </c>
      <c r="P35" s="26" t="s">
        <v>63</v>
      </c>
    </row>
    <row r="36" spans="1:16">
      <c r="A36" s="26" t="s">
        <v>214</v>
      </c>
      <c r="B36" s="26">
        <v>338</v>
      </c>
      <c r="C36" s="26">
        <v>1</v>
      </c>
      <c r="D36" s="26" t="s">
        <v>51</v>
      </c>
      <c r="E36" s="26" t="s">
        <v>52</v>
      </c>
      <c r="F36" s="26" t="s">
        <v>215</v>
      </c>
      <c r="G36" s="26" t="s">
        <v>216</v>
      </c>
      <c r="H36" s="26" t="s">
        <v>217</v>
      </c>
      <c r="I36" s="26" t="s">
        <v>218</v>
      </c>
      <c r="J36" s="26" t="s">
        <v>57</v>
      </c>
      <c r="K36" s="26" t="s">
        <v>219</v>
      </c>
      <c r="L36" s="26" t="s">
        <v>220</v>
      </c>
      <c r="M36" s="26" t="s">
        <v>60</v>
      </c>
      <c r="N36" s="26" t="s">
        <v>61</v>
      </c>
      <c r="O36" s="26" t="s">
        <v>62</v>
      </c>
      <c r="P36" s="26" t="s">
        <v>63</v>
      </c>
    </row>
    <row r="37" spans="1:16">
      <c r="A37" s="26" t="s">
        <v>221</v>
      </c>
      <c r="B37" s="26">
        <v>338</v>
      </c>
      <c r="C37" s="26">
        <v>1</v>
      </c>
      <c r="D37" s="26" t="s">
        <v>51</v>
      </c>
      <c r="E37" s="26" t="s">
        <v>52</v>
      </c>
      <c r="F37" s="26" t="s">
        <v>215</v>
      </c>
      <c r="G37" s="26" t="s">
        <v>216</v>
      </c>
      <c r="H37" s="26" t="s">
        <v>217</v>
      </c>
      <c r="I37" s="26" t="s">
        <v>218</v>
      </c>
      <c r="J37" s="26" t="s">
        <v>57</v>
      </c>
      <c r="K37" s="26" t="s">
        <v>219</v>
      </c>
      <c r="L37" s="26" t="s">
        <v>220</v>
      </c>
      <c r="M37" s="26" t="s">
        <v>60</v>
      </c>
      <c r="N37" s="26" t="s">
        <v>61</v>
      </c>
      <c r="O37" s="26" t="s">
        <v>62</v>
      </c>
      <c r="P37" s="26" t="s">
        <v>63</v>
      </c>
    </row>
    <row r="38" spans="1:16">
      <c r="A38" s="26" t="s">
        <v>222</v>
      </c>
      <c r="B38" s="26">
        <v>295</v>
      </c>
      <c r="C38" s="26">
        <v>1</v>
      </c>
      <c r="D38" s="26" t="s">
        <v>51</v>
      </c>
      <c r="E38" s="26" t="s">
        <v>65</v>
      </c>
      <c r="F38" s="26" t="s">
        <v>215</v>
      </c>
      <c r="G38" s="26" t="s">
        <v>216</v>
      </c>
      <c r="H38" s="26" t="s">
        <v>217</v>
      </c>
      <c r="I38" s="26" t="s">
        <v>218</v>
      </c>
      <c r="J38" s="26" t="s">
        <v>57</v>
      </c>
      <c r="K38" s="26" t="s">
        <v>219</v>
      </c>
      <c r="L38" s="26" t="s">
        <v>220</v>
      </c>
      <c r="M38" s="26" t="s">
        <v>60</v>
      </c>
      <c r="N38" s="26" t="s">
        <v>61</v>
      </c>
      <c r="O38" s="26" t="s">
        <v>62</v>
      </c>
      <c r="P38" s="26" t="s">
        <v>63</v>
      </c>
    </row>
    <row r="39" spans="1:16">
      <c r="A39" s="26" t="s">
        <v>223</v>
      </c>
      <c r="B39" s="26">
        <v>372</v>
      </c>
      <c r="C39" s="26">
        <v>1</v>
      </c>
      <c r="D39" s="26" t="s">
        <v>51</v>
      </c>
      <c r="E39" s="26" t="s">
        <v>65</v>
      </c>
      <c r="F39" s="26" t="s">
        <v>224</v>
      </c>
      <c r="G39" s="26" t="s">
        <v>225</v>
      </c>
      <c r="H39" s="26" t="s">
        <v>226</v>
      </c>
      <c r="I39" s="26" t="s">
        <v>227</v>
      </c>
      <c r="J39" s="26" t="s">
        <v>57</v>
      </c>
      <c r="K39" s="26" t="s">
        <v>228</v>
      </c>
      <c r="L39" s="26" t="s">
        <v>229</v>
      </c>
      <c r="M39" s="26" t="s">
        <v>60</v>
      </c>
      <c r="N39" s="26" t="s">
        <v>61</v>
      </c>
      <c r="O39" s="26" t="s">
        <v>62</v>
      </c>
      <c r="P39" s="26" t="s">
        <v>63</v>
      </c>
    </row>
    <row r="40" spans="1:16">
      <c r="A40" s="26" t="s">
        <v>230</v>
      </c>
      <c r="B40" s="26">
        <v>358</v>
      </c>
      <c r="C40" s="26">
        <v>1</v>
      </c>
      <c r="D40" s="26" t="s">
        <v>51</v>
      </c>
      <c r="E40" s="26" t="s">
        <v>52</v>
      </c>
      <c r="F40" s="26" t="s">
        <v>231</v>
      </c>
      <c r="G40" s="26" t="s">
        <v>232</v>
      </c>
      <c r="H40" s="26" t="s">
        <v>233</v>
      </c>
      <c r="I40" s="26" t="s">
        <v>234</v>
      </c>
      <c r="J40" s="26" t="s">
        <v>57</v>
      </c>
      <c r="K40" s="26" t="s">
        <v>235</v>
      </c>
      <c r="L40" s="26" t="s">
        <v>236</v>
      </c>
      <c r="M40" s="26" t="s">
        <v>60</v>
      </c>
      <c r="N40" s="26" t="s">
        <v>61</v>
      </c>
      <c r="O40" s="26" t="s">
        <v>62</v>
      </c>
      <c r="P40" s="26" t="s">
        <v>63</v>
      </c>
    </row>
    <row r="41" spans="1:16">
      <c r="A41" s="26" t="s">
        <v>237</v>
      </c>
      <c r="B41" s="26">
        <v>381</v>
      </c>
      <c r="C41" s="26">
        <v>1</v>
      </c>
      <c r="D41" s="26" t="s">
        <v>51</v>
      </c>
      <c r="E41" s="26" t="s">
        <v>65</v>
      </c>
      <c r="F41" s="26" t="s">
        <v>238</v>
      </c>
      <c r="G41" s="26" t="s">
        <v>239</v>
      </c>
      <c r="H41" s="26" t="s">
        <v>240</v>
      </c>
      <c r="I41" s="26" t="s">
        <v>241</v>
      </c>
      <c r="J41" s="26" t="s">
        <v>57</v>
      </c>
      <c r="K41" s="26" t="s">
        <v>242</v>
      </c>
      <c r="L41" s="26" t="s">
        <v>243</v>
      </c>
      <c r="M41" s="26" t="s">
        <v>60</v>
      </c>
      <c r="N41" s="26" t="s">
        <v>61</v>
      </c>
      <c r="O41" s="26" t="s">
        <v>62</v>
      </c>
      <c r="P41" s="26" t="s">
        <v>63</v>
      </c>
    </row>
    <row r="42" spans="1:16">
      <c r="A42" s="26" t="s">
        <v>244</v>
      </c>
      <c r="B42" s="26">
        <v>381</v>
      </c>
      <c r="C42" s="26">
        <v>1</v>
      </c>
      <c r="D42" s="26" t="s">
        <v>51</v>
      </c>
      <c r="E42" s="26" t="s">
        <v>65</v>
      </c>
      <c r="F42" s="26" t="s">
        <v>245</v>
      </c>
      <c r="G42" s="26" t="s">
        <v>246</v>
      </c>
      <c r="H42" s="26" t="s">
        <v>247</v>
      </c>
      <c r="I42" s="26" t="s">
        <v>248</v>
      </c>
      <c r="J42" s="26" t="s">
        <v>57</v>
      </c>
      <c r="K42" s="26" t="s">
        <v>242</v>
      </c>
      <c r="L42" s="26" t="s">
        <v>243</v>
      </c>
      <c r="M42" s="26" t="s">
        <v>60</v>
      </c>
      <c r="N42" s="26" t="s">
        <v>61</v>
      </c>
      <c r="O42" s="26" t="s">
        <v>62</v>
      </c>
      <c r="P42" s="26" t="s">
        <v>63</v>
      </c>
    </row>
    <row r="43" spans="1:16">
      <c r="A43" s="26" t="s">
        <v>249</v>
      </c>
      <c r="B43" s="26">
        <v>359</v>
      </c>
      <c r="C43" s="26">
        <v>1</v>
      </c>
      <c r="D43" s="26" t="s">
        <v>51</v>
      </c>
      <c r="E43" s="26" t="s">
        <v>52</v>
      </c>
      <c r="F43" s="26" t="s">
        <v>250</v>
      </c>
      <c r="G43" s="26" t="s">
        <v>251</v>
      </c>
      <c r="H43" s="26" t="s">
        <v>252</v>
      </c>
      <c r="I43" s="26" t="s">
        <v>253</v>
      </c>
      <c r="J43" s="26" t="s">
        <v>57</v>
      </c>
      <c r="K43" s="26" t="s">
        <v>242</v>
      </c>
      <c r="L43" s="26" t="s">
        <v>243</v>
      </c>
      <c r="M43" s="26" t="s">
        <v>60</v>
      </c>
      <c r="N43" s="26" t="s">
        <v>61</v>
      </c>
      <c r="O43" s="26" t="s">
        <v>62</v>
      </c>
      <c r="P43" s="26" t="s">
        <v>63</v>
      </c>
    </row>
    <row r="44" spans="1:16">
      <c r="A44" s="26" t="s">
        <v>254</v>
      </c>
      <c r="B44" s="26">
        <v>368</v>
      </c>
      <c r="C44" s="26">
        <v>1</v>
      </c>
      <c r="D44" s="26" t="s">
        <v>51</v>
      </c>
      <c r="E44" s="26" t="s">
        <v>65</v>
      </c>
      <c r="F44" s="26" t="s">
        <v>255</v>
      </c>
      <c r="G44" s="26" t="s">
        <v>256</v>
      </c>
      <c r="H44" s="26" t="s">
        <v>257</v>
      </c>
      <c r="I44" s="26" t="s">
        <v>258</v>
      </c>
      <c r="J44" s="26" t="s">
        <v>57</v>
      </c>
      <c r="K44" s="26" t="s">
        <v>242</v>
      </c>
      <c r="L44" s="26" t="s">
        <v>243</v>
      </c>
      <c r="M44" s="26" t="s">
        <v>60</v>
      </c>
      <c r="N44" s="26" t="s">
        <v>61</v>
      </c>
      <c r="O44" s="26" t="s">
        <v>62</v>
      </c>
      <c r="P44" s="26" t="s">
        <v>63</v>
      </c>
    </row>
    <row r="45" spans="1:16">
      <c r="A45" s="26" t="s">
        <v>259</v>
      </c>
      <c r="B45" s="26">
        <v>358</v>
      </c>
      <c r="C45" s="26">
        <v>1</v>
      </c>
      <c r="D45" s="26" t="s">
        <v>51</v>
      </c>
      <c r="E45" s="26" t="s">
        <v>52</v>
      </c>
      <c r="F45" s="26" t="s">
        <v>260</v>
      </c>
      <c r="G45" s="26" t="s">
        <v>261</v>
      </c>
      <c r="H45" s="26" t="s">
        <v>262</v>
      </c>
      <c r="I45" s="26" t="s">
        <v>263</v>
      </c>
      <c r="J45" s="26" t="s">
        <v>57</v>
      </c>
      <c r="K45" s="26" t="s">
        <v>242</v>
      </c>
      <c r="L45" s="26" t="s">
        <v>243</v>
      </c>
      <c r="M45" s="26" t="s">
        <v>60</v>
      </c>
      <c r="N45" s="26" t="s">
        <v>61</v>
      </c>
      <c r="O45" s="26" t="s">
        <v>62</v>
      </c>
      <c r="P45" s="26" t="s">
        <v>63</v>
      </c>
    </row>
    <row r="46" spans="1:16">
      <c r="A46" s="26" t="s">
        <v>264</v>
      </c>
      <c r="B46" s="26">
        <v>358</v>
      </c>
      <c r="C46" s="26">
        <v>1</v>
      </c>
      <c r="D46" s="26" t="s">
        <v>51</v>
      </c>
      <c r="E46" s="26" t="s">
        <v>52</v>
      </c>
      <c r="F46" s="26" t="s">
        <v>238</v>
      </c>
      <c r="G46" s="26" t="s">
        <v>239</v>
      </c>
      <c r="H46" s="26" t="s">
        <v>240</v>
      </c>
      <c r="I46" s="26" t="s">
        <v>241</v>
      </c>
      <c r="J46" s="26" t="s">
        <v>57</v>
      </c>
      <c r="K46" s="26" t="s">
        <v>242</v>
      </c>
      <c r="L46" s="26" t="s">
        <v>243</v>
      </c>
      <c r="M46" s="26" t="s">
        <v>60</v>
      </c>
      <c r="N46" s="26" t="s">
        <v>61</v>
      </c>
      <c r="O46" s="26" t="s">
        <v>62</v>
      </c>
      <c r="P46" s="26" t="s">
        <v>63</v>
      </c>
    </row>
    <row r="47" spans="1:16">
      <c r="A47" s="26" t="s">
        <v>265</v>
      </c>
      <c r="B47" s="26">
        <v>351</v>
      </c>
      <c r="C47" s="26">
        <v>1</v>
      </c>
      <c r="D47" s="26" t="s">
        <v>51</v>
      </c>
      <c r="E47" s="26" t="s">
        <v>65</v>
      </c>
      <c r="F47" s="26" t="s">
        <v>266</v>
      </c>
      <c r="G47" s="26" t="s">
        <v>267</v>
      </c>
      <c r="H47" s="26" t="s">
        <v>268</v>
      </c>
      <c r="I47" s="26" t="s">
        <v>269</v>
      </c>
      <c r="J47" s="26" t="s">
        <v>57</v>
      </c>
      <c r="K47" s="26" t="s">
        <v>242</v>
      </c>
      <c r="L47" s="26" t="s">
        <v>243</v>
      </c>
      <c r="M47" s="26" t="s">
        <v>60</v>
      </c>
      <c r="N47" s="26" t="s">
        <v>61</v>
      </c>
      <c r="O47" s="26" t="s">
        <v>62</v>
      </c>
      <c r="P47" s="26" t="s">
        <v>63</v>
      </c>
    </row>
    <row r="48" spans="1:16">
      <c r="A48" s="26" t="s">
        <v>270</v>
      </c>
      <c r="B48" s="26">
        <v>334</v>
      </c>
      <c r="C48" s="26">
        <v>1</v>
      </c>
      <c r="D48" s="26" t="s">
        <v>51</v>
      </c>
      <c r="E48" s="26" t="s">
        <v>52</v>
      </c>
      <c r="F48" s="26" t="s">
        <v>250</v>
      </c>
      <c r="G48" s="26" t="s">
        <v>251</v>
      </c>
      <c r="H48" s="26" t="s">
        <v>252</v>
      </c>
      <c r="I48" s="26" t="s">
        <v>253</v>
      </c>
      <c r="J48" s="26" t="s">
        <v>57</v>
      </c>
      <c r="K48" s="26" t="s">
        <v>242</v>
      </c>
      <c r="L48" s="26" t="s">
        <v>243</v>
      </c>
      <c r="M48" s="26" t="s">
        <v>60</v>
      </c>
      <c r="N48" s="26" t="s">
        <v>61</v>
      </c>
      <c r="O48" s="26" t="s">
        <v>62</v>
      </c>
      <c r="P48" s="26" t="s">
        <v>63</v>
      </c>
    </row>
    <row r="49" spans="1:16">
      <c r="A49" s="26" t="s">
        <v>271</v>
      </c>
      <c r="B49" s="26">
        <v>334</v>
      </c>
      <c r="C49" s="26">
        <v>1</v>
      </c>
      <c r="D49" s="26" t="s">
        <v>51</v>
      </c>
      <c r="E49" s="26" t="s">
        <v>52</v>
      </c>
      <c r="F49" s="26" t="s">
        <v>250</v>
      </c>
      <c r="G49" s="26" t="s">
        <v>251</v>
      </c>
      <c r="H49" s="26" t="s">
        <v>252</v>
      </c>
      <c r="I49" s="26" t="s">
        <v>253</v>
      </c>
      <c r="J49" s="26" t="s">
        <v>57</v>
      </c>
      <c r="K49" s="26" t="s">
        <v>242</v>
      </c>
      <c r="L49" s="26" t="s">
        <v>243</v>
      </c>
      <c r="M49" s="26" t="s">
        <v>60</v>
      </c>
      <c r="N49" s="26" t="s">
        <v>61</v>
      </c>
      <c r="O49" s="26" t="s">
        <v>62</v>
      </c>
      <c r="P49" s="26" t="s">
        <v>63</v>
      </c>
    </row>
    <row r="50" spans="1:16">
      <c r="A50" s="26" t="s">
        <v>272</v>
      </c>
      <c r="B50" s="26">
        <v>315</v>
      </c>
      <c r="C50" s="26">
        <v>1</v>
      </c>
      <c r="D50" s="26" t="s">
        <v>51</v>
      </c>
      <c r="E50" s="26" t="s">
        <v>65</v>
      </c>
      <c r="F50" s="26" t="s">
        <v>273</v>
      </c>
      <c r="G50" s="26" t="s">
        <v>274</v>
      </c>
      <c r="H50" s="26" t="s">
        <v>275</v>
      </c>
      <c r="I50" s="26" t="s">
        <v>276</v>
      </c>
      <c r="J50" s="26" t="s">
        <v>57</v>
      </c>
      <c r="K50" s="26" t="s">
        <v>242</v>
      </c>
      <c r="L50" s="26" t="s">
        <v>243</v>
      </c>
      <c r="M50" s="26" t="s">
        <v>60</v>
      </c>
      <c r="N50" s="26" t="s">
        <v>61</v>
      </c>
      <c r="O50" s="26" t="s">
        <v>62</v>
      </c>
      <c r="P50" s="26" t="s">
        <v>63</v>
      </c>
    </row>
    <row r="51" spans="1:16">
      <c r="A51" s="26" t="s">
        <v>277</v>
      </c>
      <c r="B51" s="26">
        <v>357</v>
      </c>
      <c r="C51" s="26">
        <v>1</v>
      </c>
      <c r="D51" s="26" t="s">
        <v>51</v>
      </c>
      <c r="E51" s="26" t="s">
        <v>65</v>
      </c>
      <c r="F51" s="26" t="s">
        <v>278</v>
      </c>
      <c r="G51" s="26" t="s">
        <v>279</v>
      </c>
      <c r="H51" s="26" t="s">
        <v>280</v>
      </c>
      <c r="I51" s="26" t="s">
        <v>281</v>
      </c>
      <c r="J51" s="26" t="s">
        <v>57</v>
      </c>
      <c r="K51" s="26" t="s">
        <v>242</v>
      </c>
      <c r="L51" s="26" t="s">
        <v>243</v>
      </c>
      <c r="M51" s="26" t="s">
        <v>60</v>
      </c>
      <c r="N51" s="26" t="s">
        <v>61</v>
      </c>
      <c r="O51" s="26" t="s">
        <v>62</v>
      </c>
      <c r="P51" s="26" t="s">
        <v>63</v>
      </c>
    </row>
    <row r="52" spans="1:16">
      <c r="A52" s="26" t="s">
        <v>282</v>
      </c>
      <c r="B52" s="26">
        <v>213</v>
      </c>
      <c r="C52" s="26">
        <v>1</v>
      </c>
      <c r="D52" s="26" t="s">
        <v>51</v>
      </c>
      <c r="E52" s="26" t="s">
        <v>65</v>
      </c>
      <c r="F52" s="26" t="s">
        <v>255</v>
      </c>
      <c r="G52" s="26" t="s">
        <v>256</v>
      </c>
      <c r="H52" s="26" t="s">
        <v>257</v>
      </c>
      <c r="I52" s="26" t="s">
        <v>258</v>
      </c>
      <c r="J52" s="26" t="s">
        <v>57</v>
      </c>
      <c r="K52" s="26" t="s">
        <v>242</v>
      </c>
      <c r="L52" s="26" t="s">
        <v>243</v>
      </c>
      <c r="M52" s="26" t="s">
        <v>60</v>
      </c>
      <c r="N52" s="26" t="s">
        <v>61</v>
      </c>
      <c r="O52" s="26" t="s">
        <v>62</v>
      </c>
      <c r="P52" s="26" t="s">
        <v>63</v>
      </c>
    </row>
    <row r="53" spans="1:16">
      <c r="A53" s="26" t="s">
        <v>283</v>
      </c>
      <c r="B53" s="26">
        <v>370</v>
      </c>
      <c r="C53" s="26">
        <v>1</v>
      </c>
      <c r="D53" s="26" t="s">
        <v>51</v>
      </c>
      <c r="E53" s="26" t="s">
        <v>52</v>
      </c>
      <c r="F53" s="26" t="s">
        <v>284</v>
      </c>
      <c r="G53" s="26" t="s">
        <v>285</v>
      </c>
      <c r="H53" s="26" t="s">
        <v>286</v>
      </c>
      <c r="I53" s="26" t="s">
        <v>287</v>
      </c>
      <c r="J53" s="26" t="s">
        <v>57</v>
      </c>
      <c r="K53" s="26" t="s">
        <v>288</v>
      </c>
      <c r="L53" s="26" t="s">
        <v>289</v>
      </c>
      <c r="M53" s="26" t="s">
        <v>60</v>
      </c>
      <c r="N53" s="26" t="s">
        <v>61</v>
      </c>
      <c r="O53" s="26" t="s">
        <v>62</v>
      </c>
      <c r="P53" s="26" t="s">
        <v>63</v>
      </c>
    </row>
    <row r="54" spans="1:16">
      <c r="A54" s="26" t="s">
        <v>290</v>
      </c>
      <c r="B54" s="26">
        <v>362</v>
      </c>
      <c r="C54" s="26">
        <v>1</v>
      </c>
      <c r="D54" s="26" t="s">
        <v>51</v>
      </c>
      <c r="E54" s="26" t="s">
        <v>65</v>
      </c>
      <c r="F54" s="26" t="s">
        <v>291</v>
      </c>
      <c r="G54" s="26" t="s">
        <v>292</v>
      </c>
      <c r="H54" s="26" t="s">
        <v>293</v>
      </c>
      <c r="I54" s="26" t="s">
        <v>294</v>
      </c>
      <c r="J54" s="26" t="s">
        <v>57</v>
      </c>
      <c r="K54" s="26" t="s">
        <v>288</v>
      </c>
      <c r="L54" s="26" t="s">
        <v>289</v>
      </c>
      <c r="M54" s="26" t="s">
        <v>60</v>
      </c>
      <c r="N54" s="26" t="s">
        <v>61</v>
      </c>
      <c r="O54" s="26" t="s">
        <v>62</v>
      </c>
      <c r="P54" s="26" t="s">
        <v>63</v>
      </c>
    </row>
    <row r="55" spans="1:16">
      <c r="A55" s="26" t="s">
        <v>295</v>
      </c>
      <c r="B55" s="26">
        <v>348</v>
      </c>
      <c r="C55" s="26">
        <v>1</v>
      </c>
      <c r="D55" s="26" t="s">
        <v>51</v>
      </c>
      <c r="E55" s="26" t="s">
        <v>65</v>
      </c>
      <c r="F55" s="26" t="s">
        <v>296</v>
      </c>
      <c r="G55" s="26" t="s">
        <v>165</v>
      </c>
      <c r="H55" s="26" t="s">
        <v>297</v>
      </c>
      <c r="I55" s="26" t="s">
        <v>298</v>
      </c>
      <c r="J55" s="26" t="s">
        <v>57</v>
      </c>
      <c r="K55" s="26" t="s">
        <v>288</v>
      </c>
      <c r="L55" s="26" t="s">
        <v>289</v>
      </c>
      <c r="M55" s="26" t="s">
        <v>60</v>
      </c>
      <c r="N55" s="26" t="s">
        <v>61</v>
      </c>
      <c r="O55" s="26" t="s">
        <v>62</v>
      </c>
      <c r="P55" s="26" t="s">
        <v>63</v>
      </c>
    </row>
    <row r="56" spans="1:16">
      <c r="A56" s="26" t="s">
        <v>299</v>
      </c>
      <c r="B56" s="26">
        <v>351</v>
      </c>
      <c r="C56" s="26">
        <v>1</v>
      </c>
      <c r="D56" s="26" t="s">
        <v>51</v>
      </c>
      <c r="E56" s="26" t="s">
        <v>65</v>
      </c>
      <c r="F56" s="26" t="s">
        <v>300</v>
      </c>
      <c r="G56" s="26" t="s">
        <v>301</v>
      </c>
      <c r="H56" s="26" t="s">
        <v>302</v>
      </c>
      <c r="I56" s="26" t="s">
        <v>303</v>
      </c>
      <c r="J56" s="26" t="s">
        <v>57</v>
      </c>
      <c r="K56" s="26" t="s">
        <v>288</v>
      </c>
      <c r="L56" s="26" t="s">
        <v>289</v>
      </c>
      <c r="M56" s="26" t="s">
        <v>60</v>
      </c>
      <c r="N56" s="26" t="s">
        <v>61</v>
      </c>
      <c r="O56" s="26" t="s">
        <v>62</v>
      </c>
      <c r="P56" s="26" t="s">
        <v>63</v>
      </c>
    </row>
    <row r="57" spans="1:16">
      <c r="A57" s="26" t="s">
        <v>304</v>
      </c>
      <c r="B57" s="26">
        <v>368</v>
      </c>
      <c r="C57" s="26">
        <v>1</v>
      </c>
      <c r="D57" s="26" t="s">
        <v>51</v>
      </c>
      <c r="E57" s="26" t="s">
        <v>65</v>
      </c>
      <c r="F57" s="26" t="s">
        <v>305</v>
      </c>
      <c r="G57" s="26" t="s">
        <v>306</v>
      </c>
      <c r="H57" s="26" t="s">
        <v>307</v>
      </c>
      <c r="I57" s="26" t="s">
        <v>308</v>
      </c>
      <c r="J57" s="26" t="s">
        <v>57</v>
      </c>
      <c r="K57" s="26" t="s">
        <v>288</v>
      </c>
      <c r="L57" s="26" t="s">
        <v>289</v>
      </c>
      <c r="M57" s="26" t="s">
        <v>60</v>
      </c>
      <c r="N57" s="26" t="s">
        <v>61</v>
      </c>
      <c r="O57" s="26" t="s">
        <v>62</v>
      </c>
      <c r="P57" s="26" t="s">
        <v>63</v>
      </c>
    </row>
    <row r="58" spans="1:16">
      <c r="A58" s="26" t="s">
        <v>309</v>
      </c>
      <c r="B58" s="26">
        <v>169</v>
      </c>
      <c r="C58" s="26">
        <v>1</v>
      </c>
      <c r="D58" s="26" t="s">
        <v>51</v>
      </c>
      <c r="E58" s="26" t="s">
        <v>34</v>
      </c>
      <c r="F58" s="26" t="s">
        <v>209</v>
      </c>
      <c r="G58" s="26" t="s">
        <v>310</v>
      </c>
      <c r="H58" s="26" t="s">
        <v>311</v>
      </c>
      <c r="I58" s="26" t="s">
        <v>312</v>
      </c>
      <c r="J58" s="26" t="s">
        <v>57</v>
      </c>
      <c r="K58" s="26" t="s">
        <v>313</v>
      </c>
      <c r="L58" s="26" t="s">
        <v>314</v>
      </c>
      <c r="M58" s="26" t="s">
        <v>60</v>
      </c>
      <c r="N58" s="26" t="s">
        <v>61</v>
      </c>
      <c r="O58" s="26" t="s">
        <v>62</v>
      </c>
      <c r="P58" s="26" t="s">
        <v>63</v>
      </c>
    </row>
    <row r="59" spans="1:16">
      <c r="A59" s="26" t="s">
        <v>315</v>
      </c>
      <c r="B59" s="26">
        <v>369</v>
      </c>
      <c r="C59" s="26">
        <v>1</v>
      </c>
      <c r="D59" s="26" t="s">
        <v>51</v>
      </c>
      <c r="E59" s="26" t="s">
        <v>52</v>
      </c>
      <c r="F59" s="26" t="s">
        <v>224</v>
      </c>
      <c r="G59" s="26" t="s">
        <v>316</v>
      </c>
      <c r="H59" s="26" t="s">
        <v>317</v>
      </c>
      <c r="I59" s="26" t="s">
        <v>318</v>
      </c>
      <c r="J59" s="26" t="s">
        <v>57</v>
      </c>
      <c r="K59" s="26" t="s">
        <v>313</v>
      </c>
      <c r="L59" s="26" t="s">
        <v>314</v>
      </c>
      <c r="M59" s="26" t="s">
        <v>60</v>
      </c>
      <c r="N59" s="26" t="s">
        <v>61</v>
      </c>
      <c r="O59" s="26" t="s">
        <v>62</v>
      </c>
      <c r="P59" s="26" t="s">
        <v>63</v>
      </c>
    </row>
    <row r="60" spans="1:16">
      <c r="A60" s="26" t="s">
        <v>319</v>
      </c>
      <c r="B60" s="26">
        <v>299</v>
      </c>
      <c r="C60" s="26">
        <v>1</v>
      </c>
      <c r="D60" s="26" t="s">
        <v>51</v>
      </c>
      <c r="E60" s="26" t="s">
        <v>52</v>
      </c>
      <c r="F60" s="26" t="s">
        <v>320</v>
      </c>
      <c r="G60" s="26" t="s">
        <v>321</v>
      </c>
      <c r="H60" s="26" t="s">
        <v>322</v>
      </c>
      <c r="I60" s="26" t="s">
        <v>323</v>
      </c>
      <c r="J60" s="26" t="s">
        <v>57</v>
      </c>
      <c r="K60" s="26" t="s">
        <v>324</v>
      </c>
      <c r="L60" s="26" t="s">
        <v>325</v>
      </c>
      <c r="M60" s="26" t="s">
        <v>60</v>
      </c>
      <c r="N60" s="26" t="s">
        <v>61</v>
      </c>
      <c r="O60" s="26" t="s">
        <v>62</v>
      </c>
      <c r="P60" s="26" t="s">
        <v>63</v>
      </c>
    </row>
    <row r="61" spans="1:16">
      <c r="A61" s="26" t="s">
        <v>326</v>
      </c>
      <c r="B61" s="26">
        <v>443</v>
      </c>
      <c r="C61" s="26">
        <v>1</v>
      </c>
      <c r="D61" s="26" t="s">
        <v>51</v>
      </c>
      <c r="E61" s="26" t="s">
        <v>65</v>
      </c>
      <c r="F61" s="26" t="s">
        <v>327</v>
      </c>
      <c r="G61" s="26" t="s">
        <v>328</v>
      </c>
      <c r="H61" s="26" t="s">
        <v>329</v>
      </c>
      <c r="I61" s="26" t="s">
        <v>330</v>
      </c>
      <c r="J61" s="26" t="s">
        <v>57</v>
      </c>
      <c r="K61" s="26" t="s">
        <v>331</v>
      </c>
      <c r="L61" s="26" t="s">
        <v>332</v>
      </c>
      <c r="M61" s="26" t="s">
        <v>60</v>
      </c>
      <c r="N61" s="26" t="s">
        <v>61</v>
      </c>
      <c r="O61" s="26" t="s">
        <v>62</v>
      </c>
      <c r="P61" s="26" t="s">
        <v>63</v>
      </c>
    </row>
    <row r="62" spans="1:16">
      <c r="A62" s="26" t="s">
        <v>333</v>
      </c>
      <c r="B62" s="26">
        <v>144</v>
      </c>
      <c r="C62" s="26">
        <v>1</v>
      </c>
      <c r="D62" s="26" t="s">
        <v>51</v>
      </c>
      <c r="E62" s="26" t="s">
        <v>52</v>
      </c>
      <c r="F62" s="26" t="s">
        <v>334</v>
      </c>
      <c r="G62" s="26" t="s">
        <v>210</v>
      </c>
      <c r="H62" s="26" t="s">
        <v>335</v>
      </c>
      <c r="I62" s="26" t="s">
        <v>336</v>
      </c>
      <c r="J62" s="26" t="s">
        <v>57</v>
      </c>
      <c r="K62" s="26" t="s">
        <v>337</v>
      </c>
      <c r="L62" s="26" t="s">
        <v>338</v>
      </c>
      <c r="M62" s="26" t="s">
        <v>60</v>
      </c>
      <c r="N62" s="26" t="s">
        <v>61</v>
      </c>
      <c r="O62" s="26" t="s">
        <v>62</v>
      </c>
      <c r="P62" s="26" t="s">
        <v>63</v>
      </c>
    </row>
    <row r="63" spans="1:16">
      <c r="A63" s="26" t="s">
        <v>339</v>
      </c>
      <c r="B63" s="26">
        <v>350</v>
      </c>
      <c r="C63" s="26">
        <v>1</v>
      </c>
      <c r="D63" s="26" t="s">
        <v>51</v>
      </c>
      <c r="E63" s="26" t="s">
        <v>52</v>
      </c>
      <c r="F63" s="26" t="s">
        <v>340</v>
      </c>
      <c r="G63" s="26" t="s">
        <v>169</v>
      </c>
      <c r="H63" s="26" t="s">
        <v>341</v>
      </c>
      <c r="I63" s="26" t="s">
        <v>342</v>
      </c>
      <c r="J63" s="26" t="s">
        <v>57</v>
      </c>
      <c r="K63" s="26" t="s">
        <v>337</v>
      </c>
      <c r="L63" s="26" t="s">
        <v>338</v>
      </c>
      <c r="M63" s="26" t="s">
        <v>60</v>
      </c>
      <c r="N63" s="26" t="s">
        <v>61</v>
      </c>
      <c r="O63" s="26" t="s">
        <v>62</v>
      </c>
      <c r="P63" s="26" t="s">
        <v>63</v>
      </c>
    </row>
    <row r="64" spans="1:16">
      <c r="A64" s="26" t="s">
        <v>343</v>
      </c>
      <c r="B64" s="26">
        <v>116</v>
      </c>
      <c r="C64" s="26">
        <v>1</v>
      </c>
      <c r="D64" s="26" t="s">
        <v>51</v>
      </c>
      <c r="E64" s="26" t="s">
        <v>52</v>
      </c>
      <c r="F64" s="26" t="s">
        <v>334</v>
      </c>
      <c r="G64" s="26" t="s">
        <v>210</v>
      </c>
      <c r="H64" s="26" t="s">
        <v>335</v>
      </c>
      <c r="I64" s="26" t="s">
        <v>336</v>
      </c>
      <c r="J64" s="26" t="s">
        <v>57</v>
      </c>
      <c r="K64" s="26" t="s">
        <v>337</v>
      </c>
      <c r="L64" s="26" t="s">
        <v>338</v>
      </c>
      <c r="M64" s="26" t="s">
        <v>60</v>
      </c>
      <c r="N64" s="26" t="s">
        <v>61</v>
      </c>
      <c r="O64" s="26" t="s">
        <v>62</v>
      </c>
      <c r="P64" s="26" t="s">
        <v>63</v>
      </c>
    </row>
    <row r="65" spans="1:16">
      <c r="A65" s="26" t="s">
        <v>344</v>
      </c>
      <c r="B65" s="26">
        <v>412</v>
      </c>
      <c r="C65" s="26">
        <v>1</v>
      </c>
      <c r="D65" s="26" t="s">
        <v>51</v>
      </c>
      <c r="E65" s="26" t="s">
        <v>65</v>
      </c>
      <c r="F65" s="26" t="s">
        <v>345</v>
      </c>
      <c r="G65" s="26" t="s">
        <v>261</v>
      </c>
      <c r="H65" s="26" t="s">
        <v>346</v>
      </c>
      <c r="I65" s="26" t="s">
        <v>347</v>
      </c>
      <c r="J65" s="26" t="s">
        <v>63</v>
      </c>
      <c r="K65" s="26" t="s">
        <v>348</v>
      </c>
      <c r="L65" s="26" t="s">
        <v>349</v>
      </c>
      <c r="M65" s="26" t="s">
        <v>60</v>
      </c>
      <c r="N65" s="26" t="s">
        <v>350</v>
      </c>
      <c r="O65" s="26" t="s">
        <v>62</v>
      </c>
      <c r="P65" s="26" t="s">
        <v>63</v>
      </c>
    </row>
    <row r="66" spans="1:16">
      <c r="A66" s="26" t="s">
        <v>351</v>
      </c>
      <c r="B66" s="26">
        <v>79</v>
      </c>
      <c r="C66" s="26">
        <v>1</v>
      </c>
      <c r="D66" s="26" t="s">
        <v>51</v>
      </c>
      <c r="E66" s="26" t="s">
        <v>65</v>
      </c>
      <c r="F66" s="26" t="s">
        <v>352</v>
      </c>
      <c r="G66" s="26" t="s">
        <v>216</v>
      </c>
      <c r="H66" s="26" t="s">
        <v>353</v>
      </c>
      <c r="I66" s="26" t="s">
        <v>354</v>
      </c>
      <c r="J66" s="26" t="s">
        <v>63</v>
      </c>
      <c r="K66" s="26" t="s">
        <v>348</v>
      </c>
      <c r="L66" s="26" t="s">
        <v>349</v>
      </c>
      <c r="M66" s="26" t="s">
        <v>60</v>
      </c>
      <c r="N66" s="26" t="s">
        <v>350</v>
      </c>
      <c r="O66" s="26" t="s">
        <v>62</v>
      </c>
      <c r="P66" s="26" t="s">
        <v>63</v>
      </c>
    </row>
    <row r="67" spans="1:16">
      <c r="A67" s="26" t="s">
        <v>355</v>
      </c>
      <c r="B67" s="26">
        <v>264</v>
      </c>
      <c r="C67" s="26">
        <v>1</v>
      </c>
      <c r="D67" s="26" t="s">
        <v>51</v>
      </c>
      <c r="E67" s="26" t="s">
        <v>52</v>
      </c>
      <c r="F67" s="26" t="s">
        <v>356</v>
      </c>
      <c r="G67" s="26" t="s">
        <v>357</v>
      </c>
      <c r="H67" s="26" t="s">
        <v>358</v>
      </c>
      <c r="I67" s="26" t="s">
        <v>359</v>
      </c>
      <c r="J67" s="26" t="s">
        <v>63</v>
      </c>
      <c r="K67" s="26" t="s">
        <v>360</v>
      </c>
      <c r="L67" s="26" t="s">
        <v>361</v>
      </c>
      <c r="M67" s="26" t="s">
        <v>60</v>
      </c>
      <c r="N67" s="26" t="s">
        <v>350</v>
      </c>
      <c r="O67" s="26" t="s">
        <v>62</v>
      </c>
      <c r="P67" s="26" t="s">
        <v>63</v>
      </c>
    </row>
    <row r="68" spans="1:16">
      <c r="A68" s="26" t="s">
        <v>362</v>
      </c>
      <c r="B68" s="26">
        <v>204</v>
      </c>
      <c r="C68" s="26">
        <v>1</v>
      </c>
      <c r="D68" s="26" t="s">
        <v>51</v>
      </c>
      <c r="E68" s="26" t="s">
        <v>65</v>
      </c>
      <c r="F68" s="26" t="s">
        <v>363</v>
      </c>
      <c r="G68" s="26" t="s">
        <v>364</v>
      </c>
      <c r="H68" s="26" t="s">
        <v>365</v>
      </c>
      <c r="I68" s="26" t="s">
        <v>366</v>
      </c>
      <c r="J68" s="26" t="s">
        <v>63</v>
      </c>
      <c r="K68" s="26" t="s">
        <v>367</v>
      </c>
      <c r="L68" s="26" t="s">
        <v>368</v>
      </c>
      <c r="M68" s="26" t="s">
        <v>60</v>
      </c>
      <c r="N68" s="26" t="s">
        <v>350</v>
      </c>
      <c r="O68" s="26" t="s">
        <v>62</v>
      </c>
      <c r="P68" s="26" t="s">
        <v>63</v>
      </c>
    </row>
    <row r="69" spans="1:16">
      <c r="A69" s="26" t="s">
        <v>369</v>
      </c>
      <c r="B69" s="26">
        <v>484</v>
      </c>
      <c r="C69" s="26">
        <v>1</v>
      </c>
      <c r="D69" s="26" t="s">
        <v>51</v>
      </c>
      <c r="E69" s="26" t="s">
        <v>65</v>
      </c>
      <c r="F69" s="26" t="s">
        <v>370</v>
      </c>
      <c r="G69" s="26" t="s">
        <v>371</v>
      </c>
      <c r="H69" s="26" t="s">
        <v>372</v>
      </c>
      <c r="I69" s="26" t="s">
        <v>74</v>
      </c>
      <c r="J69" s="26" t="s">
        <v>63</v>
      </c>
      <c r="K69" s="26" t="s">
        <v>367</v>
      </c>
      <c r="L69" s="26" t="s">
        <v>368</v>
      </c>
      <c r="M69" s="26" t="s">
        <v>60</v>
      </c>
      <c r="N69" s="26" t="s">
        <v>350</v>
      </c>
      <c r="O69" s="26" t="s">
        <v>62</v>
      </c>
      <c r="P69" s="26" t="s">
        <v>63</v>
      </c>
    </row>
    <row r="70" spans="1:16">
      <c r="A70" s="26" t="s">
        <v>373</v>
      </c>
      <c r="B70" s="26">
        <v>214</v>
      </c>
      <c r="C70" s="26">
        <v>1</v>
      </c>
      <c r="D70" s="26" t="s">
        <v>51</v>
      </c>
      <c r="E70" s="26" t="s">
        <v>65</v>
      </c>
      <c r="F70" s="26" t="s">
        <v>374</v>
      </c>
      <c r="G70" s="26" t="s">
        <v>375</v>
      </c>
      <c r="H70" s="26" t="s">
        <v>376</v>
      </c>
      <c r="I70" s="26" t="s">
        <v>377</v>
      </c>
      <c r="J70" s="26" t="s">
        <v>63</v>
      </c>
      <c r="K70" s="26" t="s">
        <v>367</v>
      </c>
      <c r="L70" s="26" t="s">
        <v>368</v>
      </c>
      <c r="M70" s="26" t="s">
        <v>60</v>
      </c>
      <c r="N70" s="26" t="s">
        <v>350</v>
      </c>
      <c r="O70" s="26" t="s">
        <v>62</v>
      </c>
      <c r="P70" s="26" t="s">
        <v>63</v>
      </c>
    </row>
    <row r="71" spans="1:16">
      <c r="A71" s="26" t="s">
        <v>378</v>
      </c>
      <c r="B71" s="26">
        <v>161</v>
      </c>
      <c r="C71" s="26">
        <v>1</v>
      </c>
      <c r="D71" s="26" t="s">
        <v>51</v>
      </c>
      <c r="E71" s="26" t="s">
        <v>52</v>
      </c>
      <c r="F71" s="26" t="s">
        <v>379</v>
      </c>
      <c r="G71" s="26" t="s">
        <v>380</v>
      </c>
      <c r="H71" s="26" t="s">
        <v>381</v>
      </c>
      <c r="I71" s="26" t="s">
        <v>382</v>
      </c>
      <c r="J71" s="26" t="s">
        <v>63</v>
      </c>
      <c r="K71" s="26" t="s">
        <v>367</v>
      </c>
      <c r="L71" s="26" t="s">
        <v>368</v>
      </c>
      <c r="M71" s="26" t="s">
        <v>60</v>
      </c>
      <c r="N71" s="26" t="s">
        <v>350</v>
      </c>
      <c r="O71" s="26" t="s">
        <v>62</v>
      </c>
      <c r="P71" s="26" t="s">
        <v>63</v>
      </c>
    </row>
    <row r="72" spans="1:16">
      <c r="A72" s="26" t="s">
        <v>383</v>
      </c>
      <c r="B72" s="26">
        <v>412</v>
      </c>
      <c r="C72" s="26">
        <v>1</v>
      </c>
      <c r="D72" s="26" t="s">
        <v>51</v>
      </c>
      <c r="E72" s="26" t="s">
        <v>65</v>
      </c>
      <c r="F72" s="26" t="s">
        <v>384</v>
      </c>
      <c r="G72" s="26" t="s">
        <v>385</v>
      </c>
      <c r="H72" s="26" t="s">
        <v>386</v>
      </c>
      <c r="I72" s="26" t="s">
        <v>387</v>
      </c>
      <c r="J72" s="26" t="s">
        <v>63</v>
      </c>
      <c r="K72" s="26" t="s">
        <v>388</v>
      </c>
      <c r="L72" s="26" t="s">
        <v>389</v>
      </c>
      <c r="M72" s="26" t="s">
        <v>60</v>
      </c>
      <c r="N72" s="26" t="s">
        <v>350</v>
      </c>
      <c r="O72" s="26" t="s">
        <v>62</v>
      </c>
      <c r="P72" s="26" t="s">
        <v>63</v>
      </c>
    </row>
    <row r="73" spans="1:16">
      <c r="A73" s="26" t="s">
        <v>390</v>
      </c>
      <c r="B73" s="26">
        <v>178</v>
      </c>
      <c r="C73" s="26">
        <v>1</v>
      </c>
      <c r="D73" s="26" t="s">
        <v>51</v>
      </c>
      <c r="E73" s="26" t="s">
        <v>65</v>
      </c>
      <c r="F73" s="26" t="s">
        <v>391</v>
      </c>
      <c r="G73" s="26" t="s">
        <v>392</v>
      </c>
      <c r="H73" s="26" t="s">
        <v>393</v>
      </c>
      <c r="I73" s="26" t="s">
        <v>394</v>
      </c>
      <c r="J73" s="26" t="s">
        <v>63</v>
      </c>
      <c r="K73" s="26" t="s">
        <v>388</v>
      </c>
      <c r="L73" s="26" t="s">
        <v>389</v>
      </c>
      <c r="M73" s="26" t="s">
        <v>60</v>
      </c>
      <c r="N73" s="26" t="s">
        <v>350</v>
      </c>
      <c r="O73" s="26" t="s">
        <v>62</v>
      </c>
      <c r="P73" s="26" t="s">
        <v>63</v>
      </c>
    </row>
    <row r="74" spans="1:16">
      <c r="A74" s="26" t="s">
        <v>395</v>
      </c>
      <c r="B74" s="26">
        <v>155</v>
      </c>
      <c r="C74" s="26">
        <v>1</v>
      </c>
      <c r="D74" s="26" t="s">
        <v>51</v>
      </c>
      <c r="E74" s="26" t="s">
        <v>52</v>
      </c>
      <c r="F74" s="26" t="s">
        <v>396</v>
      </c>
      <c r="G74" s="26" t="s">
        <v>397</v>
      </c>
      <c r="H74" s="26" t="s">
        <v>398</v>
      </c>
      <c r="I74" s="26" t="s">
        <v>74</v>
      </c>
      <c r="J74" s="26" t="s">
        <v>63</v>
      </c>
      <c r="K74" s="26" t="s">
        <v>388</v>
      </c>
      <c r="L74" s="26" t="s">
        <v>389</v>
      </c>
      <c r="M74" s="26" t="s">
        <v>60</v>
      </c>
      <c r="N74" s="26" t="s">
        <v>350</v>
      </c>
      <c r="O74" s="26" t="s">
        <v>62</v>
      </c>
      <c r="P74" s="26" t="s">
        <v>63</v>
      </c>
    </row>
    <row r="75" spans="1:16">
      <c r="A75" s="26" t="s">
        <v>399</v>
      </c>
      <c r="B75" s="26">
        <v>176</v>
      </c>
      <c r="C75" s="26">
        <v>1</v>
      </c>
      <c r="D75" s="26" t="s">
        <v>51</v>
      </c>
      <c r="E75" s="26" t="s">
        <v>52</v>
      </c>
      <c r="F75" s="26" t="s">
        <v>400</v>
      </c>
      <c r="G75" s="26" t="s">
        <v>401</v>
      </c>
      <c r="H75" s="26" t="s">
        <v>402</v>
      </c>
      <c r="I75" s="26" t="s">
        <v>403</v>
      </c>
      <c r="J75" s="26" t="s">
        <v>63</v>
      </c>
      <c r="K75" s="26" t="s">
        <v>388</v>
      </c>
      <c r="L75" s="26" t="s">
        <v>389</v>
      </c>
      <c r="M75" s="26" t="s">
        <v>60</v>
      </c>
      <c r="N75" s="26" t="s">
        <v>350</v>
      </c>
      <c r="O75" s="26" t="s">
        <v>62</v>
      </c>
      <c r="P75" s="26" t="s">
        <v>63</v>
      </c>
    </row>
    <row r="76" spans="1:16">
      <c r="A76" s="26" t="s">
        <v>404</v>
      </c>
      <c r="B76" s="26">
        <v>205</v>
      </c>
      <c r="C76" s="26">
        <v>1</v>
      </c>
      <c r="D76" s="26" t="s">
        <v>51</v>
      </c>
      <c r="E76" s="26" t="s">
        <v>52</v>
      </c>
      <c r="F76" s="26" t="s">
        <v>405</v>
      </c>
      <c r="G76" s="26" t="s">
        <v>406</v>
      </c>
      <c r="H76" s="26" t="s">
        <v>407</v>
      </c>
      <c r="I76" s="26" t="s">
        <v>408</v>
      </c>
      <c r="J76" s="26" t="s">
        <v>63</v>
      </c>
      <c r="K76" s="26" t="s">
        <v>409</v>
      </c>
      <c r="L76" s="26" t="s">
        <v>410</v>
      </c>
      <c r="M76" s="26" t="s">
        <v>60</v>
      </c>
      <c r="N76" s="26" t="s">
        <v>350</v>
      </c>
      <c r="O76" s="26" t="s">
        <v>62</v>
      </c>
      <c r="P76" s="26" t="s">
        <v>63</v>
      </c>
    </row>
    <row r="77" spans="1:16">
      <c r="A77" s="26" t="s">
        <v>411</v>
      </c>
      <c r="B77" s="26">
        <v>169</v>
      </c>
      <c r="C77" s="26">
        <v>1</v>
      </c>
      <c r="D77" s="26" t="s">
        <v>51</v>
      </c>
      <c r="E77" s="26" t="s">
        <v>65</v>
      </c>
      <c r="F77" s="26" t="s">
        <v>412</v>
      </c>
      <c r="G77" s="26" t="s">
        <v>413</v>
      </c>
      <c r="H77" s="26" t="s">
        <v>414</v>
      </c>
      <c r="I77" s="26" t="s">
        <v>415</v>
      </c>
      <c r="J77" s="26" t="s">
        <v>63</v>
      </c>
      <c r="K77" s="26" t="s">
        <v>416</v>
      </c>
      <c r="L77" s="26" t="s">
        <v>417</v>
      </c>
      <c r="M77" s="26" t="s">
        <v>60</v>
      </c>
      <c r="N77" s="26" t="s">
        <v>350</v>
      </c>
      <c r="O77" s="26" t="s">
        <v>62</v>
      </c>
      <c r="P77" s="26" t="s">
        <v>63</v>
      </c>
    </row>
    <row r="78" spans="1:16">
      <c r="A78" s="26" t="s">
        <v>418</v>
      </c>
      <c r="B78" s="26">
        <v>159</v>
      </c>
      <c r="C78" s="26">
        <v>1</v>
      </c>
      <c r="D78" s="26" t="s">
        <v>51</v>
      </c>
      <c r="E78" s="26" t="s">
        <v>65</v>
      </c>
      <c r="F78" s="26" t="s">
        <v>419</v>
      </c>
      <c r="G78" s="26" t="s">
        <v>420</v>
      </c>
      <c r="H78" s="26" t="s">
        <v>421</v>
      </c>
      <c r="I78" s="26" t="s">
        <v>422</v>
      </c>
      <c r="J78" s="26" t="s">
        <v>63</v>
      </c>
      <c r="K78" s="26" t="s">
        <v>416</v>
      </c>
      <c r="L78" s="26" t="s">
        <v>417</v>
      </c>
      <c r="M78" s="26" t="s">
        <v>60</v>
      </c>
      <c r="N78" s="26" t="s">
        <v>350</v>
      </c>
      <c r="O78" s="26" t="s">
        <v>62</v>
      </c>
      <c r="P78" s="26" t="s">
        <v>63</v>
      </c>
    </row>
    <row r="79" spans="1:16">
      <c r="A79" s="26" t="s">
        <v>423</v>
      </c>
      <c r="B79" s="26">
        <v>414</v>
      </c>
      <c r="C79" s="26">
        <v>1</v>
      </c>
      <c r="D79" s="26" t="s">
        <v>51</v>
      </c>
      <c r="E79" s="26" t="s">
        <v>52</v>
      </c>
      <c r="F79" s="26" t="s">
        <v>424</v>
      </c>
      <c r="G79" s="26" t="s">
        <v>425</v>
      </c>
      <c r="H79" s="26" t="s">
        <v>426</v>
      </c>
      <c r="I79" s="26" t="s">
        <v>427</v>
      </c>
      <c r="J79" s="26" t="s">
        <v>63</v>
      </c>
      <c r="K79" s="26" t="s">
        <v>428</v>
      </c>
      <c r="L79" s="26" t="s">
        <v>429</v>
      </c>
      <c r="M79" s="26" t="s">
        <v>60</v>
      </c>
      <c r="N79" s="26" t="s">
        <v>350</v>
      </c>
      <c r="O79" s="26" t="s">
        <v>62</v>
      </c>
      <c r="P79" s="26" t="s">
        <v>63</v>
      </c>
    </row>
    <row r="80" spans="1:16">
      <c r="A80" s="26" t="s">
        <v>430</v>
      </c>
      <c r="B80" s="26">
        <v>378</v>
      </c>
      <c r="C80" s="26">
        <v>1</v>
      </c>
      <c r="D80" s="26" t="s">
        <v>51</v>
      </c>
      <c r="E80" s="26" t="s">
        <v>65</v>
      </c>
      <c r="F80" s="26" t="s">
        <v>431</v>
      </c>
      <c r="G80" s="26" t="s">
        <v>432</v>
      </c>
      <c r="H80" s="26" t="s">
        <v>433</v>
      </c>
      <c r="I80" s="26" t="s">
        <v>434</v>
      </c>
      <c r="J80" s="26" t="s">
        <v>63</v>
      </c>
      <c r="K80" s="26" t="s">
        <v>428</v>
      </c>
      <c r="L80" s="26" t="s">
        <v>429</v>
      </c>
      <c r="M80" s="26" t="s">
        <v>60</v>
      </c>
      <c r="N80" s="26" t="s">
        <v>350</v>
      </c>
      <c r="O80" s="26" t="s">
        <v>62</v>
      </c>
      <c r="P80" s="26" t="s">
        <v>63</v>
      </c>
    </row>
    <row r="81" spans="1:16">
      <c r="A81" s="26" t="s">
        <v>435</v>
      </c>
      <c r="B81" s="26">
        <v>212</v>
      </c>
      <c r="C81" s="26">
        <v>1</v>
      </c>
      <c r="D81" s="26" t="s">
        <v>51</v>
      </c>
      <c r="E81" s="26" t="s">
        <v>65</v>
      </c>
      <c r="F81" s="26" t="s">
        <v>436</v>
      </c>
      <c r="G81" s="26" t="s">
        <v>437</v>
      </c>
      <c r="H81" s="26" t="s">
        <v>438</v>
      </c>
      <c r="I81" s="26" t="s">
        <v>439</v>
      </c>
      <c r="J81" s="26" t="s">
        <v>63</v>
      </c>
      <c r="K81" s="26" t="s">
        <v>428</v>
      </c>
      <c r="L81" s="26" t="s">
        <v>429</v>
      </c>
      <c r="M81" s="26" t="s">
        <v>60</v>
      </c>
      <c r="N81" s="26" t="s">
        <v>350</v>
      </c>
      <c r="O81" s="26" t="s">
        <v>62</v>
      </c>
      <c r="P81" s="26" t="s">
        <v>63</v>
      </c>
    </row>
    <row r="82" spans="1:16">
      <c r="A82" s="26" t="s">
        <v>440</v>
      </c>
      <c r="B82" s="26">
        <v>117</v>
      </c>
      <c r="C82" s="26">
        <v>1</v>
      </c>
      <c r="D82" s="26" t="s">
        <v>51</v>
      </c>
      <c r="E82" s="26" t="s">
        <v>65</v>
      </c>
      <c r="F82" s="26" t="s">
        <v>441</v>
      </c>
      <c r="G82" s="26" t="s">
        <v>442</v>
      </c>
      <c r="H82" s="26" t="s">
        <v>443</v>
      </c>
      <c r="I82" s="26" t="s">
        <v>444</v>
      </c>
      <c r="J82" s="26" t="s">
        <v>63</v>
      </c>
      <c r="K82" s="26" t="s">
        <v>428</v>
      </c>
      <c r="L82" s="26" t="s">
        <v>429</v>
      </c>
      <c r="M82" s="26" t="s">
        <v>60</v>
      </c>
      <c r="N82" s="26" t="s">
        <v>350</v>
      </c>
      <c r="O82" s="26" t="s">
        <v>62</v>
      </c>
      <c r="P82" s="26" t="s">
        <v>63</v>
      </c>
    </row>
    <row r="83" spans="1:16">
      <c r="A83" s="26" t="s">
        <v>445</v>
      </c>
      <c r="B83" s="26">
        <v>85</v>
      </c>
      <c r="C83" s="26">
        <v>1</v>
      </c>
      <c r="D83" s="26" t="s">
        <v>51</v>
      </c>
      <c r="E83" s="26" t="s">
        <v>52</v>
      </c>
      <c r="F83" s="26" t="s">
        <v>441</v>
      </c>
      <c r="G83" s="26" t="s">
        <v>442</v>
      </c>
      <c r="H83" s="26" t="s">
        <v>443</v>
      </c>
      <c r="I83" s="26" t="s">
        <v>444</v>
      </c>
      <c r="J83" s="26" t="s">
        <v>63</v>
      </c>
      <c r="K83" s="26" t="s">
        <v>428</v>
      </c>
      <c r="L83" s="26" t="s">
        <v>429</v>
      </c>
      <c r="M83" s="26" t="s">
        <v>60</v>
      </c>
      <c r="N83" s="26" t="s">
        <v>350</v>
      </c>
      <c r="O83" s="26" t="s">
        <v>62</v>
      </c>
      <c r="P83" s="26" t="s">
        <v>63</v>
      </c>
    </row>
    <row r="84" spans="1:16">
      <c r="A84" s="26" t="s">
        <v>446</v>
      </c>
      <c r="B84" s="26">
        <v>77</v>
      </c>
      <c r="C84" s="26">
        <v>1</v>
      </c>
      <c r="D84" s="26" t="s">
        <v>51</v>
      </c>
      <c r="E84" s="26" t="s">
        <v>65</v>
      </c>
      <c r="F84" s="26" t="s">
        <v>447</v>
      </c>
      <c r="G84" s="26" t="s">
        <v>448</v>
      </c>
      <c r="H84" s="26" t="s">
        <v>449</v>
      </c>
      <c r="I84" s="26" t="s">
        <v>450</v>
      </c>
      <c r="J84" s="26" t="s">
        <v>63</v>
      </c>
      <c r="K84" s="26" t="s">
        <v>428</v>
      </c>
      <c r="L84" s="26" t="s">
        <v>429</v>
      </c>
      <c r="M84" s="26" t="s">
        <v>60</v>
      </c>
      <c r="N84" s="26" t="s">
        <v>350</v>
      </c>
      <c r="O84" s="26" t="s">
        <v>62</v>
      </c>
      <c r="P84" s="26" t="s">
        <v>63</v>
      </c>
    </row>
    <row r="85" spans="1:16">
      <c r="A85" s="26" t="s">
        <v>451</v>
      </c>
      <c r="B85" s="26">
        <v>177</v>
      </c>
      <c r="C85" s="26">
        <v>1</v>
      </c>
      <c r="D85" s="26" t="s">
        <v>51</v>
      </c>
      <c r="E85" s="26" t="s">
        <v>52</v>
      </c>
      <c r="F85" s="26" t="s">
        <v>452</v>
      </c>
      <c r="G85" s="26" t="s">
        <v>453</v>
      </c>
      <c r="H85" s="26" t="s">
        <v>454</v>
      </c>
      <c r="I85" s="26" t="s">
        <v>455</v>
      </c>
      <c r="J85" s="26" t="s">
        <v>63</v>
      </c>
      <c r="K85" s="26" t="s">
        <v>428</v>
      </c>
      <c r="L85" s="26" t="s">
        <v>429</v>
      </c>
      <c r="M85" s="26" t="s">
        <v>60</v>
      </c>
      <c r="N85" s="26" t="s">
        <v>350</v>
      </c>
      <c r="O85" s="26" t="s">
        <v>62</v>
      </c>
      <c r="P85" s="26" t="s">
        <v>63</v>
      </c>
    </row>
    <row r="86" spans="1:16">
      <c r="A86" s="26" t="s">
        <v>456</v>
      </c>
      <c r="B86" s="26">
        <v>412</v>
      </c>
      <c r="C86" s="26">
        <v>1</v>
      </c>
      <c r="D86" s="26" t="s">
        <v>51</v>
      </c>
      <c r="E86" s="26" t="s">
        <v>65</v>
      </c>
      <c r="F86" s="26" t="s">
        <v>457</v>
      </c>
      <c r="G86" s="26" t="s">
        <v>458</v>
      </c>
      <c r="H86" s="26" t="s">
        <v>459</v>
      </c>
      <c r="I86" s="26" t="s">
        <v>460</v>
      </c>
      <c r="J86" s="26" t="s">
        <v>63</v>
      </c>
      <c r="K86" s="26" t="s">
        <v>461</v>
      </c>
      <c r="L86" s="26" t="s">
        <v>462</v>
      </c>
      <c r="M86" s="26" t="s">
        <v>60</v>
      </c>
      <c r="N86" s="26" t="s">
        <v>350</v>
      </c>
      <c r="O86" s="26" t="s">
        <v>62</v>
      </c>
      <c r="P86" s="26" t="s">
        <v>63</v>
      </c>
    </row>
    <row r="87" spans="1:16">
      <c r="A87" s="26" t="s">
        <v>463</v>
      </c>
      <c r="B87" s="26">
        <v>201</v>
      </c>
      <c r="C87" s="26">
        <v>1</v>
      </c>
      <c r="D87" s="26" t="s">
        <v>51</v>
      </c>
      <c r="E87" s="26" t="s">
        <v>65</v>
      </c>
      <c r="F87" s="26" t="s">
        <v>464</v>
      </c>
      <c r="G87" s="26" t="s">
        <v>465</v>
      </c>
      <c r="H87" s="26" t="s">
        <v>466</v>
      </c>
      <c r="I87" s="26" t="s">
        <v>467</v>
      </c>
      <c r="J87" s="26" t="s">
        <v>63</v>
      </c>
      <c r="K87" s="26" t="s">
        <v>461</v>
      </c>
      <c r="L87" s="26" t="s">
        <v>462</v>
      </c>
      <c r="M87" s="26" t="s">
        <v>60</v>
      </c>
      <c r="N87" s="26" t="s">
        <v>350</v>
      </c>
      <c r="O87" s="26" t="s">
        <v>62</v>
      </c>
      <c r="P87" s="26" t="s">
        <v>63</v>
      </c>
    </row>
    <row r="88" spans="1:16">
      <c r="A88" s="26" t="s">
        <v>468</v>
      </c>
      <c r="B88" s="26">
        <v>262</v>
      </c>
      <c r="C88" s="26">
        <v>1</v>
      </c>
      <c r="D88" s="26" t="s">
        <v>51</v>
      </c>
      <c r="E88" s="26" t="s">
        <v>65</v>
      </c>
      <c r="F88" s="26" t="s">
        <v>469</v>
      </c>
      <c r="G88" s="26" t="s">
        <v>470</v>
      </c>
      <c r="H88" s="26" t="s">
        <v>471</v>
      </c>
      <c r="I88" s="26" t="s">
        <v>472</v>
      </c>
      <c r="J88" s="26" t="s">
        <v>63</v>
      </c>
      <c r="K88" s="26" t="s">
        <v>461</v>
      </c>
      <c r="L88" s="26" t="s">
        <v>462</v>
      </c>
      <c r="M88" s="26" t="s">
        <v>60</v>
      </c>
      <c r="N88" s="26" t="s">
        <v>350</v>
      </c>
      <c r="O88" s="26" t="s">
        <v>62</v>
      </c>
      <c r="P88" s="26" t="s">
        <v>63</v>
      </c>
    </row>
    <row r="89" spans="1:16">
      <c r="A89" s="26" t="s">
        <v>473</v>
      </c>
      <c r="B89" s="26">
        <v>412</v>
      </c>
      <c r="C89" s="26">
        <v>1</v>
      </c>
      <c r="D89" s="26" t="s">
        <v>51</v>
      </c>
      <c r="E89" s="26" t="s">
        <v>65</v>
      </c>
      <c r="F89" s="26" t="s">
        <v>474</v>
      </c>
      <c r="G89" s="26" t="s">
        <v>475</v>
      </c>
      <c r="H89" s="26" t="s">
        <v>476</v>
      </c>
      <c r="I89" s="26" t="s">
        <v>477</v>
      </c>
      <c r="J89" s="26" t="s">
        <v>63</v>
      </c>
      <c r="K89" s="26" t="s">
        <v>478</v>
      </c>
      <c r="L89" s="26" t="s">
        <v>479</v>
      </c>
      <c r="M89" s="26" t="s">
        <v>60</v>
      </c>
      <c r="N89" s="26" t="s">
        <v>350</v>
      </c>
      <c r="O89" s="26" t="s">
        <v>62</v>
      </c>
      <c r="P89" s="26" t="s">
        <v>63</v>
      </c>
    </row>
    <row r="90" spans="1:16">
      <c r="A90" s="26" t="s">
        <v>480</v>
      </c>
      <c r="B90" s="26">
        <v>413</v>
      </c>
      <c r="C90" s="26">
        <v>1</v>
      </c>
      <c r="D90" s="26" t="s">
        <v>51</v>
      </c>
      <c r="E90" s="26" t="s">
        <v>52</v>
      </c>
      <c r="F90" s="26" t="s">
        <v>481</v>
      </c>
      <c r="G90" s="26" t="s">
        <v>470</v>
      </c>
      <c r="H90" s="26" t="s">
        <v>482</v>
      </c>
      <c r="I90" s="26" t="s">
        <v>483</v>
      </c>
      <c r="J90" s="26" t="s">
        <v>63</v>
      </c>
      <c r="K90" s="26" t="s">
        <v>478</v>
      </c>
      <c r="L90" s="26" t="s">
        <v>479</v>
      </c>
      <c r="M90" s="26" t="s">
        <v>60</v>
      </c>
      <c r="N90" s="26" t="s">
        <v>350</v>
      </c>
      <c r="O90" s="26" t="s">
        <v>62</v>
      </c>
      <c r="P90" s="26" t="s">
        <v>63</v>
      </c>
    </row>
    <row r="91" spans="1:16">
      <c r="A91" s="26" t="s">
        <v>484</v>
      </c>
      <c r="B91" s="26">
        <v>171</v>
      </c>
      <c r="C91" s="26">
        <v>1</v>
      </c>
      <c r="D91" s="26" t="s">
        <v>51</v>
      </c>
      <c r="E91" s="26" t="s">
        <v>65</v>
      </c>
      <c r="F91" s="26" t="s">
        <v>485</v>
      </c>
      <c r="G91" s="26" t="s">
        <v>486</v>
      </c>
      <c r="H91" s="26" t="s">
        <v>487</v>
      </c>
      <c r="I91" s="26" t="s">
        <v>488</v>
      </c>
      <c r="J91" s="26" t="s">
        <v>63</v>
      </c>
      <c r="K91" s="26" t="s">
        <v>478</v>
      </c>
      <c r="L91" s="26" t="s">
        <v>479</v>
      </c>
      <c r="M91" s="26" t="s">
        <v>60</v>
      </c>
      <c r="N91" s="26" t="s">
        <v>350</v>
      </c>
      <c r="O91" s="26" t="s">
        <v>62</v>
      </c>
      <c r="P91" s="26" t="s">
        <v>63</v>
      </c>
    </row>
    <row r="92" spans="1:16">
      <c r="A92" s="26" t="s">
        <v>489</v>
      </c>
      <c r="B92" s="26">
        <v>206</v>
      </c>
      <c r="C92" s="26">
        <v>1</v>
      </c>
      <c r="D92" s="26" t="s">
        <v>51</v>
      </c>
      <c r="E92" s="26" t="s">
        <v>65</v>
      </c>
      <c r="F92" s="26" t="s">
        <v>490</v>
      </c>
      <c r="G92" s="26" t="s">
        <v>491</v>
      </c>
      <c r="H92" s="26" t="s">
        <v>492</v>
      </c>
      <c r="I92" s="26" t="s">
        <v>493</v>
      </c>
      <c r="J92" s="26" t="s">
        <v>63</v>
      </c>
      <c r="K92" s="26" t="s">
        <v>478</v>
      </c>
      <c r="L92" s="26" t="s">
        <v>479</v>
      </c>
      <c r="M92" s="26" t="s">
        <v>60</v>
      </c>
      <c r="N92" s="26" t="s">
        <v>350</v>
      </c>
      <c r="O92" s="26" t="s">
        <v>62</v>
      </c>
      <c r="P92" s="26" t="s">
        <v>63</v>
      </c>
    </row>
    <row r="93" spans="1:16">
      <c r="A93" s="26" t="s">
        <v>494</v>
      </c>
      <c r="B93" s="26">
        <v>129</v>
      </c>
      <c r="C93" s="26">
        <v>1</v>
      </c>
      <c r="D93" s="26" t="s">
        <v>51</v>
      </c>
      <c r="E93" s="26" t="s">
        <v>65</v>
      </c>
      <c r="F93" s="26" t="s">
        <v>495</v>
      </c>
      <c r="G93" s="26" t="s">
        <v>496</v>
      </c>
      <c r="H93" s="26" t="s">
        <v>497</v>
      </c>
      <c r="I93" s="26" t="s">
        <v>498</v>
      </c>
      <c r="J93" s="26" t="s">
        <v>63</v>
      </c>
      <c r="K93" s="26" t="s">
        <v>478</v>
      </c>
      <c r="L93" s="26" t="s">
        <v>479</v>
      </c>
      <c r="M93" s="26" t="s">
        <v>60</v>
      </c>
      <c r="N93" s="26" t="s">
        <v>350</v>
      </c>
      <c r="O93" s="26" t="s">
        <v>62</v>
      </c>
      <c r="P93" s="26" t="s">
        <v>63</v>
      </c>
    </row>
    <row r="94" spans="1:16">
      <c r="A94" s="26" t="s">
        <v>499</v>
      </c>
      <c r="B94" s="26">
        <v>120</v>
      </c>
      <c r="C94" s="26">
        <v>1</v>
      </c>
      <c r="D94" s="26" t="s">
        <v>51</v>
      </c>
      <c r="E94" s="26" t="s">
        <v>65</v>
      </c>
      <c r="F94" s="26" t="s">
        <v>500</v>
      </c>
      <c r="G94" s="26" t="s">
        <v>501</v>
      </c>
      <c r="H94" s="26" t="s">
        <v>502</v>
      </c>
      <c r="I94" s="26" t="s">
        <v>503</v>
      </c>
      <c r="J94" s="26" t="s">
        <v>63</v>
      </c>
      <c r="K94" s="26" t="s">
        <v>478</v>
      </c>
      <c r="L94" s="26" t="s">
        <v>479</v>
      </c>
      <c r="M94" s="26" t="s">
        <v>60</v>
      </c>
      <c r="N94" s="26" t="s">
        <v>350</v>
      </c>
      <c r="O94" s="26" t="s">
        <v>62</v>
      </c>
      <c r="P94" s="26" t="s">
        <v>63</v>
      </c>
    </row>
    <row r="95" spans="1:16">
      <c r="A95" s="26" t="s">
        <v>504</v>
      </c>
      <c r="B95" s="26">
        <v>113</v>
      </c>
      <c r="C95" s="26">
        <v>1</v>
      </c>
      <c r="D95" s="26" t="s">
        <v>51</v>
      </c>
      <c r="E95" s="26" t="s">
        <v>52</v>
      </c>
      <c r="F95" s="26" t="s">
        <v>490</v>
      </c>
      <c r="G95" s="26" t="s">
        <v>491</v>
      </c>
      <c r="H95" s="26" t="s">
        <v>492</v>
      </c>
      <c r="I95" s="26" t="s">
        <v>493</v>
      </c>
      <c r="J95" s="26" t="s">
        <v>63</v>
      </c>
      <c r="K95" s="26" t="s">
        <v>478</v>
      </c>
      <c r="L95" s="26" t="s">
        <v>479</v>
      </c>
      <c r="M95" s="26" t="s">
        <v>60</v>
      </c>
      <c r="N95" s="26" t="s">
        <v>350</v>
      </c>
      <c r="O95" s="26" t="s">
        <v>62</v>
      </c>
      <c r="P95" s="26" t="s">
        <v>63</v>
      </c>
    </row>
    <row r="96" spans="1:16">
      <c r="A96" s="26" t="s">
        <v>505</v>
      </c>
      <c r="B96" s="26">
        <v>105</v>
      </c>
      <c r="C96" s="26">
        <v>1</v>
      </c>
      <c r="D96" s="26" t="s">
        <v>51</v>
      </c>
      <c r="E96" s="26" t="s">
        <v>65</v>
      </c>
      <c r="F96" s="26" t="s">
        <v>506</v>
      </c>
      <c r="G96" s="26" t="s">
        <v>507</v>
      </c>
      <c r="H96" s="26" t="s">
        <v>508</v>
      </c>
      <c r="I96" s="26" t="s">
        <v>509</v>
      </c>
      <c r="J96" s="26" t="s">
        <v>63</v>
      </c>
      <c r="K96" s="26" t="s">
        <v>478</v>
      </c>
      <c r="L96" s="26" t="s">
        <v>479</v>
      </c>
      <c r="M96" s="26" t="s">
        <v>60</v>
      </c>
      <c r="N96" s="26" t="s">
        <v>350</v>
      </c>
      <c r="O96" s="26" t="s">
        <v>62</v>
      </c>
      <c r="P96" s="26" t="s">
        <v>63</v>
      </c>
    </row>
    <row r="97" spans="1:16">
      <c r="A97" s="26" t="s">
        <v>510</v>
      </c>
      <c r="B97" s="26">
        <v>414</v>
      </c>
      <c r="C97" s="26">
        <v>1</v>
      </c>
      <c r="D97" s="26" t="s">
        <v>51</v>
      </c>
      <c r="E97" s="26" t="s">
        <v>65</v>
      </c>
      <c r="F97" s="26" t="s">
        <v>511</v>
      </c>
      <c r="G97" s="26" t="s">
        <v>512</v>
      </c>
      <c r="H97" s="26" t="s">
        <v>513</v>
      </c>
      <c r="I97" s="26" t="s">
        <v>514</v>
      </c>
      <c r="J97" s="26" t="s">
        <v>63</v>
      </c>
      <c r="K97" s="26" t="s">
        <v>515</v>
      </c>
      <c r="L97" s="26" t="s">
        <v>516</v>
      </c>
      <c r="M97" s="26" t="s">
        <v>60</v>
      </c>
      <c r="N97" s="26" t="s">
        <v>350</v>
      </c>
      <c r="O97" s="26" t="s">
        <v>62</v>
      </c>
      <c r="P97" s="26" t="s">
        <v>63</v>
      </c>
    </row>
    <row r="98" spans="1:16">
      <c r="A98" s="26" t="s">
        <v>517</v>
      </c>
      <c r="B98" s="26">
        <v>197</v>
      </c>
      <c r="C98" s="26">
        <v>1</v>
      </c>
      <c r="D98" s="26" t="s">
        <v>51</v>
      </c>
      <c r="E98" s="26" t="s">
        <v>52</v>
      </c>
      <c r="F98" s="26" t="s">
        <v>518</v>
      </c>
      <c r="G98" s="26" t="s">
        <v>96</v>
      </c>
      <c r="H98" s="26" t="s">
        <v>519</v>
      </c>
      <c r="I98" s="26" t="s">
        <v>520</v>
      </c>
      <c r="J98" s="26" t="s">
        <v>63</v>
      </c>
      <c r="K98" s="26" t="s">
        <v>521</v>
      </c>
      <c r="L98" s="26" t="s">
        <v>522</v>
      </c>
      <c r="M98" s="26" t="s">
        <v>60</v>
      </c>
      <c r="N98" s="26" t="s">
        <v>350</v>
      </c>
      <c r="O98" s="26" t="s">
        <v>62</v>
      </c>
      <c r="P98" s="26" t="s">
        <v>63</v>
      </c>
    </row>
    <row r="99" spans="1:16">
      <c r="A99" s="26" t="s">
        <v>523</v>
      </c>
      <c r="B99" s="26">
        <v>115</v>
      </c>
      <c r="C99" s="26">
        <v>1</v>
      </c>
      <c r="D99" s="26" t="s">
        <v>51</v>
      </c>
      <c r="E99" s="26" t="s">
        <v>52</v>
      </c>
      <c r="F99" s="26" t="s">
        <v>524</v>
      </c>
      <c r="G99" s="26" t="s">
        <v>525</v>
      </c>
      <c r="H99" s="26" t="s">
        <v>526</v>
      </c>
      <c r="I99" s="26" t="s">
        <v>527</v>
      </c>
      <c r="J99" s="26" t="s">
        <v>63</v>
      </c>
      <c r="K99" s="26" t="s">
        <v>521</v>
      </c>
      <c r="L99" s="26" t="s">
        <v>522</v>
      </c>
      <c r="M99" s="26" t="s">
        <v>60</v>
      </c>
      <c r="N99" s="26" t="s">
        <v>350</v>
      </c>
      <c r="O99" s="26" t="s">
        <v>62</v>
      </c>
      <c r="P99" s="26" t="s">
        <v>63</v>
      </c>
    </row>
    <row r="100" spans="1:16">
      <c r="A100" s="26" t="s">
        <v>528</v>
      </c>
      <c r="B100" s="26">
        <v>412</v>
      </c>
      <c r="C100" s="26">
        <v>1</v>
      </c>
      <c r="D100" s="26" t="s">
        <v>51</v>
      </c>
      <c r="E100" s="26" t="s">
        <v>65</v>
      </c>
      <c r="F100" s="26" t="s">
        <v>529</v>
      </c>
      <c r="G100" s="26" t="s">
        <v>530</v>
      </c>
      <c r="H100" s="26" t="s">
        <v>531</v>
      </c>
      <c r="I100" s="26" t="s">
        <v>532</v>
      </c>
      <c r="J100" s="26" t="s">
        <v>63</v>
      </c>
      <c r="K100" s="26" t="s">
        <v>533</v>
      </c>
      <c r="L100" s="26" t="s">
        <v>534</v>
      </c>
      <c r="M100" s="26" t="s">
        <v>60</v>
      </c>
      <c r="N100" s="26" t="s">
        <v>350</v>
      </c>
      <c r="O100" s="26" t="s">
        <v>62</v>
      </c>
      <c r="P100" s="26" t="s">
        <v>63</v>
      </c>
    </row>
    <row r="101" spans="1:16">
      <c r="A101" s="26" t="s">
        <v>535</v>
      </c>
      <c r="B101" s="26">
        <v>414</v>
      </c>
      <c r="C101" s="26">
        <v>1</v>
      </c>
      <c r="D101" s="26" t="s">
        <v>51</v>
      </c>
      <c r="E101" s="26" t="s">
        <v>65</v>
      </c>
      <c r="F101" s="26" t="s">
        <v>536</v>
      </c>
      <c r="G101" s="26" t="s">
        <v>537</v>
      </c>
      <c r="H101" s="26" t="s">
        <v>538</v>
      </c>
      <c r="I101" s="26" t="s">
        <v>539</v>
      </c>
      <c r="J101" s="26" t="s">
        <v>63</v>
      </c>
      <c r="K101" s="26" t="s">
        <v>533</v>
      </c>
      <c r="L101" s="26" t="s">
        <v>534</v>
      </c>
      <c r="M101" s="26" t="s">
        <v>60</v>
      </c>
      <c r="N101" s="26" t="s">
        <v>350</v>
      </c>
      <c r="O101" s="26" t="s">
        <v>62</v>
      </c>
      <c r="P101" s="26" t="s">
        <v>63</v>
      </c>
    </row>
    <row r="102" spans="1:16">
      <c r="A102" s="26" t="s">
        <v>540</v>
      </c>
      <c r="B102" s="26">
        <v>412</v>
      </c>
      <c r="C102" s="26">
        <v>1</v>
      </c>
      <c r="D102" s="26" t="s">
        <v>51</v>
      </c>
      <c r="E102" s="26" t="s">
        <v>65</v>
      </c>
      <c r="F102" s="26" t="s">
        <v>541</v>
      </c>
      <c r="G102" s="26" t="s">
        <v>542</v>
      </c>
      <c r="H102" s="26" t="s">
        <v>543</v>
      </c>
      <c r="I102" s="26" t="s">
        <v>544</v>
      </c>
      <c r="J102" s="26" t="s">
        <v>63</v>
      </c>
      <c r="K102" s="26" t="s">
        <v>533</v>
      </c>
      <c r="L102" s="26" t="s">
        <v>534</v>
      </c>
      <c r="M102" s="26" t="s">
        <v>60</v>
      </c>
      <c r="N102" s="26" t="s">
        <v>350</v>
      </c>
      <c r="O102" s="26" t="s">
        <v>62</v>
      </c>
      <c r="P102" s="26" t="s">
        <v>63</v>
      </c>
    </row>
    <row r="103" spans="1:16">
      <c r="A103" s="26" t="s">
        <v>545</v>
      </c>
      <c r="B103" s="26">
        <v>412</v>
      </c>
      <c r="C103" s="26">
        <v>1</v>
      </c>
      <c r="D103" s="26" t="s">
        <v>51</v>
      </c>
      <c r="E103" s="26" t="s">
        <v>65</v>
      </c>
      <c r="F103" s="26" t="s">
        <v>541</v>
      </c>
      <c r="G103" s="26" t="s">
        <v>542</v>
      </c>
      <c r="H103" s="26" t="s">
        <v>543</v>
      </c>
      <c r="I103" s="26" t="s">
        <v>544</v>
      </c>
      <c r="J103" s="26" t="s">
        <v>63</v>
      </c>
      <c r="K103" s="26" t="s">
        <v>533</v>
      </c>
      <c r="L103" s="26" t="s">
        <v>534</v>
      </c>
      <c r="M103" s="26" t="s">
        <v>60</v>
      </c>
      <c r="N103" s="26" t="s">
        <v>350</v>
      </c>
      <c r="O103" s="26" t="s">
        <v>62</v>
      </c>
      <c r="P103" s="26" t="s">
        <v>63</v>
      </c>
    </row>
    <row r="104" spans="1:16">
      <c r="A104" s="26" t="s">
        <v>546</v>
      </c>
      <c r="B104" s="26">
        <v>412</v>
      </c>
      <c r="C104" s="26">
        <v>1</v>
      </c>
      <c r="D104" s="26" t="s">
        <v>51</v>
      </c>
      <c r="E104" s="26" t="s">
        <v>65</v>
      </c>
      <c r="F104" s="26" t="s">
        <v>547</v>
      </c>
      <c r="G104" s="26" t="s">
        <v>548</v>
      </c>
      <c r="H104" s="26" t="s">
        <v>549</v>
      </c>
      <c r="I104" s="26" t="s">
        <v>550</v>
      </c>
      <c r="J104" s="26" t="s">
        <v>63</v>
      </c>
      <c r="K104" s="26" t="s">
        <v>533</v>
      </c>
      <c r="L104" s="26" t="s">
        <v>534</v>
      </c>
      <c r="M104" s="26" t="s">
        <v>60</v>
      </c>
      <c r="N104" s="26" t="s">
        <v>350</v>
      </c>
      <c r="O104" s="26" t="s">
        <v>62</v>
      </c>
      <c r="P104" s="26" t="s">
        <v>63</v>
      </c>
    </row>
    <row r="105" spans="1:16">
      <c r="A105" s="26" t="s">
        <v>551</v>
      </c>
      <c r="B105" s="26">
        <v>413</v>
      </c>
      <c r="C105" s="26">
        <v>1</v>
      </c>
      <c r="D105" s="26" t="s">
        <v>51</v>
      </c>
      <c r="E105" s="26" t="s">
        <v>65</v>
      </c>
      <c r="F105" s="26" t="s">
        <v>552</v>
      </c>
      <c r="G105" s="26" t="s">
        <v>553</v>
      </c>
      <c r="H105" s="26" t="s">
        <v>554</v>
      </c>
      <c r="I105" s="26" t="s">
        <v>555</v>
      </c>
      <c r="J105" s="26" t="s">
        <v>63</v>
      </c>
      <c r="K105" s="26" t="s">
        <v>533</v>
      </c>
      <c r="L105" s="26" t="s">
        <v>534</v>
      </c>
      <c r="M105" s="26" t="s">
        <v>60</v>
      </c>
      <c r="N105" s="26" t="s">
        <v>350</v>
      </c>
      <c r="O105" s="26" t="s">
        <v>62</v>
      </c>
      <c r="P105" s="26" t="s">
        <v>63</v>
      </c>
    </row>
    <row r="106" spans="1:16">
      <c r="A106" s="26" t="s">
        <v>556</v>
      </c>
      <c r="B106" s="26">
        <v>170</v>
      </c>
      <c r="C106" s="26">
        <v>1</v>
      </c>
      <c r="D106" s="26" t="s">
        <v>51</v>
      </c>
      <c r="E106" s="26" t="s">
        <v>52</v>
      </c>
      <c r="F106" s="26" t="s">
        <v>557</v>
      </c>
      <c r="G106" s="26" t="s">
        <v>558</v>
      </c>
      <c r="H106" s="26" t="s">
        <v>559</v>
      </c>
      <c r="I106" s="26" t="s">
        <v>560</v>
      </c>
      <c r="J106" s="26" t="s">
        <v>63</v>
      </c>
      <c r="K106" s="26" t="s">
        <v>533</v>
      </c>
      <c r="L106" s="26" t="s">
        <v>534</v>
      </c>
      <c r="M106" s="26" t="s">
        <v>60</v>
      </c>
      <c r="N106" s="26" t="s">
        <v>350</v>
      </c>
      <c r="O106" s="26" t="s">
        <v>62</v>
      </c>
      <c r="P106" s="26" t="s">
        <v>63</v>
      </c>
    </row>
    <row r="107" spans="1:16">
      <c r="A107" s="26" t="s">
        <v>561</v>
      </c>
      <c r="B107" s="26">
        <v>147</v>
      </c>
      <c r="C107" s="26">
        <v>1</v>
      </c>
      <c r="D107" s="26" t="s">
        <v>51</v>
      </c>
      <c r="E107" s="26" t="s">
        <v>65</v>
      </c>
      <c r="F107" s="26" t="s">
        <v>562</v>
      </c>
      <c r="G107" s="26" t="s">
        <v>563</v>
      </c>
      <c r="H107" s="26" t="s">
        <v>564</v>
      </c>
      <c r="I107" s="26" t="s">
        <v>565</v>
      </c>
      <c r="J107" s="26" t="s">
        <v>63</v>
      </c>
      <c r="K107" s="26" t="s">
        <v>533</v>
      </c>
      <c r="L107" s="26" t="s">
        <v>534</v>
      </c>
      <c r="M107" s="26" t="s">
        <v>60</v>
      </c>
      <c r="N107" s="26" t="s">
        <v>350</v>
      </c>
      <c r="O107" s="26" t="s">
        <v>62</v>
      </c>
      <c r="P107" s="26" t="s">
        <v>63</v>
      </c>
    </row>
    <row r="108" spans="1:16">
      <c r="A108" s="26" t="s">
        <v>566</v>
      </c>
      <c r="B108" s="26">
        <v>131</v>
      </c>
      <c r="C108" s="26">
        <v>1</v>
      </c>
      <c r="D108" s="26" t="s">
        <v>51</v>
      </c>
      <c r="E108" s="26" t="s">
        <v>52</v>
      </c>
      <c r="F108" s="26" t="s">
        <v>567</v>
      </c>
      <c r="G108" s="26" t="s">
        <v>568</v>
      </c>
      <c r="H108" s="26" t="s">
        <v>569</v>
      </c>
      <c r="I108" s="26" t="s">
        <v>570</v>
      </c>
      <c r="J108" s="26" t="s">
        <v>63</v>
      </c>
      <c r="K108" s="26" t="s">
        <v>533</v>
      </c>
      <c r="L108" s="26" t="s">
        <v>534</v>
      </c>
      <c r="M108" s="26" t="s">
        <v>60</v>
      </c>
      <c r="N108" s="26" t="s">
        <v>350</v>
      </c>
      <c r="O108" s="26" t="s">
        <v>62</v>
      </c>
      <c r="P108" s="26" t="s">
        <v>63</v>
      </c>
    </row>
    <row r="109" spans="1:16">
      <c r="A109" s="26" t="s">
        <v>571</v>
      </c>
      <c r="B109" s="26">
        <v>376</v>
      </c>
      <c r="C109" s="26">
        <v>1</v>
      </c>
      <c r="D109" s="26" t="s">
        <v>51</v>
      </c>
      <c r="E109" s="26" t="s">
        <v>52</v>
      </c>
      <c r="F109" s="26" t="s">
        <v>572</v>
      </c>
      <c r="G109" s="26" t="s">
        <v>437</v>
      </c>
      <c r="H109" s="26" t="s">
        <v>573</v>
      </c>
      <c r="I109" s="26" t="s">
        <v>574</v>
      </c>
      <c r="J109" s="26" t="s">
        <v>63</v>
      </c>
      <c r="K109" s="26" t="s">
        <v>533</v>
      </c>
      <c r="L109" s="26" t="s">
        <v>534</v>
      </c>
      <c r="M109" s="26" t="s">
        <v>60</v>
      </c>
      <c r="N109" s="26" t="s">
        <v>350</v>
      </c>
      <c r="O109" s="26" t="s">
        <v>62</v>
      </c>
      <c r="P109" s="26" t="s">
        <v>63</v>
      </c>
    </row>
    <row r="110" spans="1:16">
      <c r="A110" s="26" t="s">
        <v>575</v>
      </c>
      <c r="B110" s="26">
        <v>487</v>
      </c>
      <c r="C110" s="26">
        <v>1</v>
      </c>
      <c r="D110" s="26" t="s">
        <v>51</v>
      </c>
      <c r="E110" s="26" t="s">
        <v>52</v>
      </c>
      <c r="F110" s="26" t="s">
        <v>576</v>
      </c>
      <c r="G110" s="26" t="s">
        <v>577</v>
      </c>
      <c r="H110" s="26" t="s">
        <v>578</v>
      </c>
      <c r="I110" s="26" t="s">
        <v>579</v>
      </c>
      <c r="J110" s="26" t="s">
        <v>63</v>
      </c>
      <c r="K110" s="26" t="s">
        <v>533</v>
      </c>
      <c r="L110" s="26" t="s">
        <v>534</v>
      </c>
      <c r="M110" s="26" t="s">
        <v>60</v>
      </c>
      <c r="N110" s="26" t="s">
        <v>350</v>
      </c>
      <c r="O110" s="26" t="s">
        <v>62</v>
      </c>
      <c r="P110" s="26" t="s">
        <v>63</v>
      </c>
    </row>
    <row r="111" spans="1:16">
      <c r="A111" s="26" t="s">
        <v>580</v>
      </c>
      <c r="B111" s="26">
        <v>226</v>
      </c>
      <c r="C111" s="26">
        <v>1</v>
      </c>
      <c r="D111" s="26" t="s">
        <v>51</v>
      </c>
      <c r="E111" s="26" t="s">
        <v>65</v>
      </c>
      <c r="F111" s="26" t="s">
        <v>581</v>
      </c>
      <c r="G111" s="26" t="s">
        <v>582</v>
      </c>
      <c r="H111" s="26" t="s">
        <v>583</v>
      </c>
      <c r="I111" s="26"/>
      <c r="J111" s="26" t="s">
        <v>63</v>
      </c>
      <c r="K111" s="26" t="s">
        <v>533</v>
      </c>
      <c r="L111" s="26" t="s">
        <v>534</v>
      </c>
      <c r="M111" s="26" t="s">
        <v>60</v>
      </c>
      <c r="N111" s="26" t="s">
        <v>350</v>
      </c>
      <c r="O111" s="26" t="s">
        <v>62</v>
      </c>
      <c r="P111" s="26" t="s">
        <v>63</v>
      </c>
    </row>
    <row r="112" spans="1:16">
      <c r="A112" s="26" t="s">
        <v>584</v>
      </c>
      <c r="B112" s="26">
        <v>412</v>
      </c>
      <c r="C112" s="26">
        <v>1</v>
      </c>
      <c r="D112" s="26" t="s">
        <v>51</v>
      </c>
      <c r="E112" s="26" t="s">
        <v>65</v>
      </c>
      <c r="F112" s="26" t="s">
        <v>552</v>
      </c>
      <c r="G112" s="26" t="s">
        <v>553</v>
      </c>
      <c r="H112" s="26" t="s">
        <v>554</v>
      </c>
      <c r="I112" s="26" t="s">
        <v>555</v>
      </c>
      <c r="J112" s="26" t="s">
        <v>63</v>
      </c>
      <c r="K112" s="26" t="s">
        <v>533</v>
      </c>
      <c r="L112" s="26" t="s">
        <v>534</v>
      </c>
      <c r="M112" s="26" t="s">
        <v>60</v>
      </c>
      <c r="N112" s="26" t="s">
        <v>350</v>
      </c>
      <c r="O112" s="26" t="s">
        <v>62</v>
      </c>
      <c r="P112" s="26" t="s">
        <v>63</v>
      </c>
    </row>
    <row r="113" spans="1:16">
      <c r="A113" s="26" t="s">
        <v>585</v>
      </c>
      <c r="B113" s="26">
        <v>114</v>
      </c>
      <c r="C113" s="26">
        <v>1</v>
      </c>
      <c r="D113" s="26" t="s">
        <v>51</v>
      </c>
      <c r="E113" s="26" t="s">
        <v>65</v>
      </c>
      <c r="F113" s="26" t="s">
        <v>562</v>
      </c>
      <c r="G113" s="26" t="s">
        <v>563</v>
      </c>
      <c r="H113" s="26" t="s">
        <v>564</v>
      </c>
      <c r="I113" s="26" t="s">
        <v>565</v>
      </c>
      <c r="J113" s="26" t="s">
        <v>63</v>
      </c>
      <c r="K113" s="26" t="s">
        <v>533</v>
      </c>
      <c r="L113" s="26" t="s">
        <v>534</v>
      </c>
      <c r="M113" s="26" t="s">
        <v>60</v>
      </c>
      <c r="N113" s="26" t="s">
        <v>350</v>
      </c>
      <c r="O113" s="26" t="s">
        <v>62</v>
      </c>
      <c r="P113" s="26" t="s">
        <v>63</v>
      </c>
    </row>
    <row r="114" spans="1:16">
      <c r="A114" s="26" t="s">
        <v>586</v>
      </c>
      <c r="B114" s="26">
        <v>272</v>
      </c>
      <c r="C114" s="26">
        <v>1</v>
      </c>
      <c r="D114" s="26" t="s">
        <v>51</v>
      </c>
      <c r="E114" s="26" t="s">
        <v>65</v>
      </c>
      <c r="F114" s="26" t="s">
        <v>587</v>
      </c>
      <c r="G114" s="26" t="s">
        <v>588</v>
      </c>
      <c r="H114" s="26" t="s">
        <v>589</v>
      </c>
      <c r="I114" s="26" t="s">
        <v>590</v>
      </c>
      <c r="J114" s="26" t="s">
        <v>63</v>
      </c>
      <c r="K114" s="26" t="s">
        <v>533</v>
      </c>
      <c r="L114" s="26" t="s">
        <v>534</v>
      </c>
      <c r="M114" s="26" t="s">
        <v>60</v>
      </c>
      <c r="N114" s="26" t="s">
        <v>350</v>
      </c>
      <c r="O114" s="26" t="s">
        <v>62</v>
      </c>
      <c r="P114" s="26" t="s">
        <v>63</v>
      </c>
    </row>
    <row r="115" spans="1:16">
      <c r="A115" s="26" t="s">
        <v>591</v>
      </c>
      <c r="B115" s="26">
        <v>263</v>
      </c>
      <c r="C115" s="26">
        <v>1</v>
      </c>
      <c r="D115" s="26" t="s">
        <v>51</v>
      </c>
      <c r="E115" s="26" t="s">
        <v>65</v>
      </c>
      <c r="F115" s="26" t="s">
        <v>587</v>
      </c>
      <c r="G115" s="26" t="s">
        <v>588</v>
      </c>
      <c r="H115" s="26" t="s">
        <v>589</v>
      </c>
      <c r="I115" s="26" t="s">
        <v>590</v>
      </c>
      <c r="J115" s="26" t="s">
        <v>63</v>
      </c>
      <c r="K115" s="26" t="s">
        <v>533</v>
      </c>
      <c r="L115" s="26" t="s">
        <v>534</v>
      </c>
      <c r="M115" s="26" t="s">
        <v>60</v>
      </c>
      <c r="N115" s="26" t="s">
        <v>350</v>
      </c>
      <c r="O115" s="26" t="s">
        <v>62</v>
      </c>
      <c r="P115" s="26" t="s">
        <v>63</v>
      </c>
    </row>
    <row r="116" spans="1:16">
      <c r="A116" s="26" t="s">
        <v>592</v>
      </c>
      <c r="B116" s="26">
        <v>150</v>
      </c>
      <c r="C116" s="26">
        <v>1</v>
      </c>
      <c r="D116" s="26" t="s">
        <v>51</v>
      </c>
      <c r="E116" s="26" t="s">
        <v>52</v>
      </c>
      <c r="F116" s="26" t="s">
        <v>593</v>
      </c>
      <c r="G116" s="26" t="s">
        <v>594</v>
      </c>
      <c r="H116" s="26" t="s">
        <v>595</v>
      </c>
      <c r="I116" s="26" t="s">
        <v>596</v>
      </c>
      <c r="J116" s="26" t="s">
        <v>63</v>
      </c>
      <c r="K116" s="26" t="s">
        <v>533</v>
      </c>
      <c r="L116" s="26" t="s">
        <v>534</v>
      </c>
      <c r="M116" s="26" t="s">
        <v>60</v>
      </c>
      <c r="N116" s="26" t="s">
        <v>350</v>
      </c>
      <c r="O116" s="26" t="s">
        <v>62</v>
      </c>
      <c r="P116" s="26" t="s">
        <v>63</v>
      </c>
    </row>
    <row r="117" spans="1:16">
      <c r="A117" s="26" t="s">
        <v>597</v>
      </c>
      <c r="B117" s="26">
        <v>264</v>
      </c>
      <c r="C117" s="26">
        <v>1</v>
      </c>
      <c r="D117" s="26" t="s">
        <v>51</v>
      </c>
      <c r="E117" s="26" t="s">
        <v>65</v>
      </c>
      <c r="F117" s="26" t="s">
        <v>598</v>
      </c>
      <c r="G117" s="26" t="s">
        <v>599</v>
      </c>
      <c r="H117" s="26" t="s">
        <v>600</v>
      </c>
      <c r="I117" s="26" t="s">
        <v>601</v>
      </c>
      <c r="J117" s="26" t="s">
        <v>63</v>
      </c>
      <c r="K117" s="26" t="s">
        <v>533</v>
      </c>
      <c r="L117" s="26" t="s">
        <v>534</v>
      </c>
      <c r="M117" s="26" t="s">
        <v>60</v>
      </c>
      <c r="N117" s="26" t="s">
        <v>350</v>
      </c>
      <c r="O117" s="26" t="s">
        <v>62</v>
      </c>
      <c r="P117" s="26" t="s">
        <v>63</v>
      </c>
    </row>
    <row r="118" spans="1:16">
      <c r="A118" s="26" t="s">
        <v>602</v>
      </c>
      <c r="B118" s="26">
        <v>247</v>
      </c>
      <c r="C118" s="26">
        <v>1</v>
      </c>
      <c r="D118" s="26" t="s">
        <v>51</v>
      </c>
      <c r="E118" s="26" t="s">
        <v>65</v>
      </c>
      <c r="F118" s="26" t="s">
        <v>603</v>
      </c>
      <c r="G118" s="26" t="s">
        <v>563</v>
      </c>
      <c r="H118" s="26" t="s">
        <v>604</v>
      </c>
      <c r="I118" s="26" t="s">
        <v>605</v>
      </c>
      <c r="J118" s="26" t="s">
        <v>63</v>
      </c>
      <c r="K118" s="26" t="s">
        <v>606</v>
      </c>
      <c r="L118" s="26" t="s">
        <v>607</v>
      </c>
      <c r="M118" s="26" t="s">
        <v>60</v>
      </c>
      <c r="N118" s="26" t="s">
        <v>350</v>
      </c>
      <c r="O118" s="26" t="s">
        <v>62</v>
      </c>
      <c r="P118" s="26" t="s">
        <v>63</v>
      </c>
    </row>
    <row r="119" spans="1:16">
      <c r="A119" s="26" t="s">
        <v>608</v>
      </c>
      <c r="B119" s="26">
        <v>197</v>
      </c>
      <c r="C119" s="26">
        <v>1</v>
      </c>
      <c r="D119" s="26" t="s">
        <v>51</v>
      </c>
      <c r="E119" s="26" t="s">
        <v>52</v>
      </c>
      <c r="F119" s="26" t="s">
        <v>609</v>
      </c>
      <c r="G119" s="26" t="s">
        <v>486</v>
      </c>
      <c r="H119" s="26" t="s">
        <v>610</v>
      </c>
      <c r="I119" s="26" t="s">
        <v>611</v>
      </c>
      <c r="J119" s="26" t="s">
        <v>63</v>
      </c>
      <c r="K119" s="26" t="s">
        <v>606</v>
      </c>
      <c r="L119" s="26" t="s">
        <v>607</v>
      </c>
      <c r="M119" s="26" t="s">
        <v>60</v>
      </c>
      <c r="N119" s="26" t="s">
        <v>350</v>
      </c>
      <c r="O119" s="26" t="s">
        <v>62</v>
      </c>
      <c r="P119" s="26" t="s">
        <v>63</v>
      </c>
    </row>
    <row r="120" spans="1:16">
      <c r="A120" s="26" t="s">
        <v>612</v>
      </c>
      <c r="B120" s="26">
        <v>159</v>
      </c>
      <c r="C120" s="26">
        <v>1</v>
      </c>
      <c r="D120" s="26" t="s">
        <v>51</v>
      </c>
      <c r="E120" s="26" t="s">
        <v>65</v>
      </c>
      <c r="F120" s="26" t="s">
        <v>613</v>
      </c>
      <c r="G120" s="26" t="s">
        <v>614</v>
      </c>
      <c r="H120" s="26" t="s">
        <v>615</v>
      </c>
      <c r="I120" s="26" t="s">
        <v>74</v>
      </c>
      <c r="J120" s="26" t="s">
        <v>63</v>
      </c>
      <c r="K120" s="26" t="s">
        <v>616</v>
      </c>
      <c r="L120" s="26" t="s">
        <v>617</v>
      </c>
      <c r="M120" s="26" t="s">
        <v>60</v>
      </c>
      <c r="N120" s="26" t="s">
        <v>350</v>
      </c>
      <c r="O120" s="26" t="s">
        <v>62</v>
      </c>
      <c r="P120" s="26" t="s">
        <v>63</v>
      </c>
    </row>
    <row r="121" spans="1:16">
      <c r="A121" s="26" t="s">
        <v>618</v>
      </c>
      <c r="B121" s="26">
        <v>206</v>
      </c>
      <c r="C121" s="26">
        <v>1</v>
      </c>
      <c r="D121" s="26" t="s">
        <v>51</v>
      </c>
      <c r="E121" s="26" t="s">
        <v>65</v>
      </c>
      <c r="F121" s="26" t="s">
        <v>613</v>
      </c>
      <c r="G121" s="26" t="s">
        <v>614</v>
      </c>
      <c r="H121" s="26" t="s">
        <v>615</v>
      </c>
      <c r="I121" s="26" t="s">
        <v>74</v>
      </c>
      <c r="J121" s="26" t="s">
        <v>63</v>
      </c>
      <c r="K121" s="26" t="s">
        <v>616</v>
      </c>
      <c r="L121" s="26" t="s">
        <v>617</v>
      </c>
      <c r="M121" s="26" t="s">
        <v>60</v>
      </c>
      <c r="N121" s="26" t="s">
        <v>350</v>
      </c>
      <c r="O121" s="26" t="s">
        <v>62</v>
      </c>
      <c r="P121" s="26" t="s">
        <v>63</v>
      </c>
    </row>
    <row r="122" spans="1:16">
      <c r="A122" s="26" t="s">
        <v>619</v>
      </c>
      <c r="B122" s="26">
        <v>141</v>
      </c>
      <c r="C122" s="26">
        <v>1</v>
      </c>
      <c r="D122" s="26" t="s">
        <v>51</v>
      </c>
      <c r="E122" s="26" t="s">
        <v>65</v>
      </c>
      <c r="F122" s="26" t="s">
        <v>620</v>
      </c>
      <c r="G122" s="26" t="s">
        <v>491</v>
      </c>
      <c r="H122" s="26" t="s">
        <v>621</v>
      </c>
      <c r="I122" s="26" t="s">
        <v>622</v>
      </c>
      <c r="J122" s="26" t="s">
        <v>63</v>
      </c>
      <c r="K122" s="26" t="s">
        <v>616</v>
      </c>
      <c r="L122" s="26" t="s">
        <v>617</v>
      </c>
      <c r="M122" s="26" t="s">
        <v>60</v>
      </c>
      <c r="N122" s="26" t="s">
        <v>350</v>
      </c>
      <c r="O122" s="26" t="s">
        <v>62</v>
      </c>
      <c r="P122" s="26" t="s">
        <v>63</v>
      </c>
    </row>
    <row r="123" spans="1:16">
      <c r="A123" s="26" t="s">
        <v>623</v>
      </c>
      <c r="B123" s="26">
        <v>395</v>
      </c>
      <c r="C123" s="26">
        <v>1</v>
      </c>
      <c r="D123" s="26" t="s">
        <v>51</v>
      </c>
      <c r="E123" s="26" t="s">
        <v>52</v>
      </c>
      <c r="F123" s="26" t="s">
        <v>624</v>
      </c>
      <c r="G123" s="26" t="s">
        <v>625</v>
      </c>
      <c r="H123" s="26" t="s">
        <v>626</v>
      </c>
      <c r="I123" s="26" t="s">
        <v>74</v>
      </c>
      <c r="J123" s="26" t="s">
        <v>63</v>
      </c>
      <c r="K123" s="26" t="s">
        <v>627</v>
      </c>
      <c r="L123" s="26" t="s">
        <v>628</v>
      </c>
      <c r="M123" s="26" t="s">
        <v>60</v>
      </c>
      <c r="N123" s="26" t="s">
        <v>350</v>
      </c>
      <c r="O123" s="26" t="s">
        <v>62</v>
      </c>
      <c r="P123" s="26" t="s">
        <v>63</v>
      </c>
    </row>
    <row r="124" spans="1:16">
      <c r="A124" s="26" t="s">
        <v>629</v>
      </c>
      <c r="B124" s="26">
        <v>250</v>
      </c>
      <c r="C124" s="26">
        <v>1</v>
      </c>
      <c r="D124" s="26" t="s">
        <v>51</v>
      </c>
      <c r="E124" s="26" t="s">
        <v>52</v>
      </c>
      <c r="F124" s="26" t="s">
        <v>630</v>
      </c>
      <c r="G124" s="26" t="s">
        <v>631</v>
      </c>
      <c r="H124" s="26" t="s">
        <v>632</v>
      </c>
      <c r="I124" s="26" t="s">
        <v>633</v>
      </c>
      <c r="J124" s="26" t="s">
        <v>63</v>
      </c>
      <c r="K124" s="26" t="s">
        <v>634</v>
      </c>
      <c r="L124" s="26" t="s">
        <v>635</v>
      </c>
      <c r="M124" s="26" t="s">
        <v>60</v>
      </c>
      <c r="N124" s="26" t="s">
        <v>350</v>
      </c>
      <c r="O124" s="26" t="s">
        <v>62</v>
      </c>
      <c r="P124" s="26" t="s">
        <v>63</v>
      </c>
    </row>
    <row r="125" spans="1:16">
      <c r="A125" s="26" t="s">
        <v>636</v>
      </c>
      <c r="B125" s="26">
        <v>169</v>
      </c>
      <c r="C125" s="26">
        <v>1</v>
      </c>
      <c r="D125" s="26" t="s">
        <v>51</v>
      </c>
      <c r="E125" s="26" t="s">
        <v>52</v>
      </c>
      <c r="F125" s="26" t="s">
        <v>637</v>
      </c>
      <c r="G125" s="26" t="s">
        <v>638</v>
      </c>
      <c r="H125" s="26" t="s">
        <v>639</v>
      </c>
      <c r="I125" s="26" t="s">
        <v>640</v>
      </c>
      <c r="J125" s="26" t="s">
        <v>63</v>
      </c>
      <c r="K125" s="26" t="s">
        <v>634</v>
      </c>
      <c r="L125" s="26" t="s">
        <v>635</v>
      </c>
      <c r="M125" s="26" t="s">
        <v>60</v>
      </c>
      <c r="N125" s="26" t="s">
        <v>350</v>
      </c>
      <c r="O125" s="26" t="s">
        <v>62</v>
      </c>
      <c r="P125" s="26" t="s">
        <v>63</v>
      </c>
    </row>
    <row r="126" spans="1:16">
      <c r="A126" s="26" t="s">
        <v>641</v>
      </c>
      <c r="B126" s="26">
        <v>130</v>
      </c>
      <c r="C126" s="26">
        <v>1</v>
      </c>
      <c r="D126" s="26" t="s">
        <v>51</v>
      </c>
      <c r="E126" s="26" t="s">
        <v>65</v>
      </c>
      <c r="F126" s="26" t="s">
        <v>642</v>
      </c>
      <c r="G126" s="26" t="s">
        <v>643</v>
      </c>
      <c r="H126" s="26" t="s">
        <v>644</v>
      </c>
      <c r="I126" s="26" t="s">
        <v>645</v>
      </c>
      <c r="J126" s="26" t="s">
        <v>63</v>
      </c>
      <c r="K126" s="26" t="s">
        <v>646</v>
      </c>
      <c r="L126" s="26" t="s">
        <v>647</v>
      </c>
      <c r="M126" s="26" t="s">
        <v>60</v>
      </c>
      <c r="N126" s="26" t="s">
        <v>350</v>
      </c>
      <c r="O126" s="26" t="s">
        <v>62</v>
      </c>
      <c r="P126" s="26" t="s">
        <v>63</v>
      </c>
    </row>
    <row r="127" spans="1:16">
      <c r="A127" s="26" t="s">
        <v>648</v>
      </c>
      <c r="B127" s="26">
        <v>136</v>
      </c>
      <c r="C127" s="26">
        <v>1</v>
      </c>
      <c r="D127" s="26" t="s">
        <v>51</v>
      </c>
      <c r="E127" s="26" t="s">
        <v>65</v>
      </c>
      <c r="F127" s="26" t="s">
        <v>649</v>
      </c>
      <c r="G127" s="26" t="s">
        <v>126</v>
      </c>
      <c r="H127" s="26" t="s">
        <v>650</v>
      </c>
      <c r="I127" s="26" t="s">
        <v>651</v>
      </c>
      <c r="J127" s="26" t="s">
        <v>652</v>
      </c>
      <c r="K127" s="26" t="s">
        <v>653</v>
      </c>
      <c r="L127" s="26" t="s">
        <v>654</v>
      </c>
      <c r="M127" s="26" t="s">
        <v>60</v>
      </c>
      <c r="N127" s="26" t="s">
        <v>655</v>
      </c>
      <c r="O127" s="26" t="s">
        <v>62</v>
      </c>
      <c r="P127" s="26" t="s">
        <v>63</v>
      </c>
    </row>
    <row r="128" spans="1:16">
      <c r="A128" s="26" t="s">
        <v>656</v>
      </c>
      <c r="B128" s="26">
        <v>128</v>
      </c>
      <c r="C128" s="26">
        <v>1</v>
      </c>
      <c r="D128" s="26" t="s">
        <v>51</v>
      </c>
      <c r="E128" s="26" t="s">
        <v>65</v>
      </c>
      <c r="F128" s="26" t="s">
        <v>657</v>
      </c>
      <c r="G128" s="26" t="s">
        <v>658</v>
      </c>
      <c r="H128" s="26" t="s">
        <v>659</v>
      </c>
      <c r="I128" s="26" t="s">
        <v>660</v>
      </c>
      <c r="J128" s="26" t="s">
        <v>652</v>
      </c>
      <c r="K128" s="26" t="s">
        <v>653</v>
      </c>
      <c r="L128" s="26" t="s">
        <v>654</v>
      </c>
      <c r="M128" s="26" t="s">
        <v>60</v>
      </c>
      <c r="N128" s="26" t="s">
        <v>655</v>
      </c>
      <c r="O128" s="26" t="s">
        <v>62</v>
      </c>
      <c r="P128" s="26" t="s">
        <v>63</v>
      </c>
    </row>
    <row r="129" spans="1:16">
      <c r="A129" s="26" t="s">
        <v>661</v>
      </c>
      <c r="B129" s="26">
        <v>553</v>
      </c>
      <c r="C129" s="26">
        <v>1</v>
      </c>
      <c r="D129" s="26" t="s">
        <v>51</v>
      </c>
      <c r="E129" s="26" t="s">
        <v>52</v>
      </c>
      <c r="F129" s="26" t="s">
        <v>662</v>
      </c>
      <c r="G129" s="26" t="s">
        <v>663</v>
      </c>
      <c r="H129" s="26" t="s">
        <v>664</v>
      </c>
      <c r="I129" s="26" t="s">
        <v>665</v>
      </c>
      <c r="J129" s="26" t="s">
        <v>652</v>
      </c>
      <c r="K129" s="26" t="s">
        <v>666</v>
      </c>
      <c r="L129" s="26" t="s">
        <v>667</v>
      </c>
      <c r="M129" s="26" t="s">
        <v>60</v>
      </c>
      <c r="N129" s="26" t="s">
        <v>655</v>
      </c>
      <c r="O129" s="26" t="s">
        <v>62</v>
      </c>
      <c r="P129" s="26" t="s">
        <v>63</v>
      </c>
    </row>
    <row r="130" spans="1:16">
      <c r="A130" s="26" t="s">
        <v>668</v>
      </c>
      <c r="B130" s="26">
        <v>84</v>
      </c>
      <c r="C130" s="26">
        <v>1</v>
      </c>
      <c r="D130" s="26" t="s">
        <v>51</v>
      </c>
      <c r="E130" s="26" t="s">
        <v>52</v>
      </c>
      <c r="F130" s="26" t="s">
        <v>669</v>
      </c>
      <c r="G130" s="26" t="s">
        <v>670</v>
      </c>
      <c r="H130" s="26" t="s">
        <v>671</v>
      </c>
      <c r="I130" s="26" t="s">
        <v>672</v>
      </c>
      <c r="J130" s="26" t="s">
        <v>652</v>
      </c>
      <c r="K130" s="26" t="s">
        <v>673</v>
      </c>
      <c r="L130" s="26" t="s">
        <v>674</v>
      </c>
      <c r="M130" s="26" t="s">
        <v>60</v>
      </c>
      <c r="N130" s="26" t="s">
        <v>655</v>
      </c>
      <c r="O130" s="26" t="s">
        <v>62</v>
      </c>
      <c r="P130" s="26" t="s">
        <v>63</v>
      </c>
    </row>
    <row r="131" spans="1:16">
      <c r="A131" s="26" t="s">
        <v>675</v>
      </c>
      <c r="B131" s="26">
        <v>52</v>
      </c>
      <c r="C131" s="26">
        <v>1</v>
      </c>
      <c r="D131" s="26" t="s">
        <v>51</v>
      </c>
      <c r="E131" s="26" t="s">
        <v>52</v>
      </c>
      <c r="F131" s="26" t="s">
        <v>669</v>
      </c>
      <c r="G131" s="26" t="s">
        <v>670</v>
      </c>
      <c r="H131" s="26" t="s">
        <v>671</v>
      </c>
      <c r="I131" s="26" t="s">
        <v>672</v>
      </c>
      <c r="J131" s="26" t="s">
        <v>652</v>
      </c>
      <c r="K131" s="26" t="s">
        <v>673</v>
      </c>
      <c r="L131" s="26" t="s">
        <v>674</v>
      </c>
      <c r="M131" s="26" t="s">
        <v>60</v>
      </c>
      <c r="N131" s="26" t="s">
        <v>655</v>
      </c>
      <c r="O131" s="26" t="s">
        <v>62</v>
      </c>
      <c r="P131" s="26" t="s">
        <v>63</v>
      </c>
    </row>
    <row r="132" spans="1:16">
      <c r="A132" s="26" t="s">
        <v>676</v>
      </c>
      <c r="B132" s="26">
        <v>122</v>
      </c>
      <c r="C132" s="26">
        <v>1</v>
      </c>
      <c r="D132" s="26" t="s">
        <v>51</v>
      </c>
      <c r="E132" s="26" t="s">
        <v>52</v>
      </c>
      <c r="F132" s="26" t="s">
        <v>677</v>
      </c>
      <c r="G132" s="26" t="s">
        <v>678</v>
      </c>
      <c r="H132" s="26" t="s">
        <v>679</v>
      </c>
      <c r="I132" s="26" t="s">
        <v>680</v>
      </c>
      <c r="J132" s="26" t="s">
        <v>652</v>
      </c>
      <c r="K132" s="26" t="s">
        <v>681</v>
      </c>
      <c r="L132" s="26" t="s">
        <v>682</v>
      </c>
      <c r="M132" s="26" t="s">
        <v>60</v>
      </c>
      <c r="N132" s="26" t="s">
        <v>655</v>
      </c>
      <c r="O132" s="26" t="s">
        <v>62</v>
      </c>
      <c r="P132" s="26" t="s">
        <v>63</v>
      </c>
    </row>
    <row r="133" spans="1:16">
      <c r="A133" s="26" t="s">
        <v>683</v>
      </c>
      <c r="B133" s="26">
        <v>442</v>
      </c>
      <c r="C133" s="26">
        <v>1</v>
      </c>
      <c r="D133" s="26" t="s">
        <v>51</v>
      </c>
      <c r="E133" s="26" t="s">
        <v>52</v>
      </c>
      <c r="F133" s="26" t="s">
        <v>684</v>
      </c>
      <c r="G133" s="26" t="s">
        <v>685</v>
      </c>
      <c r="H133" s="26" t="s">
        <v>686</v>
      </c>
      <c r="I133" s="26" t="s">
        <v>687</v>
      </c>
      <c r="J133" s="26" t="s">
        <v>652</v>
      </c>
      <c r="K133" s="26" t="s">
        <v>688</v>
      </c>
      <c r="L133" s="26" t="s">
        <v>689</v>
      </c>
      <c r="M133" s="26" t="s">
        <v>60</v>
      </c>
      <c r="N133" s="26" t="s">
        <v>655</v>
      </c>
      <c r="O133" s="26" t="s">
        <v>62</v>
      </c>
      <c r="P133" s="26" t="s">
        <v>63</v>
      </c>
    </row>
    <row r="134" spans="1:16">
      <c r="A134" s="26" t="s">
        <v>690</v>
      </c>
      <c r="B134" s="26">
        <v>300</v>
      </c>
      <c r="C134" s="26">
        <v>1</v>
      </c>
      <c r="D134" s="26" t="s">
        <v>51</v>
      </c>
      <c r="E134" s="26" t="s">
        <v>52</v>
      </c>
      <c r="F134" s="26" t="s">
        <v>691</v>
      </c>
      <c r="G134" s="26" t="s">
        <v>692</v>
      </c>
      <c r="H134" s="26" t="s">
        <v>693</v>
      </c>
      <c r="I134" s="26" t="s">
        <v>694</v>
      </c>
      <c r="J134" s="26" t="s">
        <v>652</v>
      </c>
      <c r="K134" s="26" t="s">
        <v>228</v>
      </c>
      <c r="L134" s="26" t="s">
        <v>229</v>
      </c>
      <c r="M134" s="26" t="s">
        <v>60</v>
      </c>
      <c r="N134" s="26" t="s">
        <v>655</v>
      </c>
      <c r="O134" s="26" t="s">
        <v>62</v>
      </c>
      <c r="P134" s="26" t="s">
        <v>63</v>
      </c>
    </row>
    <row r="135" spans="1:16">
      <c r="A135" s="26" t="s">
        <v>695</v>
      </c>
      <c r="B135" s="26">
        <v>298</v>
      </c>
      <c r="C135" s="26">
        <v>1</v>
      </c>
      <c r="D135" s="26" t="s">
        <v>51</v>
      </c>
      <c r="E135" s="26" t="s">
        <v>52</v>
      </c>
      <c r="F135" s="26" t="s">
        <v>696</v>
      </c>
      <c r="G135" s="26" t="s">
        <v>697</v>
      </c>
      <c r="H135" s="26" t="s">
        <v>698</v>
      </c>
      <c r="I135" s="26" t="s">
        <v>699</v>
      </c>
      <c r="J135" s="26" t="s">
        <v>652</v>
      </c>
      <c r="K135" s="26" t="s">
        <v>700</v>
      </c>
      <c r="L135" s="26" t="s">
        <v>701</v>
      </c>
      <c r="M135" s="26" t="s">
        <v>60</v>
      </c>
      <c r="N135" s="26" t="s">
        <v>655</v>
      </c>
      <c r="O135" s="26" t="s">
        <v>62</v>
      </c>
      <c r="P135" s="26" t="s">
        <v>63</v>
      </c>
    </row>
    <row r="136" spans="1:16">
      <c r="A136" s="26" t="s">
        <v>702</v>
      </c>
      <c r="B136" s="26">
        <v>447</v>
      </c>
      <c r="C136" s="26">
        <v>1</v>
      </c>
      <c r="D136" s="26" t="s">
        <v>51</v>
      </c>
      <c r="E136" s="26" t="s">
        <v>52</v>
      </c>
      <c r="F136" s="26" t="s">
        <v>703</v>
      </c>
      <c r="G136" s="26" t="s">
        <v>704</v>
      </c>
      <c r="H136" s="26" t="s">
        <v>705</v>
      </c>
      <c r="I136" s="26" t="s">
        <v>706</v>
      </c>
      <c r="J136" s="26" t="s">
        <v>652</v>
      </c>
      <c r="K136" s="26" t="s">
        <v>700</v>
      </c>
      <c r="L136" s="26" t="s">
        <v>701</v>
      </c>
      <c r="M136" s="26" t="s">
        <v>60</v>
      </c>
      <c r="N136" s="26" t="s">
        <v>655</v>
      </c>
      <c r="O136" s="26" t="s">
        <v>62</v>
      </c>
      <c r="P136" s="26" t="s">
        <v>63</v>
      </c>
    </row>
    <row r="137" spans="1:16">
      <c r="A137" s="26" t="s">
        <v>707</v>
      </c>
      <c r="B137" s="26">
        <v>447</v>
      </c>
      <c r="C137" s="26">
        <v>1</v>
      </c>
      <c r="D137" s="26" t="s">
        <v>51</v>
      </c>
      <c r="E137" s="26" t="s">
        <v>65</v>
      </c>
      <c r="F137" s="26" t="s">
        <v>708</v>
      </c>
      <c r="G137" s="26" t="s">
        <v>709</v>
      </c>
      <c r="H137" s="26" t="s">
        <v>710</v>
      </c>
      <c r="I137" s="26" t="s">
        <v>711</v>
      </c>
      <c r="J137" s="26" t="s">
        <v>652</v>
      </c>
      <c r="K137" s="26" t="s">
        <v>700</v>
      </c>
      <c r="L137" s="26" t="s">
        <v>701</v>
      </c>
      <c r="M137" s="26" t="s">
        <v>60</v>
      </c>
      <c r="N137" s="26" t="s">
        <v>655</v>
      </c>
      <c r="O137" s="26" t="s">
        <v>62</v>
      </c>
      <c r="P137" s="26" t="s">
        <v>63</v>
      </c>
    </row>
    <row r="138" spans="1:16">
      <c r="A138" s="26" t="s">
        <v>712</v>
      </c>
      <c r="B138" s="26">
        <v>130</v>
      </c>
      <c r="C138" s="26">
        <v>1</v>
      </c>
      <c r="D138" s="26" t="s">
        <v>51</v>
      </c>
      <c r="E138" s="26" t="s">
        <v>52</v>
      </c>
      <c r="F138" s="26" t="s">
        <v>708</v>
      </c>
      <c r="G138" s="26" t="s">
        <v>713</v>
      </c>
      <c r="H138" s="26" t="s">
        <v>714</v>
      </c>
      <c r="I138" s="26" t="s">
        <v>715</v>
      </c>
      <c r="J138" s="26" t="s">
        <v>652</v>
      </c>
      <c r="K138" s="26" t="s">
        <v>700</v>
      </c>
      <c r="L138" s="26" t="s">
        <v>701</v>
      </c>
      <c r="M138" s="26" t="s">
        <v>60</v>
      </c>
      <c r="N138" s="26" t="s">
        <v>655</v>
      </c>
      <c r="O138" s="26" t="s">
        <v>62</v>
      </c>
      <c r="P138" s="26" t="s">
        <v>63</v>
      </c>
    </row>
    <row r="139" spans="1:16">
      <c r="A139" s="26" t="s">
        <v>716</v>
      </c>
      <c r="B139" s="26">
        <v>501</v>
      </c>
      <c r="C139" s="26">
        <v>1</v>
      </c>
      <c r="D139" s="26" t="s">
        <v>51</v>
      </c>
      <c r="E139" s="26" t="s">
        <v>52</v>
      </c>
      <c r="F139" s="26" t="s">
        <v>717</v>
      </c>
      <c r="G139" s="26" t="s">
        <v>718</v>
      </c>
      <c r="H139" s="26" t="s">
        <v>719</v>
      </c>
      <c r="I139" s="26" t="s">
        <v>720</v>
      </c>
      <c r="J139" s="26" t="s">
        <v>652</v>
      </c>
      <c r="K139" s="26" t="s">
        <v>700</v>
      </c>
      <c r="L139" s="26" t="s">
        <v>701</v>
      </c>
      <c r="M139" s="26" t="s">
        <v>60</v>
      </c>
      <c r="N139" s="26" t="s">
        <v>655</v>
      </c>
      <c r="O139" s="26" t="s">
        <v>62</v>
      </c>
      <c r="P139" s="26" t="s">
        <v>63</v>
      </c>
    </row>
    <row r="140" spans="1:16">
      <c r="A140" s="26" t="s">
        <v>721</v>
      </c>
      <c r="B140" s="26">
        <v>493</v>
      </c>
      <c r="C140" s="26">
        <v>1</v>
      </c>
      <c r="D140" s="26" t="s">
        <v>51</v>
      </c>
      <c r="E140" s="26" t="s">
        <v>52</v>
      </c>
      <c r="F140" s="26" t="s">
        <v>722</v>
      </c>
      <c r="G140" s="26" t="s">
        <v>723</v>
      </c>
      <c r="H140" s="26" t="s">
        <v>724</v>
      </c>
      <c r="I140" s="26" t="s">
        <v>725</v>
      </c>
      <c r="J140" s="26" t="s">
        <v>652</v>
      </c>
      <c r="K140" s="26" t="s">
        <v>700</v>
      </c>
      <c r="L140" s="26" t="s">
        <v>701</v>
      </c>
      <c r="M140" s="26" t="s">
        <v>60</v>
      </c>
      <c r="N140" s="26" t="s">
        <v>655</v>
      </c>
      <c r="O140" s="26" t="s">
        <v>62</v>
      </c>
      <c r="P140" s="26" t="s">
        <v>63</v>
      </c>
    </row>
    <row r="141" spans="1:16">
      <c r="A141" s="26" t="s">
        <v>726</v>
      </c>
      <c r="B141" s="26">
        <v>330</v>
      </c>
      <c r="C141" s="26">
        <v>1</v>
      </c>
      <c r="D141" s="26" t="s">
        <v>51</v>
      </c>
      <c r="E141" s="26" t="s">
        <v>52</v>
      </c>
      <c r="F141" s="26" t="s">
        <v>727</v>
      </c>
      <c r="G141" s="26" t="s">
        <v>728</v>
      </c>
      <c r="H141" s="26" t="s">
        <v>729</v>
      </c>
      <c r="I141" s="26" t="s">
        <v>730</v>
      </c>
      <c r="J141" s="26" t="s">
        <v>652</v>
      </c>
      <c r="K141" s="26" t="s">
        <v>731</v>
      </c>
      <c r="L141" s="26" t="s">
        <v>732</v>
      </c>
      <c r="M141" s="26" t="s">
        <v>60</v>
      </c>
      <c r="N141" s="26" t="s">
        <v>655</v>
      </c>
      <c r="O141" s="26" t="s">
        <v>62</v>
      </c>
      <c r="P141" s="26" t="s">
        <v>63</v>
      </c>
    </row>
    <row r="142" spans="1:16">
      <c r="A142" s="26" t="s">
        <v>733</v>
      </c>
      <c r="B142" s="26">
        <v>307</v>
      </c>
      <c r="C142" s="26">
        <v>1</v>
      </c>
      <c r="D142" s="26" t="s">
        <v>51</v>
      </c>
      <c r="E142" s="26" t="s">
        <v>52</v>
      </c>
      <c r="F142" s="26" t="s">
        <v>334</v>
      </c>
      <c r="G142" s="26" t="s">
        <v>101</v>
      </c>
      <c r="H142" s="26" t="s">
        <v>734</v>
      </c>
      <c r="I142" s="26" t="s">
        <v>74</v>
      </c>
      <c r="J142" s="26" t="s">
        <v>652</v>
      </c>
      <c r="K142" s="26" t="s">
        <v>735</v>
      </c>
      <c r="L142" s="26" t="s">
        <v>736</v>
      </c>
      <c r="M142" s="26" t="s">
        <v>60</v>
      </c>
      <c r="N142" s="26" t="s">
        <v>655</v>
      </c>
      <c r="O142" s="26" t="s">
        <v>62</v>
      </c>
      <c r="P142" s="26" t="s">
        <v>63</v>
      </c>
    </row>
    <row r="143" spans="1:16">
      <c r="A143" s="26" t="s">
        <v>737</v>
      </c>
      <c r="B143" s="26">
        <v>304</v>
      </c>
      <c r="C143" s="26">
        <v>1</v>
      </c>
      <c r="D143" s="26" t="s">
        <v>51</v>
      </c>
      <c r="E143" s="26" t="s">
        <v>52</v>
      </c>
      <c r="F143" s="26" t="s">
        <v>738</v>
      </c>
      <c r="G143" s="26" t="s">
        <v>739</v>
      </c>
      <c r="H143" s="26" t="s">
        <v>740</v>
      </c>
      <c r="I143" s="26" t="s">
        <v>741</v>
      </c>
      <c r="J143" s="26" t="s">
        <v>652</v>
      </c>
      <c r="K143" s="26" t="s">
        <v>735</v>
      </c>
      <c r="L143" s="26" t="s">
        <v>736</v>
      </c>
      <c r="M143" s="26" t="s">
        <v>60</v>
      </c>
      <c r="N143" s="26" t="s">
        <v>655</v>
      </c>
      <c r="O143" s="26" t="s">
        <v>62</v>
      </c>
      <c r="P143" s="26" t="s">
        <v>63</v>
      </c>
    </row>
    <row r="144" spans="1:16">
      <c r="A144" s="26" t="s">
        <v>742</v>
      </c>
      <c r="B144" s="26">
        <v>288</v>
      </c>
      <c r="C144" s="26">
        <v>1</v>
      </c>
      <c r="D144" s="26" t="s">
        <v>51</v>
      </c>
      <c r="E144" s="26" t="s">
        <v>52</v>
      </c>
      <c r="F144" s="26" t="s">
        <v>743</v>
      </c>
      <c r="G144" s="26" t="s">
        <v>678</v>
      </c>
      <c r="H144" s="26" t="s">
        <v>744</v>
      </c>
      <c r="I144" s="26" t="s">
        <v>745</v>
      </c>
      <c r="J144" s="26" t="s">
        <v>652</v>
      </c>
      <c r="K144" s="26" t="s">
        <v>735</v>
      </c>
      <c r="L144" s="26" t="s">
        <v>736</v>
      </c>
      <c r="M144" s="26" t="s">
        <v>60</v>
      </c>
      <c r="N144" s="26" t="s">
        <v>655</v>
      </c>
      <c r="O144" s="26" t="s">
        <v>62</v>
      </c>
      <c r="P144" s="26" t="s">
        <v>63</v>
      </c>
    </row>
    <row r="145" spans="1:16">
      <c r="A145" s="26" t="s">
        <v>746</v>
      </c>
      <c r="B145" s="26">
        <v>262</v>
      </c>
      <c r="C145" s="26">
        <v>1</v>
      </c>
      <c r="D145" s="26" t="s">
        <v>51</v>
      </c>
      <c r="E145" s="26" t="s">
        <v>52</v>
      </c>
      <c r="F145" s="26" t="s">
        <v>747</v>
      </c>
      <c r="G145" s="26" t="s">
        <v>748</v>
      </c>
      <c r="H145" s="26" t="s">
        <v>749</v>
      </c>
      <c r="I145" s="26" t="s">
        <v>750</v>
      </c>
      <c r="J145" s="26" t="s">
        <v>652</v>
      </c>
      <c r="K145" s="26" t="s">
        <v>735</v>
      </c>
      <c r="L145" s="26" t="s">
        <v>736</v>
      </c>
      <c r="M145" s="26" t="s">
        <v>60</v>
      </c>
      <c r="N145" s="26" t="s">
        <v>655</v>
      </c>
      <c r="O145" s="26" t="s">
        <v>62</v>
      </c>
      <c r="P145" s="26" t="s">
        <v>63</v>
      </c>
    </row>
    <row r="146" spans="1:16">
      <c r="A146" s="26" t="s">
        <v>751</v>
      </c>
      <c r="B146" s="26">
        <v>444</v>
      </c>
      <c r="C146" s="26">
        <v>1</v>
      </c>
      <c r="D146" s="26" t="s">
        <v>51</v>
      </c>
      <c r="E146" s="26" t="s">
        <v>52</v>
      </c>
      <c r="F146" s="26" t="s">
        <v>752</v>
      </c>
      <c r="G146" s="26" t="s">
        <v>753</v>
      </c>
      <c r="H146" s="26" t="s">
        <v>754</v>
      </c>
      <c r="I146" s="26" t="s">
        <v>755</v>
      </c>
      <c r="J146" s="26" t="s">
        <v>652</v>
      </c>
      <c r="K146" s="26" t="s">
        <v>735</v>
      </c>
      <c r="L146" s="26" t="s">
        <v>736</v>
      </c>
      <c r="M146" s="26" t="s">
        <v>60</v>
      </c>
      <c r="N146" s="26" t="s">
        <v>655</v>
      </c>
      <c r="O146" s="26" t="s">
        <v>62</v>
      </c>
      <c r="P146" s="26" t="s">
        <v>63</v>
      </c>
    </row>
    <row r="147" spans="1:16">
      <c r="A147" s="26" t="s">
        <v>756</v>
      </c>
      <c r="B147" s="26">
        <v>439</v>
      </c>
      <c r="C147" s="26">
        <v>1</v>
      </c>
      <c r="D147" s="26" t="s">
        <v>51</v>
      </c>
      <c r="E147" s="26" t="s">
        <v>52</v>
      </c>
      <c r="F147" s="26" t="s">
        <v>757</v>
      </c>
      <c r="G147" s="26" t="s">
        <v>758</v>
      </c>
      <c r="H147" s="26" t="s">
        <v>759</v>
      </c>
      <c r="I147" s="26" t="s">
        <v>760</v>
      </c>
      <c r="J147" s="26" t="s">
        <v>652</v>
      </c>
      <c r="K147" s="26" t="s">
        <v>735</v>
      </c>
      <c r="L147" s="26" t="s">
        <v>736</v>
      </c>
      <c r="M147" s="26" t="s">
        <v>60</v>
      </c>
      <c r="N147" s="26" t="s">
        <v>655</v>
      </c>
      <c r="O147" s="26" t="s">
        <v>62</v>
      </c>
      <c r="P147" s="26" t="s">
        <v>63</v>
      </c>
    </row>
    <row r="148" spans="1:16">
      <c r="A148" s="26" t="s">
        <v>761</v>
      </c>
      <c r="B148" s="26">
        <v>135</v>
      </c>
      <c r="C148" s="26">
        <v>1</v>
      </c>
      <c r="D148" s="26" t="s">
        <v>51</v>
      </c>
      <c r="E148" s="26" t="s">
        <v>52</v>
      </c>
      <c r="F148" s="26" t="s">
        <v>762</v>
      </c>
      <c r="G148" s="26" t="s">
        <v>437</v>
      </c>
      <c r="H148" s="26" t="s">
        <v>763</v>
      </c>
      <c r="I148" s="26" t="s">
        <v>764</v>
      </c>
      <c r="J148" s="26" t="s">
        <v>652</v>
      </c>
      <c r="K148" s="26" t="s">
        <v>735</v>
      </c>
      <c r="L148" s="26" t="s">
        <v>736</v>
      </c>
      <c r="M148" s="26" t="s">
        <v>60</v>
      </c>
      <c r="N148" s="26" t="s">
        <v>655</v>
      </c>
      <c r="O148" s="26" t="s">
        <v>62</v>
      </c>
      <c r="P148" s="26" t="s">
        <v>63</v>
      </c>
    </row>
    <row r="149" spans="1:16">
      <c r="A149" s="26" t="s">
        <v>765</v>
      </c>
      <c r="B149" s="26">
        <v>404</v>
      </c>
      <c r="C149" s="26">
        <v>1</v>
      </c>
      <c r="D149" s="26" t="s">
        <v>51</v>
      </c>
      <c r="E149" s="26" t="s">
        <v>65</v>
      </c>
      <c r="F149" s="26" t="s">
        <v>766</v>
      </c>
      <c r="G149" s="26" t="s">
        <v>767</v>
      </c>
      <c r="H149" s="26" t="s">
        <v>768</v>
      </c>
      <c r="I149" s="26" t="s">
        <v>769</v>
      </c>
      <c r="J149" s="26" t="s">
        <v>652</v>
      </c>
      <c r="K149" s="26" t="s">
        <v>770</v>
      </c>
      <c r="L149" s="26" t="s">
        <v>771</v>
      </c>
      <c r="M149" s="26" t="s">
        <v>60</v>
      </c>
      <c r="N149" s="26" t="s">
        <v>655</v>
      </c>
      <c r="O149" s="26" t="s">
        <v>62</v>
      </c>
      <c r="P149" s="26" t="s">
        <v>63</v>
      </c>
    </row>
    <row r="150" spans="1:16">
      <c r="A150" s="26" t="s">
        <v>772</v>
      </c>
      <c r="B150" s="26">
        <v>404</v>
      </c>
      <c r="C150" s="26">
        <v>1</v>
      </c>
      <c r="D150" s="26" t="s">
        <v>51</v>
      </c>
      <c r="E150" s="26" t="s">
        <v>65</v>
      </c>
      <c r="F150" s="26" t="s">
        <v>773</v>
      </c>
      <c r="G150" s="26" t="s">
        <v>328</v>
      </c>
      <c r="H150" s="26" t="s">
        <v>774</v>
      </c>
      <c r="I150" s="26" t="s">
        <v>74</v>
      </c>
      <c r="J150" s="26" t="s">
        <v>652</v>
      </c>
      <c r="K150" s="26" t="s">
        <v>770</v>
      </c>
      <c r="L150" s="26" t="s">
        <v>771</v>
      </c>
      <c r="M150" s="26" t="s">
        <v>60</v>
      </c>
      <c r="N150" s="26" t="s">
        <v>655</v>
      </c>
      <c r="O150" s="26" t="s">
        <v>62</v>
      </c>
      <c r="P150" s="26" t="s">
        <v>63</v>
      </c>
    </row>
    <row r="151" spans="1:16">
      <c r="A151" s="26" t="s">
        <v>775</v>
      </c>
      <c r="B151" s="26">
        <v>414</v>
      </c>
      <c r="C151" s="26">
        <v>1</v>
      </c>
      <c r="D151" s="26" t="s">
        <v>51</v>
      </c>
      <c r="E151" s="26" t="s">
        <v>65</v>
      </c>
      <c r="F151" s="26" t="s">
        <v>776</v>
      </c>
      <c r="G151" s="26" t="s">
        <v>777</v>
      </c>
      <c r="H151" s="26" t="s">
        <v>778</v>
      </c>
      <c r="I151" s="26" t="s">
        <v>74</v>
      </c>
      <c r="J151" s="26" t="s">
        <v>652</v>
      </c>
      <c r="K151" s="26" t="s">
        <v>770</v>
      </c>
      <c r="L151" s="26" t="s">
        <v>771</v>
      </c>
      <c r="M151" s="26" t="s">
        <v>60</v>
      </c>
      <c r="N151" s="26" t="s">
        <v>655</v>
      </c>
      <c r="O151" s="26" t="s">
        <v>62</v>
      </c>
      <c r="P151" s="26" t="s">
        <v>63</v>
      </c>
    </row>
    <row r="152" spans="1:16">
      <c r="A152" s="26" t="s">
        <v>779</v>
      </c>
      <c r="B152" s="26">
        <v>314</v>
      </c>
      <c r="C152" s="26">
        <v>1</v>
      </c>
      <c r="D152" s="26" t="s">
        <v>51</v>
      </c>
      <c r="E152" s="26" t="s">
        <v>65</v>
      </c>
      <c r="F152" s="26" t="s">
        <v>780</v>
      </c>
      <c r="G152" s="26" t="s">
        <v>72</v>
      </c>
      <c r="H152" s="26" t="s">
        <v>781</v>
      </c>
      <c r="I152" s="26" t="s">
        <v>782</v>
      </c>
      <c r="J152" s="26" t="s">
        <v>652</v>
      </c>
      <c r="K152" s="26" t="s">
        <v>770</v>
      </c>
      <c r="L152" s="26" t="s">
        <v>771</v>
      </c>
      <c r="M152" s="26" t="s">
        <v>60</v>
      </c>
      <c r="N152" s="26" t="s">
        <v>655</v>
      </c>
      <c r="O152" s="26" t="s">
        <v>62</v>
      </c>
      <c r="P152" s="26" t="s">
        <v>63</v>
      </c>
    </row>
    <row r="153" spans="1:16">
      <c r="A153" s="26" t="s">
        <v>783</v>
      </c>
      <c r="B153" s="26">
        <v>314</v>
      </c>
      <c r="C153" s="26">
        <v>1</v>
      </c>
      <c r="D153" s="26" t="s">
        <v>51</v>
      </c>
      <c r="E153" s="26" t="s">
        <v>52</v>
      </c>
      <c r="F153" s="26" t="s">
        <v>784</v>
      </c>
      <c r="G153" s="26" t="s">
        <v>306</v>
      </c>
      <c r="H153" s="26" t="s">
        <v>785</v>
      </c>
      <c r="I153" s="26" t="s">
        <v>786</v>
      </c>
      <c r="J153" s="26" t="s">
        <v>652</v>
      </c>
      <c r="K153" s="26" t="s">
        <v>770</v>
      </c>
      <c r="L153" s="26" t="s">
        <v>771</v>
      </c>
      <c r="M153" s="26" t="s">
        <v>60</v>
      </c>
      <c r="N153" s="26" t="s">
        <v>655</v>
      </c>
      <c r="O153" s="26" t="s">
        <v>62</v>
      </c>
      <c r="P153" s="26" t="s">
        <v>63</v>
      </c>
    </row>
    <row r="154" spans="1:16">
      <c r="A154" s="26" t="s">
        <v>787</v>
      </c>
      <c r="B154" s="26">
        <v>254</v>
      </c>
      <c r="C154" s="26">
        <v>1</v>
      </c>
      <c r="D154" s="26" t="s">
        <v>51</v>
      </c>
      <c r="E154" s="26" t="s">
        <v>52</v>
      </c>
      <c r="F154" s="26" t="s">
        <v>788</v>
      </c>
      <c r="G154" s="26" t="s">
        <v>789</v>
      </c>
      <c r="H154" s="26" t="s">
        <v>790</v>
      </c>
      <c r="I154" s="26" t="s">
        <v>74</v>
      </c>
      <c r="J154" s="26" t="s">
        <v>652</v>
      </c>
      <c r="K154" s="26" t="s">
        <v>770</v>
      </c>
      <c r="L154" s="26" t="s">
        <v>771</v>
      </c>
      <c r="M154" s="26" t="s">
        <v>60</v>
      </c>
      <c r="N154" s="26" t="s">
        <v>655</v>
      </c>
      <c r="O154" s="26" t="s">
        <v>62</v>
      </c>
      <c r="P154" s="26" t="s">
        <v>63</v>
      </c>
    </row>
    <row r="155" spans="1:16">
      <c r="A155" s="26" t="s">
        <v>791</v>
      </c>
      <c r="B155" s="26">
        <v>164</v>
      </c>
      <c r="C155" s="26">
        <v>1</v>
      </c>
      <c r="D155" s="26" t="s">
        <v>51</v>
      </c>
      <c r="E155" s="26" t="s">
        <v>52</v>
      </c>
      <c r="F155" s="26" t="s">
        <v>792</v>
      </c>
      <c r="G155" s="26" t="s">
        <v>793</v>
      </c>
      <c r="H155" s="26" t="s">
        <v>794</v>
      </c>
      <c r="I155" s="26" t="s">
        <v>795</v>
      </c>
      <c r="J155" s="26" t="s">
        <v>652</v>
      </c>
      <c r="K155" s="26" t="s">
        <v>770</v>
      </c>
      <c r="L155" s="26" t="s">
        <v>771</v>
      </c>
      <c r="M155" s="26" t="s">
        <v>60</v>
      </c>
      <c r="N155" s="26" t="s">
        <v>655</v>
      </c>
      <c r="O155" s="26" t="s">
        <v>62</v>
      </c>
      <c r="P155" s="26" t="s">
        <v>63</v>
      </c>
    </row>
    <row r="156" spans="1:16">
      <c r="A156" s="26" t="s">
        <v>796</v>
      </c>
      <c r="B156" s="26">
        <v>404</v>
      </c>
      <c r="C156" s="26">
        <v>1</v>
      </c>
      <c r="D156" s="26" t="s">
        <v>51</v>
      </c>
      <c r="E156" s="26" t="s">
        <v>65</v>
      </c>
      <c r="F156" s="26" t="s">
        <v>773</v>
      </c>
      <c r="G156" s="26" t="s">
        <v>328</v>
      </c>
      <c r="H156" s="26" t="s">
        <v>774</v>
      </c>
      <c r="I156" s="26" t="s">
        <v>74</v>
      </c>
      <c r="J156" s="26" t="s">
        <v>652</v>
      </c>
      <c r="K156" s="26" t="s">
        <v>770</v>
      </c>
      <c r="L156" s="26" t="s">
        <v>771</v>
      </c>
      <c r="M156" s="26" t="s">
        <v>60</v>
      </c>
      <c r="N156" s="26" t="s">
        <v>655</v>
      </c>
      <c r="O156" s="26" t="s">
        <v>62</v>
      </c>
      <c r="P156" s="26" t="s">
        <v>63</v>
      </c>
    </row>
    <row r="157" spans="1:16">
      <c r="A157" s="26" t="s">
        <v>797</v>
      </c>
      <c r="B157" s="26">
        <v>405</v>
      </c>
      <c r="C157" s="26">
        <v>1</v>
      </c>
      <c r="D157" s="26" t="s">
        <v>51</v>
      </c>
      <c r="E157" s="26" t="s">
        <v>52</v>
      </c>
      <c r="F157" s="26" t="s">
        <v>798</v>
      </c>
      <c r="G157" s="26" t="s">
        <v>799</v>
      </c>
      <c r="H157" s="26" t="s">
        <v>800</v>
      </c>
      <c r="I157" s="26" t="s">
        <v>74</v>
      </c>
      <c r="J157" s="26" t="s">
        <v>652</v>
      </c>
      <c r="K157" s="26" t="s">
        <v>770</v>
      </c>
      <c r="L157" s="26" t="s">
        <v>771</v>
      </c>
      <c r="M157" s="26" t="s">
        <v>60</v>
      </c>
      <c r="N157" s="26" t="s">
        <v>655</v>
      </c>
      <c r="O157" s="26" t="s">
        <v>62</v>
      </c>
      <c r="P157" s="26" t="s">
        <v>63</v>
      </c>
    </row>
    <row r="158" spans="1:16">
      <c r="A158" s="26" t="s">
        <v>801</v>
      </c>
      <c r="B158" s="26">
        <v>254</v>
      </c>
      <c r="C158" s="26">
        <v>1</v>
      </c>
      <c r="D158" s="26" t="s">
        <v>51</v>
      </c>
      <c r="E158" s="26" t="s">
        <v>52</v>
      </c>
      <c r="F158" s="26" t="s">
        <v>802</v>
      </c>
      <c r="G158" s="26" t="s">
        <v>54</v>
      </c>
      <c r="H158" s="26" t="s">
        <v>803</v>
      </c>
      <c r="I158" s="26" t="s">
        <v>804</v>
      </c>
      <c r="J158" s="26" t="s">
        <v>652</v>
      </c>
      <c r="K158" s="26" t="s">
        <v>770</v>
      </c>
      <c r="L158" s="26" t="s">
        <v>771</v>
      </c>
      <c r="M158" s="26" t="s">
        <v>60</v>
      </c>
      <c r="N158" s="26" t="s">
        <v>655</v>
      </c>
      <c r="O158" s="26" t="s">
        <v>62</v>
      </c>
      <c r="P158" s="26" t="s">
        <v>63</v>
      </c>
    </row>
    <row r="159" spans="1:16">
      <c r="A159" s="26" t="s">
        <v>805</v>
      </c>
      <c r="B159" s="26">
        <v>194</v>
      </c>
      <c r="C159" s="26">
        <v>1</v>
      </c>
      <c r="D159" s="26" t="s">
        <v>51</v>
      </c>
      <c r="E159" s="26" t="s">
        <v>52</v>
      </c>
      <c r="F159" s="26" t="s">
        <v>780</v>
      </c>
      <c r="G159" s="26" t="s">
        <v>72</v>
      </c>
      <c r="H159" s="26" t="s">
        <v>781</v>
      </c>
      <c r="I159" s="26" t="s">
        <v>782</v>
      </c>
      <c r="J159" s="26" t="s">
        <v>652</v>
      </c>
      <c r="K159" s="26" t="s">
        <v>770</v>
      </c>
      <c r="L159" s="26" t="s">
        <v>771</v>
      </c>
      <c r="M159" s="26" t="s">
        <v>60</v>
      </c>
      <c r="N159" s="26" t="s">
        <v>655</v>
      </c>
      <c r="O159" s="26" t="s">
        <v>62</v>
      </c>
      <c r="P159" s="26" t="s">
        <v>63</v>
      </c>
    </row>
    <row r="160" spans="1:16">
      <c r="A160" s="26" t="s">
        <v>806</v>
      </c>
      <c r="B160" s="26">
        <v>318</v>
      </c>
      <c r="C160" s="26">
        <v>1</v>
      </c>
      <c r="D160" s="26" t="s">
        <v>51</v>
      </c>
      <c r="E160" s="26" t="s">
        <v>52</v>
      </c>
      <c r="F160" s="26" t="s">
        <v>807</v>
      </c>
      <c r="G160" s="26" t="s">
        <v>678</v>
      </c>
      <c r="H160" s="26" t="s">
        <v>808</v>
      </c>
      <c r="I160" s="26" t="s">
        <v>74</v>
      </c>
      <c r="J160" s="26" t="s">
        <v>652</v>
      </c>
      <c r="K160" s="26" t="s">
        <v>770</v>
      </c>
      <c r="L160" s="26" t="s">
        <v>771</v>
      </c>
      <c r="M160" s="26" t="s">
        <v>60</v>
      </c>
      <c r="N160" s="26" t="s">
        <v>655</v>
      </c>
      <c r="O160" s="26" t="s">
        <v>62</v>
      </c>
      <c r="P160" s="26" t="s">
        <v>63</v>
      </c>
    </row>
    <row r="161" spans="1:16">
      <c r="A161" s="26" t="s">
        <v>809</v>
      </c>
      <c r="B161" s="26">
        <v>447</v>
      </c>
      <c r="C161" s="26">
        <v>1</v>
      </c>
      <c r="D161" s="26" t="s">
        <v>51</v>
      </c>
      <c r="E161" s="26" t="s">
        <v>52</v>
      </c>
      <c r="F161" s="26" t="s">
        <v>810</v>
      </c>
      <c r="G161" s="26" t="s">
        <v>811</v>
      </c>
      <c r="H161" s="26" t="s">
        <v>812</v>
      </c>
      <c r="I161" s="26" t="s">
        <v>813</v>
      </c>
      <c r="J161" s="26" t="s">
        <v>652</v>
      </c>
      <c r="K161" s="26" t="s">
        <v>770</v>
      </c>
      <c r="L161" s="26" t="s">
        <v>771</v>
      </c>
      <c r="M161" s="26" t="s">
        <v>60</v>
      </c>
      <c r="N161" s="26" t="s">
        <v>655</v>
      </c>
      <c r="O161" s="26" t="s">
        <v>62</v>
      </c>
      <c r="P161" s="26" t="s">
        <v>63</v>
      </c>
    </row>
    <row r="162" spans="1:16">
      <c r="A162" s="26" t="s">
        <v>814</v>
      </c>
      <c r="B162" s="26">
        <v>284</v>
      </c>
      <c r="C162" s="26">
        <v>1</v>
      </c>
      <c r="D162" s="26" t="s">
        <v>51</v>
      </c>
      <c r="E162" s="26" t="s">
        <v>65</v>
      </c>
      <c r="F162" s="26" t="s">
        <v>815</v>
      </c>
      <c r="G162" s="26" t="s">
        <v>84</v>
      </c>
      <c r="H162" s="26" t="s">
        <v>816</v>
      </c>
      <c r="I162" s="26" t="s">
        <v>817</v>
      </c>
      <c r="J162" s="26" t="s">
        <v>652</v>
      </c>
      <c r="K162" s="26" t="s">
        <v>770</v>
      </c>
      <c r="L162" s="26" t="s">
        <v>771</v>
      </c>
      <c r="M162" s="26" t="s">
        <v>60</v>
      </c>
      <c r="N162" s="26" t="s">
        <v>655</v>
      </c>
      <c r="O162" s="26" t="s">
        <v>62</v>
      </c>
      <c r="P162" s="26" t="s">
        <v>63</v>
      </c>
    </row>
    <row r="163" spans="1:16">
      <c r="A163" s="26" t="s">
        <v>818</v>
      </c>
      <c r="B163" s="26">
        <v>254</v>
      </c>
      <c r="C163" s="26">
        <v>1</v>
      </c>
      <c r="D163" s="26" t="s">
        <v>51</v>
      </c>
      <c r="E163" s="26" t="s">
        <v>52</v>
      </c>
      <c r="F163" s="26" t="s">
        <v>819</v>
      </c>
      <c r="G163" s="26" t="s">
        <v>820</v>
      </c>
      <c r="H163" s="26" t="s">
        <v>821</v>
      </c>
      <c r="I163" s="26" t="s">
        <v>822</v>
      </c>
      <c r="J163" s="26" t="s">
        <v>652</v>
      </c>
      <c r="K163" s="26" t="s">
        <v>770</v>
      </c>
      <c r="L163" s="26" t="s">
        <v>771</v>
      </c>
      <c r="M163" s="26" t="s">
        <v>60</v>
      </c>
      <c r="N163" s="26" t="s">
        <v>655</v>
      </c>
      <c r="O163" s="26" t="s">
        <v>62</v>
      </c>
      <c r="P163" s="26" t="s">
        <v>63</v>
      </c>
    </row>
    <row r="164" spans="1:16">
      <c r="A164" s="26" t="s">
        <v>823</v>
      </c>
      <c r="B164" s="26">
        <v>404</v>
      </c>
      <c r="C164" s="26">
        <v>1</v>
      </c>
      <c r="D164" s="26" t="s">
        <v>51</v>
      </c>
      <c r="E164" s="26" t="s">
        <v>65</v>
      </c>
      <c r="F164" s="26" t="s">
        <v>824</v>
      </c>
      <c r="G164" s="26" t="s">
        <v>825</v>
      </c>
      <c r="H164" s="26" t="s">
        <v>826</v>
      </c>
      <c r="I164" s="26" t="s">
        <v>827</v>
      </c>
      <c r="J164" s="26" t="s">
        <v>652</v>
      </c>
      <c r="K164" s="26" t="s">
        <v>770</v>
      </c>
      <c r="L164" s="26" t="s">
        <v>771</v>
      </c>
      <c r="M164" s="26" t="s">
        <v>60</v>
      </c>
      <c r="N164" s="26" t="s">
        <v>655</v>
      </c>
      <c r="O164" s="26" t="s">
        <v>62</v>
      </c>
      <c r="P164" s="26" t="s">
        <v>63</v>
      </c>
    </row>
    <row r="165" spans="1:16">
      <c r="A165" s="26" t="s">
        <v>828</v>
      </c>
      <c r="B165" s="26">
        <v>284</v>
      </c>
      <c r="C165" s="26">
        <v>1</v>
      </c>
      <c r="D165" s="26" t="s">
        <v>51</v>
      </c>
      <c r="E165" s="26" t="s">
        <v>65</v>
      </c>
      <c r="F165" s="26" t="s">
        <v>829</v>
      </c>
      <c r="G165" s="26" t="s">
        <v>397</v>
      </c>
      <c r="H165" s="26" t="s">
        <v>830</v>
      </c>
      <c r="I165" s="26" t="s">
        <v>74</v>
      </c>
      <c r="J165" s="26" t="s">
        <v>652</v>
      </c>
      <c r="K165" s="26" t="s">
        <v>770</v>
      </c>
      <c r="L165" s="26" t="s">
        <v>771</v>
      </c>
      <c r="M165" s="26" t="s">
        <v>60</v>
      </c>
      <c r="N165" s="26" t="s">
        <v>655</v>
      </c>
      <c r="O165" s="26" t="s">
        <v>62</v>
      </c>
      <c r="P165" s="26" t="s">
        <v>63</v>
      </c>
    </row>
    <row r="166" spans="1:16">
      <c r="A166" s="26" t="s">
        <v>831</v>
      </c>
      <c r="B166" s="26">
        <v>264</v>
      </c>
      <c r="C166" s="26">
        <v>1</v>
      </c>
      <c r="D166" s="26" t="s">
        <v>51</v>
      </c>
      <c r="E166" s="26" t="s">
        <v>52</v>
      </c>
      <c r="F166" s="26" t="s">
        <v>832</v>
      </c>
      <c r="G166" s="26" t="s">
        <v>833</v>
      </c>
      <c r="H166" s="26" t="s">
        <v>834</v>
      </c>
      <c r="I166" s="26" t="s">
        <v>835</v>
      </c>
      <c r="J166" s="26" t="s">
        <v>652</v>
      </c>
      <c r="K166" s="26" t="s">
        <v>770</v>
      </c>
      <c r="L166" s="26" t="s">
        <v>771</v>
      </c>
      <c r="M166" s="26" t="s">
        <v>60</v>
      </c>
      <c r="N166" s="26" t="s">
        <v>655</v>
      </c>
      <c r="O166" s="26" t="s">
        <v>62</v>
      </c>
      <c r="P166" s="26" t="s">
        <v>63</v>
      </c>
    </row>
    <row r="167" spans="1:16">
      <c r="A167" s="26" t="s">
        <v>836</v>
      </c>
      <c r="B167" s="26">
        <v>169</v>
      </c>
      <c r="C167" s="26">
        <v>1</v>
      </c>
      <c r="D167" s="26" t="s">
        <v>51</v>
      </c>
      <c r="E167" s="26" t="s">
        <v>52</v>
      </c>
      <c r="F167" s="26" t="s">
        <v>837</v>
      </c>
      <c r="G167" s="26" t="s">
        <v>838</v>
      </c>
      <c r="H167" s="26" t="s">
        <v>839</v>
      </c>
      <c r="I167" s="26" t="s">
        <v>840</v>
      </c>
      <c r="J167" s="26" t="s">
        <v>652</v>
      </c>
      <c r="K167" s="26" t="s">
        <v>770</v>
      </c>
      <c r="L167" s="26" t="s">
        <v>771</v>
      </c>
      <c r="M167" s="26" t="s">
        <v>60</v>
      </c>
      <c r="N167" s="26" t="s">
        <v>655</v>
      </c>
      <c r="O167" s="26" t="s">
        <v>62</v>
      </c>
      <c r="P167" s="26" t="s">
        <v>63</v>
      </c>
    </row>
    <row r="168" spans="1:16">
      <c r="A168" s="26" t="s">
        <v>841</v>
      </c>
      <c r="B168" s="26">
        <v>126</v>
      </c>
      <c r="C168" s="26">
        <v>1</v>
      </c>
      <c r="D168" s="26" t="s">
        <v>51</v>
      </c>
      <c r="E168" s="26" t="s">
        <v>52</v>
      </c>
      <c r="F168" s="26" t="s">
        <v>842</v>
      </c>
      <c r="G168" s="26" t="s">
        <v>67</v>
      </c>
      <c r="H168" s="26" t="s">
        <v>843</v>
      </c>
      <c r="I168" s="26" t="s">
        <v>844</v>
      </c>
      <c r="J168" s="26" t="s">
        <v>652</v>
      </c>
      <c r="K168" s="26" t="s">
        <v>845</v>
      </c>
      <c r="L168" s="26" t="s">
        <v>846</v>
      </c>
      <c r="M168" s="26" t="s">
        <v>60</v>
      </c>
      <c r="N168" s="26" t="s">
        <v>655</v>
      </c>
      <c r="O168" s="26" t="s">
        <v>62</v>
      </c>
      <c r="P168" s="26" t="s">
        <v>63</v>
      </c>
    </row>
    <row r="169" spans="1:16">
      <c r="A169" s="26" t="s">
        <v>847</v>
      </c>
      <c r="B169" s="26">
        <v>117</v>
      </c>
      <c r="C169" s="26">
        <v>1</v>
      </c>
      <c r="D169" s="26" t="s">
        <v>51</v>
      </c>
      <c r="E169" s="26" t="s">
        <v>65</v>
      </c>
      <c r="F169" s="26" t="s">
        <v>848</v>
      </c>
      <c r="G169" s="26" t="s">
        <v>101</v>
      </c>
      <c r="H169" s="26" t="s">
        <v>849</v>
      </c>
      <c r="I169" s="26" t="s">
        <v>850</v>
      </c>
      <c r="J169" s="26" t="s">
        <v>652</v>
      </c>
      <c r="K169" s="26" t="s">
        <v>851</v>
      </c>
      <c r="L169" s="26" t="s">
        <v>852</v>
      </c>
      <c r="M169" s="26" t="s">
        <v>60</v>
      </c>
      <c r="N169" s="26" t="s">
        <v>655</v>
      </c>
      <c r="O169" s="26" t="s">
        <v>62</v>
      </c>
      <c r="P169" s="26" t="s">
        <v>63</v>
      </c>
    </row>
    <row r="170" spans="1:16">
      <c r="A170" s="26" t="s">
        <v>853</v>
      </c>
      <c r="B170" s="26">
        <v>157</v>
      </c>
      <c r="C170" s="26">
        <v>1</v>
      </c>
      <c r="D170" s="26" t="s">
        <v>51</v>
      </c>
      <c r="E170" s="26" t="s">
        <v>65</v>
      </c>
      <c r="F170" s="26" t="s">
        <v>854</v>
      </c>
      <c r="G170" s="26" t="s">
        <v>855</v>
      </c>
      <c r="H170" s="26" t="s">
        <v>856</v>
      </c>
      <c r="I170" s="26" t="s">
        <v>857</v>
      </c>
      <c r="J170" s="26" t="s">
        <v>858</v>
      </c>
      <c r="K170" s="26" t="s">
        <v>859</v>
      </c>
      <c r="L170" s="26" t="s">
        <v>860</v>
      </c>
      <c r="M170" s="26" t="s">
        <v>60</v>
      </c>
      <c r="N170" s="26" t="s">
        <v>861</v>
      </c>
      <c r="O170" s="26" t="s">
        <v>62</v>
      </c>
      <c r="P170" s="26" t="s">
        <v>63</v>
      </c>
    </row>
    <row r="171" spans="1:16">
      <c r="A171" s="26" t="s">
        <v>862</v>
      </c>
      <c r="B171" s="26">
        <v>147</v>
      </c>
      <c r="C171" s="26">
        <v>1</v>
      </c>
      <c r="D171" s="26" t="s">
        <v>51</v>
      </c>
      <c r="E171" s="26" t="s">
        <v>65</v>
      </c>
      <c r="F171" s="26" t="s">
        <v>863</v>
      </c>
      <c r="G171" s="26" t="s">
        <v>864</v>
      </c>
      <c r="H171" s="26" t="s">
        <v>865</v>
      </c>
      <c r="I171" s="26" t="s">
        <v>866</v>
      </c>
      <c r="J171" s="26" t="s">
        <v>858</v>
      </c>
      <c r="K171" s="26" t="s">
        <v>859</v>
      </c>
      <c r="L171" s="26" t="s">
        <v>860</v>
      </c>
      <c r="M171" s="26" t="s">
        <v>60</v>
      </c>
      <c r="N171" s="26" t="s">
        <v>861</v>
      </c>
      <c r="O171" s="26" t="s">
        <v>62</v>
      </c>
      <c r="P171" s="26" t="s">
        <v>63</v>
      </c>
    </row>
    <row r="172" spans="1:16">
      <c r="A172" s="26" t="s">
        <v>867</v>
      </c>
      <c r="B172" s="26">
        <v>136</v>
      </c>
      <c r="C172" s="26">
        <v>1</v>
      </c>
      <c r="D172" s="26" t="s">
        <v>51</v>
      </c>
      <c r="E172" s="26" t="s">
        <v>65</v>
      </c>
      <c r="F172" s="26" t="s">
        <v>868</v>
      </c>
      <c r="G172" s="26" t="s">
        <v>869</v>
      </c>
      <c r="H172" s="26" t="s">
        <v>870</v>
      </c>
      <c r="I172" s="26" t="s">
        <v>871</v>
      </c>
      <c r="J172" s="26" t="s">
        <v>858</v>
      </c>
      <c r="K172" s="26" t="s">
        <v>859</v>
      </c>
      <c r="L172" s="26" t="s">
        <v>860</v>
      </c>
      <c r="M172" s="26" t="s">
        <v>60</v>
      </c>
      <c r="N172" s="26" t="s">
        <v>861</v>
      </c>
      <c r="O172" s="26" t="s">
        <v>62</v>
      </c>
      <c r="P172" s="26" t="s">
        <v>63</v>
      </c>
    </row>
    <row r="173" spans="1:16">
      <c r="A173" s="26" t="s">
        <v>872</v>
      </c>
      <c r="B173" s="26">
        <v>129</v>
      </c>
      <c r="C173" s="26">
        <v>1</v>
      </c>
      <c r="D173" s="26" t="s">
        <v>51</v>
      </c>
      <c r="E173" s="26" t="s">
        <v>65</v>
      </c>
      <c r="F173" s="26" t="s">
        <v>873</v>
      </c>
      <c r="G173" s="26" t="s">
        <v>825</v>
      </c>
      <c r="H173" s="26" t="s">
        <v>874</v>
      </c>
      <c r="I173" s="26" t="s">
        <v>74</v>
      </c>
      <c r="J173" s="26" t="s">
        <v>858</v>
      </c>
      <c r="K173" s="26" t="s">
        <v>859</v>
      </c>
      <c r="L173" s="26" t="s">
        <v>860</v>
      </c>
      <c r="M173" s="26" t="s">
        <v>60</v>
      </c>
      <c r="N173" s="26" t="s">
        <v>861</v>
      </c>
      <c r="O173" s="26" t="s">
        <v>62</v>
      </c>
      <c r="P173" s="26" t="s">
        <v>63</v>
      </c>
    </row>
    <row r="174" spans="1:16">
      <c r="A174" s="26" t="s">
        <v>875</v>
      </c>
      <c r="B174" s="26">
        <v>124</v>
      </c>
      <c r="C174" s="26">
        <v>1</v>
      </c>
      <c r="D174" s="26" t="s">
        <v>51</v>
      </c>
      <c r="E174" s="26" t="s">
        <v>65</v>
      </c>
      <c r="F174" s="26" t="s">
        <v>708</v>
      </c>
      <c r="G174" s="26" t="s">
        <v>876</v>
      </c>
      <c r="H174" s="26" t="s">
        <v>877</v>
      </c>
      <c r="I174" s="26" t="s">
        <v>878</v>
      </c>
      <c r="J174" s="26" t="s">
        <v>858</v>
      </c>
      <c r="K174" s="26" t="s">
        <v>859</v>
      </c>
      <c r="L174" s="26" t="s">
        <v>860</v>
      </c>
      <c r="M174" s="26" t="s">
        <v>60</v>
      </c>
      <c r="N174" s="26" t="s">
        <v>861</v>
      </c>
      <c r="O174" s="26" t="s">
        <v>62</v>
      </c>
      <c r="P174" s="26" t="s">
        <v>63</v>
      </c>
    </row>
    <row r="175" spans="1:16">
      <c r="A175" s="26" t="s">
        <v>879</v>
      </c>
      <c r="B175" s="26">
        <v>124</v>
      </c>
      <c r="C175" s="26">
        <v>1</v>
      </c>
      <c r="D175" s="26" t="s">
        <v>51</v>
      </c>
      <c r="E175" s="26" t="s">
        <v>65</v>
      </c>
      <c r="F175" s="26" t="s">
        <v>880</v>
      </c>
      <c r="G175" s="26" t="s">
        <v>881</v>
      </c>
      <c r="H175" s="26" t="s">
        <v>882</v>
      </c>
      <c r="I175" s="26" t="s">
        <v>883</v>
      </c>
      <c r="J175" s="26" t="s">
        <v>858</v>
      </c>
      <c r="K175" s="26" t="s">
        <v>859</v>
      </c>
      <c r="L175" s="26" t="s">
        <v>860</v>
      </c>
      <c r="M175" s="26" t="s">
        <v>60</v>
      </c>
      <c r="N175" s="26" t="s">
        <v>861</v>
      </c>
      <c r="O175" s="26" t="s">
        <v>62</v>
      </c>
      <c r="P175" s="26" t="s">
        <v>63</v>
      </c>
    </row>
    <row r="176" spans="1:16">
      <c r="A176" s="26" t="s">
        <v>884</v>
      </c>
      <c r="B176" s="26">
        <v>123</v>
      </c>
      <c r="C176" s="26">
        <v>1</v>
      </c>
      <c r="D176" s="26" t="s">
        <v>51</v>
      </c>
      <c r="E176" s="26" t="s">
        <v>65</v>
      </c>
      <c r="F176" s="26" t="s">
        <v>885</v>
      </c>
      <c r="G176" s="26" t="s">
        <v>886</v>
      </c>
      <c r="H176" s="26" t="s">
        <v>887</v>
      </c>
      <c r="I176" s="26" t="s">
        <v>888</v>
      </c>
      <c r="J176" s="26" t="s">
        <v>858</v>
      </c>
      <c r="K176" s="26" t="s">
        <v>859</v>
      </c>
      <c r="L176" s="26" t="s">
        <v>860</v>
      </c>
      <c r="M176" s="26" t="s">
        <v>60</v>
      </c>
      <c r="N176" s="26" t="s">
        <v>861</v>
      </c>
      <c r="O176" s="26" t="s">
        <v>62</v>
      </c>
      <c r="P176" s="26" t="s">
        <v>63</v>
      </c>
    </row>
    <row r="177" spans="1:16">
      <c r="A177" s="26" t="s">
        <v>889</v>
      </c>
      <c r="B177" s="26">
        <v>123</v>
      </c>
      <c r="C177" s="26">
        <v>1</v>
      </c>
      <c r="D177" s="26" t="s">
        <v>51</v>
      </c>
      <c r="E177" s="26" t="s">
        <v>65</v>
      </c>
      <c r="F177" s="26" t="s">
        <v>890</v>
      </c>
      <c r="G177" s="26" t="s">
        <v>891</v>
      </c>
      <c r="H177" s="26" t="s">
        <v>892</v>
      </c>
      <c r="I177" s="26" t="s">
        <v>893</v>
      </c>
      <c r="J177" s="26" t="s">
        <v>858</v>
      </c>
      <c r="K177" s="26" t="s">
        <v>859</v>
      </c>
      <c r="L177" s="26" t="s">
        <v>860</v>
      </c>
      <c r="M177" s="26" t="s">
        <v>60</v>
      </c>
      <c r="N177" s="26" t="s">
        <v>861</v>
      </c>
      <c r="O177" s="26" t="s">
        <v>62</v>
      </c>
      <c r="P177" s="26" t="s">
        <v>63</v>
      </c>
    </row>
    <row r="178" spans="1:16">
      <c r="A178" s="26" t="s">
        <v>894</v>
      </c>
      <c r="B178" s="26">
        <v>110</v>
      </c>
      <c r="C178" s="26">
        <v>1</v>
      </c>
      <c r="D178" s="26" t="s">
        <v>51</v>
      </c>
      <c r="E178" s="26" t="s">
        <v>65</v>
      </c>
      <c r="F178" s="26" t="s">
        <v>895</v>
      </c>
      <c r="G178" s="26" t="s">
        <v>413</v>
      </c>
      <c r="H178" s="26" t="s">
        <v>896</v>
      </c>
      <c r="I178" s="26" t="s">
        <v>897</v>
      </c>
      <c r="J178" s="26" t="s">
        <v>858</v>
      </c>
      <c r="K178" s="26" t="s">
        <v>859</v>
      </c>
      <c r="L178" s="26" t="s">
        <v>860</v>
      </c>
      <c r="M178" s="26" t="s">
        <v>60</v>
      </c>
      <c r="N178" s="26" t="s">
        <v>861</v>
      </c>
      <c r="O178" s="26" t="s">
        <v>62</v>
      </c>
      <c r="P178" s="26" t="s">
        <v>63</v>
      </c>
    </row>
    <row r="179" spans="1:16">
      <c r="A179" s="26" t="s">
        <v>898</v>
      </c>
      <c r="B179" s="26">
        <v>110</v>
      </c>
      <c r="C179" s="26">
        <v>1</v>
      </c>
      <c r="D179" s="26" t="s">
        <v>51</v>
      </c>
      <c r="E179" s="26" t="s">
        <v>52</v>
      </c>
      <c r="F179" s="26" t="s">
        <v>899</v>
      </c>
      <c r="G179" s="26" t="s">
        <v>900</v>
      </c>
      <c r="H179" s="26" t="s">
        <v>901</v>
      </c>
      <c r="I179" s="26" t="s">
        <v>902</v>
      </c>
      <c r="J179" s="26" t="s">
        <v>858</v>
      </c>
      <c r="K179" s="26" t="s">
        <v>859</v>
      </c>
      <c r="L179" s="26" t="s">
        <v>860</v>
      </c>
      <c r="M179" s="26" t="s">
        <v>60</v>
      </c>
      <c r="N179" s="26" t="s">
        <v>861</v>
      </c>
      <c r="O179" s="26" t="s">
        <v>62</v>
      </c>
      <c r="P179" s="26" t="s">
        <v>63</v>
      </c>
    </row>
    <row r="180" spans="1:16">
      <c r="A180" s="26" t="s">
        <v>903</v>
      </c>
      <c r="B180" s="26">
        <v>469</v>
      </c>
      <c r="C180" s="26">
        <v>1</v>
      </c>
      <c r="D180" s="26" t="s">
        <v>51</v>
      </c>
      <c r="E180" s="26" t="s">
        <v>65</v>
      </c>
      <c r="F180" s="26" t="s">
        <v>904</v>
      </c>
      <c r="G180" s="26" t="s">
        <v>631</v>
      </c>
      <c r="H180" s="26" t="s">
        <v>905</v>
      </c>
      <c r="I180" s="26" t="s">
        <v>906</v>
      </c>
      <c r="J180" s="26" t="s">
        <v>858</v>
      </c>
      <c r="K180" s="26" t="s">
        <v>907</v>
      </c>
      <c r="L180" s="26" t="s">
        <v>908</v>
      </c>
      <c r="M180" s="26" t="s">
        <v>60</v>
      </c>
      <c r="N180" s="26" t="s">
        <v>861</v>
      </c>
      <c r="O180" s="26" t="s">
        <v>62</v>
      </c>
      <c r="P180" s="26" t="s">
        <v>63</v>
      </c>
    </row>
    <row r="181" spans="1:16">
      <c r="A181" s="26" t="s">
        <v>909</v>
      </c>
      <c r="B181" s="26">
        <v>151</v>
      </c>
      <c r="C181" s="26">
        <v>1</v>
      </c>
      <c r="D181" s="26" t="s">
        <v>51</v>
      </c>
      <c r="E181" s="26" t="s">
        <v>65</v>
      </c>
      <c r="F181" s="26" t="s">
        <v>910</v>
      </c>
      <c r="G181" s="26" t="s">
        <v>697</v>
      </c>
      <c r="H181" s="26" t="s">
        <v>911</v>
      </c>
      <c r="I181" s="26" t="s">
        <v>912</v>
      </c>
      <c r="J181" s="26" t="s">
        <v>858</v>
      </c>
      <c r="K181" s="26" t="s">
        <v>913</v>
      </c>
      <c r="L181" s="26" t="s">
        <v>914</v>
      </c>
      <c r="M181" s="26" t="s">
        <v>60</v>
      </c>
      <c r="N181" s="26" t="s">
        <v>861</v>
      </c>
      <c r="O181" s="26" t="s">
        <v>62</v>
      </c>
      <c r="P181" s="26" t="s">
        <v>63</v>
      </c>
    </row>
    <row r="182" spans="1:16">
      <c r="A182" s="26" t="s">
        <v>915</v>
      </c>
      <c r="B182" s="26">
        <v>165</v>
      </c>
      <c r="C182" s="26">
        <v>1</v>
      </c>
      <c r="D182" s="26" t="s">
        <v>51</v>
      </c>
      <c r="E182" s="26" t="s">
        <v>52</v>
      </c>
      <c r="F182" s="26" t="s">
        <v>916</v>
      </c>
      <c r="G182" s="26" t="s">
        <v>917</v>
      </c>
      <c r="H182" s="26" t="s">
        <v>918</v>
      </c>
      <c r="I182" s="26" t="s">
        <v>919</v>
      </c>
      <c r="J182" s="26" t="s">
        <v>858</v>
      </c>
      <c r="K182" s="26" t="s">
        <v>920</v>
      </c>
      <c r="L182" s="26" t="s">
        <v>921</v>
      </c>
      <c r="M182" s="26" t="s">
        <v>60</v>
      </c>
      <c r="N182" s="26" t="s">
        <v>861</v>
      </c>
      <c r="O182" s="26" t="s">
        <v>62</v>
      </c>
      <c r="P182" s="26" t="s">
        <v>63</v>
      </c>
    </row>
    <row r="183" spans="1:16">
      <c r="A183" s="26" t="s">
        <v>922</v>
      </c>
      <c r="B183" s="26">
        <v>373</v>
      </c>
      <c r="C183" s="26">
        <v>1</v>
      </c>
      <c r="D183" s="26" t="s">
        <v>51</v>
      </c>
      <c r="E183" s="26" t="s">
        <v>65</v>
      </c>
      <c r="F183" s="26" t="s">
        <v>923</v>
      </c>
      <c r="G183" s="26" t="s">
        <v>137</v>
      </c>
      <c r="H183" s="26" t="s">
        <v>924</v>
      </c>
      <c r="I183" s="26" t="s">
        <v>925</v>
      </c>
      <c r="J183" s="26" t="s">
        <v>858</v>
      </c>
      <c r="K183" s="26" t="s">
        <v>920</v>
      </c>
      <c r="L183" s="26" t="s">
        <v>921</v>
      </c>
      <c r="M183" s="26" t="s">
        <v>60</v>
      </c>
      <c r="N183" s="26" t="s">
        <v>861</v>
      </c>
      <c r="O183" s="26" t="s">
        <v>62</v>
      </c>
      <c r="P183" s="26" t="s">
        <v>63</v>
      </c>
    </row>
    <row r="184" spans="1:16">
      <c r="A184" s="26" t="s">
        <v>926</v>
      </c>
      <c r="B184" s="26">
        <v>265</v>
      </c>
      <c r="C184" s="26">
        <v>1</v>
      </c>
      <c r="D184" s="26" t="s">
        <v>51</v>
      </c>
      <c r="E184" s="26" t="s">
        <v>52</v>
      </c>
      <c r="F184" s="26" t="s">
        <v>927</v>
      </c>
      <c r="G184" s="26" t="s">
        <v>380</v>
      </c>
      <c r="H184" s="26" t="s">
        <v>928</v>
      </c>
      <c r="I184" s="26" t="s">
        <v>929</v>
      </c>
      <c r="J184" s="26" t="s">
        <v>858</v>
      </c>
      <c r="K184" s="26" t="s">
        <v>920</v>
      </c>
      <c r="L184" s="26" t="s">
        <v>921</v>
      </c>
      <c r="M184" s="26" t="s">
        <v>60</v>
      </c>
      <c r="N184" s="26" t="s">
        <v>861</v>
      </c>
      <c r="O184" s="26" t="s">
        <v>62</v>
      </c>
      <c r="P184" s="26" t="s">
        <v>63</v>
      </c>
    </row>
    <row r="185" spans="1:16">
      <c r="A185" s="26" t="s">
        <v>930</v>
      </c>
      <c r="B185" s="26">
        <v>120</v>
      </c>
      <c r="C185" s="26">
        <v>1</v>
      </c>
      <c r="D185" s="26" t="s">
        <v>51</v>
      </c>
      <c r="E185" s="26" t="s">
        <v>65</v>
      </c>
      <c r="F185" s="26" t="s">
        <v>931</v>
      </c>
      <c r="G185" s="26" t="s">
        <v>169</v>
      </c>
      <c r="H185" s="26" t="s">
        <v>932</v>
      </c>
      <c r="I185" s="26" t="s">
        <v>933</v>
      </c>
      <c r="J185" s="26" t="s">
        <v>858</v>
      </c>
      <c r="K185" s="26" t="s">
        <v>920</v>
      </c>
      <c r="L185" s="26" t="s">
        <v>921</v>
      </c>
      <c r="M185" s="26" t="s">
        <v>60</v>
      </c>
      <c r="N185" s="26" t="s">
        <v>861</v>
      </c>
      <c r="O185" s="26" t="s">
        <v>62</v>
      </c>
      <c r="P185" s="26" t="s">
        <v>63</v>
      </c>
    </row>
    <row r="186" spans="1:16">
      <c r="A186" s="26" t="s">
        <v>934</v>
      </c>
      <c r="B186" s="26">
        <v>141</v>
      </c>
      <c r="C186" s="26">
        <v>1</v>
      </c>
      <c r="D186" s="26" t="s">
        <v>51</v>
      </c>
      <c r="E186" s="26" t="s">
        <v>52</v>
      </c>
      <c r="F186" s="26" t="s">
        <v>935</v>
      </c>
      <c r="G186" s="26" t="s">
        <v>936</v>
      </c>
      <c r="H186" s="26" t="s">
        <v>937</v>
      </c>
      <c r="I186" s="26" t="s">
        <v>938</v>
      </c>
      <c r="J186" s="26" t="s">
        <v>858</v>
      </c>
      <c r="K186" s="26" t="s">
        <v>939</v>
      </c>
      <c r="L186" s="26" t="s">
        <v>940</v>
      </c>
      <c r="M186" s="26" t="s">
        <v>60</v>
      </c>
      <c r="N186" s="26" t="s">
        <v>861</v>
      </c>
      <c r="O186" s="26" t="s">
        <v>62</v>
      </c>
      <c r="P186" s="26" t="s">
        <v>63</v>
      </c>
    </row>
    <row r="187" spans="1:16">
      <c r="A187" s="26" t="s">
        <v>941</v>
      </c>
      <c r="B187" s="26">
        <v>154</v>
      </c>
      <c r="C187" s="26">
        <v>1</v>
      </c>
      <c r="D187" s="26" t="s">
        <v>51</v>
      </c>
      <c r="E187" s="26" t="s">
        <v>65</v>
      </c>
      <c r="F187" s="26" t="s">
        <v>942</v>
      </c>
      <c r="G187" s="26" t="s">
        <v>943</v>
      </c>
      <c r="H187" s="26" t="s">
        <v>944</v>
      </c>
      <c r="I187" s="26" t="s">
        <v>945</v>
      </c>
      <c r="J187" s="26" t="s">
        <v>858</v>
      </c>
      <c r="K187" s="26" t="s">
        <v>946</v>
      </c>
      <c r="L187" s="26" t="s">
        <v>947</v>
      </c>
      <c r="M187" s="26" t="s">
        <v>60</v>
      </c>
      <c r="N187" s="26" t="s">
        <v>861</v>
      </c>
      <c r="O187" s="26" t="s">
        <v>62</v>
      </c>
      <c r="P187" s="26" t="s">
        <v>63</v>
      </c>
    </row>
    <row r="188" spans="1:16">
      <c r="A188" s="26" t="s">
        <v>948</v>
      </c>
      <c r="B188" s="26">
        <v>238</v>
      </c>
      <c r="C188" s="26">
        <v>1</v>
      </c>
      <c r="D188" s="26" t="s">
        <v>51</v>
      </c>
      <c r="E188" s="26" t="s">
        <v>52</v>
      </c>
      <c r="F188" s="26" t="s">
        <v>949</v>
      </c>
      <c r="G188" s="26" t="s">
        <v>501</v>
      </c>
      <c r="H188" s="26" t="s">
        <v>950</v>
      </c>
      <c r="I188" s="26" t="s">
        <v>951</v>
      </c>
      <c r="J188" s="26" t="s">
        <v>858</v>
      </c>
      <c r="K188" s="26" t="s">
        <v>946</v>
      </c>
      <c r="L188" s="26" t="s">
        <v>947</v>
      </c>
      <c r="M188" s="26" t="s">
        <v>60</v>
      </c>
      <c r="N188" s="26" t="s">
        <v>861</v>
      </c>
      <c r="O188" s="26" t="s">
        <v>62</v>
      </c>
      <c r="P188" s="26" t="s">
        <v>63</v>
      </c>
    </row>
    <row r="189" spans="1:16">
      <c r="A189" s="26" t="s">
        <v>952</v>
      </c>
      <c r="B189" s="26">
        <v>253</v>
      </c>
      <c r="C189" s="26">
        <v>1</v>
      </c>
      <c r="D189" s="26" t="s">
        <v>51</v>
      </c>
      <c r="E189" s="26" t="s">
        <v>65</v>
      </c>
      <c r="F189" s="26" t="s">
        <v>953</v>
      </c>
      <c r="G189" s="26" t="s">
        <v>111</v>
      </c>
      <c r="H189" s="26" t="s">
        <v>954</v>
      </c>
      <c r="I189" s="26" t="s">
        <v>955</v>
      </c>
      <c r="J189" s="26" t="s">
        <v>858</v>
      </c>
      <c r="K189" s="26" t="s">
        <v>956</v>
      </c>
      <c r="L189" s="26" t="s">
        <v>957</v>
      </c>
      <c r="M189" s="26" t="s">
        <v>60</v>
      </c>
      <c r="N189" s="26" t="s">
        <v>861</v>
      </c>
      <c r="O189" s="26" t="s">
        <v>62</v>
      </c>
      <c r="P189" s="26" t="s">
        <v>63</v>
      </c>
    </row>
    <row r="190" spans="1:16">
      <c r="A190" s="26" t="s">
        <v>958</v>
      </c>
      <c r="B190" s="26">
        <v>223</v>
      </c>
      <c r="C190" s="26">
        <v>1</v>
      </c>
      <c r="D190" s="26" t="s">
        <v>51</v>
      </c>
      <c r="E190" s="26" t="s">
        <v>65</v>
      </c>
      <c r="F190" s="26" t="s">
        <v>953</v>
      </c>
      <c r="G190" s="26" t="s">
        <v>111</v>
      </c>
      <c r="H190" s="26" t="s">
        <v>954</v>
      </c>
      <c r="I190" s="26" t="s">
        <v>955</v>
      </c>
      <c r="J190" s="26" t="s">
        <v>858</v>
      </c>
      <c r="K190" s="26" t="s">
        <v>956</v>
      </c>
      <c r="L190" s="26" t="s">
        <v>957</v>
      </c>
      <c r="M190" s="26" t="s">
        <v>60</v>
      </c>
      <c r="N190" s="26" t="s">
        <v>861</v>
      </c>
      <c r="O190" s="26" t="s">
        <v>62</v>
      </c>
      <c r="P190" s="26" t="s">
        <v>63</v>
      </c>
    </row>
    <row r="191" spans="1:16">
      <c r="A191" s="26" t="s">
        <v>959</v>
      </c>
      <c r="B191" s="26">
        <v>373</v>
      </c>
      <c r="C191" s="26">
        <v>1</v>
      </c>
      <c r="D191" s="26" t="s">
        <v>51</v>
      </c>
      <c r="E191" s="26" t="s">
        <v>65</v>
      </c>
      <c r="F191" s="26" t="s">
        <v>960</v>
      </c>
      <c r="G191" s="26" t="s">
        <v>599</v>
      </c>
      <c r="H191" s="26" t="s">
        <v>961</v>
      </c>
      <c r="I191" s="26" t="s">
        <v>962</v>
      </c>
      <c r="J191" s="26" t="s">
        <v>858</v>
      </c>
      <c r="K191" s="26" t="s">
        <v>956</v>
      </c>
      <c r="L191" s="26" t="s">
        <v>957</v>
      </c>
      <c r="M191" s="26" t="s">
        <v>60</v>
      </c>
      <c r="N191" s="26" t="s">
        <v>861</v>
      </c>
      <c r="O191" s="26" t="s">
        <v>62</v>
      </c>
      <c r="P191" s="26" t="s">
        <v>63</v>
      </c>
    </row>
    <row r="192" spans="1:16">
      <c r="A192" s="26" t="s">
        <v>963</v>
      </c>
      <c r="B192" s="26">
        <v>361</v>
      </c>
      <c r="C192" s="26">
        <v>1</v>
      </c>
      <c r="D192" s="26" t="s">
        <v>51</v>
      </c>
      <c r="E192" s="26" t="s">
        <v>65</v>
      </c>
      <c r="F192" s="26" t="s">
        <v>964</v>
      </c>
      <c r="G192" s="26" t="s">
        <v>965</v>
      </c>
      <c r="H192" s="26" t="s">
        <v>966</v>
      </c>
      <c r="I192" s="26" t="s">
        <v>967</v>
      </c>
      <c r="J192" s="26" t="s">
        <v>858</v>
      </c>
      <c r="K192" s="26" t="s">
        <v>956</v>
      </c>
      <c r="L192" s="26" t="s">
        <v>957</v>
      </c>
      <c r="M192" s="26" t="s">
        <v>60</v>
      </c>
      <c r="N192" s="26" t="s">
        <v>861</v>
      </c>
      <c r="O192" s="26" t="s">
        <v>62</v>
      </c>
      <c r="P192" s="26" t="s">
        <v>63</v>
      </c>
    </row>
    <row r="193" spans="1:16">
      <c r="A193" s="26" t="s">
        <v>968</v>
      </c>
      <c r="B193" s="26">
        <v>248</v>
      </c>
      <c r="C193" s="26">
        <v>1</v>
      </c>
      <c r="D193" s="26" t="s">
        <v>51</v>
      </c>
      <c r="E193" s="26" t="s">
        <v>52</v>
      </c>
      <c r="F193" s="26" t="s">
        <v>969</v>
      </c>
      <c r="G193" s="26" t="s">
        <v>196</v>
      </c>
      <c r="H193" s="26" t="s">
        <v>970</v>
      </c>
      <c r="I193" s="26" t="s">
        <v>971</v>
      </c>
      <c r="J193" s="26" t="s">
        <v>858</v>
      </c>
      <c r="K193" s="26" t="s">
        <v>956</v>
      </c>
      <c r="L193" s="26" t="s">
        <v>957</v>
      </c>
      <c r="M193" s="26" t="s">
        <v>60</v>
      </c>
      <c r="N193" s="26" t="s">
        <v>861</v>
      </c>
      <c r="O193" s="26" t="s">
        <v>62</v>
      </c>
      <c r="P193" s="26" t="s">
        <v>63</v>
      </c>
    </row>
    <row r="194" spans="1:16">
      <c r="A194" s="26" t="s">
        <v>972</v>
      </c>
      <c r="B194" s="26">
        <v>377</v>
      </c>
      <c r="C194" s="26">
        <v>1</v>
      </c>
      <c r="D194" s="26" t="s">
        <v>51</v>
      </c>
      <c r="E194" s="26" t="s">
        <v>65</v>
      </c>
      <c r="F194" s="26" t="s">
        <v>973</v>
      </c>
      <c r="G194" s="26" t="s">
        <v>121</v>
      </c>
      <c r="H194" s="26" t="s">
        <v>974</v>
      </c>
      <c r="I194" s="26" t="s">
        <v>975</v>
      </c>
      <c r="J194" s="26" t="s">
        <v>858</v>
      </c>
      <c r="K194" s="26" t="s">
        <v>956</v>
      </c>
      <c r="L194" s="26" t="s">
        <v>957</v>
      </c>
      <c r="M194" s="26" t="s">
        <v>60</v>
      </c>
      <c r="N194" s="26" t="s">
        <v>861</v>
      </c>
      <c r="O194" s="26" t="s">
        <v>62</v>
      </c>
      <c r="P194" s="26" t="s">
        <v>63</v>
      </c>
    </row>
    <row r="195" spans="1:16">
      <c r="A195" s="26" t="s">
        <v>976</v>
      </c>
      <c r="B195" s="26">
        <v>130</v>
      </c>
      <c r="C195" s="26">
        <v>1</v>
      </c>
      <c r="D195" s="26" t="s">
        <v>51</v>
      </c>
      <c r="E195" s="26" t="s">
        <v>65</v>
      </c>
      <c r="F195" s="26" t="s">
        <v>977</v>
      </c>
      <c r="G195" s="26" t="s">
        <v>978</v>
      </c>
      <c r="H195" s="26" t="s">
        <v>979</v>
      </c>
      <c r="I195" s="26" t="s">
        <v>980</v>
      </c>
      <c r="J195" s="26" t="s">
        <v>858</v>
      </c>
      <c r="K195" s="26" t="s">
        <v>956</v>
      </c>
      <c r="L195" s="26" t="s">
        <v>957</v>
      </c>
      <c r="M195" s="26" t="s">
        <v>60</v>
      </c>
      <c r="N195" s="26" t="s">
        <v>861</v>
      </c>
      <c r="O195" s="26" t="s">
        <v>62</v>
      </c>
      <c r="P195" s="26" t="s">
        <v>63</v>
      </c>
    </row>
    <row r="196" spans="1:16">
      <c r="A196" s="26" t="s">
        <v>981</v>
      </c>
      <c r="B196" s="26">
        <v>126</v>
      </c>
      <c r="C196" s="26">
        <v>1</v>
      </c>
      <c r="D196" s="26" t="s">
        <v>51</v>
      </c>
      <c r="E196" s="26" t="s">
        <v>65</v>
      </c>
      <c r="F196" s="26" t="s">
        <v>982</v>
      </c>
      <c r="G196" s="26" t="s">
        <v>692</v>
      </c>
      <c r="H196" s="26" t="s">
        <v>983</v>
      </c>
      <c r="I196" s="26" t="s">
        <v>984</v>
      </c>
      <c r="J196" s="26" t="s">
        <v>858</v>
      </c>
      <c r="K196" s="26" t="s">
        <v>956</v>
      </c>
      <c r="L196" s="26" t="s">
        <v>957</v>
      </c>
      <c r="M196" s="26" t="s">
        <v>60</v>
      </c>
      <c r="N196" s="26" t="s">
        <v>861</v>
      </c>
      <c r="O196" s="26" t="s">
        <v>62</v>
      </c>
      <c r="P196" s="26" t="s">
        <v>63</v>
      </c>
    </row>
    <row r="197" spans="1:16">
      <c r="A197" s="26" t="s">
        <v>985</v>
      </c>
      <c r="B197" s="26">
        <v>249</v>
      </c>
      <c r="C197" s="26">
        <v>1</v>
      </c>
      <c r="D197" s="26" t="s">
        <v>51</v>
      </c>
      <c r="E197" s="26" t="s">
        <v>65</v>
      </c>
      <c r="F197" s="26" t="s">
        <v>986</v>
      </c>
      <c r="G197" s="26" t="s">
        <v>987</v>
      </c>
      <c r="H197" s="26" t="s">
        <v>988</v>
      </c>
      <c r="I197" s="26" t="s">
        <v>989</v>
      </c>
      <c r="J197" s="26" t="s">
        <v>858</v>
      </c>
      <c r="K197" s="26" t="s">
        <v>956</v>
      </c>
      <c r="L197" s="26" t="s">
        <v>957</v>
      </c>
      <c r="M197" s="26" t="s">
        <v>60</v>
      </c>
      <c r="N197" s="26" t="s">
        <v>861</v>
      </c>
      <c r="O197" s="26" t="s">
        <v>62</v>
      </c>
      <c r="P197" s="26" t="s">
        <v>63</v>
      </c>
    </row>
    <row r="198" spans="1:16">
      <c r="A198" s="26" t="s">
        <v>990</v>
      </c>
      <c r="B198" s="26">
        <v>237</v>
      </c>
      <c r="C198" s="26">
        <v>1</v>
      </c>
      <c r="D198" s="26" t="s">
        <v>51</v>
      </c>
      <c r="E198" s="26" t="s">
        <v>52</v>
      </c>
      <c r="F198" s="26" t="s">
        <v>991</v>
      </c>
      <c r="G198" s="26" t="s">
        <v>992</v>
      </c>
      <c r="H198" s="26" t="s">
        <v>993</v>
      </c>
      <c r="I198" s="26" t="s">
        <v>994</v>
      </c>
      <c r="J198" s="26" t="s">
        <v>858</v>
      </c>
      <c r="K198" s="26" t="s">
        <v>956</v>
      </c>
      <c r="L198" s="26" t="s">
        <v>957</v>
      </c>
      <c r="M198" s="26" t="s">
        <v>60</v>
      </c>
      <c r="N198" s="26" t="s">
        <v>861</v>
      </c>
      <c r="O198" s="26" t="s">
        <v>62</v>
      </c>
      <c r="P198" s="26" t="s">
        <v>63</v>
      </c>
    </row>
    <row r="199" spans="1:16">
      <c r="A199" s="26" t="s">
        <v>995</v>
      </c>
      <c r="B199" s="26">
        <v>373</v>
      </c>
      <c r="C199" s="26">
        <v>1</v>
      </c>
      <c r="D199" s="26" t="s">
        <v>51</v>
      </c>
      <c r="E199" s="26" t="s">
        <v>52</v>
      </c>
      <c r="F199" s="26" t="s">
        <v>996</v>
      </c>
      <c r="G199" s="26" t="s">
        <v>321</v>
      </c>
      <c r="H199" s="26" t="s">
        <v>997</v>
      </c>
      <c r="I199" s="26" t="s">
        <v>998</v>
      </c>
      <c r="J199" s="26" t="s">
        <v>858</v>
      </c>
      <c r="K199" s="26" t="s">
        <v>956</v>
      </c>
      <c r="L199" s="26" t="s">
        <v>957</v>
      </c>
      <c r="M199" s="26" t="s">
        <v>60</v>
      </c>
      <c r="N199" s="26" t="s">
        <v>861</v>
      </c>
      <c r="O199" s="26" t="s">
        <v>62</v>
      </c>
      <c r="P199" s="26" t="s">
        <v>63</v>
      </c>
    </row>
    <row r="200" spans="1:16">
      <c r="A200" s="26" t="s">
        <v>999</v>
      </c>
      <c r="B200" s="26">
        <v>375</v>
      </c>
      <c r="C200" s="26">
        <v>1</v>
      </c>
      <c r="D200" s="26" t="s">
        <v>51</v>
      </c>
      <c r="E200" s="26" t="s">
        <v>65</v>
      </c>
      <c r="F200" s="26" t="s">
        <v>1000</v>
      </c>
      <c r="G200" s="26" t="s">
        <v>251</v>
      </c>
      <c r="H200" s="26" t="s">
        <v>1001</v>
      </c>
      <c r="I200" s="26" t="s">
        <v>1002</v>
      </c>
      <c r="J200" s="26" t="s">
        <v>858</v>
      </c>
      <c r="K200" s="26" t="s">
        <v>956</v>
      </c>
      <c r="L200" s="26" t="s">
        <v>957</v>
      </c>
      <c r="M200" s="26" t="s">
        <v>60</v>
      </c>
      <c r="N200" s="26" t="s">
        <v>861</v>
      </c>
      <c r="O200" s="26" t="s">
        <v>62</v>
      </c>
      <c r="P200" s="26" t="s">
        <v>63</v>
      </c>
    </row>
    <row r="201" spans="1:16">
      <c r="A201" s="26" t="s">
        <v>1003</v>
      </c>
      <c r="B201" s="26">
        <v>403</v>
      </c>
      <c r="C201" s="26">
        <v>1</v>
      </c>
      <c r="D201" s="26" t="s">
        <v>51</v>
      </c>
      <c r="E201" s="26" t="s">
        <v>52</v>
      </c>
      <c r="F201" s="26" t="s">
        <v>784</v>
      </c>
      <c r="G201" s="26" t="s">
        <v>704</v>
      </c>
      <c r="H201" s="26" t="s">
        <v>1004</v>
      </c>
      <c r="I201" s="26" t="s">
        <v>1005</v>
      </c>
      <c r="J201" s="26" t="s">
        <v>858</v>
      </c>
      <c r="K201" s="26" t="s">
        <v>956</v>
      </c>
      <c r="L201" s="26" t="s">
        <v>957</v>
      </c>
      <c r="M201" s="26" t="s">
        <v>60</v>
      </c>
      <c r="N201" s="26" t="s">
        <v>861</v>
      </c>
      <c r="O201" s="26" t="s">
        <v>62</v>
      </c>
      <c r="P201" s="26" t="s">
        <v>63</v>
      </c>
    </row>
    <row r="202" spans="1:16">
      <c r="A202" s="26" t="s">
        <v>1006</v>
      </c>
      <c r="B202" s="26">
        <v>408</v>
      </c>
      <c r="C202" s="26">
        <v>1</v>
      </c>
      <c r="D202" s="26" t="s">
        <v>51</v>
      </c>
      <c r="E202" s="26" t="s">
        <v>65</v>
      </c>
      <c r="F202" s="26" t="s">
        <v>1007</v>
      </c>
      <c r="G202" s="26" t="s">
        <v>1008</v>
      </c>
      <c r="H202" s="26" t="s">
        <v>1009</v>
      </c>
      <c r="I202" s="26" t="s">
        <v>1010</v>
      </c>
      <c r="J202" s="26" t="s">
        <v>858</v>
      </c>
      <c r="K202" s="26" t="s">
        <v>956</v>
      </c>
      <c r="L202" s="26" t="s">
        <v>957</v>
      </c>
      <c r="M202" s="26" t="s">
        <v>60</v>
      </c>
      <c r="N202" s="26" t="s">
        <v>861</v>
      </c>
      <c r="O202" s="26" t="s">
        <v>62</v>
      </c>
      <c r="P202" s="26" t="s">
        <v>63</v>
      </c>
    </row>
    <row r="203" spans="1:16">
      <c r="A203" s="26" t="s">
        <v>1011</v>
      </c>
      <c r="B203" s="26">
        <v>134</v>
      </c>
      <c r="C203" s="26">
        <v>1</v>
      </c>
      <c r="D203" s="26" t="s">
        <v>51</v>
      </c>
      <c r="E203" s="26" t="s">
        <v>65</v>
      </c>
      <c r="F203" s="26" t="s">
        <v>1012</v>
      </c>
      <c r="G203" s="26" t="s">
        <v>169</v>
      </c>
      <c r="H203" s="26" t="s">
        <v>1013</v>
      </c>
      <c r="I203" s="26" t="s">
        <v>1014</v>
      </c>
      <c r="J203" s="26" t="s">
        <v>858</v>
      </c>
      <c r="K203" s="26" t="s">
        <v>1015</v>
      </c>
      <c r="L203" s="26" t="s">
        <v>1016</v>
      </c>
      <c r="M203" s="26" t="s">
        <v>60</v>
      </c>
      <c r="N203" s="26" t="s">
        <v>861</v>
      </c>
      <c r="O203" s="26" t="s">
        <v>62</v>
      </c>
      <c r="P203" s="26" t="s">
        <v>63</v>
      </c>
    </row>
    <row r="204" spans="1:16">
      <c r="A204" s="26" t="s">
        <v>1017</v>
      </c>
      <c r="B204" s="26">
        <v>134</v>
      </c>
      <c r="C204" s="26">
        <v>1</v>
      </c>
      <c r="D204" s="26" t="s">
        <v>51</v>
      </c>
      <c r="E204" s="26" t="s">
        <v>65</v>
      </c>
      <c r="F204" s="26" t="s">
        <v>1012</v>
      </c>
      <c r="G204" s="26" t="s">
        <v>169</v>
      </c>
      <c r="H204" s="26" t="s">
        <v>1013</v>
      </c>
      <c r="I204" s="26" t="s">
        <v>1014</v>
      </c>
      <c r="J204" s="26" t="s">
        <v>858</v>
      </c>
      <c r="K204" s="26" t="s">
        <v>1015</v>
      </c>
      <c r="L204" s="26" t="s">
        <v>1016</v>
      </c>
      <c r="M204" s="26" t="s">
        <v>60</v>
      </c>
      <c r="N204" s="26" t="s">
        <v>861</v>
      </c>
      <c r="O204" s="26" t="s">
        <v>62</v>
      </c>
      <c r="P204" s="26" t="s">
        <v>63</v>
      </c>
    </row>
    <row r="205" spans="1:16">
      <c r="A205" s="26" t="s">
        <v>1018</v>
      </c>
      <c r="B205" s="26">
        <v>124</v>
      </c>
      <c r="C205" s="26">
        <v>1</v>
      </c>
      <c r="D205" s="26" t="s">
        <v>51</v>
      </c>
      <c r="E205" s="26" t="s">
        <v>65</v>
      </c>
      <c r="F205" s="26" t="s">
        <v>110</v>
      </c>
      <c r="G205" s="26" t="s">
        <v>111</v>
      </c>
      <c r="H205" s="26" t="s">
        <v>1019</v>
      </c>
      <c r="I205" s="26" t="s">
        <v>1020</v>
      </c>
      <c r="J205" s="26" t="s">
        <v>858</v>
      </c>
      <c r="K205" s="26" t="s">
        <v>1021</v>
      </c>
      <c r="L205" s="26" t="s">
        <v>1022</v>
      </c>
      <c r="M205" s="26" t="s">
        <v>60</v>
      </c>
      <c r="N205" s="26" t="s">
        <v>861</v>
      </c>
      <c r="O205" s="26" t="s">
        <v>62</v>
      </c>
      <c r="P205" s="26" t="s">
        <v>63</v>
      </c>
    </row>
    <row r="206" spans="1:16">
      <c r="A206" s="26" t="s">
        <v>1023</v>
      </c>
      <c r="B206" s="26">
        <v>113</v>
      </c>
      <c r="C206" s="26">
        <v>1</v>
      </c>
      <c r="D206" s="26" t="s">
        <v>51</v>
      </c>
      <c r="E206" s="26" t="s">
        <v>52</v>
      </c>
      <c r="F206" s="26" t="s">
        <v>1024</v>
      </c>
      <c r="G206" s="26" t="s">
        <v>833</v>
      </c>
      <c r="H206" s="26" t="s">
        <v>1025</v>
      </c>
      <c r="I206" s="26" t="s">
        <v>1026</v>
      </c>
      <c r="J206" s="26" t="s">
        <v>858</v>
      </c>
      <c r="K206" s="26" t="s">
        <v>1021</v>
      </c>
      <c r="L206" s="26" t="s">
        <v>1022</v>
      </c>
      <c r="M206" s="26" t="s">
        <v>60</v>
      </c>
      <c r="N206" s="26" t="s">
        <v>861</v>
      </c>
      <c r="O206" s="26" t="s">
        <v>62</v>
      </c>
      <c r="P206" s="26" t="s">
        <v>63</v>
      </c>
    </row>
    <row r="207" spans="1:16">
      <c r="A207" s="26" t="s">
        <v>1027</v>
      </c>
      <c r="B207" s="26">
        <v>110</v>
      </c>
      <c r="C207" s="26">
        <v>1</v>
      </c>
      <c r="D207" s="26" t="s">
        <v>51</v>
      </c>
      <c r="E207" s="26" t="s">
        <v>65</v>
      </c>
      <c r="F207" s="26" t="s">
        <v>1028</v>
      </c>
      <c r="G207" s="26" t="s">
        <v>192</v>
      </c>
      <c r="H207" s="26" t="s">
        <v>1029</v>
      </c>
      <c r="I207" s="26" t="s">
        <v>1030</v>
      </c>
      <c r="J207" s="26" t="s">
        <v>858</v>
      </c>
      <c r="K207" s="26" t="s">
        <v>1031</v>
      </c>
      <c r="L207" s="26" t="s">
        <v>1032</v>
      </c>
      <c r="M207" s="26" t="s">
        <v>60</v>
      </c>
      <c r="N207" s="26" t="s">
        <v>861</v>
      </c>
      <c r="O207" s="26" t="s">
        <v>62</v>
      </c>
      <c r="P207" s="26" t="s">
        <v>63</v>
      </c>
    </row>
    <row r="208" spans="1:16">
      <c r="A208" s="26" t="s">
        <v>1033</v>
      </c>
      <c r="B208" s="26">
        <v>129</v>
      </c>
      <c r="C208" s="26">
        <v>1</v>
      </c>
      <c r="D208" s="26" t="s">
        <v>51</v>
      </c>
      <c r="E208" s="26" t="s">
        <v>65</v>
      </c>
      <c r="F208" s="26" t="s">
        <v>1034</v>
      </c>
      <c r="G208" s="26" t="s">
        <v>150</v>
      </c>
      <c r="H208" s="26" t="s">
        <v>1035</v>
      </c>
      <c r="I208" s="26" t="s">
        <v>1036</v>
      </c>
      <c r="J208" s="26" t="s">
        <v>858</v>
      </c>
      <c r="K208" s="26" t="s">
        <v>1037</v>
      </c>
      <c r="L208" s="26" t="s">
        <v>1038</v>
      </c>
      <c r="M208" s="26" t="s">
        <v>60</v>
      </c>
      <c r="N208" s="26" t="s">
        <v>861</v>
      </c>
      <c r="O208" s="26" t="s">
        <v>62</v>
      </c>
      <c r="P208" s="26" t="s">
        <v>63</v>
      </c>
    </row>
    <row r="209" spans="1:16">
      <c r="A209" s="26" t="s">
        <v>1039</v>
      </c>
      <c r="B209" s="26">
        <v>172</v>
      </c>
      <c r="C209" s="26">
        <v>1</v>
      </c>
      <c r="D209" s="26" t="s">
        <v>51</v>
      </c>
      <c r="E209" s="26" t="s">
        <v>52</v>
      </c>
      <c r="F209" s="26" t="s">
        <v>1040</v>
      </c>
      <c r="G209" s="26" t="s">
        <v>1041</v>
      </c>
      <c r="H209" s="26" t="s">
        <v>1042</v>
      </c>
      <c r="I209" s="26" t="s">
        <v>1043</v>
      </c>
      <c r="J209" s="26" t="s">
        <v>858</v>
      </c>
      <c r="K209" s="26" t="s">
        <v>1044</v>
      </c>
      <c r="L209" s="26" t="s">
        <v>1045</v>
      </c>
      <c r="M209" s="26" t="s">
        <v>60</v>
      </c>
      <c r="N209" s="26" t="s">
        <v>861</v>
      </c>
      <c r="O209" s="26" t="s">
        <v>62</v>
      </c>
      <c r="P209" s="26" t="s">
        <v>63</v>
      </c>
    </row>
    <row r="210" spans="1:16">
      <c r="A210" s="26" t="s">
        <v>1046</v>
      </c>
      <c r="B210" s="26">
        <v>213</v>
      </c>
      <c r="C210" s="26">
        <v>1</v>
      </c>
      <c r="D210" s="26" t="s">
        <v>51</v>
      </c>
      <c r="E210" s="26" t="s">
        <v>52</v>
      </c>
      <c r="F210" s="26" t="s">
        <v>1047</v>
      </c>
      <c r="G210" s="26" t="s">
        <v>1048</v>
      </c>
      <c r="H210" s="26" t="s">
        <v>1049</v>
      </c>
      <c r="I210" s="26" t="s">
        <v>1050</v>
      </c>
      <c r="J210" s="26" t="s">
        <v>858</v>
      </c>
      <c r="K210" s="26" t="s">
        <v>1044</v>
      </c>
      <c r="L210" s="26" t="s">
        <v>1045</v>
      </c>
      <c r="M210" s="26" t="s">
        <v>60</v>
      </c>
      <c r="N210" s="26" t="s">
        <v>861</v>
      </c>
      <c r="O210" s="26" t="s">
        <v>62</v>
      </c>
      <c r="P210" s="26" t="s">
        <v>63</v>
      </c>
    </row>
    <row r="211" spans="1:16">
      <c r="A211" s="26" t="s">
        <v>1051</v>
      </c>
      <c r="B211" s="26">
        <v>77</v>
      </c>
      <c r="C211" s="26">
        <v>1</v>
      </c>
      <c r="D211" s="26" t="s">
        <v>51</v>
      </c>
      <c r="E211" s="26" t="s">
        <v>65</v>
      </c>
      <c r="F211" s="26" t="s">
        <v>1052</v>
      </c>
      <c r="G211" s="26" t="s">
        <v>1053</v>
      </c>
      <c r="H211" s="26" t="s">
        <v>1054</v>
      </c>
      <c r="I211" s="26" t="s">
        <v>1055</v>
      </c>
      <c r="J211" s="26" t="s">
        <v>858</v>
      </c>
      <c r="K211" s="26" t="s">
        <v>1044</v>
      </c>
      <c r="L211" s="26" t="s">
        <v>1045</v>
      </c>
      <c r="M211" s="26" t="s">
        <v>60</v>
      </c>
      <c r="N211" s="26" t="s">
        <v>861</v>
      </c>
      <c r="O211" s="26" t="s">
        <v>62</v>
      </c>
      <c r="P211" s="26" t="s">
        <v>63</v>
      </c>
    </row>
    <row r="212" spans="1:16">
      <c r="A212" s="26" t="s">
        <v>1056</v>
      </c>
      <c r="B212" s="26">
        <v>152</v>
      </c>
      <c r="C212" s="26">
        <v>2</v>
      </c>
      <c r="D212" s="26" t="s">
        <v>51</v>
      </c>
      <c r="E212" s="26" t="s">
        <v>34</v>
      </c>
      <c r="F212" s="26" t="s">
        <v>1057</v>
      </c>
      <c r="G212" s="26" t="s">
        <v>225</v>
      </c>
      <c r="H212" s="26" t="s">
        <v>1058</v>
      </c>
      <c r="I212" s="26" t="s">
        <v>74</v>
      </c>
      <c r="J212" s="26" t="s">
        <v>57</v>
      </c>
      <c r="K212" s="26" t="s">
        <v>87</v>
      </c>
      <c r="L212" s="26" t="s">
        <v>88</v>
      </c>
      <c r="M212" s="26" t="s">
        <v>60</v>
      </c>
      <c r="N212" s="26" t="s">
        <v>61</v>
      </c>
      <c r="O212" s="26" t="s">
        <v>62</v>
      </c>
      <c r="P212" s="26" t="s">
        <v>63</v>
      </c>
    </row>
    <row r="213" spans="1:16">
      <c r="A213" s="26" t="s">
        <v>1059</v>
      </c>
      <c r="B213" s="26">
        <v>99</v>
      </c>
      <c r="C213" s="26">
        <v>2</v>
      </c>
      <c r="D213" s="26" t="s">
        <v>51</v>
      </c>
      <c r="E213" s="26" t="s">
        <v>52</v>
      </c>
      <c r="F213" s="26" t="s">
        <v>1060</v>
      </c>
      <c r="G213" s="26" t="s">
        <v>1061</v>
      </c>
      <c r="H213" s="26" t="s">
        <v>1062</v>
      </c>
      <c r="I213" s="26" t="s">
        <v>1063</v>
      </c>
      <c r="J213" s="26" t="s">
        <v>57</v>
      </c>
      <c r="K213" s="26" t="s">
        <v>182</v>
      </c>
      <c r="L213" s="26" t="s">
        <v>183</v>
      </c>
      <c r="M213" s="26" t="s">
        <v>60</v>
      </c>
      <c r="N213" s="26" t="s">
        <v>61</v>
      </c>
      <c r="O213" s="26" t="s">
        <v>62</v>
      </c>
      <c r="P213" s="26" t="s">
        <v>63</v>
      </c>
    </row>
    <row r="214" spans="1:16">
      <c r="A214" s="26" t="s">
        <v>1064</v>
      </c>
      <c r="B214" s="26">
        <v>123</v>
      </c>
      <c r="C214" s="26">
        <v>2</v>
      </c>
      <c r="D214" s="26" t="s">
        <v>51</v>
      </c>
      <c r="E214" s="26" t="s">
        <v>52</v>
      </c>
      <c r="F214" s="26" t="s">
        <v>1065</v>
      </c>
      <c r="G214" s="26" t="s">
        <v>216</v>
      </c>
      <c r="H214" s="26" t="s">
        <v>1066</v>
      </c>
      <c r="I214" s="26" t="s">
        <v>1067</v>
      </c>
      <c r="J214" s="26" t="s">
        <v>57</v>
      </c>
      <c r="K214" s="26" t="s">
        <v>1068</v>
      </c>
      <c r="L214" s="26" t="s">
        <v>1069</v>
      </c>
      <c r="M214" s="26" t="s">
        <v>60</v>
      </c>
      <c r="N214" s="26" t="s">
        <v>61</v>
      </c>
      <c r="O214" s="26" t="s">
        <v>62</v>
      </c>
      <c r="P214" s="26" t="s">
        <v>63</v>
      </c>
    </row>
    <row r="215" spans="1:16">
      <c r="A215" s="26" t="s">
        <v>1070</v>
      </c>
      <c r="B215" s="26">
        <v>66</v>
      </c>
      <c r="C215" s="26">
        <v>2</v>
      </c>
      <c r="D215" s="26" t="s">
        <v>51</v>
      </c>
      <c r="E215" s="26" t="s">
        <v>52</v>
      </c>
      <c r="F215" s="26" t="s">
        <v>334</v>
      </c>
      <c r="G215" s="26" t="s">
        <v>210</v>
      </c>
      <c r="H215" s="26" t="s">
        <v>335</v>
      </c>
      <c r="I215" s="26" t="s">
        <v>336</v>
      </c>
      <c r="J215" s="26" t="s">
        <v>57</v>
      </c>
      <c r="K215" s="26" t="s">
        <v>337</v>
      </c>
      <c r="L215" s="26" t="s">
        <v>338</v>
      </c>
      <c r="M215" s="26" t="s">
        <v>60</v>
      </c>
      <c r="N215" s="26" t="s">
        <v>61</v>
      </c>
      <c r="O215" s="26" t="s">
        <v>62</v>
      </c>
      <c r="P215" s="26" t="s">
        <v>63</v>
      </c>
    </row>
    <row r="216" spans="1:16">
      <c r="A216" s="26" t="s">
        <v>1071</v>
      </c>
      <c r="B216" s="26">
        <v>120</v>
      </c>
      <c r="C216" s="26">
        <v>2</v>
      </c>
      <c r="D216" s="26" t="s">
        <v>51</v>
      </c>
      <c r="E216" s="26" t="s">
        <v>65</v>
      </c>
      <c r="F216" s="26" t="s">
        <v>1072</v>
      </c>
      <c r="G216" s="26" t="s">
        <v>1073</v>
      </c>
      <c r="H216" s="26" t="s">
        <v>1074</v>
      </c>
      <c r="I216" s="26" t="s">
        <v>1075</v>
      </c>
      <c r="J216" s="26" t="s">
        <v>63</v>
      </c>
      <c r="K216" s="26" t="s">
        <v>1076</v>
      </c>
      <c r="L216" s="26" t="s">
        <v>1077</v>
      </c>
      <c r="M216" s="26" t="s">
        <v>60</v>
      </c>
      <c r="N216" s="26" t="s">
        <v>350</v>
      </c>
      <c r="O216" s="26" t="s">
        <v>62</v>
      </c>
      <c r="P216" s="26" t="s">
        <v>63</v>
      </c>
    </row>
    <row r="217" spans="1:16">
      <c r="A217" s="26" t="s">
        <v>1078</v>
      </c>
      <c r="B217" s="26">
        <v>136</v>
      </c>
      <c r="C217" s="26">
        <v>2</v>
      </c>
      <c r="D217" s="26" t="s">
        <v>51</v>
      </c>
      <c r="E217" s="26" t="s">
        <v>65</v>
      </c>
      <c r="F217" s="26" t="s">
        <v>1079</v>
      </c>
      <c r="G217" s="26" t="s">
        <v>548</v>
      </c>
      <c r="H217" s="26" t="s">
        <v>1080</v>
      </c>
      <c r="I217" s="26" t="s">
        <v>1081</v>
      </c>
      <c r="J217" s="26" t="s">
        <v>63</v>
      </c>
      <c r="K217" s="26" t="s">
        <v>521</v>
      </c>
      <c r="L217" s="26" t="s">
        <v>522</v>
      </c>
      <c r="M217" s="26" t="s">
        <v>60</v>
      </c>
      <c r="N217" s="26" t="s">
        <v>350</v>
      </c>
      <c r="O217" s="26" t="s">
        <v>62</v>
      </c>
      <c r="P217" s="26" t="s">
        <v>63</v>
      </c>
    </row>
    <row r="218" spans="1:16">
      <c r="A218" s="26" t="s">
        <v>1082</v>
      </c>
      <c r="B218" s="26">
        <v>120</v>
      </c>
      <c r="C218" s="26">
        <v>2</v>
      </c>
      <c r="D218" s="26" t="s">
        <v>51</v>
      </c>
      <c r="E218" s="26" t="s">
        <v>65</v>
      </c>
      <c r="F218" s="26" t="s">
        <v>547</v>
      </c>
      <c r="G218" s="26" t="s">
        <v>548</v>
      </c>
      <c r="H218" s="26" t="s">
        <v>549</v>
      </c>
      <c r="I218" s="26" t="s">
        <v>550</v>
      </c>
      <c r="J218" s="26" t="s">
        <v>63</v>
      </c>
      <c r="K218" s="26" t="s">
        <v>533</v>
      </c>
      <c r="L218" s="26" t="s">
        <v>534</v>
      </c>
      <c r="M218" s="26" t="s">
        <v>60</v>
      </c>
      <c r="N218" s="26" t="s">
        <v>350</v>
      </c>
      <c r="O218" s="26" t="s">
        <v>62</v>
      </c>
      <c r="P218" s="26" t="s">
        <v>63</v>
      </c>
    </row>
    <row r="219" spans="1:16">
      <c r="A219" s="26" t="s">
        <v>1083</v>
      </c>
      <c r="B219" s="26">
        <v>161</v>
      </c>
      <c r="C219" s="26">
        <v>2</v>
      </c>
      <c r="D219" s="26" t="s">
        <v>51</v>
      </c>
      <c r="E219" s="26" t="s">
        <v>34</v>
      </c>
      <c r="F219" s="26" t="s">
        <v>567</v>
      </c>
      <c r="G219" s="26" t="s">
        <v>568</v>
      </c>
      <c r="H219" s="26" t="s">
        <v>569</v>
      </c>
      <c r="I219" s="26" t="s">
        <v>570</v>
      </c>
      <c r="J219" s="26" t="s">
        <v>63</v>
      </c>
      <c r="K219" s="26" t="s">
        <v>533</v>
      </c>
      <c r="L219" s="26" t="s">
        <v>534</v>
      </c>
      <c r="M219" s="26" t="s">
        <v>60</v>
      </c>
      <c r="N219" s="26" t="s">
        <v>350</v>
      </c>
      <c r="O219" s="26" t="s">
        <v>62</v>
      </c>
      <c r="P219" s="26" t="s">
        <v>63</v>
      </c>
    </row>
    <row r="220" spans="1:16">
      <c r="A220" s="26" t="s">
        <v>1084</v>
      </c>
      <c r="B220" s="26">
        <v>150</v>
      </c>
      <c r="C220" s="26">
        <v>2</v>
      </c>
      <c r="D220" s="26" t="s">
        <v>51</v>
      </c>
      <c r="E220" s="26" t="s">
        <v>52</v>
      </c>
      <c r="F220" s="26" t="s">
        <v>1085</v>
      </c>
      <c r="G220" s="26" t="s">
        <v>491</v>
      </c>
      <c r="H220" s="26" t="s">
        <v>1086</v>
      </c>
      <c r="I220" s="26" t="s">
        <v>1087</v>
      </c>
      <c r="J220" s="26" t="s">
        <v>63</v>
      </c>
      <c r="K220" s="26" t="s">
        <v>1088</v>
      </c>
      <c r="L220" s="26" t="s">
        <v>1089</v>
      </c>
      <c r="M220" s="26" t="s">
        <v>60</v>
      </c>
      <c r="N220" s="26" t="s">
        <v>350</v>
      </c>
      <c r="O220" s="26" t="s">
        <v>62</v>
      </c>
      <c r="P220" s="26" t="s">
        <v>63</v>
      </c>
    </row>
    <row r="221" spans="1:16">
      <c r="A221" s="26" t="s">
        <v>1090</v>
      </c>
      <c r="B221" s="26">
        <v>107</v>
      </c>
      <c r="C221" s="26">
        <v>2</v>
      </c>
      <c r="D221" s="26" t="s">
        <v>51</v>
      </c>
      <c r="E221" s="26" t="s">
        <v>52</v>
      </c>
      <c r="F221" s="26" t="s">
        <v>1091</v>
      </c>
      <c r="G221" s="26" t="s">
        <v>232</v>
      </c>
      <c r="H221" s="26" t="s">
        <v>1092</v>
      </c>
      <c r="I221" s="26" t="s">
        <v>1093</v>
      </c>
      <c r="J221" s="26" t="s">
        <v>63</v>
      </c>
      <c r="K221" s="26" t="s">
        <v>478</v>
      </c>
      <c r="L221" s="26" t="s">
        <v>479</v>
      </c>
      <c r="M221" s="26" t="s">
        <v>60</v>
      </c>
      <c r="N221" s="26" t="s">
        <v>350</v>
      </c>
      <c r="O221" s="26" t="s">
        <v>62</v>
      </c>
      <c r="P221" s="26" t="s">
        <v>63</v>
      </c>
    </row>
    <row r="222" spans="1:16">
      <c r="A222" s="26" t="s">
        <v>1094</v>
      </c>
      <c r="B222" s="26">
        <v>253</v>
      </c>
      <c r="C222" s="26">
        <v>2</v>
      </c>
      <c r="D222" s="26" t="s">
        <v>51</v>
      </c>
      <c r="E222" s="26" t="s">
        <v>52</v>
      </c>
      <c r="F222" s="26" t="s">
        <v>1095</v>
      </c>
      <c r="G222" s="26" t="s">
        <v>1096</v>
      </c>
      <c r="H222" s="26" t="s">
        <v>1097</v>
      </c>
      <c r="I222" s="26" t="s">
        <v>1098</v>
      </c>
      <c r="J222" s="26" t="s">
        <v>63</v>
      </c>
      <c r="K222" s="26" t="s">
        <v>348</v>
      </c>
      <c r="L222" s="26" t="s">
        <v>349</v>
      </c>
      <c r="M222" s="26" t="s">
        <v>60</v>
      </c>
      <c r="N222" s="26" t="s">
        <v>350</v>
      </c>
      <c r="O222" s="26" t="s">
        <v>62</v>
      </c>
      <c r="P222" s="26" t="s">
        <v>63</v>
      </c>
    </row>
    <row r="223" spans="1:16">
      <c r="A223" s="26" t="s">
        <v>1099</v>
      </c>
      <c r="B223" s="26">
        <v>241</v>
      </c>
      <c r="C223" s="26">
        <v>2</v>
      </c>
      <c r="D223" s="26" t="s">
        <v>51</v>
      </c>
      <c r="E223" s="26" t="s">
        <v>34</v>
      </c>
      <c r="F223" s="26" t="s">
        <v>1100</v>
      </c>
      <c r="G223" s="26" t="s">
        <v>79</v>
      </c>
      <c r="H223" s="26" t="s">
        <v>1101</v>
      </c>
      <c r="I223" s="26" t="s">
        <v>1102</v>
      </c>
      <c r="J223" s="26" t="s">
        <v>63</v>
      </c>
      <c r="K223" s="26" t="s">
        <v>348</v>
      </c>
      <c r="L223" s="26" t="s">
        <v>349</v>
      </c>
      <c r="M223" s="26" t="s">
        <v>60</v>
      </c>
      <c r="N223" s="26" t="s">
        <v>350</v>
      </c>
      <c r="O223" s="26" t="s">
        <v>62</v>
      </c>
      <c r="P223" s="26" t="s">
        <v>63</v>
      </c>
    </row>
    <row r="224" spans="1:16">
      <c r="A224" s="26" t="s">
        <v>1103</v>
      </c>
      <c r="B224" s="26">
        <v>129</v>
      </c>
      <c r="C224" s="26">
        <v>2</v>
      </c>
      <c r="D224" s="26" t="s">
        <v>51</v>
      </c>
      <c r="E224" s="26" t="s">
        <v>52</v>
      </c>
      <c r="F224" s="26" t="s">
        <v>1104</v>
      </c>
      <c r="G224" s="26" t="s">
        <v>1105</v>
      </c>
      <c r="H224" s="26" t="s">
        <v>1106</v>
      </c>
      <c r="I224" s="26" t="s">
        <v>1107</v>
      </c>
      <c r="J224" s="26" t="s">
        <v>63</v>
      </c>
      <c r="K224" s="26" t="s">
        <v>478</v>
      </c>
      <c r="L224" s="26" t="s">
        <v>479</v>
      </c>
      <c r="M224" s="26" t="s">
        <v>60</v>
      </c>
      <c r="N224" s="26" t="s">
        <v>350</v>
      </c>
      <c r="O224" s="26" t="s">
        <v>62</v>
      </c>
      <c r="P224" s="26" t="s">
        <v>63</v>
      </c>
    </row>
    <row r="225" spans="1:16">
      <c r="A225" s="26" t="s">
        <v>1108</v>
      </c>
      <c r="B225" s="26">
        <v>98</v>
      </c>
      <c r="C225" s="26">
        <v>2</v>
      </c>
      <c r="D225" s="26" t="s">
        <v>51</v>
      </c>
      <c r="E225" s="26" t="s">
        <v>52</v>
      </c>
      <c r="F225" s="26" t="s">
        <v>1109</v>
      </c>
      <c r="G225" s="26" t="s">
        <v>1110</v>
      </c>
      <c r="H225" s="26" t="s">
        <v>1111</v>
      </c>
      <c r="I225" s="26" t="s">
        <v>439</v>
      </c>
      <c r="J225" s="26" t="s">
        <v>63</v>
      </c>
      <c r="K225" s="26" t="s">
        <v>428</v>
      </c>
      <c r="L225" s="26" t="s">
        <v>429</v>
      </c>
      <c r="M225" s="26" t="s">
        <v>60</v>
      </c>
      <c r="N225" s="26" t="s">
        <v>350</v>
      </c>
      <c r="O225" s="26" t="s">
        <v>62</v>
      </c>
      <c r="P225" s="26" t="s">
        <v>63</v>
      </c>
    </row>
    <row r="226" spans="1:16">
      <c r="A226" s="26" t="s">
        <v>1112</v>
      </c>
      <c r="B226" s="26">
        <v>222</v>
      </c>
      <c r="C226" s="26">
        <v>2</v>
      </c>
      <c r="D226" s="26" t="s">
        <v>51</v>
      </c>
      <c r="E226" s="26" t="s">
        <v>52</v>
      </c>
      <c r="F226" s="26" t="s">
        <v>637</v>
      </c>
      <c r="G226" s="26" t="s">
        <v>638</v>
      </c>
      <c r="H226" s="26" t="s">
        <v>639</v>
      </c>
      <c r="I226" s="26" t="s">
        <v>640</v>
      </c>
      <c r="J226" s="26" t="s">
        <v>63</v>
      </c>
      <c r="K226" s="26" t="s">
        <v>634</v>
      </c>
      <c r="L226" s="26" t="s">
        <v>635</v>
      </c>
      <c r="M226" s="26" t="s">
        <v>60</v>
      </c>
      <c r="N226" s="26" t="s">
        <v>350</v>
      </c>
      <c r="O226" s="26" t="s">
        <v>62</v>
      </c>
      <c r="P226" s="26" t="s">
        <v>63</v>
      </c>
    </row>
    <row r="227" spans="1:16">
      <c r="A227" s="26" t="s">
        <v>1113</v>
      </c>
      <c r="B227" s="26">
        <v>140</v>
      </c>
      <c r="C227" s="26">
        <v>2</v>
      </c>
      <c r="D227" s="26" t="s">
        <v>51</v>
      </c>
      <c r="E227" s="26" t="s">
        <v>65</v>
      </c>
      <c r="F227" s="26" t="s">
        <v>1114</v>
      </c>
      <c r="G227" s="26" t="s">
        <v>1115</v>
      </c>
      <c r="H227" s="26" t="s">
        <v>1116</v>
      </c>
      <c r="I227" s="26" t="s">
        <v>1117</v>
      </c>
      <c r="J227" s="26" t="s">
        <v>63</v>
      </c>
      <c r="K227" s="26" t="s">
        <v>533</v>
      </c>
      <c r="L227" s="26" t="s">
        <v>534</v>
      </c>
      <c r="M227" s="26" t="s">
        <v>60</v>
      </c>
      <c r="N227" s="26" t="s">
        <v>350</v>
      </c>
      <c r="O227" s="26" t="s">
        <v>62</v>
      </c>
      <c r="P227" s="26" t="s">
        <v>63</v>
      </c>
    </row>
    <row r="228" spans="1:16">
      <c r="A228" s="26" t="s">
        <v>1118</v>
      </c>
      <c r="B228" s="26">
        <v>120</v>
      </c>
      <c r="C228" s="26">
        <v>2</v>
      </c>
      <c r="D228" s="26" t="s">
        <v>51</v>
      </c>
      <c r="E228" s="26" t="s">
        <v>52</v>
      </c>
      <c r="F228" s="26" t="s">
        <v>1119</v>
      </c>
      <c r="G228" s="26" t="s">
        <v>1120</v>
      </c>
      <c r="H228" s="26" t="s">
        <v>1121</v>
      </c>
      <c r="I228" s="26" t="s">
        <v>1122</v>
      </c>
      <c r="J228" s="26" t="s">
        <v>63</v>
      </c>
      <c r="K228" s="26" t="s">
        <v>616</v>
      </c>
      <c r="L228" s="26" t="s">
        <v>617</v>
      </c>
      <c r="M228" s="26" t="s">
        <v>60</v>
      </c>
      <c r="N228" s="26" t="s">
        <v>350</v>
      </c>
      <c r="O228" s="26" t="s">
        <v>62</v>
      </c>
      <c r="P228" s="26" t="s">
        <v>63</v>
      </c>
    </row>
    <row r="229" spans="1:16">
      <c r="A229" s="26" t="s">
        <v>1123</v>
      </c>
      <c r="B229" s="26">
        <v>165</v>
      </c>
      <c r="C229" s="26">
        <v>2</v>
      </c>
      <c r="D229" s="26" t="s">
        <v>51</v>
      </c>
      <c r="E229" s="26" t="s">
        <v>65</v>
      </c>
      <c r="F229" s="26" t="s">
        <v>1124</v>
      </c>
      <c r="G229" s="26" t="s">
        <v>1125</v>
      </c>
      <c r="H229" s="26" t="s">
        <v>1126</v>
      </c>
      <c r="I229" s="26" t="s">
        <v>1127</v>
      </c>
      <c r="J229" s="26" t="s">
        <v>63</v>
      </c>
      <c r="K229" s="26" t="s">
        <v>1128</v>
      </c>
      <c r="L229" s="26" t="s">
        <v>1129</v>
      </c>
      <c r="M229" s="26" t="s">
        <v>60</v>
      </c>
      <c r="N229" s="26" t="s">
        <v>350</v>
      </c>
      <c r="O229" s="26" t="s">
        <v>62</v>
      </c>
      <c r="P229" s="26" t="s">
        <v>63</v>
      </c>
    </row>
    <row r="230" spans="1:16">
      <c r="A230" s="26" t="s">
        <v>1130</v>
      </c>
      <c r="B230" s="26">
        <v>159</v>
      </c>
      <c r="C230" s="26">
        <v>2</v>
      </c>
      <c r="D230" s="26" t="s">
        <v>51</v>
      </c>
      <c r="E230" s="26" t="s">
        <v>65</v>
      </c>
      <c r="F230" s="26" t="s">
        <v>1131</v>
      </c>
      <c r="G230" s="26" t="s">
        <v>599</v>
      </c>
      <c r="H230" s="26" t="s">
        <v>1132</v>
      </c>
      <c r="I230" s="26" t="s">
        <v>1133</v>
      </c>
      <c r="J230" s="26" t="s">
        <v>63</v>
      </c>
      <c r="K230" s="26" t="s">
        <v>1128</v>
      </c>
      <c r="L230" s="26" t="s">
        <v>1129</v>
      </c>
      <c r="M230" s="26" t="s">
        <v>60</v>
      </c>
      <c r="N230" s="26" t="s">
        <v>350</v>
      </c>
      <c r="O230" s="26" t="s">
        <v>62</v>
      </c>
      <c r="P230" s="26" t="s">
        <v>63</v>
      </c>
    </row>
    <row r="231" spans="1:16">
      <c r="A231" s="26" t="s">
        <v>1134</v>
      </c>
      <c r="B231" s="26">
        <v>349</v>
      </c>
      <c r="C231" s="26">
        <v>2</v>
      </c>
      <c r="D231" s="26" t="s">
        <v>51</v>
      </c>
      <c r="E231" s="26" t="s">
        <v>65</v>
      </c>
      <c r="F231" s="26" t="s">
        <v>1135</v>
      </c>
      <c r="G231" s="26" t="s">
        <v>869</v>
      </c>
      <c r="H231" s="26" t="s">
        <v>1136</v>
      </c>
      <c r="I231" s="26" t="s">
        <v>1137</v>
      </c>
      <c r="J231" s="26" t="s">
        <v>63</v>
      </c>
      <c r="K231" s="26" t="s">
        <v>348</v>
      </c>
      <c r="L231" s="26" t="s">
        <v>349</v>
      </c>
      <c r="M231" s="26" t="s">
        <v>60</v>
      </c>
      <c r="N231" s="26" t="s">
        <v>350</v>
      </c>
      <c r="O231" s="26" t="s">
        <v>62</v>
      </c>
      <c r="P231" s="26" t="s">
        <v>63</v>
      </c>
    </row>
    <row r="232" spans="1:16">
      <c r="A232" s="26" t="s">
        <v>1138</v>
      </c>
      <c r="B232" s="26">
        <v>249</v>
      </c>
      <c r="C232" s="26">
        <v>2</v>
      </c>
      <c r="D232" s="26" t="s">
        <v>51</v>
      </c>
      <c r="E232" s="26" t="s">
        <v>52</v>
      </c>
      <c r="F232" s="26" t="s">
        <v>1139</v>
      </c>
      <c r="G232" s="26" t="s">
        <v>306</v>
      </c>
      <c r="H232" s="26" t="s">
        <v>1140</v>
      </c>
      <c r="I232" s="26" t="s">
        <v>1141</v>
      </c>
      <c r="J232" s="26" t="s">
        <v>63</v>
      </c>
      <c r="K232" s="26" t="s">
        <v>416</v>
      </c>
      <c r="L232" s="26" t="s">
        <v>417</v>
      </c>
      <c r="M232" s="26" t="s">
        <v>60</v>
      </c>
      <c r="N232" s="26" t="s">
        <v>350</v>
      </c>
      <c r="O232" s="26" t="s">
        <v>62</v>
      </c>
      <c r="P232" s="26" t="s">
        <v>63</v>
      </c>
    </row>
    <row r="233" spans="1:16">
      <c r="A233" s="26" t="s">
        <v>1142</v>
      </c>
      <c r="B233" s="26">
        <v>124</v>
      </c>
      <c r="C233" s="26">
        <v>2</v>
      </c>
      <c r="D233" s="26" t="s">
        <v>51</v>
      </c>
      <c r="E233" s="26" t="s">
        <v>65</v>
      </c>
      <c r="F233" s="26" t="s">
        <v>708</v>
      </c>
      <c r="G233" s="26" t="s">
        <v>876</v>
      </c>
      <c r="H233" s="26" t="s">
        <v>877</v>
      </c>
      <c r="I233" s="26" t="s">
        <v>878</v>
      </c>
      <c r="J233" s="26" t="s">
        <v>858</v>
      </c>
      <c r="K233" s="26" t="s">
        <v>859</v>
      </c>
      <c r="L233" s="26" t="s">
        <v>860</v>
      </c>
      <c r="M233" s="26" t="s">
        <v>60</v>
      </c>
      <c r="N233" s="26" t="s">
        <v>861</v>
      </c>
      <c r="O233" s="26" t="s">
        <v>62</v>
      </c>
      <c r="P233" s="26" t="s">
        <v>63</v>
      </c>
    </row>
    <row r="234" spans="1:16">
      <c r="A234" s="26" t="s">
        <v>1143</v>
      </c>
      <c r="B234" s="26">
        <v>143</v>
      </c>
      <c r="C234" s="26">
        <v>2</v>
      </c>
      <c r="D234" s="26" t="s">
        <v>51</v>
      </c>
      <c r="E234" s="26" t="s">
        <v>65</v>
      </c>
      <c r="F234" s="26" t="s">
        <v>1144</v>
      </c>
      <c r="G234" s="26" t="s">
        <v>111</v>
      </c>
      <c r="H234" s="26" t="s">
        <v>1145</v>
      </c>
      <c r="I234" s="26" t="s">
        <v>1146</v>
      </c>
      <c r="J234" s="26" t="s">
        <v>858</v>
      </c>
      <c r="K234" s="26" t="s">
        <v>1147</v>
      </c>
      <c r="L234" s="26" t="s">
        <v>1148</v>
      </c>
      <c r="M234" s="26" t="s">
        <v>60</v>
      </c>
      <c r="N234" s="26" t="s">
        <v>861</v>
      </c>
      <c r="O234" s="26" t="s">
        <v>62</v>
      </c>
      <c r="P234" s="26" t="s">
        <v>63</v>
      </c>
    </row>
    <row r="235" spans="1:16">
      <c r="A235" s="26" t="s">
        <v>1149</v>
      </c>
      <c r="B235" s="26">
        <v>123</v>
      </c>
      <c r="C235" s="26">
        <v>2</v>
      </c>
      <c r="D235" s="26" t="s">
        <v>51</v>
      </c>
      <c r="E235" s="26" t="s">
        <v>52</v>
      </c>
      <c r="F235" s="26" t="s">
        <v>1150</v>
      </c>
      <c r="G235" s="26" t="s">
        <v>663</v>
      </c>
      <c r="H235" s="26" t="s">
        <v>1151</v>
      </c>
      <c r="I235" s="26" t="s">
        <v>1152</v>
      </c>
      <c r="J235" s="26" t="s">
        <v>858</v>
      </c>
      <c r="K235" s="26" t="s">
        <v>1147</v>
      </c>
      <c r="L235" s="26" t="s">
        <v>1148</v>
      </c>
      <c r="M235" s="26" t="s">
        <v>60</v>
      </c>
      <c r="N235" s="26" t="s">
        <v>861</v>
      </c>
      <c r="O235" s="26" t="s">
        <v>62</v>
      </c>
      <c r="P235" s="26" t="s">
        <v>63</v>
      </c>
    </row>
    <row r="236" spans="1:16">
      <c r="A236" s="26" t="s">
        <v>1153</v>
      </c>
      <c r="B236" s="26">
        <v>128</v>
      </c>
      <c r="C236" s="26">
        <v>2</v>
      </c>
      <c r="D236" s="26" t="s">
        <v>51</v>
      </c>
      <c r="E236" s="26" t="s">
        <v>65</v>
      </c>
      <c r="F236" s="26" t="s">
        <v>868</v>
      </c>
      <c r="G236" s="26" t="s">
        <v>869</v>
      </c>
      <c r="H236" s="26" t="s">
        <v>870</v>
      </c>
      <c r="I236" s="26" t="s">
        <v>871</v>
      </c>
      <c r="J236" s="26" t="s">
        <v>858</v>
      </c>
      <c r="K236" s="26" t="s">
        <v>859</v>
      </c>
      <c r="L236" s="26" t="s">
        <v>860</v>
      </c>
      <c r="M236" s="26" t="s">
        <v>60</v>
      </c>
      <c r="N236" s="26" t="s">
        <v>861</v>
      </c>
      <c r="O236" s="26" t="s">
        <v>62</v>
      </c>
      <c r="P236" s="26" t="s">
        <v>63</v>
      </c>
    </row>
    <row r="237" spans="1:16">
      <c r="A237" s="26" t="s">
        <v>1154</v>
      </c>
      <c r="B237" s="26">
        <v>98</v>
      </c>
      <c r="C237" s="26">
        <v>2</v>
      </c>
      <c r="D237" s="26" t="s">
        <v>51</v>
      </c>
      <c r="E237" s="26" t="s">
        <v>65</v>
      </c>
      <c r="F237" s="26" t="s">
        <v>1155</v>
      </c>
      <c r="G237" s="26" t="s">
        <v>594</v>
      </c>
      <c r="H237" s="26" t="s">
        <v>1156</v>
      </c>
      <c r="I237" s="26" t="s">
        <v>1157</v>
      </c>
      <c r="J237" s="26" t="s">
        <v>858</v>
      </c>
      <c r="K237" s="26" t="s">
        <v>859</v>
      </c>
      <c r="L237" s="26" t="s">
        <v>860</v>
      </c>
      <c r="M237" s="26" t="s">
        <v>60</v>
      </c>
      <c r="N237" s="26" t="s">
        <v>861</v>
      </c>
      <c r="O237" s="26" t="s">
        <v>62</v>
      </c>
      <c r="P237" s="26" t="s">
        <v>63</v>
      </c>
    </row>
    <row r="238" spans="1:16">
      <c r="A238" s="26" t="s">
        <v>1158</v>
      </c>
      <c r="B238" s="26">
        <v>51</v>
      </c>
      <c r="C238" s="26">
        <v>2</v>
      </c>
      <c r="D238" s="26" t="s">
        <v>51</v>
      </c>
      <c r="E238" s="26" t="s">
        <v>52</v>
      </c>
      <c r="F238" s="26" t="s">
        <v>1159</v>
      </c>
      <c r="G238" s="26" t="s">
        <v>1160</v>
      </c>
      <c r="H238" s="26" t="s">
        <v>1161</v>
      </c>
      <c r="I238" s="26" t="s">
        <v>74</v>
      </c>
      <c r="J238" s="26" t="s">
        <v>858</v>
      </c>
      <c r="K238" s="26" t="s">
        <v>859</v>
      </c>
      <c r="L238" s="26" t="s">
        <v>860</v>
      </c>
      <c r="M238" s="26" t="s">
        <v>60</v>
      </c>
      <c r="N238" s="26" t="s">
        <v>861</v>
      </c>
      <c r="O238" s="26" t="s">
        <v>62</v>
      </c>
      <c r="P238" s="26" t="s">
        <v>63</v>
      </c>
    </row>
    <row r="239" spans="1:16">
      <c r="A239" s="26" t="s">
        <v>1162</v>
      </c>
      <c r="B239" s="26">
        <v>96</v>
      </c>
      <c r="C239" s="26">
        <v>3</v>
      </c>
      <c r="D239" s="26" t="s">
        <v>51</v>
      </c>
      <c r="E239" s="26" t="s">
        <v>52</v>
      </c>
      <c r="F239" s="26" t="s">
        <v>1163</v>
      </c>
      <c r="G239" s="26" t="s">
        <v>1164</v>
      </c>
      <c r="H239" s="26" t="s">
        <v>1165</v>
      </c>
      <c r="I239" s="26" t="s">
        <v>1166</v>
      </c>
      <c r="J239" s="26" t="s">
        <v>57</v>
      </c>
      <c r="K239" s="26" t="s">
        <v>337</v>
      </c>
      <c r="L239" s="26" t="s">
        <v>338</v>
      </c>
      <c r="M239" s="26" t="s">
        <v>60</v>
      </c>
      <c r="N239" s="26" t="s">
        <v>61</v>
      </c>
      <c r="O239" s="26" t="s">
        <v>62</v>
      </c>
      <c r="P239" s="26" t="s">
        <v>63</v>
      </c>
    </row>
    <row r="240" spans="1:16">
      <c r="A240" s="26" t="s">
        <v>1167</v>
      </c>
      <c r="B240" s="26">
        <v>113</v>
      </c>
      <c r="C240" s="26">
        <v>3</v>
      </c>
      <c r="D240" s="26" t="s">
        <v>51</v>
      </c>
      <c r="E240" s="26" t="s">
        <v>65</v>
      </c>
      <c r="F240" s="26" t="s">
        <v>1168</v>
      </c>
      <c r="G240" s="26" t="s">
        <v>54</v>
      </c>
      <c r="H240" s="26" t="s">
        <v>1169</v>
      </c>
      <c r="I240" s="26" t="s">
        <v>1170</v>
      </c>
      <c r="J240" s="26" t="s">
        <v>63</v>
      </c>
      <c r="K240" s="26" t="s">
        <v>616</v>
      </c>
      <c r="L240" s="26" t="s">
        <v>617</v>
      </c>
      <c r="M240" s="26" t="s">
        <v>60</v>
      </c>
      <c r="N240" s="26" t="s">
        <v>350</v>
      </c>
      <c r="O240" s="26" t="s">
        <v>62</v>
      </c>
      <c r="P240" s="26" t="s">
        <v>63</v>
      </c>
    </row>
    <row r="241" spans="1:16">
      <c r="A241" s="26" t="s">
        <v>1171</v>
      </c>
      <c r="B241" s="26">
        <v>170</v>
      </c>
      <c r="C241" s="26">
        <v>3</v>
      </c>
      <c r="D241" s="26" t="s">
        <v>51</v>
      </c>
      <c r="E241" s="26" t="s">
        <v>65</v>
      </c>
      <c r="F241" s="26" t="s">
        <v>1172</v>
      </c>
      <c r="G241" s="26" t="s">
        <v>1173</v>
      </c>
      <c r="H241" s="26" t="s">
        <v>1174</v>
      </c>
      <c r="I241" s="26" t="s">
        <v>1175</v>
      </c>
      <c r="J241" s="26" t="s">
        <v>63</v>
      </c>
      <c r="K241" s="26" t="s">
        <v>1076</v>
      </c>
      <c r="L241" s="26" t="s">
        <v>1077</v>
      </c>
      <c r="M241" s="26" t="s">
        <v>60</v>
      </c>
      <c r="N241" s="26" t="s">
        <v>350</v>
      </c>
      <c r="O241" s="26" t="s">
        <v>62</v>
      </c>
      <c r="P241" s="26" t="s">
        <v>63</v>
      </c>
    </row>
    <row r="242" spans="1:16">
      <c r="A242" s="26" t="s">
        <v>1176</v>
      </c>
      <c r="B242" s="26">
        <v>133</v>
      </c>
      <c r="C242" s="26">
        <v>3</v>
      </c>
      <c r="D242" s="26" t="s">
        <v>51</v>
      </c>
      <c r="E242" s="26" t="s">
        <v>65</v>
      </c>
      <c r="F242" s="26" t="s">
        <v>1177</v>
      </c>
      <c r="G242" s="26" t="s">
        <v>1178</v>
      </c>
      <c r="H242" s="26" t="s">
        <v>1179</v>
      </c>
      <c r="I242" s="26" t="s">
        <v>1180</v>
      </c>
      <c r="J242" s="26" t="s">
        <v>63</v>
      </c>
      <c r="K242" s="26" t="s">
        <v>533</v>
      </c>
      <c r="L242" s="26" t="s">
        <v>534</v>
      </c>
      <c r="M242" s="26" t="s">
        <v>60</v>
      </c>
      <c r="N242" s="26" t="s">
        <v>350</v>
      </c>
      <c r="O242" s="26" t="s">
        <v>62</v>
      </c>
      <c r="P242" s="26" t="s">
        <v>63</v>
      </c>
    </row>
    <row r="243" spans="1:16">
      <c r="A243" s="26" t="s">
        <v>1181</v>
      </c>
      <c r="B243" s="26">
        <v>68</v>
      </c>
      <c r="C243" s="26">
        <v>3</v>
      </c>
      <c r="D243" s="26" t="s">
        <v>51</v>
      </c>
      <c r="E243" s="26" t="s">
        <v>65</v>
      </c>
      <c r="F243" s="26" t="s">
        <v>1109</v>
      </c>
      <c r="G243" s="26" t="s">
        <v>1110</v>
      </c>
      <c r="H243" s="26" t="s">
        <v>1111</v>
      </c>
      <c r="I243" s="26" t="s">
        <v>439</v>
      </c>
      <c r="J243" s="26" t="s">
        <v>63</v>
      </c>
      <c r="K243" s="26" t="s">
        <v>428</v>
      </c>
      <c r="L243" s="26" t="s">
        <v>429</v>
      </c>
      <c r="M243" s="26" t="s">
        <v>60</v>
      </c>
      <c r="N243" s="26" t="s">
        <v>350</v>
      </c>
      <c r="O243" s="26" t="s">
        <v>62</v>
      </c>
      <c r="P243" s="26" t="s">
        <v>63</v>
      </c>
    </row>
    <row r="244" spans="1:16">
      <c r="A244" s="26" t="s">
        <v>1182</v>
      </c>
      <c r="B244" s="26">
        <v>143</v>
      </c>
      <c r="C244" s="26">
        <v>3</v>
      </c>
      <c r="D244" s="26" t="s">
        <v>51</v>
      </c>
      <c r="E244" s="26" t="s">
        <v>52</v>
      </c>
      <c r="F244" s="26" t="s">
        <v>1183</v>
      </c>
      <c r="G244" s="26" t="s">
        <v>728</v>
      </c>
      <c r="H244" s="26" t="s">
        <v>1184</v>
      </c>
      <c r="I244" s="26" t="s">
        <v>74</v>
      </c>
      <c r="J244" s="26" t="s">
        <v>652</v>
      </c>
      <c r="K244" s="26" t="s">
        <v>681</v>
      </c>
      <c r="L244" s="26" t="s">
        <v>682</v>
      </c>
      <c r="M244" s="26" t="s">
        <v>60</v>
      </c>
      <c r="N244" s="26" t="s">
        <v>655</v>
      </c>
      <c r="O244" s="26" t="s">
        <v>62</v>
      </c>
      <c r="P244" s="26" t="s">
        <v>63</v>
      </c>
    </row>
    <row r="245" spans="1:16">
      <c r="A245" s="26" t="s">
        <v>1185</v>
      </c>
      <c r="B245" s="26">
        <v>67</v>
      </c>
      <c r="C245" s="26">
        <v>4</v>
      </c>
      <c r="D245" s="26" t="s">
        <v>51</v>
      </c>
      <c r="E245" s="26" t="s">
        <v>65</v>
      </c>
      <c r="F245" s="26" t="s">
        <v>1144</v>
      </c>
      <c r="G245" s="26" t="s">
        <v>111</v>
      </c>
      <c r="H245" s="26" t="s">
        <v>1145</v>
      </c>
      <c r="I245" s="26" t="s">
        <v>1146</v>
      </c>
      <c r="J245" s="26" t="s">
        <v>858</v>
      </c>
      <c r="K245" s="26" t="s">
        <v>1147</v>
      </c>
      <c r="L245" s="26" t="s">
        <v>1148</v>
      </c>
      <c r="M245" s="26" t="s">
        <v>60</v>
      </c>
      <c r="N245" s="26" t="s">
        <v>861</v>
      </c>
      <c r="O245" s="26" t="s">
        <v>62</v>
      </c>
      <c r="P245" s="26" t="s">
        <v>63</v>
      </c>
    </row>
    <row r="246" spans="1:16">
      <c r="A246" s="26" t="s">
        <v>1186</v>
      </c>
      <c r="B246" s="26">
        <v>171</v>
      </c>
      <c r="C246" s="26">
        <v>4</v>
      </c>
      <c r="D246" s="26" t="s">
        <v>51</v>
      </c>
      <c r="E246" s="26" t="s">
        <v>52</v>
      </c>
      <c r="F246" s="26" t="s">
        <v>1187</v>
      </c>
      <c r="G246" s="26" t="s">
        <v>767</v>
      </c>
      <c r="H246" s="26" t="s">
        <v>1188</v>
      </c>
      <c r="I246" s="26" t="s">
        <v>1189</v>
      </c>
      <c r="J246" s="26" t="s">
        <v>652</v>
      </c>
      <c r="K246" s="26" t="s">
        <v>1190</v>
      </c>
      <c r="L246" s="26" t="s">
        <v>1191</v>
      </c>
      <c r="M246" s="26" t="s">
        <v>60</v>
      </c>
      <c r="N246" s="26" t="s">
        <v>655</v>
      </c>
      <c r="O246" s="26" t="s">
        <v>62</v>
      </c>
      <c r="P246" s="26" t="s">
        <v>63</v>
      </c>
    </row>
    <row r="247" spans="1:16">
      <c r="A247" s="26" t="s">
        <v>1192</v>
      </c>
      <c r="B247" s="26">
        <v>387</v>
      </c>
      <c r="C247" s="26">
        <v>6</v>
      </c>
      <c r="D247" s="26" t="s">
        <v>51</v>
      </c>
      <c r="E247" s="26" t="s">
        <v>52</v>
      </c>
      <c r="F247" s="26" t="s">
        <v>159</v>
      </c>
      <c r="G247" s="26" t="s">
        <v>160</v>
      </c>
      <c r="H247" s="26" t="s">
        <v>161</v>
      </c>
      <c r="I247" s="26" t="s">
        <v>162</v>
      </c>
      <c r="J247" s="26" t="s">
        <v>57</v>
      </c>
      <c r="K247" s="26" t="s">
        <v>87</v>
      </c>
      <c r="L247" s="26" t="s">
        <v>88</v>
      </c>
      <c r="M247" s="26" t="s">
        <v>60</v>
      </c>
      <c r="N247" s="26" t="s">
        <v>61</v>
      </c>
      <c r="O247" s="26" t="s">
        <v>62</v>
      </c>
      <c r="P247" s="26" t="s">
        <v>63</v>
      </c>
    </row>
    <row r="248" spans="1:16">
      <c r="A248" s="26" t="s">
        <v>1193</v>
      </c>
      <c r="B248" s="26">
        <v>247</v>
      </c>
      <c r="C248" s="26">
        <v>6</v>
      </c>
      <c r="D248" s="26" t="s">
        <v>51</v>
      </c>
      <c r="E248" s="26" t="s">
        <v>52</v>
      </c>
      <c r="F248" s="26" t="s">
        <v>1194</v>
      </c>
      <c r="G248" s="26" t="s">
        <v>558</v>
      </c>
      <c r="H248" s="26" t="s">
        <v>1195</v>
      </c>
      <c r="I248" s="26" t="s">
        <v>1196</v>
      </c>
      <c r="J248" s="26" t="s">
        <v>57</v>
      </c>
      <c r="K248" s="26" t="s">
        <v>87</v>
      </c>
      <c r="L248" s="26" t="s">
        <v>88</v>
      </c>
      <c r="M248" s="26" t="s">
        <v>60</v>
      </c>
      <c r="N248" s="26" t="s">
        <v>61</v>
      </c>
      <c r="O248" s="26" t="s">
        <v>62</v>
      </c>
      <c r="P248" s="26" t="s">
        <v>63</v>
      </c>
    </row>
    <row r="249" spans="1:16">
      <c r="A249" s="26" t="s">
        <v>1197</v>
      </c>
      <c r="B249" s="26">
        <v>210</v>
      </c>
      <c r="C249" s="26">
        <v>6</v>
      </c>
      <c r="D249" s="26" t="s">
        <v>51</v>
      </c>
      <c r="E249" s="26" t="s">
        <v>52</v>
      </c>
      <c r="F249" s="26" t="s">
        <v>1052</v>
      </c>
      <c r="G249" s="26" t="s">
        <v>1198</v>
      </c>
      <c r="H249" s="26" t="s">
        <v>1199</v>
      </c>
      <c r="I249" s="26" t="s">
        <v>1200</v>
      </c>
      <c r="J249" s="26" t="s">
        <v>57</v>
      </c>
      <c r="K249" s="26" t="s">
        <v>1201</v>
      </c>
      <c r="L249" s="26" t="s">
        <v>1202</v>
      </c>
      <c r="M249" s="26" t="s">
        <v>60</v>
      </c>
      <c r="N249" s="26" t="s">
        <v>61</v>
      </c>
      <c r="O249" s="26" t="s">
        <v>62</v>
      </c>
      <c r="P249" s="26" t="s">
        <v>63</v>
      </c>
    </row>
    <row r="250" spans="1:16">
      <c r="A250" s="26" t="s">
        <v>1203</v>
      </c>
      <c r="B250" s="26">
        <v>208</v>
      </c>
      <c r="C250" s="26">
        <v>6</v>
      </c>
      <c r="D250" s="26" t="s">
        <v>51</v>
      </c>
      <c r="E250" s="26" t="s">
        <v>52</v>
      </c>
      <c r="F250" s="26" t="s">
        <v>1204</v>
      </c>
      <c r="G250" s="26" t="s">
        <v>1205</v>
      </c>
      <c r="H250" s="26" t="s">
        <v>1206</v>
      </c>
      <c r="I250" s="26" t="s">
        <v>1207</v>
      </c>
      <c r="J250" s="26" t="s">
        <v>57</v>
      </c>
      <c r="K250" s="26" t="s">
        <v>58</v>
      </c>
      <c r="L250" s="26" t="s">
        <v>59</v>
      </c>
      <c r="M250" s="26" t="s">
        <v>60</v>
      </c>
      <c r="N250" s="26" t="s">
        <v>61</v>
      </c>
      <c r="O250" s="26" t="s">
        <v>62</v>
      </c>
      <c r="P250" s="26" t="s">
        <v>63</v>
      </c>
    </row>
    <row r="251" spans="1:16">
      <c r="A251" s="26" t="s">
        <v>1208</v>
      </c>
      <c r="B251" s="26">
        <v>207</v>
      </c>
      <c r="C251" s="26">
        <v>6</v>
      </c>
      <c r="D251" s="26" t="s">
        <v>51</v>
      </c>
      <c r="E251" s="26" t="s">
        <v>52</v>
      </c>
      <c r="F251" s="26" t="s">
        <v>154</v>
      </c>
      <c r="G251" s="26" t="s">
        <v>155</v>
      </c>
      <c r="H251" s="26" t="s">
        <v>156</v>
      </c>
      <c r="I251" s="26" t="s">
        <v>157</v>
      </c>
      <c r="J251" s="26" t="s">
        <v>57</v>
      </c>
      <c r="K251" s="26" t="s">
        <v>87</v>
      </c>
      <c r="L251" s="26" t="s">
        <v>88</v>
      </c>
      <c r="M251" s="26" t="s">
        <v>60</v>
      </c>
      <c r="N251" s="26" t="s">
        <v>61</v>
      </c>
      <c r="O251" s="26" t="s">
        <v>62</v>
      </c>
      <c r="P251" s="26" t="s">
        <v>63</v>
      </c>
    </row>
    <row r="252" spans="1:16">
      <c r="A252" s="26" t="s">
        <v>1209</v>
      </c>
      <c r="B252" s="26">
        <v>201</v>
      </c>
      <c r="C252" s="26">
        <v>6</v>
      </c>
      <c r="D252" s="26" t="s">
        <v>51</v>
      </c>
      <c r="E252" s="26" t="s">
        <v>52</v>
      </c>
      <c r="F252" s="26" t="s">
        <v>1210</v>
      </c>
      <c r="G252" s="26" t="s">
        <v>246</v>
      </c>
      <c r="H252" s="26" t="s">
        <v>1211</v>
      </c>
      <c r="I252" s="26" t="s">
        <v>1212</v>
      </c>
      <c r="J252" s="26" t="s">
        <v>57</v>
      </c>
      <c r="K252" s="26" t="s">
        <v>313</v>
      </c>
      <c r="L252" s="26" t="s">
        <v>314</v>
      </c>
      <c r="M252" s="26" t="s">
        <v>60</v>
      </c>
      <c r="N252" s="26" t="s">
        <v>61</v>
      </c>
      <c r="O252" s="26" t="s">
        <v>62</v>
      </c>
      <c r="P252" s="26" t="s">
        <v>63</v>
      </c>
    </row>
    <row r="253" spans="1:16">
      <c r="A253" s="26" t="s">
        <v>1213</v>
      </c>
      <c r="B253" s="26">
        <v>200</v>
      </c>
      <c r="C253" s="26">
        <v>6</v>
      </c>
      <c r="D253" s="26" t="s">
        <v>51</v>
      </c>
      <c r="E253" s="26" t="s">
        <v>52</v>
      </c>
      <c r="F253" s="26" t="s">
        <v>185</v>
      </c>
      <c r="G253" s="26" t="s">
        <v>186</v>
      </c>
      <c r="H253" s="26" t="s">
        <v>187</v>
      </c>
      <c r="I253" s="26" t="s">
        <v>74</v>
      </c>
      <c r="J253" s="26" t="s">
        <v>57</v>
      </c>
      <c r="K253" s="26" t="s">
        <v>188</v>
      </c>
      <c r="L253" s="26" t="s">
        <v>189</v>
      </c>
      <c r="M253" s="26" t="s">
        <v>60</v>
      </c>
      <c r="N253" s="26" t="s">
        <v>61</v>
      </c>
      <c r="O253" s="26" t="s">
        <v>62</v>
      </c>
      <c r="P253" s="26" t="s">
        <v>63</v>
      </c>
    </row>
    <row r="254" spans="1:16">
      <c r="A254" s="26" t="s">
        <v>1214</v>
      </c>
      <c r="B254" s="26">
        <v>199</v>
      </c>
      <c r="C254" s="26">
        <v>6</v>
      </c>
      <c r="D254" s="26" t="s">
        <v>51</v>
      </c>
      <c r="E254" s="26" t="s">
        <v>52</v>
      </c>
      <c r="F254" s="26" t="s">
        <v>1215</v>
      </c>
      <c r="G254" s="26" t="s">
        <v>1216</v>
      </c>
      <c r="H254" s="26" t="s">
        <v>1217</v>
      </c>
      <c r="I254" s="26" t="s">
        <v>1218</v>
      </c>
      <c r="J254" s="26" t="s">
        <v>57</v>
      </c>
      <c r="K254" s="26" t="s">
        <v>188</v>
      </c>
      <c r="L254" s="26" t="s">
        <v>189</v>
      </c>
      <c r="M254" s="26" t="s">
        <v>60</v>
      </c>
      <c r="N254" s="26" t="s">
        <v>61</v>
      </c>
      <c r="O254" s="26" t="s">
        <v>62</v>
      </c>
      <c r="P254" s="26" t="s">
        <v>63</v>
      </c>
    </row>
    <row r="255" spans="1:16">
      <c r="A255" s="26" t="s">
        <v>1219</v>
      </c>
      <c r="B255" s="26">
        <v>198</v>
      </c>
      <c r="C255" s="26">
        <v>6</v>
      </c>
      <c r="D255" s="26" t="s">
        <v>51</v>
      </c>
      <c r="E255" s="26" t="s">
        <v>52</v>
      </c>
      <c r="F255" s="26" t="s">
        <v>1220</v>
      </c>
      <c r="G255" s="26" t="s">
        <v>1221</v>
      </c>
      <c r="H255" s="26" t="s">
        <v>1222</v>
      </c>
      <c r="I255" s="26" t="s">
        <v>1223</v>
      </c>
      <c r="J255" s="26" t="s">
        <v>57</v>
      </c>
      <c r="K255" s="26" t="s">
        <v>58</v>
      </c>
      <c r="L255" s="26" t="s">
        <v>59</v>
      </c>
      <c r="M255" s="26" t="s">
        <v>60</v>
      </c>
      <c r="N255" s="26" t="s">
        <v>61</v>
      </c>
      <c r="O255" s="26" t="s">
        <v>62</v>
      </c>
      <c r="P255" s="26" t="s">
        <v>63</v>
      </c>
    </row>
    <row r="256" spans="1:16">
      <c r="A256" s="26" t="s">
        <v>1224</v>
      </c>
      <c r="B256" s="26">
        <v>194</v>
      </c>
      <c r="C256" s="26">
        <v>6</v>
      </c>
      <c r="D256" s="26" t="s">
        <v>51</v>
      </c>
      <c r="E256" s="26" t="s">
        <v>52</v>
      </c>
      <c r="F256" s="26" t="s">
        <v>1060</v>
      </c>
      <c r="G256" s="26" t="s">
        <v>1061</v>
      </c>
      <c r="H256" s="26" t="s">
        <v>1062</v>
      </c>
      <c r="I256" s="26" t="s">
        <v>1063</v>
      </c>
      <c r="J256" s="26" t="s">
        <v>57</v>
      </c>
      <c r="K256" s="26" t="s">
        <v>182</v>
      </c>
      <c r="L256" s="26" t="s">
        <v>183</v>
      </c>
      <c r="M256" s="26" t="s">
        <v>60</v>
      </c>
      <c r="N256" s="26" t="s">
        <v>61</v>
      </c>
      <c r="O256" s="26" t="s">
        <v>62</v>
      </c>
      <c r="P256" s="26" t="s">
        <v>63</v>
      </c>
    </row>
    <row r="257" spans="1:16">
      <c r="A257" s="26" t="s">
        <v>1225</v>
      </c>
      <c r="B257" s="26">
        <v>194</v>
      </c>
      <c r="C257" s="26">
        <v>6</v>
      </c>
      <c r="D257" s="26" t="s">
        <v>51</v>
      </c>
      <c r="E257" s="26" t="s">
        <v>52</v>
      </c>
      <c r="F257" s="26" t="s">
        <v>1226</v>
      </c>
      <c r="G257" s="26" t="s">
        <v>1227</v>
      </c>
      <c r="H257" s="26" t="s">
        <v>1228</v>
      </c>
      <c r="I257" s="26" t="s">
        <v>1229</v>
      </c>
      <c r="J257" s="26" t="s">
        <v>57</v>
      </c>
      <c r="K257" s="26" t="s">
        <v>188</v>
      </c>
      <c r="L257" s="26" t="s">
        <v>189</v>
      </c>
      <c r="M257" s="26" t="s">
        <v>60</v>
      </c>
      <c r="N257" s="26" t="s">
        <v>61</v>
      </c>
      <c r="O257" s="26" t="s">
        <v>62</v>
      </c>
      <c r="P257" s="26" t="s">
        <v>63</v>
      </c>
    </row>
    <row r="258" spans="1:16">
      <c r="A258" s="26" t="s">
        <v>1230</v>
      </c>
      <c r="B258" s="26">
        <v>192</v>
      </c>
      <c r="C258" s="26">
        <v>6</v>
      </c>
      <c r="D258" s="26" t="s">
        <v>51</v>
      </c>
      <c r="E258" s="26" t="s">
        <v>52</v>
      </c>
      <c r="F258" s="26" t="s">
        <v>1231</v>
      </c>
      <c r="G258" s="26" t="s">
        <v>1232</v>
      </c>
      <c r="H258" s="26" t="s">
        <v>1233</v>
      </c>
      <c r="I258" s="26" t="s">
        <v>1234</v>
      </c>
      <c r="J258" s="26" t="s">
        <v>57</v>
      </c>
      <c r="K258" s="26" t="s">
        <v>242</v>
      </c>
      <c r="L258" s="26" t="s">
        <v>243</v>
      </c>
      <c r="M258" s="26" t="s">
        <v>60</v>
      </c>
      <c r="N258" s="26" t="s">
        <v>61</v>
      </c>
      <c r="O258" s="26" t="s">
        <v>62</v>
      </c>
      <c r="P258" s="26" t="s">
        <v>63</v>
      </c>
    </row>
    <row r="259" spans="1:16">
      <c r="A259" s="26" t="s">
        <v>1235</v>
      </c>
      <c r="B259" s="26">
        <v>144</v>
      </c>
      <c r="C259" s="26">
        <v>6</v>
      </c>
      <c r="D259" s="26" t="s">
        <v>51</v>
      </c>
      <c r="E259" s="26" t="s">
        <v>52</v>
      </c>
      <c r="F259" s="26" t="s">
        <v>1236</v>
      </c>
      <c r="G259" s="26" t="s">
        <v>1115</v>
      </c>
      <c r="H259" s="26" t="s">
        <v>1237</v>
      </c>
      <c r="I259" s="26" t="s">
        <v>1238</v>
      </c>
      <c r="J259" s="26" t="s">
        <v>57</v>
      </c>
      <c r="K259" s="26" t="s">
        <v>1239</v>
      </c>
      <c r="L259" s="26" t="s">
        <v>1240</v>
      </c>
      <c r="M259" s="26" t="s">
        <v>60</v>
      </c>
      <c r="N259" s="26" t="s">
        <v>61</v>
      </c>
      <c r="O259" s="26" t="s">
        <v>62</v>
      </c>
      <c r="P259" s="26" t="s">
        <v>63</v>
      </c>
    </row>
    <row r="260" spans="1:16">
      <c r="A260" s="26" t="s">
        <v>1241</v>
      </c>
      <c r="B260" s="26">
        <v>264</v>
      </c>
      <c r="C260" s="26">
        <v>6</v>
      </c>
      <c r="D260" s="26" t="s">
        <v>51</v>
      </c>
      <c r="E260" s="26" t="s">
        <v>52</v>
      </c>
      <c r="F260" s="26" t="s">
        <v>931</v>
      </c>
      <c r="G260" s="26" t="s">
        <v>663</v>
      </c>
      <c r="H260" s="26" t="s">
        <v>1242</v>
      </c>
      <c r="I260" s="26" t="s">
        <v>1243</v>
      </c>
      <c r="J260" s="26" t="s">
        <v>652</v>
      </c>
      <c r="K260" s="26" t="s">
        <v>700</v>
      </c>
      <c r="L260" s="26" t="s">
        <v>701</v>
      </c>
      <c r="M260" s="26" t="s">
        <v>60</v>
      </c>
      <c r="N260" s="26" t="s">
        <v>655</v>
      </c>
      <c r="O260" s="26" t="s">
        <v>62</v>
      </c>
      <c r="P260" s="26" t="s">
        <v>63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FF00"/>
  </sheetPr>
  <dimension ref="A1:ED2593"/>
  <sheetViews>
    <sheetView tabSelected="1" view="pageBreakPreview" zoomScale="60" workbookViewId="0">
      <pane xSplit="10" ySplit="3" topLeftCell="DF79" activePane="bottomRight" state="frozen"/>
      <selection activeCell="F7" sqref="F7"/>
      <selection pane="topRight" activeCell="F7" sqref="F7"/>
      <selection pane="bottomLeft" activeCell="F7" sqref="F7"/>
      <selection pane="bottomRight" activeCell="CN86" sqref="CN86"/>
    </sheetView>
  </sheetViews>
  <sheetFormatPr defaultColWidth="14.42578125" defaultRowHeight="15"/>
  <cols>
    <col min="1" max="1" width="5.140625" bestFit="1" customWidth="1"/>
    <col min="2" max="2" width="9" style="2" bestFit="1" customWidth="1"/>
    <col min="3" max="3" width="11" style="2" bestFit="1" customWidth="1"/>
    <col min="4" max="4" width="26.7109375" style="2" bestFit="1" customWidth="1"/>
    <col min="5" max="5" width="12.42578125" style="2" customWidth="1"/>
    <col min="6" max="6" width="14.42578125" style="2" customWidth="1"/>
    <col min="7" max="7" width="9.140625" style="2" customWidth="1"/>
    <col min="8" max="8" width="7.7109375" style="2" customWidth="1"/>
    <col min="9" max="9" width="7.85546875" style="2" customWidth="1"/>
    <col min="10" max="10" width="7.5703125" style="2" customWidth="1"/>
    <col min="11" max="11" width="7.7109375" style="2" bestFit="1" customWidth="1"/>
    <col min="12" max="12" width="6.5703125" style="2" bestFit="1" customWidth="1"/>
    <col min="13" max="13" width="6.85546875" style="2" bestFit="1" customWidth="1"/>
    <col min="14" max="14" width="8" style="2" customWidth="1"/>
    <col min="15" max="15" width="7.7109375" style="2" bestFit="1" customWidth="1"/>
    <col min="16" max="16" width="6.5703125" style="2" bestFit="1" customWidth="1"/>
    <col min="17" max="17" width="6.85546875" style="2" bestFit="1" customWidth="1"/>
    <col min="18" max="18" width="6.85546875" style="2" customWidth="1"/>
    <col min="19" max="19" width="7.7109375" style="2" bestFit="1" customWidth="1"/>
    <col min="20" max="20" width="6.5703125" style="2" bestFit="1" customWidth="1"/>
    <col min="21" max="21" width="6.85546875" style="2" bestFit="1" customWidth="1"/>
    <col min="22" max="22" width="6.85546875" style="2" customWidth="1"/>
    <col min="23" max="23" width="7.7109375" style="2" bestFit="1" customWidth="1"/>
    <col min="24" max="24" width="6.5703125" style="2" bestFit="1" customWidth="1"/>
    <col min="25" max="25" width="6.85546875" style="2" bestFit="1" customWidth="1"/>
    <col min="26" max="26" width="6.7109375" style="2" customWidth="1"/>
    <col min="27" max="27" width="10.140625" style="2" bestFit="1" customWidth="1"/>
    <col min="28" max="28" width="6.85546875" style="2" bestFit="1" customWidth="1"/>
    <col min="29" max="29" width="7" style="2" bestFit="1" customWidth="1"/>
    <col min="30" max="30" width="10.7109375" style="2" customWidth="1"/>
    <col min="31" max="31" width="7.7109375" style="2" bestFit="1" customWidth="1"/>
    <col min="32" max="32" width="6.5703125" style="2" bestFit="1" customWidth="1"/>
    <col min="33" max="33" width="6.85546875" style="2" bestFit="1" customWidth="1"/>
    <col min="34" max="34" width="8.7109375" style="2" customWidth="1"/>
    <col min="35" max="35" width="7.7109375" style="2" bestFit="1" customWidth="1"/>
    <col min="36" max="36" width="6.5703125" style="2" bestFit="1" customWidth="1"/>
    <col min="37" max="37" width="6.85546875" style="2" bestFit="1" customWidth="1"/>
    <col min="38" max="38" width="6.42578125" style="2" customWidth="1"/>
    <col min="39" max="39" width="7.7109375" style="2" bestFit="1" customWidth="1"/>
    <col min="40" max="41" width="7" style="2" bestFit="1" customWidth="1"/>
    <col min="42" max="42" width="6.28515625" style="2" customWidth="1"/>
    <col min="43" max="43" width="7.7109375" style="2" bestFit="1" customWidth="1"/>
    <col min="44" max="45" width="7" style="2" bestFit="1" customWidth="1"/>
    <col min="46" max="46" width="6.42578125" style="2" customWidth="1"/>
    <col min="47" max="47" width="7.7109375" style="2" bestFit="1" customWidth="1"/>
    <col min="48" max="48" width="6.5703125" style="2" bestFit="1" customWidth="1"/>
    <col min="49" max="49" width="6.85546875" style="2" bestFit="1" customWidth="1"/>
    <col min="50" max="50" width="7" style="2" customWidth="1"/>
    <col min="51" max="51" width="7.7109375" style="2" bestFit="1" customWidth="1"/>
    <col min="52" max="52" width="7" style="2" bestFit="1" customWidth="1"/>
    <col min="53" max="53" width="6.85546875" style="2" bestFit="1" customWidth="1"/>
    <col min="54" max="54" width="7.28515625" style="2" customWidth="1"/>
    <col min="55" max="55" width="7.7109375" style="2" bestFit="1" customWidth="1"/>
    <col min="56" max="56" width="6.5703125" style="2" bestFit="1" customWidth="1"/>
    <col min="57" max="57" width="6.85546875" style="2" bestFit="1" customWidth="1"/>
    <col min="58" max="58" width="6.140625" style="2" customWidth="1"/>
    <col min="59" max="59" width="7.7109375" style="2" bestFit="1" customWidth="1"/>
    <col min="60" max="60" width="7" style="2" bestFit="1" customWidth="1"/>
    <col min="61" max="61" width="6.85546875" style="2" bestFit="1" customWidth="1"/>
    <col min="62" max="62" width="6.140625" style="2" customWidth="1"/>
    <col min="63" max="63" width="7.7109375" style="2" bestFit="1" customWidth="1"/>
    <col min="64" max="65" width="7" style="2" bestFit="1" customWidth="1"/>
    <col min="66" max="66" width="6.85546875" style="2" customWidth="1"/>
    <col min="67" max="67" width="7.7109375" style="2" bestFit="1" customWidth="1"/>
    <col min="68" max="68" width="6.5703125" style="2" bestFit="1" customWidth="1"/>
    <col min="69" max="69" width="7.140625" style="2" bestFit="1" customWidth="1"/>
    <col min="70" max="70" width="7.28515625" style="2" customWidth="1"/>
    <col min="71" max="71" width="7.7109375" style="2" bestFit="1" customWidth="1"/>
    <col min="72" max="72" width="6.5703125" style="2" bestFit="1" customWidth="1"/>
    <col min="73" max="73" width="6.85546875" style="2" bestFit="1" customWidth="1"/>
    <col min="74" max="74" width="7.140625" style="2" customWidth="1"/>
    <col min="75" max="75" width="7.7109375" style="2" bestFit="1" customWidth="1"/>
    <col min="76" max="77" width="7" style="2" bestFit="1" customWidth="1"/>
    <col min="78" max="78" width="6.7109375" style="2" customWidth="1"/>
    <col min="79" max="79" width="7.7109375" style="2" bestFit="1" customWidth="1"/>
    <col min="80" max="81" width="7" style="2" bestFit="1" customWidth="1"/>
    <col min="82" max="82" width="7.5703125" style="2" customWidth="1"/>
    <col min="83" max="83" width="7.7109375" style="2" bestFit="1" customWidth="1"/>
    <col min="84" max="85" width="7" style="2" bestFit="1" customWidth="1"/>
    <col min="86" max="86" width="6.85546875" style="2" customWidth="1"/>
    <col min="87" max="87" width="8.28515625" style="2" customWidth="1"/>
    <col min="88" max="88" width="8" style="2" customWidth="1"/>
    <col min="89" max="89" width="8.28515625" style="2" customWidth="1"/>
    <col min="90" max="90" width="10.5703125" style="2" bestFit="1" customWidth="1"/>
    <col min="91" max="91" width="10.5703125" style="2" customWidth="1"/>
    <col min="92" max="92" width="8.85546875" style="2" customWidth="1"/>
    <col min="93" max="93" width="9" style="2" customWidth="1"/>
    <col min="94" max="94" width="8.42578125" style="2" customWidth="1"/>
    <col min="95" max="95" width="7.7109375" style="2" bestFit="1" customWidth="1"/>
    <col min="96" max="96" width="7" style="2" bestFit="1" customWidth="1"/>
    <col min="97" max="97" width="5.5703125" style="2" customWidth="1"/>
    <col min="98" max="98" width="6.42578125" style="2" customWidth="1"/>
    <col min="99" max="99" width="7.7109375" style="2" bestFit="1" customWidth="1"/>
    <col min="100" max="100" width="6.5703125" style="2" bestFit="1" customWidth="1"/>
    <col min="101" max="101" width="6.85546875" style="2" bestFit="1" customWidth="1"/>
    <col min="102" max="102" width="6.7109375" style="2" customWidth="1"/>
    <col min="103" max="103" width="7.7109375" style="2" bestFit="1" customWidth="1"/>
    <col min="104" max="104" width="6.5703125" style="2" bestFit="1" customWidth="1"/>
    <col min="105" max="105" width="6.85546875" style="2" bestFit="1" customWidth="1"/>
    <col min="106" max="106" width="7.42578125" style="2" customWidth="1"/>
    <col min="107" max="107" width="7.7109375" style="2" bestFit="1" customWidth="1"/>
    <col min="108" max="108" width="6.5703125" style="2" bestFit="1" customWidth="1"/>
    <col min="109" max="109" width="6.85546875" style="2" bestFit="1" customWidth="1"/>
    <col min="110" max="110" width="7" style="2" customWidth="1"/>
    <col min="111" max="111" width="7.7109375" style="2" bestFit="1" customWidth="1"/>
    <col min="112" max="113" width="7" style="2" bestFit="1" customWidth="1"/>
    <col min="114" max="114" width="7.85546875" style="2" customWidth="1"/>
    <col min="115" max="115" width="7.7109375" style="2" bestFit="1" customWidth="1"/>
    <col min="116" max="117" width="7" style="2" bestFit="1" customWidth="1"/>
    <col min="118" max="118" width="7.140625" style="2" customWidth="1"/>
    <col min="119" max="119" width="7.7109375" style="2" bestFit="1" customWidth="1"/>
    <col min="120" max="120" width="6.5703125" style="2" bestFit="1" customWidth="1"/>
    <col min="121" max="121" width="6.85546875" style="2" bestFit="1" customWidth="1"/>
    <col min="122" max="122" width="7" style="2" customWidth="1"/>
    <col min="123" max="123" width="7.7109375" style="2" bestFit="1" customWidth="1"/>
    <col min="124" max="124" width="6.5703125" style="2" bestFit="1" customWidth="1"/>
    <col min="125" max="125" width="6.85546875" style="2" bestFit="1" customWidth="1"/>
    <col min="126" max="126" width="10.5703125" style="2" bestFit="1" customWidth="1"/>
    <col min="127" max="127" width="7.7109375" style="2" bestFit="1" customWidth="1"/>
    <col min="128" max="128" width="6.5703125" style="2" bestFit="1" customWidth="1"/>
    <col min="129" max="129" width="6.85546875" style="2" bestFit="1" customWidth="1"/>
    <col min="130" max="130" width="7.7109375" style="2" customWidth="1"/>
    <col min="131" max="131" width="7.7109375" style="2" bestFit="1" customWidth="1"/>
    <col min="132" max="132" width="6.5703125" style="2" bestFit="1" customWidth="1"/>
    <col min="133" max="133" width="6.85546875" style="2" bestFit="1" customWidth="1"/>
    <col min="134" max="134" width="6.7109375" style="2" customWidth="1"/>
  </cols>
  <sheetData>
    <row r="1" spans="1:134" ht="15" customHeight="1">
      <c r="K1" s="35" t="s">
        <v>36</v>
      </c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7" t="s">
        <v>14</v>
      </c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8" t="s">
        <v>29</v>
      </c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</row>
    <row r="2" spans="1:134" ht="29.25" customHeight="1">
      <c r="G2" s="40" t="s">
        <v>5</v>
      </c>
      <c r="H2" s="41"/>
      <c r="I2" s="41"/>
      <c r="J2" s="42"/>
      <c r="K2" s="43" t="s">
        <v>6</v>
      </c>
      <c r="L2" s="43"/>
      <c r="M2" s="43"/>
      <c r="N2" s="43"/>
      <c r="O2" s="44" t="s">
        <v>7</v>
      </c>
      <c r="P2" s="44"/>
      <c r="Q2" s="44"/>
      <c r="R2" s="44"/>
      <c r="S2" s="44" t="s">
        <v>8</v>
      </c>
      <c r="T2" s="44"/>
      <c r="U2" s="44"/>
      <c r="V2" s="44"/>
      <c r="W2" s="44" t="s">
        <v>9</v>
      </c>
      <c r="X2" s="44"/>
      <c r="Y2" s="44"/>
      <c r="Z2" s="44"/>
      <c r="AA2" s="43" t="s">
        <v>10</v>
      </c>
      <c r="AB2" s="43"/>
      <c r="AC2" s="43"/>
      <c r="AD2" s="43"/>
      <c r="AE2" s="43" t="s">
        <v>11</v>
      </c>
      <c r="AF2" s="43"/>
      <c r="AG2" s="43"/>
      <c r="AH2" s="43"/>
      <c r="AI2" s="44" t="s">
        <v>12</v>
      </c>
      <c r="AJ2" s="44"/>
      <c r="AK2" s="44"/>
      <c r="AL2" s="44"/>
      <c r="AM2" s="44" t="s">
        <v>9</v>
      </c>
      <c r="AN2" s="44"/>
      <c r="AO2" s="44"/>
      <c r="AP2" s="44"/>
      <c r="AQ2" s="44" t="s">
        <v>13</v>
      </c>
      <c r="AR2" s="44"/>
      <c r="AS2" s="44"/>
      <c r="AT2" s="44"/>
      <c r="AU2" s="34" t="s">
        <v>14</v>
      </c>
      <c r="AV2" s="34"/>
      <c r="AW2" s="34"/>
      <c r="AX2" s="34"/>
      <c r="AY2" s="34" t="s">
        <v>15</v>
      </c>
      <c r="AZ2" s="34"/>
      <c r="BA2" s="34"/>
      <c r="BB2" s="34"/>
      <c r="BC2" s="34" t="s">
        <v>16</v>
      </c>
      <c r="BD2" s="34"/>
      <c r="BE2" s="34"/>
      <c r="BF2" s="34"/>
      <c r="BG2" s="34" t="s">
        <v>7</v>
      </c>
      <c r="BH2" s="34"/>
      <c r="BI2" s="34"/>
      <c r="BJ2" s="34"/>
      <c r="BK2" s="34" t="s">
        <v>8</v>
      </c>
      <c r="BL2" s="34"/>
      <c r="BM2" s="34"/>
      <c r="BN2" s="34"/>
      <c r="BO2" s="34" t="s">
        <v>9</v>
      </c>
      <c r="BP2" s="34"/>
      <c r="BQ2" s="34"/>
      <c r="BR2" s="34"/>
      <c r="BS2" s="34" t="s">
        <v>17</v>
      </c>
      <c r="BT2" s="34"/>
      <c r="BU2" s="34"/>
      <c r="BV2" s="34"/>
      <c r="BW2" s="34" t="s">
        <v>7</v>
      </c>
      <c r="BX2" s="34"/>
      <c r="BY2" s="34"/>
      <c r="BZ2" s="34"/>
      <c r="CA2" s="34" t="s">
        <v>8</v>
      </c>
      <c r="CB2" s="34"/>
      <c r="CC2" s="34"/>
      <c r="CD2" s="34"/>
      <c r="CE2" s="34" t="s">
        <v>9</v>
      </c>
      <c r="CF2" s="34"/>
      <c r="CG2" s="34"/>
      <c r="CH2" s="34"/>
      <c r="CI2" s="45" t="s">
        <v>18</v>
      </c>
      <c r="CJ2" s="45"/>
      <c r="CK2" s="45"/>
      <c r="CL2" s="45"/>
      <c r="CM2" s="45" t="s">
        <v>19</v>
      </c>
      <c r="CN2" s="45"/>
      <c r="CO2" s="45"/>
      <c r="CP2" s="45"/>
      <c r="CQ2" s="46" t="s">
        <v>20</v>
      </c>
      <c r="CR2" s="46"/>
      <c r="CS2" s="46"/>
      <c r="CT2" s="46"/>
      <c r="CU2" s="46" t="s">
        <v>21</v>
      </c>
      <c r="CV2" s="46"/>
      <c r="CW2" s="46"/>
      <c r="CX2" s="46"/>
      <c r="CY2" s="45" t="s">
        <v>22</v>
      </c>
      <c r="CZ2" s="45"/>
      <c r="DA2" s="45"/>
      <c r="DB2" s="45"/>
      <c r="DC2" s="45" t="s">
        <v>23</v>
      </c>
      <c r="DD2" s="45"/>
      <c r="DE2" s="45"/>
      <c r="DF2" s="45"/>
      <c r="DG2" s="45" t="s">
        <v>9</v>
      </c>
      <c r="DH2" s="45"/>
      <c r="DI2" s="45"/>
      <c r="DJ2" s="45"/>
      <c r="DK2" s="45" t="s">
        <v>24</v>
      </c>
      <c r="DL2" s="45"/>
      <c r="DM2" s="45"/>
      <c r="DN2" s="45"/>
      <c r="DO2" s="46" t="s">
        <v>25</v>
      </c>
      <c r="DP2" s="46"/>
      <c r="DQ2" s="46"/>
      <c r="DR2" s="46"/>
      <c r="DS2" s="46" t="s">
        <v>26</v>
      </c>
      <c r="DT2" s="46"/>
      <c r="DU2" s="46"/>
      <c r="DV2" s="46"/>
      <c r="DW2" s="46" t="s">
        <v>27</v>
      </c>
      <c r="DX2" s="46"/>
      <c r="DY2" s="46"/>
      <c r="DZ2" s="46"/>
      <c r="EA2" s="46" t="s">
        <v>28</v>
      </c>
      <c r="EB2" s="46"/>
      <c r="EC2" s="46"/>
      <c r="ED2" s="46"/>
    </row>
    <row r="3" spans="1:134" ht="55.5" customHeight="1">
      <c r="A3" s="10" t="s">
        <v>31</v>
      </c>
      <c r="B3" s="7" t="s">
        <v>0</v>
      </c>
      <c r="C3" s="7" t="s">
        <v>32</v>
      </c>
      <c r="D3" s="7" t="s">
        <v>33</v>
      </c>
      <c r="E3" s="7" t="s">
        <v>1</v>
      </c>
      <c r="F3" s="7" t="s">
        <v>2</v>
      </c>
      <c r="G3" s="6" t="s">
        <v>3</v>
      </c>
      <c r="H3" s="6" t="s">
        <v>4</v>
      </c>
      <c r="I3" s="6" t="s">
        <v>34</v>
      </c>
      <c r="J3" s="6" t="s">
        <v>30</v>
      </c>
      <c r="K3" s="12" t="s">
        <v>3</v>
      </c>
      <c r="L3" s="12" t="s">
        <v>4</v>
      </c>
      <c r="M3" s="13" t="s">
        <v>34</v>
      </c>
      <c r="N3" s="12" t="s">
        <v>30</v>
      </c>
      <c r="O3" s="3" t="s">
        <v>3</v>
      </c>
      <c r="P3" s="3" t="s">
        <v>4</v>
      </c>
      <c r="Q3" s="14" t="s">
        <v>34</v>
      </c>
      <c r="R3" s="12" t="s">
        <v>30</v>
      </c>
      <c r="S3" s="3" t="s">
        <v>3</v>
      </c>
      <c r="T3" s="3" t="s">
        <v>4</v>
      </c>
      <c r="U3" s="14" t="s">
        <v>34</v>
      </c>
      <c r="V3" s="12" t="s">
        <v>30</v>
      </c>
      <c r="W3" s="3" t="s">
        <v>3</v>
      </c>
      <c r="X3" s="3" t="s">
        <v>4</v>
      </c>
      <c r="Y3" s="14" t="s">
        <v>34</v>
      </c>
      <c r="Z3" s="12" t="s">
        <v>30</v>
      </c>
      <c r="AA3" s="3" t="s">
        <v>3</v>
      </c>
      <c r="AB3" s="3" t="s">
        <v>4</v>
      </c>
      <c r="AC3" s="14" t="s">
        <v>34</v>
      </c>
      <c r="AD3" s="12" t="s">
        <v>30</v>
      </c>
      <c r="AE3" s="3" t="s">
        <v>3</v>
      </c>
      <c r="AF3" s="3" t="s">
        <v>4</v>
      </c>
      <c r="AG3" s="14" t="s">
        <v>34</v>
      </c>
      <c r="AH3" s="12" t="s">
        <v>30</v>
      </c>
      <c r="AI3" s="12" t="s">
        <v>3</v>
      </c>
      <c r="AJ3" s="12" t="s">
        <v>4</v>
      </c>
      <c r="AK3" s="13" t="s">
        <v>34</v>
      </c>
      <c r="AL3" s="12" t="s">
        <v>30</v>
      </c>
      <c r="AM3" s="3" t="s">
        <v>3</v>
      </c>
      <c r="AN3" s="3" t="s">
        <v>4</v>
      </c>
      <c r="AO3" s="14" t="s">
        <v>34</v>
      </c>
      <c r="AP3" s="12" t="s">
        <v>30</v>
      </c>
      <c r="AQ3" s="3" t="s">
        <v>3</v>
      </c>
      <c r="AR3" s="3" t="s">
        <v>4</v>
      </c>
      <c r="AS3" s="14" t="s">
        <v>34</v>
      </c>
      <c r="AT3" s="12" t="s">
        <v>30</v>
      </c>
      <c r="AU3" s="12" t="s">
        <v>3</v>
      </c>
      <c r="AV3" s="12" t="s">
        <v>4</v>
      </c>
      <c r="AW3" s="13" t="s">
        <v>34</v>
      </c>
      <c r="AX3" s="12" t="s">
        <v>30</v>
      </c>
      <c r="AY3" s="3" t="s">
        <v>3</v>
      </c>
      <c r="AZ3" s="3" t="s">
        <v>4</v>
      </c>
      <c r="BA3" s="14" t="s">
        <v>34</v>
      </c>
      <c r="BB3" s="12" t="s">
        <v>30</v>
      </c>
      <c r="BC3" s="12" t="s">
        <v>3</v>
      </c>
      <c r="BD3" s="12" t="s">
        <v>4</v>
      </c>
      <c r="BE3" s="13" t="s">
        <v>34</v>
      </c>
      <c r="BF3" s="12" t="s">
        <v>30</v>
      </c>
      <c r="BG3" s="3" t="s">
        <v>3</v>
      </c>
      <c r="BH3" s="3" t="s">
        <v>4</v>
      </c>
      <c r="BI3" s="14" t="s">
        <v>34</v>
      </c>
      <c r="BJ3" s="12" t="s">
        <v>30</v>
      </c>
      <c r="BK3" s="3" t="s">
        <v>3</v>
      </c>
      <c r="BL3" s="3" t="s">
        <v>4</v>
      </c>
      <c r="BM3" s="14" t="s">
        <v>34</v>
      </c>
      <c r="BN3" s="12" t="s">
        <v>30</v>
      </c>
      <c r="BO3" s="3" t="s">
        <v>3</v>
      </c>
      <c r="BP3" s="3" t="s">
        <v>4</v>
      </c>
      <c r="BQ3" s="14" t="s">
        <v>34</v>
      </c>
      <c r="BR3" s="12" t="s">
        <v>30</v>
      </c>
      <c r="BS3" s="12" t="s">
        <v>3</v>
      </c>
      <c r="BT3" s="12" t="s">
        <v>4</v>
      </c>
      <c r="BU3" s="13" t="s">
        <v>34</v>
      </c>
      <c r="BV3" s="12" t="s">
        <v>30</v>
      </c>
      <c r="BW3" s="3" t="s">
        <v>3</v>
      </c>
      <c r="BX3" s="3" t="s">
        <v>4</v>
      </c>
      <c r="BY3" s="14" t="s">
        <v>34</v>
      </c>
      <c r="BZ3" s="12" t="s">
        <v>30</v>
      </c>
      <c r="CA3" s="3" t="s">
        <v>3</v>
      </c>
      <c r="CB3" s="3" t="s">
        <v>4</v>
      </c>
      <c r="CC3" s="14" t="s">
        <v>34</v>
      </c>
      <c r="CD3" s="12" t="s">
        <v>30</v>
      </c>
      <c r="CE3" s="3" t="s">
        <v>3</v>
      </c>
      <c r="CF3" s="3" t="s">
        <v>4</v>
      </c>
      <c r="CG3" s="14" t="s">
        <v>34</v>
      </c>
      <c r="CH3" s="12" t="s">
        <v>30</v>
      </c>
      <c r="CI3" s="3" t="s">
        <v>3</v>
      </c>
      <c r="CJ3" s="3" t="s">
        <v>4</v>
      </c>
      <c r="CK3" s="14" t="s">
        <v>34</v>
      </c>
      <c r="CL3" s="12" t="s">
        <v>30</v>
      </c>
      <c r="CM3" s="3" t="s">
        <v>3</v>
      </c>
      <c r="CN3" s="3" t="s">
        <v>4</v>
      </c>
      <c r="CO3" s="14" t="s">
        <v>34</v>
      </c>
      <c r="CP3" s="12" t="s">
        <v>30</v>
      </c>
      <c r="CQ3" s="3" t="s">
        <v>3</v>
      </c>
      <c r="CR3" s="3" t="s">
        <v>4</v>
      </c>
      <c r="CS3" s="14" t="s">
        <v>34</v>
      </c>
      <c r="CT3" s="12" t="s">
        <v>30</v>
      </c>
      <c r="CU3" s="3" t="s">
        <v>3</v>
      </c>
      <c r="CV3" s="3" t="s">
        <v>4</v>
      </c>
      <c r="CW3" s="14" t="s">
        <v>34</v>
      </c>
      <c r="CX3" s="12" t="s">
        <v>30</v>
      </c>
      <c r="CY3" s="3" t="s">
        <v>3</v>
      </c>
      <c r="CZ3" s="3" t="s">
        <v>4</v>
      </c>
      <c r="DA3" s="14" t="s">
        <v>34</v>
      </c>
      <c r="DB3" s="12" t="s">
        <v>30</v>
      </c>
      <c r="DC3" s="12" t="s">
        <v>3</v>
      </c>
      <c r="DD3" s="12" t="s">
        <v>4</v>
      </c>
      <c r="DE3" s="13" t="s">
        <v>34</v>
      </c>
      <c r="DF3" s="12" t="s">
        <v>30</v>
      </c>
      <c r="DG3" s="3" t="s">
        <v>3</v>
      </c>
      <c r="DH3" s="3" t="s">
        <v>4</v>
      </c>
      <c r="DI3" s="14" t="s">
        <v>34</v>
      </c>
      <c r="DJ3" s="12" t="s">
        <v>30</v>
      </c>
      <c r="DK3" s="3" t="s">
        <v>3</v>
      </c>
      <c r="DL3" s="3" t="s">
        <v>4</v>
      </c>
      <c r="DM3" s="14" t="s">
        <v>34</v>
      </c>
      <c r="DN3" s="12" t="s">
        <v>30</v>
      </c>
      <c r="DO3" s="12" t="s">
        <v>3</v>
      </c>
      <c r="DP3" s="12" t="s">
        <v>4</v>
      </c>
      <c r="DQ3" s="13" t="s">
        <v>34</v>
      </c>
      <c r="DR3" s="3" t="s">
        <v>30</v>
      </c>
      <c r="DS3" s="12" t="s">
        <v>3</v>
      </c>
      <c r="DT3" s="12" t="s">
        <v>4</v>
      </c>
      <c r="DU3" s="13" t="s">
        <v>34</v>
      </c>
      <c r="DV3" s="3" t="s">
        <v>30</v>
      </c>
      <c r="DW3" s="12" t="s">
        <v>3</v>
      </c>
      <c r="DX3" s="12" t="s">
        <v>4</v>
      </c>
      <c r="DY3" s="13" t="s">
        <v>34</v>
      </c>
      <c r="DZ3" s="3" t="s">
        <v>30</v>
      </c>
      <c r="EA3" s="3" t="s">
        <v>3</v>
      </c>
      <c r="EB3" s="3" t="s">
        <v>4</v>
      </c>
      <c r="EC3" s="14" t="s">
        <v>34</v>
      </c>
      <c r="ED3" s="12" t="s">
        <v>30</v>
      </c>
    </row>
    <row r="4" spans="1:134" ht="25.5" customHeight="1">
      <c r="A4" s="11">
        <v>1</v>
      </c>
      <c r="B4" s="9"/>
      <c r="C4" s="15"/>
      <c r="D4" s="9" t="s">
        <v>1037</v>
      </c>
      <c r="E4" s="15"/>
      <c r="F4" s="6"/>
      <c r="G4" s="4">
        <f t="shared" ref="G4:I35" si="0">+K4+AI4+AU4</f>
        <v>5</v>
      </c>
      <c r="H4" s="4">
        <f t="shared" si="0"/>
        <v>9</v>
      </c>
      <c r="I4" s="4">
        <f t="shared" si="0"/>
        <v>0</v>
      </c>
      <c r="J4" s="5">
        <f t="shared" ref="J4:J67" si="1">SUM(G4:I4)</f>
        <v>14</v>
      </c>
      <c r="K4" s="4">
        <f t="shared" ref="K4:M35" si="2">+O4+S4+W4</f>
        <v>5</v>
      </c>
      <c r="L4" s="4">
        <f t="shared" si="2"/>
        <v>5</v>
      </c>
      <c r="M4" s="4">
        <f t="shared" si="2"/>
        <v>0</v>
      </c>
      <c r="N4" s="15">
        <f t="shared" ref="N4:N67" si="3">SUM(K4:M4)</f>
        <v>10</v>
      </c>
      <c r="O4" s="5">
        <v>0</v>
      </c>
      <c r="P4" s="5">
        <v>0</v>
      </c>
      <c r="Q4" s="5">
        <v>0</v>
      </c>
      <c r="R4" s="5">
        <f t="shared" ref="R4:R67" si="4">SUM(O4:Q4)</f>
        <v>0</v>
      </c>
      <c r="S4" s="5">
        <v>4</v>
      </c>
      <c r="T4" s="5">
        <v>5</v>
      </c>
      <c r="U4" s="5">
        <v>0</v>
      </c>
      <c r="V4" s="5">
        <f t="shared" ref="V4:V67" si="5">SUM(S4:U4)</f>
        <v>9</v>
      </c>
      <c r="W4" s="5">
        <v>1</v>
      </c>
      <c r="X4" s="5">
        <v>0</v>
      </c>
      <c r="Y4" s="5">
        <v>0</v>
      </c>
      <c r="Z4" s="5">
        <f t="shared" ref="Z4:Z67" si="6">SUM(W4:Y4)</f>
        <v>1</v>
      </c>
      <c r="AA4" s="16">
        <v>5.8</v>
      </c>
      <c r="AB4" s="16">
        <v>5.8</v>
      </c>
      <c r="AC4" s="16"/>
      <c r="AD4" s="16">
        <f t="shared" ref="AD4:AD67" si="7">AVERAGE(AA4:AC4)</f>
        <v>5.8</v>
      </c>
      <c r="AE4" s="5">
        <v>7</v>
      </c>
      <c r="AF4" s="5">
        <v>6</v>
      </c>
      <c r="AG4" s="5"/>
      <c r="AH4" s="5">
        <f t="shared" ref="AH4:AH67" si="8">AVERAGE(AE4:AG4)</f>
        <v>6.5</v>
      </c>
      <c r="AI4" s="5">
        <f t="shared" ref="AI4:AK35" si="9">+AM4+AQ4</f>
        <v>0</v>
      </c>
      <c r="AJ4" s="5">
        <f t="shared" si="9"/>
        <v>0</v>
      </c>
      <c r="AK4" s="5">
        <f t="shared" si="9"/>
        <v>0</v>
      </c>
      <c r="AL4" s="5">
        <f t="shared" ref="AL4:AL67" si="10">SUM(AI4:AK4)</f>
        <v>0</v>
      </c>
      <c r="AM4" s="5"/>
      <c r="AN4" s="5"/>
      <c r="AO4" s="5"/>
      <c r="AP4" s="5">
        <f t="shared" ref="AP4:AP67" si="11">SUM(AM4:AO4)</f>
        <v>0</v>
      </c>
      <c r="AQ4" s="5"/>
      <c r="AR4" s="5"/>
      <c r="AS4" s="5"/>
      <c r="AT4" s="5">
        <f t="shared" ref="AT4:AT67" si="12">SUM(AQ4:AS4)</f>
        <v>0</v>
      </c>
      <c r="AU4" s="5">
        <f t="shared" ref="AU4:AW35" si="13">+AY4+BC4+BS4</f>
        <v>0</v>
      </c>
      <c r="AV4" s="5">
        <f t="shared" si="13"/>
        <v>4</v>
      </c>
      <c r="AW4" s="5">
        <f t="shared" si="13"/>
        <v>0</v>
      </c>
      <c r="AX4" s="5">
        <f t="shared" ref="AX4:AX67" si="14">SUM(AU4:AW4)</f>
        <v>4</v>
      </c>
      <c r="AY4" s="5"/>
      <c r="AZ4" s="5"/>
      <c r="BA4" s="5"/>
      <c r="BB4" s="5">
        <f t="shared" ref="BB4:BB67" si="15">SUM(AY4:BA4)</f>
        <v>0</v>
      </c>
      <c r="BC4" s="5">
        <f t="shared" ref="BC4:BE35" si="16">+BG4+BK4+BO4</f>
        <v>0</v>
      </c>
      <c r="BD4" s="5">
        <f t="shared" si="16"/>
        <v>0</v>
      </c>
      <c r="BE4" s="5">
        <f t="shared" si="16"/>
        <v>0</v>
      </c>
      <c r="BF4" s="5">
        <f t="shared" ref="BF4:BF67" si="17">SUM(BC4:BE4)</f>
        <v>0</v>
      </c>
      <c r="BG4" s="5"/>
      <c r="BH4" s="5"/>
      <c r="BI4" s="5"/>
      <c r="BJ4" s="5">
        <f t="shared" ref="BJ4:BJ67" si="18">SUM(BG4:BI4)</f>
        <v>0</v>
      </c>
      <c r="BK4" s="5"/>
      <c r="BL4" s="5"/>
      <c r="BM4" s="5"/>
      <c r="BN4" s="5">
        <f t="shared" ref="BN4:BN67" si="19">SUM(BK4:BM4)</f>
        <v>0</v>
      </c>
      <c r="BO4" s="5"/>
      <c r="BP4" s="5"/>
      <c r="BQ4" s="5"/>
      <c r="BR4" s="5">
        <f t="shared" ref="BR4:BR67" si="20">SUM(BO4:BQ4)</f>
        <v>0</v>
      </c>
      <c r="BS4" s="5">
        <f t="shared" ref="BS4:BU35" si="21">+BW4+CA4+CE4</f>
        <v>0</v>
      </c>
      <c r="BT4" s="5">
        <f t="shared" si="21"/>
        <v>4</v>
      </c>
      <c r="BU4" s="5">
        <f t="shared" si="21"/>
        <v>0</v>
      </c>
      <c r="BV4" s="5">
        <f t="shared" ref="BV4:BV67" si="22">SUM(BS4:BU4)</f>
        <v>4</v>
      </c>
      <c r="BW4" s="5"/>
      <c r="BX4" s="5"/>
      <c r="BY4" s="5"/>
      <c r="BZ4" s="5">
        <f t="shared" ref="BZ4:BZ67" si="23">SUM(BW4:BY4)</f>
        <v>0</v>
      </c>
      <c r="CA4" s="5">
        <v>0</v>
      </c>
      <c r="CB4" s="5">
        <v>4</v>
      </c>
      <c r="CC4" s="5">
        <v>0</v>
      </c>
      <c r="CD4" s="5">
        <f t="shared" ref="CD4:CD67" si="24">SUM(CA4:CC4)</f>
        <v>4</v>
      </c>
      <c r="CE4" s="5"/>
      <c r="CF4" s="5"/>
      <c r="CG4" s="5"/>
      <c r="CH4" s="5">
        <f t="shared" ref="CH4:CH67" si="25">SUM(CE4:CG4)</f>
        <v>0</v>
      </c>
      <c r="CI4" s="17">
        <v>450</v>
      </c>
      <c r="CJ4" s="17"/>
      <c r="CK4" s="17"/>
      <c r="CL4" s="17">
        <f>AVERAGE(CI4:CK4)</f>
        <v>450</v>
      </c>
      <c r="CM4" s="17">
        <v>217</v>
      </c>
      <c r="CN4" s="17">
        <v>192.2</v>
      </c>
      <c r="CO4" s="17"/>
      <c r="CP4" s="18">
        <f t="shared" ref="CP4:CP67" si="26">AVERAGE(CM4:CO4)</f>
        <v>204.6</v>
      </c>
      <c r="CQ4" s="5"/>
      <c r="CR4" s="5"/>
      <c r="CS4" s="5"/>
      <c r="CT4" s="5">
        <f t="shared" ref="CT4:CT67" si="27">SUM(CQ4:CS4)</f>
        <v>0</v>
      </c>
      <c r="CU4" s="5"/>
      <c r="CV4" s="5"/>
      <c r="CW4" s="5"/>
      <c r="CX4" s="5">
        <f t="shared" ref="CX4:CX67" si="28">SUM(CU4:CW4)</f>
        <v>0</v>
      </c>
      <c r="CY4" s="5"/>
      <c r="CZ4" s="5"/>
      <c r="DA4" s="5"/>
      <c r="DB4" s="5">
        <f t="shared" ref="DB4:DB67" si="29">SUM(CY4:DA4)</f>
        <v>0</v>
      </c>
      <c r="DC4" s="5">
        <f>DG4+DK4</f>
        <v>0</v>
      </c>
      <c r="DD4" s="5">
        <f t="shared" ref="DD4:DE4" si="30">DH4+DL4</f>
        <v>0</v>
      </c>
      <c r="DE4" s="5">
        <f t="shared" si="30"/>
        <v>0</v>
      </c>
      <c r="DF4" s="5">
        <f t="shared" ref="DF4:DF67" si="31">SUM(DC4:DE4)</f>
        <v>0</v>
      </c>
      <c r="DG4" s="5"/>
      <c r="DH4" s="5"/>
      <c r="DI4" s="5"/>
      <c r="DJ4" s="5">
        <f t="shared" ref="DJ4:DJ67" si="32">SUM(DG4:DI4)</f>
        <v>0</v>
      </c>
      <c r="DK4" s="5"/>
      <c r="DL4" s="5"/>
      <c r="DM4" s="5"/>
      <c r="DN4" s="5">
        <f t="shared" ref="DN4:DN67" si="33">SUM(DK4:DM4)</f>
        <v>0</v>
      </c>
      <c r="DO4" s="5"/>
      <c r="DP4" s="5"/>
      <c r="DQ4" s="5"/>
      <c r="DR4" s="23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>
        <f t="shared" ref="ED4:ED67" si="34">SUM(EA4:EC4)</f>
        <v>0</v>
      </c>
    </row>
    <row r="5" spans="1:134" ht="25.5" customHeight="1">
      <c r="A5" s="11">
        <v>2</v>
      </c>
      <c r="B5" s="9"/>
      <c r="C5" s="15"/>
      <c r="D5" s="9" t="s">
        <v>653</v>
      </c>
      <c r="E5" s="15"/>
      <c r="F5" s="6"/>
      <c r="G5" s="4">
        <f t="shared" si="0"/>
        <v>4</v>
      </c>
      <c r="H5" s="4">
        <f t="shared" si="0"/>
        <v>5</v>
      </c>
      <c r="I5" s="4">
        <f t="shared" si="0"/>
        <v>0</v>
      </c>
      <c r="J5" s="5">
        <f t="shared" si="1"/>
        <v>9</v>
      </c>
      <c r="K5" s="4">
        <f t="shared" si="2"/>
        <v>4</v>
      </c>
      <c r="L5" s="4">
        <f t="shared" si="2"/>
        <v>5</v>
      </c>
      <c r="M5" s="4">
        <f t="shared" si="2"/>
        <v>0</v>
      </c>
      <c r="N5" s="15">
        <f t="shared" si="3"/>
        <v>9</v>
      </c>
      <c r="O5" s="5">
        <v>1</v>
      </c>
      <c r="P5" s="5">
        <v>0</v>
      </c>
      <c r="Q5" s="5">
        <v>0</v>
      </c>
      <c r="R5" s="5">
        <f t="shared" si="4"/>
        <v>1</v>
      </c>
      <c r="S5" s="5">
        <v>1</v>
      </c>
      <c r="T5" s="5">
        <v>5</v>
      </c>
      <c r="U5" s="5">
        <v>0</v>
      </c>
      <c r="V5" s="5">
        <f t="shared" si="5"/>
        <v>6</v>
      </c>
      <c r="W5" s="5">
        <v>2</v>
      </c>
      <c r="X5" s="5">
        <v>0</v>
      </c>
      <c r="Y5" s="5">
        <v>0</v>
      </c>
      <c r="Z5" s="5">
        <f t="shared" si="6"/>
        <v>2</v>
      </c>
      <c r="AA5" s="16">
        <v>4.75</v>
      </c>
      <c r="AB5" s="16">
        <v>6.8</v>
      </c>
      <c r="AC5" s="16"/>
      <c r="AD5" s="16">
        <f t="shared" si="7"/>
        <v>5.7750000000000004</v>
      </c>
      <c r="AE5" s="5">
        <v>6</v>
      </c>
      <c r="AF5" s="5">
        <v>8</v>
      </c>
      <c r="AG5" s="5"/>
      <c r="AH5" s="5">
        <f t="shared" si="8"/>
        <v>7</v>
      </c>
      <c r="AI5" s="5">
        <f t="shared" si="9"/>
        <v>0</v>
      </c>
      <c r="AJ5" s="5">
        <f t="shared" si="9"/>
        <v>0</v>
      </c>
      <c r="AK5" s="5">
        <f t="shared" si="9"/>
        <v>0</v>
      </c>
      <c r="AL5" s="5">
        <f t="shared" si="10"/>
        <v>0</v>
      </c>
      <c r="AM5" s="5"/>
      <c r="AN5" s="5"/>
      <c r="AO5" s="5"/>
      <c r="AP5" s="5">
        <f t="shared" si="11"/>
        <v>0</v>
      </c>
      <c r="AQ5" s="5"/>
      <c r="AR5" s="5"/>
      <c r="AS5" s="5"/>
      <c r="AT5" s="5">
        <f t="shared" si="12"/>
        <v>0</v>
      </c>
      <c r="AU5" s="5">
        <f t="shared" si="13"/>
        <v>0</v>
      </c>
      <c r="AV5" s="5">
        <f t="shared" si="13"/>
        <v>0</v>
      </c>
      <c r="AW5" s="5">
        <f t="shared" si="13"/>
        <v>0</v>
      </c>
      <c r="AX5" s="5">
        <f t="shared" si="14"/>
        <v>0</v>
      </c>
      <c r="AY5" s="5"/>
      <c r="AZ5" s="5"/>
      <c r="BA5" s="5"/>
      <c r="BB5" s="5">
        <f t="shared" si="15"/>
        <v>0</v>
      </c>
      <c r="BC5" s="5">
        <f t="shared" si="16"/>
        <v>0</v>
      </c>
      <c r="BD5" s="5">
        <f t="shared" si="16"/>
        <v>0</v>
      </c>
      <c r="BE5" s="5">
        <f t="shared" si="16"/>
        <v>0</v>
      </c>
      <c r="BF5" s="5">
        <f t="shared" si="17"/>
        <v>0</v>
      </c>
      <c r="BG5" s="5"/>
      <c r="BH5" s="5"/>
      <c r="BI5" s="5"/>
      <c r="BJ5" s="5">
        <f t="shared" si="18"/>
        <v>0</v>
      </c>
      <c r="BK5" s="5"/>
      <c r="BL5" s="5"/>
      <c r="BM5" s="5"/>
      <c r="BN5" s="5">
        <f t="shared" si="19"/>
        <v>0</v>
      </c>
      <c r="BO5" s="5"/>
      <c r="BP5" s="5"/>
      <c r="BQ5" s="5"/>
      <c r="BR5" s="5">
        <f t="shared" si="20"/>
        <v>0</v>
      </c>
      <c r="BS5" s="5">
        <f t="shared" si="21"/>
        <v>0</v>
      </c>
      <c r="BT5" s="5">
        <f t="shared" si="21"/>
        <v>0</v>
      </c>
      <c r="BU5" s="5">
        <f t="shared" si="21"/>
        <v>0</v>
      </c>
      <c r="BV5" s="5">
        <f t="shared" si="22"/>
        <v>0</v>
      </c>
      <c r="BW5" s="5"/>
      <c r="BX5" s="5"/>
      <c r="BY5" s="5"/>
      <c r="BZ5" s="5">
        <f t="shared" si="23"/>
        <v>0</v>
      </c>
      <c r="CA5" s="5"/>
      <c r="CB5" s="5"/>
      <c r="CC5" s="5"/>
      <c r="CD5" s="5">
        <f t="shared" si="24"/>
        <v>0</v>
      </c>
      <c r="CE5" s="5"/>
      <c r="CF5" s="5"/>
      <c r="CG5" s="5"/>
      <c r="CH5" s="5">
        <f t="shared" si="25"/>
        <v>0</v>
      </c>
      <c r="CI5" s="17">
        <v>275.5</v>
      </c>
      <c r="CJ5" s="17"/>
      <c r="CK5" s="17"/>
      <c r="CL5" s="17">
        <f t="shared" ref="CL5:CL68" si="35">AVERAGE(CI5:CK5)</f>
        <v>275.5</v>
      </c>
      <c r="CM5" s="17">
        <v>205.5</v>
      </c>
      <c r="CN5" s="17">
        <v>229.2</v>
      </c>
      <c r="CO5" s="17"/>
      <c r="CP5" s="18">
        <f t="shared" si="26"/>
        <v>217.35</v>
      </c>
      <c r="CQ5" s="5"/>
      <c r="CR5" s="5"/>
      <c r="CS5" s="5"/>
      <c r="CT5" s="5">
        <f t="shared" si="27"/>
        <v>0</v>
      </c>
      <c r="CU5" s="5"/>
      <c r="CV5" s="5"/>
      <c r="CW5" s="5"/>
      <c r="CX5" s="5">
        <f t="shared" si="28"/>
        <v>0</v>
      </c>
      <c r="CY5" s="5"/>
      <c r="CZ5" s="5"/>
      <c r="DA5" s="5"/>
      <c r="DB5" s="5">
        <f t="shared" si="29"/>
        <v>0</v>
      </c>
      <c r="DC5" s="5">
        <f t="shared" ref="DC5:DC68" si="36">DG5+DK5</f>
        <v>0</v>
      </c>
      <c r="DD5" s="5">
        <f t="shared" ref="DD5:DD68" si="37">DH5+DL5</f>
        <v>0</v>
      </c>
      <c r="DE5" s="5">
        <f t="shared" ref="DE5:DE68" si="38">DI5+DM5</f>
        <v>0</v>
      </c>
      <c r="DF5" s="5">
        <f t="shared" si="31"/>
        <v>0</v>
      </c>
      <c r="DG5" s="5"/>
      <c r="DH5" s="5"/>
      <c r="DI5" s="5"/>
      <c r="DJ5" s="5">
        <f t="shared" si="32"/>
        <v>0</v>
      </c>
      <c r="DK5" s="5"/>
      <c r="DL5" s="5"/>
      <c r="DM5" s="5"/>
      <c r="DN5" s="5">
        <f t="shared" si="33"/>
        <v>0</v>
      </c>
      <c r="DO5" s="5"/>
      <c r="DP5" s="5"/>
      <c r="DQ5" s="5"/>
      <c r="DR5" s="23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>
        <f t="shared" si="34"/>
        <v>0</v>
      </c>
    </row>
    <row r="6" spans="1:134" ht="25.5" customHeight="1">
      <c r="A6" s="11">
        <v>3</v>
      </c>
      <c r="B6" s="9"/>
      <c r="C6" s="15"/>
      <c r="D6" s="9" t="s">
        <v>606</v>
      </c>
      <c r="E6" s="15"/>
      <c r="F6" s="6"/>
      <c r="G6" s="4">
        <f t="shared" si="0"/>
        <v>37</v>
      </c>
      <c r="H6" s="4">
        <f t="shared" si="0"/>
        <v>33</v>
      </c>
      <c r="I6" s="4">
        <f t="shared" si="0"/>
        <v>1</v>
      </c>
      <c r="J6" s="5">
        <f t="shared" si="1"/>
        <v>71</v>
      </c>
      <c r="K6" s="4">
        <f t="shared" si="2"/>
        <v>24</v>
      </c>
      <c r="L6" s="4">
        <f t="shared" si="2"/>
        <v>23</v>
      </c>
      <c r="M6" s="4">
        <f t="shared" si="2"/>
        <v>1</v>
      </c>
      <c r="N6" s="15">
        <f t="shared" si="3"/>
        <v>48</v>
      </c>
      <c r="O6" s="5">
        <v>15</v>
      </c>
      <c r="P6" s="5">
        <v>14</v>
      </c>
      <c r="Q6" s="5">
        <v>0</v>
      </c>
      <c r="R6" s="5">
        <f t="shared" si="4"/>
        <v>29</v>
      </c>
      <c r="S6" s="5">
        <v>8</v>
      </c>
      <c r="T6" s="5">
        <v>8</v>
      </c>
      <c r="U6" s="5">
        <v>1</v>
      </c>
      <c r="V6" s="5">
        <f t="shared" si="5"/>
        <v>17</v>
      </c>
      <c r="W6" s="5">
        <v>1</v>
      </c>
      <c r="X6" s="5">
        <v>1</v>
      </c>
      <c r="Y6" s="5">
        <v>0</v>
      </c>
      <c r="Z6" s="5">
        <f t="shared" si="6"/>
        <v>2</v>
      </c>
      <c r="AA6" s="16">
        <v>8.0833333333333339</v>
      </c>
      <c r="AB6" s="16">
        <v>5.615384615384615</v>
      </c>
      <c r="AC6" s="16">
        <v>6</v>
      </c>
      <c r="AD6" s="16">
        <f t="shared" si="7"/>
        <v>6.566239316239316</v>
      </c>
      <c r="AE6" s="5">
        <v>16</v>
      </c>
      <c r="AF6" s="5">
        <v>8</v>
      </c>
      <c r="AG6" s="5">
        <v>6</v>
      </c>
      <c r="AH6" s="5">
        <f t="shared" si="8"/>
        <v>10</v>
      </c>
      <c r="AI6" s="5">
        <f t="shared" si="9"/>
        <v>0</v>
      </c>
      <c r="AJ6" s="5">
        <f t="shared" si="9"/>
        <v>0</v>
      </c>
      <c r="AK6" s="5">
        <f t="shared" si="9"/>
        <v>0</v>
      </c>
      <c r="AL6" s="5">
        <f t="shared" si="10"/>
        <v>0</v>
      </c>
      <c r="AM6" s="5"/>
      <c r="AN6" s="5"/>
      <c r="AO6" s="5"/>
      <c r="AP6" s="5">
        <f t="shared" si="11"/>
        <v>0</v>
      </c>
      <c r="AQ6" s="5"/>
      <c r="AR6" s="5"/>
      <c r="AS6" s="5"/>
      <c r="AT6" s="5">
        <f t="shared" si="12"/>
        <v>0</v>
      </c>
      <c r="AU6" s="5">
        <f t="shared" si="13"/>
        <v>13</v>
      </c>
      <c r="AV6" s="5">
        <f t="shared" si="13"/>
        <v>10</v>
      </c>
      <c r="AW6" s="5">
        <f t="shared" si="13"/>
        <v>0</v>
      </c>
      <c r="AX6" s="5">
        <f t="shared" si="14"/>
        <v>23</v>
      </c>
      <c r="AY6" s="5"/>
      <c r="AZ6" s="5"/>
      <c r="BA6" s="5"/>
      <c r="BB6" s="5">
        <f t="shared" si="15"/>
        <v>0</v>
      </c>
      <c r="BC6" s="5">
        <f t="shared" si="16"/>
        <v>1</v>
      </c>
      <c r="BD6" s="5">
        <f t="shared" si="16"/>
        <v>1</v>
      </c>
      <c r="BE6" s="5">
        <f t="shared" si="16"/>
        <v>0</v>
      </c>
      <c r="BF6" s="5">
        <f t="shared" si="17"/>
        <v>2</v>
      </c>
      <c r="BG6" s="5"/>
      <c r="BH6" s="5"/>
      <c r="BI6" s="5"/>
      <c r="BJ6" s="5">
        <f t="shared" si="18"/>
        <v>0</v>
      </c>
      <c r="BK6" s="5">
        <v>1</v>
      </c>
      <c r="BL6" s="5">
        <v>1</v>
      </c>
      <c r="BM6" s="5">
        <v>0</v>
      </c>
      <c r="BN6" s="5">
        <f t="shared" si="19"/>
        <v>2</v>
      </c>
      <c r="BO6" s="5"/>
      <c r="BP6" s="5"/>
      <c r="BQ6" s="5"/>
      <c r="BR6" s="5">
        <f t="shared" si="20"/>
        <v>0</v>
      </c>
      <c r="BS6" s="5">
        <f t="shared" si="21"/>
        <v>12</v>
      </c>
      <c r="BT6" s="5">
        <f t="shared" si="21"/>
        <v>9</v>
      </c>
      <c r="BU6" s="5">
        <f t="shared" si="21"/>
        <v>0</v>
      </c>
      <c r="BV6" s="5">
        <f t="shared" si="22"/>
        <v>21</v>
      </c>
      <c r="BW6" s="5">
        <v>6</v>
      </c>
      <c r="BX6" s="5">
        <v>6</v>
      </c>
      <c r="BY6" s="5">
        <v>0</v>
      </c>
      <c r="BZ6" s="5">
        <f t="shared" si="23"/>
        <v>12</v>
      </c>
      <c r="CA6" s="5">
        <v>5</v>
      </c>
      <c r="CB6" s="5">
        <v>3</v>
      </c>
      <c r="CC6" s="5">
        <v>0</v>
      </c>
      <c r="CD6" s="5">
        <f t="shared" si="24"/>
        <v>8</v>
      </c>
      <c r="CE6" s="5">
        <v>1</v>
      </c>
      <c r="CF6" s="5">
        <v>0</v>
      </c>
      <c r="CG6" s="5">
        <v>0</v>
      </c>
      <c r="CH6" s="5">
        <f t="shared" si="25"/>
        <v>1</v>
      </c>
      <c r="CI6" s="17">
        <v>470</v>
      </c>
      <c r="CJ6" s="17">
        <v>570</v>
      </c>
      <c r="CK6" s="17"/>
      <c r="CL6" s="17">
        <f t="shared" si="35"/>
        <v>520</v>
      </c>
      <c r="CM6" s="17">
        <v>387.375</v>
      </c>
      <c r="CN6" s="17">
        <v>369.3478260869565</v>
      </c>
      <c r="CO6" s="17">
        <v>164</v>
      </c>
      <c r="CP6" s="18">
        <f t="shared" si="26"/>
        <v>306.90760869565219</v>
      </c>
      <c r="CQ6" s="5"/>
      <c r="CR6" s="5"/>
      <c r="CS6" s="5"/>
      <c r="CT6" s="5">
        <f t="shared" si="27"/>
        <v>0</v>
      </c>
      <c r="CU6" s="5"/>
      <c r="CV6" s="5"/>
      <c r="CW6" s="5"/>
      <c r="CX6" s="5">
        <f t="shared" si="28"/>
        <v>0</v>
      </c>
      <c r="CY6" s="5"/>
      <c r="CZ6" s="5"/>
      <c r="DA6" s="5"/>
      <c r="DB6" s="5">
        <f t="shared" si="29"/>
        <v>0</v>
      </c>
      <c r="DC6" s="5">
        <f t="shared" si="36"/>
        <v>0</v>
      </c>
      <c r="DD6" s="5">
        <f t="shared" si="37"/>
        <v>0</v>
      </c>
      <c r="DE6" s="5">
        <f t="shared" si="38"/>
        <v>0</v>
      </c>
      <c r="DF6" s="5">
        <f t="shared" si="31"/>
        <v>0</v>
      </c>
      <c r="DG6" s="5"/>
      <c r="DH6" s="5"/>
      <c r="DI6" s="5"/>
      <c r="DJ6" s="5">
        <f t="shared" si="32"/>
        <v>0</v>
      </c>
      <c r="DK6" s="5"/>
      <c r="DL6" s="5"/>
      <c r="DM6" s="5"/>
      <c r="DN6" s="5">
        <f t="shared" si="33"/>
        <v>0</v>
      </c>
      <c r="DO6" s="5"/>
      <c r="DP6" s="5"/>
      <c r="DQ6" s="5"/>
      <c r="DR6" s="23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>
        <f t="shared" si="34"/>
        <v>0</v>
      </c>
    </row>
    <row r="7" spans="1:134" ht="25.5" customHeight="1">
      <c r="A7" s="11">
        <v>4</v>
      </c>
      <c r="B7" s="9"/>
      <c r="C7" s="15"/>
      <c r="D7" s="9" t="s">
        <v>1782</v>
      </c>
      <c r="E7" s="15"/>
      <c r="F7" s="6"/>
      <c r="G7" s="4">
        <f t="shared" si="0"/>
        <v>2</v>
      </c>
      <c r="H7" s="4">
        <f t="shared" si="0"/>
        <v>9</v>
      </c>
      <c r="I7" s="4">
        <f t="shared" si="0"/>
        <v>0</v>
      </c>
      <c r="J7" s="5">
        <f t="shared" si="1"/>
        <v>11</v>
      </c>
      <c r="K7" s="4">
        <f t="shared" si="2"/>
        <v>2</v>
      </c>
      <c r="L7" s="4">
        <f t="shared" si="2"/>
        <v>8</v>
      </c>
      <c r="M7" s="4">
        <f t="shared" si="2"/>
        <v>0</v>
      </c>
      <c r="N7" s="15">
        <f t="shared" si="3"/>
        <v>10</v>
      </c>
      <c r="O7" s="5">
        <v>0</v>
      </c>
      <c r="P7" s="5">
        <v>0</v>
      </c>
      <c r="Q7" s="5">
        <v>0</v>
      </c>
      <c r="R7" s="5">
        <f t="shared" si="4"/>
        <v>0</v>
      </c>
      <c r="S7" s="5">
        <v>2</v>
      </c>
      <c r="T7" s="5">
        <v>8</v>
      </c>
      <c r="U7" s="5">
        <v>0</v>
      </c>
      <c r="V7" s="5">
        <f t="shared" si="5"/>
        <v>10</v>
      </c>
      <c r="W7" s="5"/>
      <c r="X7" s="5"/>
      <c r="Y7" s="5"/>
      <c r="Z7" s="5">
        <f t="shared" si="6"/>
        <v>0</v>
      </c>
      <c r="AA7" s="16">
        <v>5.5</v>
      </c>
      <c r="AB7" s="16">
        <v>5.875</v>
      </c>
      <c r="AC7" s="16"/>
      <c r="AD7" s="16">
        <f t="shared" si="7"/>
        <v>5.6875</v>
      </c>
      <c r="AE7" s="5">
        <v>6</v>
      </c>
      <c r="AF7" s="5">
        <v>6</v>
      </c>
      <c r="AG7" s="5"/>
      <c r="AH7" s="5">
        <f t="shared" si="8"/>
        <v>6</v>
      </c>
      <c r="AI7" s="5">
        <f t="shared" si="9"/>
        <v>0</v>
      </c>
      <c r="AJ7" s="5">
        <f t="shared" si="9"/>
        <v>0</v>
      </c>
      <c r="AK7" s="5">
        <f t="shared" si="9"/>
        <v>0</v>
      </c>
      <c r="AL7" s="5">
        <f t="shared" si="10"/>
        <v>0</v>
      </c>
      <c r="AM7" s="5"/>
      <c r="AN7" s="5"/>
      <c r="AO7" s="5"/>
      <c r="AP7" s="5">
        <f t="shared" si="11"/>
        <v>0</v>
      </c>
      <c r="AQ7" s="5"/>
      <c r="AR7" s="5"/>
      <c r="AS7" s="5"/>
      <c r="AT7" s="5">
        <f t="shared" si="12"/>
        <v>0</v>
      </c>
      <c r="AU7" s="5">
        <f t="shared" si="13"/>
        <v>0</v>
      </c>
      <c r="AV7" s="5">
        <f t="shared" si="13"/>
        <v>1</v>
      </c>
      <c r="AW7" s="5">
        <f t="shared" si="13"/>
        <v>0</v>
      </c>
      <c r="AX7" s="5">
        <f t="shared" si="14"/>
        <v>1</v>
      </c>
      <c r="AY7" s="5"/>
      <c r="AZ7" s="5"/>
      <c r="BA7" s="5"/>
      <c r="BB7" s="5">
        <f t="shared" si="15"/>
        <v>0</v>
      </c>
      <c r="BC7" s="5">
        <f t="shared" si="16"/>
        <v>0</v>
      </c>
      <c r="BD7" s="5">
        <f t="shared" si="16"/>
        <v>0</v>
      </c>
      <c r="BE7" s="5">
        <f t="shared" si="16"/>
        <v>0</v>
      </c>
      <c r="BF7" s="5">
        <f t="shared" si="17"/>
        <v>0</v>
      </c>
      <c r="BG7" s="5"/>
      <c r="BH7" s="5"/>
      <c r="BI7" s="5"/>
      <c r="BJ7" s="5">
        <f t="shared" si="18"/>
        <v>0</v>
      </c>
      <c r="BK7" s="5"/>
      <c r="BL7" s="5"/>
      <c r="BM7" s="5"/>
      <c r="BN7" s="5">
        <f t="shared" si="19"/>
        <v>0</v>
      </c>
      <c r="BO7" s="5"/>
      <c r="BP7" s="5"/>
      <c r="BQ7" s="5"/>
      <c r="BR7" s="5">
        <f t="shared" si="20"/>
        <v>0</v>
      </c>
      <c r="BS7" s="5">
        <f t="shared" si="21"/>
        <v>0</v>
      </c>
      <c r="BT7" s="5">
        <f t="shared" si="21"/>
        <v>1</v>
      </c>
      <c r="BU7" s="5">
        <f t="shared" si="21"/>
        <v>0</v>
      </c>
      <c r="BV7" s="5">
        <f t="shared" si="22"/>
        <v>1</v>
      </c>
      <c r="BW7" s="5"/>
      <c r="BX7" s="5"/>
      <c r="BY7" s="5"/>
      <c r="BZ7" s="5">
        <f t="shared" si="23"/>
        <v>0</v>
      </c>
      <c r="CA7" s="5">
        <v>0</v>
      </c>
      <c r="CB7" s="5">
        <v>1</v>
      </c>
      <c r="CC7" s="5">
        <v>0</v>
      </c>
      <c r="CD7" s="5">
        <f t="shared" si="24"/>
        <v>1</v>
      </c>
      <c r="CE7" s="5"/>
      <c r="CF7" s="5"/>
      <c r="CG7" s="5"/>
      <c r="CH7" s="5">
        <f t="shared" si="25"/>
        <v>0</v>
      </c>
      <c r="CI7" s="17"/>
      <c r="CJ7" s="17"/>
      <c r="CK7" s="17"/>
      <c r="CL7" s="17"/>
      <c r="CM7" s="17">
        <v>241</v>
      </c>
      <c r="CN7" s="17">
        <v>178.625</v>
      </c>
      <c r="CO7" s="17"/>
      <c r="CP7" s="18">
        <f t="shared" si="26"/>
        <v>209.8125</v>
      </c>
      <c r="CQ7" s="5"/>
      <c r="CR7" s="5"/>
      <c r="CS7" s="5"/>
      <c r="CT7" s="5">
        <f t="shared" si="27"/>
        <v>0</v>
      </c>
      <c r="CU7" s="5"/>
      <c r="CV7" s="5"/>
      <c r="CW7" s="5"/>
      <c r="CX7" s="5">
        <f t="shared" si="28"/>
        <v>0</v>
      </c>
      <c r="CY7" s="5"/>
      <c r="CZ7" s="5"/>
      <c r="DA7" s="5"/>
      <c r="DB7" s="5">
        <f t="shared" si="29"/>
        <v>0</v>
      </c>
      <c r="DC7" s="5">
        <f t="shared" si="36"/>
        <v>0</v>
      </c>
      <c r="DD7" s="5">
        <f t="shared" si="37"/>
        <v>0</v>
      </c>
      <c r="DE7" s="5">
        <f t="shared" si="38"/>
        <v>0</v>
      </c>
      <c r="DF7" s="5">
        <f t="shared" si="31"/>
        <v>0</v>
      </c>
      <c r="DG7" s="5"/>
      <c r="DH7" s="5"/>
      <c r="DI7" s="5"/>
      <c r="DJ7" s="5">
        <f t="shared" si="32"/>
        <v>0</v>
      </c>
      <c r="DK7" s="5"/>
      <c r="DL7" s="5"/>
      <c r="DM7" s="5"/>
      <c r="DN7" s="5">
        <f t="shared" si="33"/>
        <v>0</v>
      </c>
      <c r="DO7" s="5"/>
      <c r="DP7" s="5"/>
      <c r="DQ7" s="5"/>
      <c r="DR7" s="23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>
        <f t="shared" si="34"/>
        <v>0</v>
      </c>
    </row>
    <row r="8" spans="1:134" ht="25.5" customHeight="1">
      <c r="A8" s="11">
        <v>5</v>
      </c>
      <c r="B8" s="9"/>
      <c r="C8" s="15"/>
      <c r="D8" s="9" t="s">
        <v>1068</v>
      </c>
      <c r="E8" s="15"/>
      <c r="F8" s="6"/>
      <c r="G8" s="4">
        <f t="shared" si="0"/>
        <v>0</v>
      </c>
      <c r="H8" s="4">
        <f t="shared" si="0"/>
        <v>11</v>
      </c>
      <c r="I8" s="4">
        <f t="shared" si="0"/>
        <v>5</v>
      </c>
      <c r="J8" s="5">
        <f t="shared" si="1"/>
        <v>16</v>
      </c>
      <c r="K8" s="4">
        <f t="shared" si="2"/>
        <v>0</v>
      </c>
      <c r="L8" s="4">
        <f t="shared" si="2"/>
        <v>8</v>
      </c>
      <c r="M8" s="4">
        <f t="shared" si="2"/>
        <v>5</v>
      </c>
      <c r="N8" s="15">
        <f t="shared" si="3"/>
        <v>13</v>
      </c>
      <c r="O8" s="5">
        <v>0</v>
      </c>
      <c r="P8" s="5">
        <v>1</v>
      </c>
      <c r="Q8" s="5">
        <v>0</v>
      </c>
      <c r="R8" s="5">
        <f t="shared" si="4"/>
        <v>1</v>
      </c>
      <c r="S8" s="5">
        <v>0</v>
      </c>
      <c r="T8" s="5">
        <v>6</v>
      </c>
      <c r="U8" s="5">
        <v>5</v>
      </c>
      <c r="V8" s="5">
        <f t="shared" si="5"/>
        <v>11</v>
      </c>
      <c r="W8" s="5">
        <v>0</v>
      </c>
      <c r="X8" s="5">
        <v>1</v>
      </c>
      <c r="Y8" s="5">
        <v>0</v>
      </c>
      <c r="Z8" s="5">
        <f t="shared" si="6"/>
        <v>1</v>
      </c>
      <c r="AA8" s="16"/>
      <c r="AB8" s="16"/>
      <c r="AC8" s="16"/>
      <c r="AD8" s="16"/>
      <c r="AE8" s="5"/>
      <c r="AF8" s="5">
        <v>10</v>
      </c>
      <c r="AG8" s="5">
        <v>6</v>
      </c>
      <c r="AH8" s="5">
        <f t="shared" si="8"/>
        <v>8</v>
      </c>
      <c r="AI8" s="5">
        <f t="shared" si="9"/>
        <v>0</v>
      </c>
      <c r="AJ8" s="5">
        <f t="shared" si="9"/>
        <v>0</v>
      </c>
      <c r="AK8" s="5">
        <f t="shared" si="9"/>
        <v>0</v>
      </c>
      <c r="AL8" s="5">
        <f t="shared" si="10"/>
        <v>0</v>
      </c>
      <c r="AM8" s="5"/>
      <c r="AN8" s="5"/>
      <c r="AO8" s="5"/>
      <c r="AP8" s="5">
        <f t="shared" si="11"/>
        <v>0</v>
      </c>
      <c r="AQ8" s="5"/>
      <c r="AR8" s="5"/>
      <c r="AS8" s="5"/>
      <c r="AT8" s="5">
        <f t="shared" si="12"/>
        <v>0</v>
      </c>
      <c r="AU8" s="5">
        <f t="shared" si="13"/>
        <v>0</v>
      </c>
      <c r="AV8" s="5">
        <f t="shared" si="13"/>
        <v>3</v>
      </c>
      <c r="AW8" s="5">
        <f t="shared" si="13"/>
        <v>0</v>
      </c>
      <c r="AX8" s="5">
        <f t="shared" si="14"/>
        <v>3</v>
      </c>
      <c r="AY8" s="5"/>
      <c r="AZ8" s="5"/>
      <c r="BA8" s="5"/>
      <c r="BB8" s="5">
        <f t="shared" si="15"/>
        <v>0</v>
      </c>
      <c r="BC8" s="5">
        <f t="shared" si="16"/>
        <v>0</v>
      </c>
      <c r="BD8" s="5">
        <f t="shared" si="16"/>
        <v>0</v>
      </c>
      <c r="BE8" s="5">
        <f t="shared" si="16"/>
        <v>0</v>
      </c>
      <c r="BF8" s="5">
        <f t="shared" si="17"/>
        <v>0</v>
      </c>
      <c r="BG8" s="5"/>
      <c r="BH8" s="5"/>
      <c r="BI8" s="5"/>
      <c r="BJ8" s="5">
        <f t="shared" si="18"/>
        <v>0</v>
      </c>
      <c r="BK8" s="5"/>
      <c r="BL8" s="5"/>
      <c r="BM8" s="5"/>
      <c r="BN8" s="5">
        <f t="shared" si="19"/>
        <v>0</v>
      </c>
      <c r="BO8" s="5"/>
      <c r="BP8" s="5"/>
      <c r="BQ8" s="5"/>
      <c r="BR8" s="5">
        <f t="shared" si="20"/>
        <v>0</v>
      </c>
      <c r="BS8" s="5">
        <f t="shared" si="21"/>
        <v>0</v>
      </c>
      <c r="BT8" s="5">
        <f t="shared" si="21"/>
        <v>3</v>
      </c>
      <c r="BU8" s="5">
        <f t="shared" si="21"/>
        <v>0</v>
      </c>
      <c r="BV8" s="5">
        <f t="shared" si="22"/>
        <v>3</v>
      </c>
      <c r="BW8" s="5"/>
      <c r="BX8" s="5"/>
      <c r="BY8" s="5"/>
      <c r="BZ8" s="5">
        <f t="shared" si="23"/>
        <v>0</v>
      </c>
      <c r="CA8" s="5">
        <v>0</v>
      </c>
      <c r="CB8" s="5">
        <v>3</v>
      </c>
      <c r="CC8" s="5">
        <v>0</v>
      </c>
      <c r="CD8" s="5">
        <f t="shared" si="24"/>
        <v>3</v>
      </c>
      <c r="CE8" s="5"/>
      <c r="CF8" s="5"/>
      <c r="CG8" s="5"/>
      <c r="CH8" s="5">
        <f t="shared" si="25"/>
        <v>0</v>
      </c>
      <c r="CI8" s="17"/>
      <c r="CJ8" s="17"/>
      <c r="CK8" s="17"/>
      <c r="CL8" s="17"/>
      <c r="CM8" s="17"/>
      <c r="CN8" s="17">
        <v>168.5</v>
      </c>
      <c r="CO8" s="17">
        <v>170.4</v>
      </c>
      <c r="CP8" s="18">
        <f t="shared" si="26"/>
        <v>169.45</v>
      </c>
      <c r="CQ8" s="5"/>
      <c r="CR8" s="5"/>
      <c r="CS8" s="5"/>
      <c r="CT8" s="5">
        <f t="shared" si="27"/>
        <v>0</v>
      </c>
      <c r="CU8" s="5"/>
      <c r="CV8" s="5"/>
      <c r="CW8" s="5"/>
      <c r="CX8" s="5">
        <f t="shared" si="28"/>
        <v>0</v>
      </c>
      <c r="CY8" s="5"/>
      <c r="CZ8" s="5"/>
      <c r="DA8" s="5"/>
      <c r="DB8" s="5">
        <f t="shared" si="29"/>
        <v>0</v>
      </c>
      <c r="DC8" s="5">
        <f t="shared" si="36"/>
        <v>0</v>
      </c>
      <c r="DD8" s="5">
        <f t="shared" si="37"/>
        <v>0</v>
      </c>
      <c r="DE8" s="5">
        <f t="shared" si="38"/>
        <v>0</v>
      </c>
      <c r="DF8" s="5">
        <f t="shared" si="31"/>
        <v>0</v>
      </c>
      <c r="DG8" s="5"/>
      <c r="DH8" s="5"/>
      <c r="DI8" s="5"/>
      <c r="DJ8" s="5">
        <f t="shared" si="32"/>
        <v>0</v>
      </c>
      <c r="DK8" s="5"/>
      <c r="DL8" s="5"/>
      <c r="DM8" s="5"/>
      <c r="DN8" s="5">
        <f t="shared" si="33"/>
        <v>0</v>
      </c>
      <c r="DO8" s="5"/>
      <c r="DP8" s="5"/>
      <c r="DQ8" s="5"/>
      <c r="DR8" s="23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>
        <f t="shared" si="34"/>
        <v>0</v>
      </c>
    </row>
    <row r="9" spans="1:134" ht="25.5" customHeight="1">
      <c r="A9" s="11">
        <v>6</v>
      </c>
      <c r="B9" s="9"/>
      <c r="C9" s="15"/>
      <c r="D9" s="9" t="s">
        <v>6519</v>
      </c>
      <c r="E9" s="15"/>
      <c r="F9" s="6"/>
      <c r="G9" s="4">
        <f t="shared" si="0"/>
        <v>0</v>
      </c>
      <c r="H9" s="4">
        <f t="shared" si="0"/>
        <v>1</v>
      </c>
      <c r="I9" s="4">
        <f t="shared" si="0"/>
        <v>0</v>
      </c>
      <c r="J9" s="5">
        <f t="shared" si="1"/>
        <v>1</v>
      </c>
      <c r="K9" s="4">
        <f t="shared" si="2"/>
        <v>0</v>
      </c>
      <c r="L9" s="4">
        <f t="shared" si="2"/>
        <v>0</v>
      </c>
      <c r="M9" s="4">
        <f t="shared" si="2"/>
        <v>0</v>
      </c>
      <c r="N9" s="15">
        <f t="shared" si="3"/>
        <v>0</v>
      </c>
      <c r="O9" s="5"/>
      <c r="P9" s="5"/>
      <c r="Q9" s="5"/>
      <c r="R9" s="5">
        <f t="shared" si="4"/>
        <v>0</v>
      </c>
      <c r="S9" s="5"/>
      <c r="T9" s="5"/>
      <c r="U9" s="5"/>
      <c r="V9" s="5">
        <f t="shared" si="5"/>
        <v>0</v>
      </c>
      <c r="W9" s="5"/>
      <c r="X9" s="5"/>
      <c r="Y9" s="5"/>
      <c r="Z9" s="5">
        <f t="shared" si="6"/>
        <v>0</v>
      </c>
      <c r="AA9" s="16"/>
      <c r="AB9" s="16"/>
      <c r="AC9" s="16"/>
      <c r="AD9" s="16"/>
      <c r="AE9" s="5"/>
      <c r="AF9" s="5"/>
      <c r="AG9" s="5"/>
      <c r="AH9" s="5"/>
      <c r="AI9" s="5">
        <f t="shared" si="9"/>
        <v>0</v>
      </c>
      <c r="AJ9" s="5">
        <f t="shared" si="9"/>
        <v>0</v>
      </c>
      <c r="AK9" s="5">
        <f t="shared" si="9"/>
        <v>0</v>
      </c>
      <c r="AL9" s="5">
        <f t="shared" si="10"/>
        <v>0</v>
      </c>
      <c r="AM9" s="5"/>
      <c r="AN9" s="5"/>
      <c r="AO9" s="5"/>
      <c r="AP9" s="5">
        <f t="shared" si="11"/>
        <v>0</v>
      </c>
      <c r="AQ9" s="5"/>
      <c r="AR9" s="5"/>
      <c r="AS9" s="5"/>
      <c r="AT9" s="5">
        <f t="shared" si="12"/>
        <v>0</v>
      </c>
      <c r="AU9" s="5">
        <f t="shared" si="13"/>
        <v>0</v>
      </c>
      <c r="AV9" s="5">
        <f t="shared" si="13"/>
        <v>1</v>
      </c>
      <c r="AW9" s="5">
        <f t="shared" si="13"/>
        <v>0</v>
      </c>
      <c r="AX9" s="5">
        <f t="shared" si="14"/>
        <v>1</v>
      </c>
      <c r="AY9" s="5"/>
      <c r="AZ9" s="5"/>
      <c r="BA9" s="5"/>
      <c r="BB9" s="5">
        <f t="shared" si="15"/>
        <v>0</v>
      </c>
      <c r="BC9" s="5">
        <f t="shared" si="16"/>
        <v>0</v>
      </c>
      <c r="BD9" s="5">
        <f t="shared" si="16"/>
        <v>0</v>
      </c>
      <c r="BE9" s="5">
        <f t="shared" si="16"/>
        <v>0</v>
      </c>
      <c r="BF9" s="5">
        <f t="shared" si="17"/>
        <v>0</v>
      </c>
      <c r="BG9" s="5"/>
      <c r="BH9" s="5"/>
      <c r="BI9" s="5"/>
      <c r="BJ9" s="5">
        <f t="shared" si="18"/>
        <v>0</v>
      </c>
      <c r="BK9" s="5"/>
      <c r="BL9" s="5"/>
      <c r="BM9" s="5"/>
      <c r="BN9" s="5">
        <f t="shared" si="19"/>
        <v>0</v>
      </c>
      <c r="BO9" s="5"/>
      <c r="BP9" s="5"/>
      <c r="BQ9" s="5"/>
      <c r="BR9" s="5">
        <f t="shared" si="20"/>
        <v>0</v>
      </c>
      <c r="BS9" s="5">
        <f t="shared" si="21"/>
        <v>0</v>
      </c>
      <c r="BT9" s="5">
        <f t="shared" si="21"/>
        <v>1</v>
      </c>
      <c r="BU9" s="5">
        <f t="shared" si="21"/>
        <v>0</v>
      </c>
      <c r="BV9" s="5">
        <f t="shared" si="22"/>
        <v>1</v>
      </c>
      <c r="BW9" s="5"/>
      <c r="BX9" s="5"/>
      <c r="BY9" s="5"/>
      <c r="BZ9" s="5">
        <f t="shared" si="23"/>
        <v>0</v>
      </c>
      <c r="CA9" s="5">
        <v>0</v>
      </c>
      <c r="CB9" s="5">
        <v>1</v>
      </c>
      <c r="CC9" s="5">
        <v>0</v>
      </c>
      <c r="CD9" s="5">
        <f t="shared" si="24"/>
        <v>1</v>
      </c>
      <c r="CE9" s="5"/>
      <c r="CF9" s="5"/>
      <c r="CG9" s="5"/>
      <c r="CH9" s="5">
        <f t="shared" si="25"/>
        <v>0</v>
      </c>
      <c r="CI9" s="17"/>
      <c r="CJ9" s="17"/>
      <c r="CK9" s="17"/>
      <c r="CL9" s="17"/>
      <c r="CM9" s="17"/>
      <c r="CN9" s="17"/>
      <c r="CO9" s="17"/>
      <c r="CP9" s="18"/>
      <c r="CQ9" s="5"/>
      <c r="CR9" s="5"/>
      <c r="CS9" s="5"/>
      <c r="CT9" s="5">
        <f t="shared" si="27"/>
        <v>0</v>
      </c>
      <c r="CU9" s="5"/>
      <c r="CV9" s="5"/>
      <c r="CW9" s="5"/>
      <c r="CX9" s="5">
        <f t="shared" si="28"/>
        <v>0</v>
      </c>
      <c r="CY9" s="5"/>
      <c r="CZ9" s="5"/>
      <c r="DA9" s="5"/>
      <c r="DB9" s="5">
        <f t="shared" si="29"/>
        <v>0</v>
      </c>
      <c r="DC9" s="5">
        <f t="shared" si="36"/>
        <v>0</v>
      </c>
      <c r="DD9" s="5">
        <f t="shared" si="37"/>
        <v>0</v>
      </c>
      <c r="DE9" s="5">
        <f t="shared" si="38"/>
        <v>0</v>
      </c>
      <c r="DF9" s="5">
        <f t="shared" si="31"/>
        <v>0</v>
      </c>
      <c r="DG9" s="5"/>
      <c r="DH9" s="5"/>
      <c r="DI9" s="5"/>
      <c r="DJ9" s="5">
        <f t="shared" si="32"/>
        <v>0</v>
      </c>
      <c r="DK9" s="5"/>
      <c r="DL9" s="5"/>
      <c r="DM9" s="5"/>
      <c r="DN9" s="5">
        <f t="shared" si="33"/>
        <v>0</v>
      </c>
      <c r="DO9" s="5"/>
      <c r="DP9" s="5"/>
      <c r="DQ9" s="5"/>
      <c r="DR9" s="23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>
        <f t="shared" si="34"/>
        <v>0</v>
      </c>
    </row>
    <row r="10" spans="1:134" ht="25.5" customHeight="1">
      <c r="A10" s="11">
        <v>7</v>
      </c>
      <c r="B10" s="9"/>
      <c r="C10" s="15"/>
      <c r="D10" s="9" t="s">
        <v>6766</v>
      </c>
      <c r="E10" s="15"/>
      <c r="F10" s="6"/>
      <c r="G10" s="4">
        <f t="shared" si="0"/>
        <v>0</v>
      </c>
      <c r="H10" s="4">
        <f t="shared" si="0"/>
        <v>1</v>
      </c>
      <c r="I10" s="4">
        <f t="shared" si="0"/>
        <v>0</v>
      </c>
      <c r="J10" s="5">
        <f t="shared" si="1"/>
        <v>1</v>
      </c>
      <c r="K10" s="4">
        <f t="shared" si="2"/>
        <v>0</v>
      </c>
      <c r="L10" s="4">
        <f t="shared" si="2"/>
        <v>0</v>
      </c>
      <c r="M10" s="4">
        <f t="shared" si="2"/>
        <v>0</v>
      </c>
      <c r="N10" s="15">
        <f t="shared" si="3"/>
        <v>0</v>
      </c>
      <c r="O10" s="5"/>
      <c r="P10" s="5"/>
      <c r="Q10" s="5"/>
      <c r="R10" s="5">
        <f t="shared" si="4"/>
        <v>0</v>
      </c>
      <c r="S10" s="5"/>
      <c r="T10" s="5"/>
      <c r="U10" s="5"/>
      <c r="V10" s="5">
        <f t="shared" si="5"/>
        <v>0</v>
      </c>
      <c r="W10" s="5"/>
      <c r="X10" s="5"/>
      <c r="Y10" s="5"/>
      <c r="Z10" s="5">
        <f t="shared" si="6"/>
        <v>0</v>
      </c>
      <c r="AA10" s="16"/>
      <c r="AB10" s="16"/>
      <c r="AC10" s="16"/>
      <c r="AD10" s="16"/>
      <c r="AE10" s="5"/>
      <c r="AF10" s="5"/>
      <c r="AG10" s="5"/>
      <c r="AH10" s="5"/>
      <c r="AI10" s="5">
        <f t="shared" si="9"/>
        <v>0</v>
      </c>
      <c r="AJ10" s="5">
        <f t="shared" si="9"/>
        <v>0</v>
      </c>
      <c r="AK10" s="5">
        <f t="shared" si="9"/>
        <v>0</v>
      </c>
      <c r="AL10" s="5">
        <f t="shared" si="10"/>
        <v>0</v>
      </c>
      <c r="AM10" s="5"/>
      <c r="AN10" s="5"/>
      <c r="AO10" s="5"/>
      <c r="AP10" s="5">
        <f t="shared" si="11"/>
        <v>0</v>
      </c>
      <c r="AQ10" s="5"/>
      <c r="AR10" s="5"/>
      <c r="AS10" s="5"/>
      <c r="AT10" s="5">
        <f t="shared" si="12"/>
        <v>0</v>
      </c>
      <c r="AU10" s="5">
        <f t="shared" si="13"/>
        <v>0</v>
      </c>
      <c r="AV10" s="5">
        <f t="shared" si="13"/>
        <v>1</v>
      </c>
      <c r="AW10" s="5">
        <f t="shared" si="13"/>
        <v>0</v>
      </c>
      <c r="AX10" s="5">
        <f t="shared" si="14"/>
        <v>1</v>
      </c>
      <c r="AY10" s="5"/>
      <c r="AZ10" s="5"/>
      <c r="BA10" s="5"/>
      <c r="BB10" s="5">
        <f t="shared" si="15"/>
        <v>0</v>
      </c>
      <c r="BC10" s="5">
        <f t="shared" si="16"/>
        <v>0</v>
      </c>
      <c r="BD10" s="5">
        <f t="shared" si="16"/>
        <v>0</v>
      </c>
      <c r="BE10" s="5">
        <f t="shared" si="16"/>
        <v>0</v>
      </c>
      <c r="BF10" s="5">
        <f t="shared" si="17"/>
        <v>0</v>
      </c>
      <c r="BG10" s="5"/>
      <c r="BH10" s="5"/>
      <c r="BI10" s="5"/>
      <c r="BJ10" s="5">
        <f t="shared" si="18"/>
        <v>0</v>
      </c>
      <c r="BK10" s="5"/>
      <c r="BL10" s="5"/>
      <c r="BM10" s="5"/>
      <c r="BN10" s="5">
        <f t="shared" si="19"/>
        <v>0</v>
      </c>
      <c r="BO10" s="5"/>
      <c r="BP10" s="5"/>
      <c r="BQ10" s="5"/>
      <c r="BR10" s="5">
        <f t="shared" si="20"/>
        <v>0</v>
      </c>
      <c r="BS10" s="5">
        <f t="shared" si="21"/>
        <v>0</v>
      </c>
      <c r="BT10" s="5">
        <f t="shared" si="21"/>
        <v>1</v>
      </c>
      <c r="BU10" s="5">
        <f t="shared" si="21"/>
        <v>0</v>
      </c>
      <c r="BV10" s="5">
        <f t="shared" si="22"/>
        <v>1</v>
      </c>
      <c r="BW10" s="5"/>
      <c r="BX10" s="5"/>
      <c r="BY10" s="5"/>
      <c r="BZ10" s="5">
        <f t="shared" si="23"/>
        <v>0</v>
      </c>
      <c r="CA10" s="5">
        <v>0</v>
      </c>
      <c r="CB10" s="5">
        <v>1</v>
      </c>
      <c r="CC10" s="5">
        <v>0</v>
      </c>
      <c r="CD10" s="5">
        <f t="shared" si="24"/>
        <v>1</v>
      </c>
      <c r="CE10" s="5"/>
      <c r="CF10" s="5"/>
      <c r="CG10" s="5"/>
      <c r="CH10" s="5">
        <f t="shared" si="25"/>
        <v>0</v>
      </c>
      <c r="CI10" s="17"/>
      <c r="CJ10" s="17"/>
      <c r="CK10" s="17"/>
      <c r="CL10" s="17"/>
      <c r="CM10" s="17"/>
      <c r="CN10" s="17"/>
      <c r="CO10" s="17"/>
      <c r="CP10" s="18"/>
      <c r="CQ10" s="5"/>
      <c r="CR10" s="5"/>
      <c r="CS10" s="5"/>
      <c r="CT10" s="5">
        <f t="shared" si="27"/>
        <v>0</v>
      </c>
      <c r="CU10" s="5"/>
      <c r="CV10" s="5"/>
      <c r="CW10" s="5"/>
      <c r="CX10" s="5">
        <f t="shared" si="28"/>
        <v>0</v>
      </c>
      <c r="CY10" s="5"/>
      <c r="CZ10" s="5"/>
      <c r="DA10" s="5"/>
      <c r="DB10" s="5">
        <f t="shared" si="29"/>
        <v>0</v>
      </c>
      <c r="DC10" s="5">
        <f t="shared" si="36"/>
        <v>0</v>
      </c>
      <c r="DD10" s="5">
        <f t="shared" si="37"/>
        <v>0</v>
      </c>
      <c r="DE10" s="5">
        <f t="shared" si="38"/>
        <v>0</v>
      </c>
      <c r="DF10" s="5">
        <f t="shared" si="31"/>
        <v>0</v>
      </c>
      <c r="DG10" s="5"/>
      <c r="DH10" s="5"/>
      <c r="DI10" s="5"/>
      <c r="DJ10" s="5">
        <f t="shared" si="32"/>
        <v>0</v>
      </c>
      <c r="DK10" s="5"/>
      <c r="DL10" s="5"/>
      <c r="DM10" s="5"/>
      <c r="DN10" s="5">
        <f t="shared" si="33"/>
        <v>0</v>
      </c>
      <c r="DO10" s="5"/>
      <c r="DP10" s="5"/>
      <c r="DQ10" s="5"/>
      <c r="DR10" s="23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>
        <f t="shared" si="34"/>
        <v>0</v>
      </c>
    </row>
    <row r="11" spans="1:134" ht="25.5" customHeight="1">
      <c r="A11" s="11">
        <v>8</v>
      </c>
      <c r="B11" s="9"/>
      <c r="C11" s="15"/>
      <c r="D11" s="9" t="s">
        <v>2208</v>
      </c>
      <c r="E11" s="15"/>
      <c r="F11" s="6"/>
      <c r="G11" s="4">
        <f t="shared" si="0"/>
        <v>28</v>
      </c>
      <c r="H11" s="4">
        <f t="shared" si="0"/>
        <v>9</v>
      </c>
      <c r="I11" s="4">
        <f t="shared" si="0"/>
        <v>0</v>
      </c>
      <c r="J11" s="5">
        <f t="shared" si="1"/>
        <v>37</v>
      </c>
      <c r="K11" s="4">
        <f t="shared" si="2"/>
        <v>21</v>
      </c>
      <c r="L11" s="4">
        <f t="shared" si="2"/>
        <v>8</v>
      </c>
      <c r="M11" s="4">
        <f t="shared" si="2"/>
        <v>0</v>
      </c>
      <c r="N11" s="15">
        <f t="shared" si="3"/>
        <v>29</v>
      </c>
      <c r="O11" s="5">
        <v>1</v>
      </c>
      <c r="P11" s="5">
        <v>0</v>
      </c>
      <c r="Q11" s="5">
        <v>0</v>
      </c>
      <c r="R11" s="5">
        <f t="shared" si="4"/>
        <v>1</v>
      </c>
      <c r="S11" s="5">
        <v>20</v>
      </c>
      <c r="T11" s="5">
        <v>8</v>
      </c>
      <c r="U11" s="5">
        <v>0</v>
      </c>
      <c r="V11" s="5">
        <f t="shared" si="5"/>
        <v>28</v>
      </c>
      <c r="W11" s="5"/>
      <c r="X11" s="5"/>
      <c r="Y11" s="5"/>
      <c r="Z11" s="5">
        <f t="shared" si="6"/>
        <v>0</v>
      </c>
      <c r="AA11" s="16">
        <v>7.6190476190476186</v>
      </c>
      <c r="AB11" s="16">
        <v>7</v>
      </c>
      <c r="AC11" s="16"/>
      <c r="AD11" s="16">
        <f t="shared" si="7"/>
        <v>7.3095238095238093</v>
      </c>
      <c r="AE11" s="5">
        <v>12</v>
      </c>
      <c r="AF11" s="5">
        <v>9</v>
      </c>
      <c r="AG11" s="5"/>
      <c r="AH11" s="5">
        <f t="shared" si="8"/>
        <v>10.5</v>
      </c>
      <c r="AI11" s="5">
        <f t="shared" si="9"/>
        <v>0</v>
      </c>
      <c r="AJ11" s="5">
        <f t="shared" si="9"/>
        <v>0</v>
      </c>
      <c r="AK11" s="5">
        <f t="shared" si="9"/>
        <v>0</v>
      </c>
      <c r="AL11" s="5">
        <f t="shared" si="10"/>
        <v>0</v>
      </c>
      <c r="AM11" s="5"/>
      <c r="AN11" s="5"/>
      <c r="AO11" s="5"/>
      <c r="AP11" s="5">
        <f t="shared" si="11"/>
        <v>0</v>
      </c>
      <c r="AQ11" s="5"/>
      <c r="AR11" s="5"/>
      <c r="AS11" s="5"/>
      <c r="AT11" s="5">
        <f t="shared" si="12"/>
        <v>0</v>
      </c>
      <c r="AU11" s="5">
        <f t="shared" si="13"/>
        <v>7</v>
      </c>
      <c r="AV11" s="5">
        <f t="shared" si="13"/>
        <v>1</v>
      </c>
      <c r="AW11" s="5">
        <f t="shared" si="13"/>
        <v>0</v>
      </c>
      <c r="AX11" s="5">
        <f t="shared" si="14"/>
        <v>8</v>
      </c>
      <c r="AY11" s="5"/>
      <c r="AZ11" s="5"/>
      <c r="BA11" s="5"/>
      <c r="BB11" s="5">
        <f t="shared" si="15"/>
        <v>0</v>
      </c>
      <c r="BC11" s="5">
        <f t="shared" si="16"/>
        <v>0</v>
      </c>
      <c r="BD11" s="5">
        <f t="shared" si="16"/>
        <v>0</v>
      </c>
      <c r="BE11" s="5">
        <f t="shared" si="16"/>
        <v>0</v>
      </c>
      <c r="BF11" s="5">
        <f t="shared" si="17"/>
        <v>0</v>
      </c>
      <c r="BG11" s="5"/>
      <c r="BH11" s="5"/>
      <c r="BI11" s="5"/>
      <c r="BJ11" s="5">
        <f t="shared" si="18"/>
        <v>0</v>
      </c>
      <c r="BK11" s="5"/>
      <c r="BL11" s="5"/>
      <c r="BM11" s="5"/>
      <c r="BN11" s="5">
        <f t="shared" si="19"/>
        <v>0</v>
      </c>
      <c r="BO11" s="5"/>
      <c r="BP11" s="5"/>
      <c r="BQ11" s="5"/>
      <c r="BR11" s="5">
        <f t="shared" si="20"/>
        <v>0</v>
      </c>
      <c r="BS11" s="5">
        <f t="shared" si="21"/>
        <v>7</v>
      </c>
      <c r="BT11" s="5">
        <f t="shared" si="21"/>
        <v>1</v>
      </c>
      <c r="BU11" s="5">
        <f t="shared" si="21"/>
        <v>0</v>
      </c>
      <c r="BV11" s="5">
        <f t="shared" si="22"/>
        <v>8</v>
      </c>
      <c r="BW11" s="5"/>
      <c r="BX11" s="5"/>
      <c r="BY11" s="5"/>
      <c r="BZ11" s="5">
        <f t="shared" si="23"/>
        <v>0</v>
      </c>
      <c r="CA11" s="5">
        <v>7</v>
      </c>
      <c r="CB11" s="5">
        <v>1</v>
      </c>
      <c r="CC11" s="5">
        <v>0</v>
      </c>
      <c r="CD11" s="5">
        <f t="shared" si="24"/>
        <v>8</v>
      </c>
      <c r="CE11" s="5"/>
      <c r="CF11" s="5"/>
      <c r="CG11" s="5"/>
      <c r="CH11" s="5">
        <f t="shared" si="25"/>
        <v>0</v>
      </c>
      <c r="CI11" s="17"/>
      <c r="CJ11" s="17"/>
      <c r="CK11" s="17"/>
      <c r="CL11" s="17"/>
      <c r="CM11" s="17">
        <v>225.47619047619048</v>
      </c>
      <c r="CN11" s="17">
        <v>235.875</v>
      </c>
      <c r="CO11" s="17"/>
      <c r="CP11" s="18">
        <f t="shared" si="26"/>
        <v>230.67559523809524</v>
      </c>
      <c r="CQ11" s="5"/>
      <c r="CR11" s="5"/>
      <c r="CS11" s="5"/>
      <c r="CT11" s="5">
        <f t="shared" si="27"/>
        <v>0</v>
      </c>
      <c r="CU11" s="5"/>
      <c r="CV11" s="5"/>
      <c r="CW11" s="5"/>
      <c r="CX11" s="5">
        <f t="shared" si="28"/>
        <v>0</v>
      </c>
      <c r="CY11" s="5"/>
      <c r="CZ11" s="5"/>
      <c r="DA11" s="5"/>
      <c r="DB11" s="5">
        <f t="shared" si="29"/>
        <v>0</v>
      </c>
      <c r="DC11" s="5">
        <f t="shared" si="36"/>
        <v>0</v>
      </c>
      <c r="DD11" s="5">
        <f t="shared" si="37"/>
        <v>0</v>
      </c>
      <c r="DE11" s="5">
        <f t="shared" si="38"/>
        <v>0</v>
      </c>
      <c r="DF11" s="5">
        <f t="shared" si="31"/>
        <v>0</v>
      </c>
      <c r="DG11" s="5"/>
      <c r="DH11" s="5"/>
      <c r="DI11" s="5"/>
      <c r="DJ11" s="5">
        <f t="shared" si="32"/>
        <v>0</v>
      </c>
      <c r="DK11" s="5"/>
      <c r="DL11" s="5"/>
      <c r="DM11" s="5"/>
      <c r="DN11" s="5">
        <f t="shared" si="33"/>
        <v>0</v>
      </c>
      <c r="DO11" s="5"/>
      <c r="DP11" s="5"/>
      <c r="DQ11" s="5"/>
      <c r="DR11" s="23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>
        <f t="shared" si="34"/>
        <v>0</v>
      </c>
    </row>
    <row r="12" spans="1:134" ht="25.5" customHeight="1">
      <c r="A12" s="11">
        <v>9</v>
      </c>
      <c r="B12" s="9"/>
      <c r="C12" s="15"/>
      <c r="D12" s="9" t="s">
        <v>533</v>
      </c>
      <c r="E12" s="15"/>
      <c r="F12" s="6"/>
      <c r="G12" s="4">
        <f t="shared" si="0"/>
        <v>100</v>
      </c>
      <c r="H12" s="4">
        <f t="shared" si="0"/>
        <v>78</v>
      </c>
      <c r="I12" s="4">
        <f t="shared" si="0"/>
        <v>6</v>
      </c>
      <c r="J12" s="5">
        <f t="shared" si="1"/>
        <v>184</v>
      </c>
      <c r="K12" s="4">
        <f t="shared" si="2"/>
        <v>68</v>
      </c>
      <c r="L12" s="4">
        <f t="shared" si="2"/>
        <v>49</v>
      </c>
      <c r="M12" s="4">
        <f t="shared" si="2"/>
        <v>5</v>
      </c>
      <c r="N12" s="15">
        <f t="shared" si="3"/>
        <v>122</v>
      </c>
      <c r="O12" s="5">
        <v>28</v>
      </c>
      <c r="P12" s="5">
        <v>21</v>
      </c>
      <c r="Q12" s="5">
        <v>1</v>
      </c>
      <c r="R12" s="5">
        <f t="shared" si="4"/>
        <v>50</v>
      </c>
      <c r="S12" s="5">
        <v>29</v>
      </c>
      <c r="T12" s="5">
        <v>24</v>
      </c>
      <c r="U12" s="5">
        <v>3</v>
      </c>
      <c r="V12" s="5">
        <f t="shared" si="5"/>
        <v>56</v>
      </c>
      <c r="W12" s="5">
        <v>11</v>
      </c>
      <c r="X12" s="5">
        <v>4</v>
      </c>
      <c r="Y12" s="5">
        <v>1</v>
      </c>
      <c r="Z12" s="5">
        <f t="shared" si="6"/>
        <v>16</v>
      </c>
      <c r="AA12" s="16">
        <v>7.3589743589743586</v>
      </c>
      <c r="AB12" s="16">
        <v>7</v>
      </c>
      <c r="AC12" s="16">
        <v>8</v>
      </c>
      <c r="AD12" s="16">
        <f t="shared" si="7"/>
        <v>7.4529914529914523</v>
      </c>
      <c r="AE12" s="5">
        <v>25</v>
      </c>
      <c r="AF12" s="5">
        <v>11</v>
      </c>
      <c r="AG12" s="5">
        <v>9</v>
      </c>
      <c r="AH12" s="5">
        <f t="shared" si="8"/>
        <v>15</v>
      </c>
      <c r="AI12" s="5">
        <f t="shared" si="9"/>
        <v>0</v>
      </c>
      <c r="AJ12" s="5">
        <f t="shared" si="9"/>
        <v>1</v>
      </c>
      <c r="AK12" s="5">
        <f t="shared" si="9"/>
        <v>0</v>
      </c>
      <c r="AL12" s="5">
        <f t="shared" si="10"/>
        <v>1</v>
      </c>
      <c r="AM12" s="5">
        <v>0</v>
      </c>
      <c r="AN12" s="5">
        <v>1</v>
      </c>
      <c r="AO12" s="5">
        <v>0</v>
      </c>
      <c r="AP12" s="5">
        <f t="shared" si="11"/>
        <v>1</v>
      </c>
      <c r="AQ12" s="5"/>
      <c r="AR12" s="5"/>
      <c r="AS12" s="5"/>
      <c r="AT12" s="5">
        <f t="shared" si="12"/>
        <v>0</v>
      </c>
      <c r="AU12" s="5">
        <f t="shared" si="13"/>
        <v>32</v>
      </c>
      <c r="AV12" s="5">
        <f t="shared" si="13"/>
        <v>28</v>
      </c>
      <c r="AW12" s="5">
        <f t="shared" si="13"/>
        <v>1</v>
      </c>
      <c r="AX12" s="5">
        <f t="shared" si="14"/>
        <v>61</v>
      </c>
      <c r="AY12" s="5"/>
      <c r="AZ12" s="5"/>
      <c r="BA12" s="5"/>
      <c r="BB12" s="5">
        <f t="shared" si="15"/>
        <v>0</v>
      </c>
      <c r="BC12" s="5">
        <f t="shared" si="16"/>
        <v>3</v>
      </c>
      <c r="BD12" s="5">
        <f t="shared" si="16"/>
        <v>1</v>
      </c>
      <c r="BE12" s="5">
        <f t="shared" si="16"/>
        <v>0</v>
      </c>
      <c r="BF12" s="5">
        <f t="shared" si="17"/>
        <v>4</v>
      </c>
      <c r="BG12" s="5">
        <v>0</v>
      </c>
      <c r="BH12" s="5">
        <v>1</v>
      </c>
      <c r="BI12" s="5"/>
      <c r="BJ12" s="5">
        <f t="shared" si="18"/>
        <v>1</v>
      </c>
      <c r="BK12" s="5">
        <v>3</v>
      </c>
      <c r="BL12" s="5">
        <v>0</v>
      </c>
      <c r="BM12" s="5">
        <v>0</v>
      </c>
      <c r="BN12" s="5">
        <f t="shared" si="19"/>
        <v>3</v>
      </c>
      <c r="BO12" s="5"/>
      <c r="BP12" s="5"/>
      <c r="BQ12" s="5"/>
      <c r="BR12" s="5">
        <f t="shared" si="20"/>
        <v>0</v>
      </c>
      <c r="BS12" s="5">
        <f t="shared" si="21"/>
        <v>29</v>
      </c>
      <c r="BT12" s="5">
        <f t="shared" si="21"/>
        <v>27</v>
      </c>
      <c r="BU12" s="5">
        <f t="shared" si="21"/>
        <v>1</v>
      </c>
      <c r="BV12" s="5">
        <f t="shared" si="22"/>
        <v>57</v>
      </c>
      <c r="BW12" s="5">
        <v>13</v>
      </c>
      <c r="BX12" s="5">
        <v>8</v>
      </c>
      <c r="BY12" s="5">
        <v>0</v>
      </c>
      <c r="BZ12" s="5">
        <f t="shared" si="23"/>
        <v>21</v>
      </c>
      <c r="CA12" s="5">
        <v>11</v>
      </c>
      <c r="CB12" s="5">
        <v>19</v>
      </c>
      <c r="CC12" s="5">
        <v>1</v>
      </c>
      <c r="CD12" s="5">
        <f t="shared" si="24"/>
        <v>31</v>
      </c>
      <c r="CE12" s="5">
        <v>5</v>
      </c>
      <c r="CF12" s="5">
        <v>0</v>
      </c>
      <c r="CG12" s="5">
        <v>0</v>
      </c>
      <c r="CH12" s="5">
        <f t="shared" si="25"/>
        <v>5</v>
      </c>
      <c r="CI12" s="17">
        <v>341.8</v>
      </c>
      <c r="CJ12" s="17">
        <v>442.6</v>
      </c>
      <c r="CK12" s="17">
        <v>314</v>
      </c>
      <c r="CL12" s="17">
        <f t="shared" si="35"/>
        <v>366.13333333333338</v>
      </c>
      <c r="CM12" s="17">
        <v>356.35294117647061</v>
      </c>
      <c r="CN12" s="17">
        <v>316.38775510204084</v>
      </c>
      <c r="CO12" s="17">
        <v>306.39999999999998</v>
      </c>
      <c r="CP12" s="18">
        <f t="shared" si="26"/>
        <v>326.38023209283716</v>
      </c>
      <c r="CQ12" s="5"/>
      <c r="CR12" s="5"/>
      <c r="CS12" s="5"/>
      <c r="CT12" s="5">
        <f t="shared" si="27"/>
        <v>0</v>
      </c>
      <c r="CU12" s="5"/>
      <c r="CV12" s="5"/>
      <c r="CW12" s="5"/>
      <c r="CX12" s="5">
        <f t="shared" si="28"/>
        <v>0</v>
      </c>
      <c r="CY12" s="5"/>
      <c r="CZ12" s="5"/>
      <c r="DA12" s="5"/>
      <c r="DB12" s="5">
        <f t="shared" si="29"/>
        <v>0</v>
      </c>
      <c r="DC12" s="5">
        <f t="shared" si="36"/>
        <v>0</v>
      </c>
      <c r="DD12" s="5">
        <f t="shared" si="37"/>
        <v>0</v>
      </c>
      <c r="DE12" s="5">
        <f t="shared" si="38"/>
        <v>0</v>
      </c>
      <c r="DF12" s="5">
        <f t="shared" si="31"/>
        <v>0</v>
      </c>
      <c r="DG12" s="5"/>
      <c r="DH12" s="5"/>
      <c r="DI12" s="5"/>
      <c r="DJ12" s="5">
        <f t="shared" si="32"/>
        <v>0</v>
      </c>
      <c r="DK12" s="5"/>
      <c r="DL12" s="5"/>
      <c r="DM12" s="5"/>
      <c r="DN12" s="5">
        <f t="shared" si="33"/>
        <v>0</v>
      </c>
      <c r="DO12" s="5"/>
      <c r="DP12" s="5"/>
      <c r="DQ12" s="5"/>
      <c r="DR12" s="23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>
        <f t="shared" si="34"/>
        <v>0</v>
      </c>
    </row>
    <row r="13" spans="1:134" ht="25.5" customHeight="1">
      <c r="A13" s="11">
        <v>10</v>
      </c>
      <c r="B13" s="9"/>
      <c r="C13" s="15"/>
      <c r="D13" s="9" t="s">
        <v>367</v>
      </c>
      <c r="E13" s="15"/>
      <c r="F13" s="6"/>
      <c r="G13" s="4">
        <f t="shared" si="0"/>
        <v>55</v>
      </c>
      <c r="H13" s="4">
        <f t="shared" si="0"/>
        <v>43</v>
      </c>
      <c r="I13" s="4">
        <f t="shared" si="0"/>
        <v>1</v>
      </c>
      <c r="J13" s="5">
        <f t="shared" si="1"/>
        <v>99</v>
      </c>
      <c r="K13" s="4">
        <f t="shared" si="2"/>
        <v>44</v>
      </c>
      <c r="L13" s="4">
        <f t="shared" si="2"/>
        <v>31</v>
      </c>
      <c r="M13" s="4">
        <f t="shared" si="2"/>
        <v>1</v>
      </c>
      <c r="N13" s="15">
        <f t="shared" si="3"/>
        <v>76</v>
      </c>
      <c r="O13" s="5">
        <v>17</v>
      </c>
      <c r="P13" s="5">
        <v>17</v>
      </c>
      <c r="Q13" s="5">
        <v>0</v>
      </c>
      <c r="R13" s="5">
        <f t="shared" si="4"/>
        <v>34</v>
      </c>
      <c r="S13" s="5">
        <v>23</v>
      </c>
      <c r="T13" s="5">
        <v>14</v>
      </c>
      <c r="U13" s="5">
        <v>1</v>
      </c>
      <c r="V13" s="5">
        <f t="shared" si="5"/>
        <v>38</v>
      </c>
      <c r="W13" s="5">
        <v>4</v>
      </c>
      <c r="X13" s="5">
        <v>0</v>
      </c>
      <c r="Y13" s="5">
        <v>0</v>
      </c>
      <c r="Z13" s="5">
        <f t="shared" si="6"/>
        <v>4</v>
      </c>
      <c r="AA13" s="16">
        <v>6.2222222222222223</v>
      </c>
      <c r="AB13" s="16">
        <v>5.583333333333333</v>
      </c>
      <c r="AC13" s="16">
        <v>7</v>
      </c>
      <c r="AD13" s="16">
        <f t="shared" si="7"/>
        <v>6.268518518518519</v>
      </c>
      <c r="AE13" s="5">
        <v>12</v>
      </c>
      <c r="AF13" s="5">
        <v>8</v>
      </c>
      <c r="AG13" s="5">
        <v>7</v>
      </c>
      <c r="AH13" s="5">
        <f t="shared" si="8"/>
        <v>9</v>
      </c>
      <c r="AI13" s="5">
        <f t="shared" si="9"/>
        <v>0</v>
      </c>
      <c r="AJ13" s="5">
        <f t="shared" si="9"/>
        <v>0</v>
      </c>
      <c r="AK13" s="5">
        <f t="shared" si="9"/>
        <v>0</v>
      </c>
      <c r="AL13" s="5">
        <f t="shared" si="10"/>
        <v>0</v>
      </c>
      <c r="AM13" s="5"/>
      <c r="AN13" s="5"/>
      <c r="AO13" s="5"/>
      <c r="AP13" s="5">
        <f t="shared" si="11"/>
        <v>0</v>
      </c>
      <c r="AQ13" s="5"/>
      <c r="AR13" s="5"/>
      <c r="AS13" s="5"/>
      <c r="AT13" s="5">
        <f t="shared" si="12"/>
        <v>0</v>
      </c>
      <c r="AU13" s="5">
        <f t="shared" si="13"/>
        <v>11</v>
      </c>
      <c r="AV13" s="5">
        <f t="shared" si="13"/>
        <v>12</v>
      </c>
      <c r="AW13" s="5">
        <f t="shared" si="13"/>
        <v>0</v>
      </c>
      <c r="AX13" s="5">
        <f t="shared" si="14"/>
        <v>23</v>
      </c>
      <c r="AY13" s="5"/>
      <c r="AZ13" s="5"/>
      <c r="BA13" s="5"/>
      <c r="BB13" s="5">
        <f t="shared" si="15"/>
        <v>0</v>
      </c>
      <c r="BC13" s="5">
        <f t="shared" si="16"/>
        <v>0</v>
      </c>
      <c r="BD13" s="5">
        <f t="shared" si="16"/>
        <v>2</v>
      </c>
      <c r="BE13" s="5">
        <f t="shared" si="16"/>
        <v>0</v>
      </c>
      <c r="BF13" s="5">
        <f t="shared" si="17"/>
        <v>2</v>
      </c>
      <c r="BG13" s="5"/>
      <c r="BH13" s="5"/>
      <c r="BI13" s="5"/>
      <c r="BJ13" s="5">
        <f t="shared" si="18"/>
        <v>0</v>
      </c>
      <c r="BK13" s="5">
        <v>0</v>
      </c>
      <c r="BL13" s="5">
        <v>2</v>
      </c>
      <c r="BM13" s="5">
        <v>0</v>
      </c>
      <c r="BN13" s="5">
        <f t="shared" si="19"/>
        <v>2</v>
      </c>
      <c r="BO13" s="5"/>
      <c r="BP13" s="5"/>
      <c r="BQ13" s="5"/>
      <c r="BR13" s="5">
        <f t="shared" si="20"/>
        <v>0</v>
      </c>
      <c r="BS13" s="5">
        <f t="shared" si="21"/>
        <v>11</v>
      </c>
      <c r="BT13" s="5">
        <f t="shared" si="21"/>
        <v>10</v>
      </c>
      <c r="BU13" s="5">
        <f t="shared" si="21"/>
        <v>0</v>
      </c>
      <c r="BV13" s="5">
        <f t="shared" si="22"/>
        <v>21</v>
      </c>
      <c r="BW13" s="5">
        <v>6</v>
      </c>
      <c r="BX13" s="5">
        <v>6</v>
      </c>
      <c r="BY13" s="5">
        <v>0</v>
      </c>
      <c r="BZ13" s="5">
        <f t="shared" si="23"/>
        <v>12</v>
      </c>
      <c r="CA13" s="5">
        <v>5</v>
      </c>
      <c r="CB13" s="5">
        <v>3</v>
      </c>
      <c r="CC13" s="5">
        <v>0</v>
      </c>
      <c r="CD13" s="5">
        <f t="shared" si="24"/>
        <v>8</v>
      </c>
      <c r="CE13" s="5">
        <v>0</v>
      </c>
      <c r="CF13" s="5">
        <v>1</v>
      </c>
      <c r="CG13" s="5">
        <v>0</v>
      </c>
      <c r="CH13" s="5">
        <f t="shared" si="25"/>
        <v>1</v>
      </c>
      <c r="CI13" s="17">
        <v>373</v>
      </c>
      <c r="CJ13" s="17"/>
      <c r="CK13" s="17"/>
      <c r="CL13" s="17">
        <f t="shared" si="35"/>
        <v>373</v>
      </c>
      <c r="CM13" s="17">
        <v>329.36363636363637</v>
      </c>
      <c r="CN13" s="17">
        <v>324.74193548387098</v>
      </c>
      <c r="CO13" s="17">
        <v>361</v>
      </c>
      <c r="CP13" s="18">
        <f t="shared" si="26"/>
        <v>338.36852394916912</v>
      </c>
      <c r="CQ13" s="5"/>
      <c r="CR13" s="5"/>
      <c r="CS13" s="5"/>
      <c r="CT13" s="5">
        <f t="shared" si="27"/>
        <v>0</v>
      </c>
      <c r="CU13" s="5"/>
      <c r="CV13" s="5"/>
      <c r="CW13" s="5"/>
      <c r="CX13" s="5">
        <f t="shared" si="28"/>
        <v>0</v>
      </c>
      <c r="CY13" s="5"/>
      <c r="CZ13" s="5"/>
      <c r="DA13" s="5"/>
      <c r="DB13" s="5">
        <f t="shared" si="29"/>
        <v>0</v>
      </c>
      <c r="DC13" s="5">
        <f t="shared" si="36"/>
        <v>0</v>
      </c>
      <c r="DD13" s="5">
        <f t="shared" si="37"/>
        <v>0</v>
      </c>
      <c r="DE13" s="5">
        <f t="shared" si="38"/>
        <v>0</v>
      </c>
      <c r="DF13" s="5">
        <f t="shared" si="31"/>
        <v>0</v>
      </c>
      <c r="DG13" s="5"/>
      <c r="DH13" s="5"/>
      <c r="DI13" s="5"/>
      <c r="DJ13" s="5">
        <f t="shared" si="32"/>
        <v>0</v>
      </c>
      <c r="DK13" s="5"/>
      <c r="DL13" s="5"/>
      <c r="DM13" s="5"/>
      <c r="DN13" s="5">
        <f t="shared" si="33"/>
        <v>0</v>
      </c>
      <c r="DO13" s="5"/>
      <c r="DP13" s="5"/>
      <c r="DQ13" s="5"/>
      <c r="DR13" s="23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>
        <f t="shared" si="34"/>
        <v>0</v>
      </c>
    </row>
    <row r="14" spans="1:134" ht="25.5" customHeight="1">
      <c r="A14" s="11">
        <v>11</v>
      </c>
      <c r="B14" s="9"/>
      <c r="C14" s="15"/>
      <c r="D14" s="9" t="s">
        <v>5828</v>
      </c>
      <c r="E14" s="15"/>
      <c r="F14" s="6"/>
      <c r="G14" s="4">
        <f t="shared" si="0"/>
        <v>0</v>
      </c>
      <c r="H14" s="4">
        <f t="shared" si="0"/>
        <v>1</v>
      </c>
      <c r="I14" s="4">
        <f t="shared" si="0"/>
        <v>0</v>
      </c>
      <c r="J14" s="5">
        <f t="shared" si="1"/>
        <v>1</v>
      </c>
      <c r="K14" s="4">
        <f t="shared" si="2"/>
        <v>0</v>
      </c>
      <c r="L14" s="4">
        <f t="shared" si="2"/>
        <v>1</v>
      </c>
      <c r="M14" s="4">
        <f t="shared" si="2"/>
        <v>0</v>
      </c>
      <c r="N14" s="15">
        <f t="shared" si="3"/>
        <v>1</v>
      </c>
      <c r="O14" s="5">
        <v>0</v>
      </c>
      <c r="P14" s="5">
        <v>0</v>
      </c>
      <c r="Q14" s="5">
        <v>0</v>
      </c>
      <c r="R14" s="5">
        <f t="shared" si="4"/>
        <v>0</v>
      </c>
      <c r="S14" s="5">
        <v>0</v>
      </c>
      <c r="T14" s="5">
        <v>1</v>
      </c>
      <c r="U14" s="5">
        <v>0</v>
      </c>
      <c r="V14" s="5">
        <f t="shared" si="5"/>
        <v>1</v>
      </c>
      <c r="W14" s="5"/>
      <c r="X14" s="5"/>
      <c r="Y14" s="5"/>
      <c r="Z14" s="5">
        <f t="shared" si="6"/>
        <v>0</v>
      </c>
      <c r="AA14" s="16"/>
      <c r="AB14" s="16"/>
      <c r="AC14" s="16"/>
      <c r="AD14" s="16"/>
      <c r="AE14" s="5"/>
      <c r="AF14" s="5">
        <v>10</v>
      </c>
      <c r="AG14" s="5"/>
      <c r="AH14" s="5">
        <f t="shared" si="8"/>
        <v>10</v>
      </c>
      <c r="AI14" s="5">
        <f t="shared" si="9"/>
        <v>0</v>
      </c>
      <c r="AJ14" s="5">
        <f t="shared" si="9"/>
        <v>0</v>
      </c>
      <c r="AK14" s="5">
        <f t="shared" si="9"/>
        <v>0</v>
      </c>
      <c r="AL14" s="5">
        <f t="shared" si="10"/>
        <v>0</v>
      </c>
      <c r="AM14" s="5"/>
      <c r="AN14" s="5"/>
      <c r="AO14" s="5"/>
      <c r="AP14" s="5">
        <f t="shared" si="11"/>
        <v>0</v>
      </c>
      <c r="AQ14" s="5"/>
      <c r="AR14" s="5"/>
      <c r="AS14" s="5"/>
      <c r="AT14" s="5">
        <f t="shared" si="12"/>
        <v>0</v>
      </c>
      <c r="AU14" s="5">
        <f t="shared" si="13"/>
        <v>0</v>
      </c>
      <c r="AV14" s="5">
        <f t="shared" si="13"/>
        <v>0</v>
      </c>
      <c r="AW14" s="5">
        <f t="shared" si="13"/>
        <v>0</v>
      </c>
      <c r="AX14" s="5">
        <f t="shared" si="14"/>
        <v>0</v>
      </c>
      <c r="AY14" s="5"/>
      <c r="AZ14" s="5"/>
      <c r="BA14" s="5"/>
      <c r="BB14" s="5">
        <f t="shared" si="15"/>
        <v>0</v>
      </c>
      <c r="BC14" s="5">
        <f t="shared" si="16"/>
        <v>0</v>
      </c>
      <c r="BD14" s="5">
        <f t="shared" si="16"/>
        <v>0</v>
      </c>
      <c r="BE14" s="5">
        <f t="shared" si="16"/>
        <v>0</v>
      </c>
      <c r="BF14" s="5">
        <f t="shared" si="17"/>
        <v>0</v>
      </c>
      <c r="BG14" s="5"/>
      <c r="BH14" s="5"/>
      <c r="BI14" s="5"/>
      <c r="BJ14" s="5">
        <f t="shared" si="18"/>
        <v>0</v>
      </c>
      <c r="BK14" s="5"/>
      <c r="BL14" s="5"/>
      <c r="BM14" s="5"/>
      <c r="BN14" s="5">
        <f t="shared" si="19"/>
        <v>0</v>
      </c>
      <c r="BO14" s="5"/>
      <c r="BP14" s="5"/>
      <c r="BQ14" s="5"/>
      <c r="BR14" s="5">
        <f t="shared" si="20"/>
        <v>0</v>
      </c>
      <c r="BS14" s="5">
        <f t="shared" si="21"/>
        <v>0</v>
      </c>
      <c r="BT14" s="5">
        <f t="shared" si="21"/>
        <v>0</v>
      </c>
      <c r="BU14" s="5">
        <f t="shared" si="21"/>
        <v>0</v>
      </c>
      <c r="BV14" s="5">
        <f t="shared" si="22"/>
        <v>0</v>
      </c>
      <c r="BW14" s="5"/>
      <c r="BX14" s="5"/>
      <c r="BY14" s="5"/>
      <c r="BZ14" s="5">
        <f t="shared" si="23"/>
        <v>0</v>
      </c>
      <c r="CA14" s="5"/>
      <c r="CB14" s="5"/>
      <c r="CC14" s="5"/>
      <c r="CD14" s="5">
        <f t="shared" si="24"/>
        <v>0</v>
      </c>
      <c r="CE14" s="5"/>
      <c r="CF14" s="5"/>
      <c r="CG14" s="5"/>
      <c r="CH14" s="5">
        <f t="shared" si="25"/>
        <v>0</v>
      </c>
      <c r="CI14" s="17"/>
      <c r="CJ14" s="17"/>
      <c r="CK14" s="17"/>
      <c r="CL14" s="17"/>
      <c r="CM14" s="17"/>
      <c r="CN14" s="17">
        <v>157</v>
      </c>
      <c r="CO14" s="17"/>
      <c r="CP14" s="18">
        <f t="shared" si="26"/>
        <v>157</v>
      </c>
      <c r="CQ14" s="5"/>
      <c r="CR14" s="5"/>
      <c r="CS14" s="5"/>
      <c r="CT14" s="5">
        <f t="shared" si="27"/>
        <v>0</v>
      </c>
      <c r="CU14" s="5"/>
      <c r="CV14" s="5"/>
      <c r="CW14" s="5"/>
      <c r="CX14" s="5">
        <f t="shared" si="28"/>
        <v>0</v>
      </c>
      <c r="CY14" s="5"/>
      <c r="CZ14" s="5"/>
      <c r="DA14" s="5"/>
      <c r="DB14" s="5">
        <f t="shared" si="29"/>
        <v>0</v>
      </c>
      <c r="DC14" s="5">
        <f t="shared" si="36"/>
        <v>0</v>
      </c>
      <c r="DD14" s="5">
        <f t="shared" si="37"/>
        <v>0</v>
      </c>
      <c r="DE14" s="5">
        <f t="shared" si="38"/>
        <v>0</v>
      </c>
      <c r="DF14" s="5">
        <f t="shared" si="31"/>
        <v>0</v>
      </c>
      <c r="DG14" s="5"/>
      <c r="DH14" s="5"/>
      <c r="DI14" s="5"/>
      <c r="DJ14" s="5">
        <f t="shared" si="32"/>
        <v>0</v>
      </c>
      <c r="DK14" s="5"/>
      <c r="DL14" s="5"/>
      <c r="DM14" s="5"/>
      <c r="DN14" s="5">
        <f t="shared" si="33"/>
        <v>0</v>
      </c>
      <c r="DO14" s="5"/>
      <c r="DP14" s="5"/>
      <c r="DQ14" s="5"/>
      <c r="DR14" s="23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>
        <f t="shared" si="34"/>
        <v>0</v>
      </c>
    </row>
    <row r="15" spans="1:134" ht="25.5" customHeight="1">
      <c r="A15" s="11">
        <v>12</v>
      </c>
      <c r="B15" s="9"/>
      <c r="C15" s="15"/>
      <c r="D15" s="9" t="s">
        <v>2446</v>
      </c>
      <c r="E15" s="15"/>
      <c r="F15" s="6"/>
      <c r="G15" s="4">
        <f t="shared" si="0"/>
        <v>2</v>
      </c>
      <c r="H15" s="4">
        <f t="shared" si="0"/>
        <v>3</v>
      </c>
      <c r="I15" s="4">
        <f t="shared" si="0"/>
        <v>0</v>
      </c>
      <c r="J15" s="5">
        <f t="shared" si="1"/>
        <v>5</v>
      </c>
      <c r="K15" s="4">
        <f t="shared" si="2"/>
        <v>2</v>
      </c>
      <c r="L15" s="4">
        <f t="shared" si="2"/>
        <v>3</v>
      </c>
      <c r="M15" s="4">
        <f t="shared" si="2"/>
        <v>0</v>
      </c>
      <c r="N15" s="15">
        <f t="shared" si="3"/>
        <v>5</v>
      </c>
      <c r="O15" s="5">
        <v>0</v>
      </c>
      <c r="P15" s="5">
        <v>0</v>
      </c>
      <c r="Q15" s="5">
        <v>0</v>
      </c>
      <c r="R15" s="5">
        <f t="shared" si="4"/>
        <v>0</v>
      </c>
      <c r="S15" s="5">
        <v>2</v>
      </c>
      <c r="T15" s="5">
        <v>3</v>
      </c>
      <c r="U15" s="5">
        <v>0</v>
      </c>
      <c r="V15" s="5">
        <f t="shared" si="5"/>
        <v>5</v>
      </c>
      <c r="W15" s="5"/>
      <c r="X15" s="5"/>
      <c r="Y15" s="5"/>
      <c r="Z15" s="5">
        <f t="shared" si="6"/>
        <v>0</v>
      </c>
      <c r="AA15" s="16">
        <v>5.9700000000000006</v>
      </c>
      <c r="AB15" s="16">
        <v>5.5</v>
      </c>
      <c r="AC15" s="16"/>
      <c r="AD15" s="16">
        <f t="shared" si="7"/>
        <v>5.7350000000000003</v>
      </c>
      <c r="AE15" s="5">
        <v>6.94</v>
      </c>
      <c r="AF15" s="5">
        <v>6</v>
      </c>
      <c r="AG15" s="5"/>
      <c r="AH15" s="5">
        <f t="shared" si="8"/>
        <v>6.4700000000000006</v>
      </c>
      <c r="AI15" s="5">
        <f t="shared" si="9"/>
        <v>0</v>
      </c>
      <c r="AJ15" s="5">
        <f t="shared" si="9"/>
        <v>0</v>
      </c>
      <c r="AK15" s="5">
        <f t="shared" si="9"/>
        <v>0</v>
      </c>
      <c r="AL15" s="5">
        <f t="shared" si="10"/>
        <v>0</v>
      </c>
      <c r="AM15" s="5"/>
      <c r="AN15" s="5"/>
      <c r="AO15" s="5"/>
      <c r="AP15" s="5">
        <f t="shared" si="11"/>
        <v>0</v>
      </c>
      <c r="AQ15" s="5"/>
      <c r="AR15" s="5"/>
      <c r="AS15" s="5"/>
      <c r="AT15" s="5">
        <f t="shared" si="12"/>
        <v>0</v>
      </c>
      <c r="AU15" s="5">
        <f t="shared" si="13"/>
        <v>0</v>
      </c>
      <c r="AV15" s="5">
        <f t="shared" si="13"/>
        <v>0</v>
      </c>
      <c r="AW15" s="5">
        <f t="shared" si="13"/>
        <v>0</v>
      </c>
      <c r="AX15" s="5">
        <f t="shared" si="14"/>
        <v>0</v>
      </c>
      <c r="AY15" s="5"/>
      <c r="AZ15" s="5"/>
      <c r="BA15" s="5"/>
      <c r="BB15" s="5">
        <f t="shared" si="15"/>
        <v>0</v>
      </c>
      <c r="BC15" s="5">
        <f t="shared" si="16"/>
        <v>0</v>
      </c>
      <c r="BD15" s="5">
        <f t="shared" si="16"/>
        <v>0</v>
      </c>
      <c r="BE15" s="5">
        <f t="shared" si="16"/>
        <v>0</v>
      </c>
      <c r="BF15" s="5">
        <f t="shared" si="17"/>
        <v>0</v>
      </c>
      <c r="BG15" s="5"/>
      <c r="BH15" s="5"/>
      <c r="BI15" s="5"/>
      <c r="BJ15" s="5">
        <f t="shared" si="18"/>
        <v>0</v>
      </c>
      <c r="BK15" s="5"/>
      <c r="BL15" s="5"/>
      <c r="BM15" s="5"/>
      <c r="BN15" s="5">
        <f t="shared" si="19"/>
        <v>0</v>
      </c>
      <c r="BO15" s="5"/>
      <c r="BP15" s="5"/>
      <c r="BQ15" s="5"/>
      <c r="BR15" s="5">
        <f t="shared" si="20"/>
        <v>0</v>
      </c>
      <c r="BS15" s="5">
        <f t="shared" si="21"/>
        <v>0</v>
      </c>
      <c r="BT15" s="5">
        <f t="shared" si="21"/>
        <v>0</v>
      </c>
      <c r="BU15" s="5">
        <f t="shared" si="21"/>
        <v>0</v>
      </c>
      <c r="BV15" s="5">
        <f t="shared" si="22"/>
        <v>0</v>
      </c>
      <c r="BW15" s="5"/>
      <c r="BX15" s="5"/>
      <c r="BY15" s="5"/>
      <c r="BZ15" s="5">
        <f t="shared" si="23"/>
        <v>0</v>
      </c>
      <c r="CA15" s="5"/>
      <c r="CB15" s="5"/>
      <c r="CC15" s="5"/>
      <c r="CD15" s="5">
        <f t="shared" si="24"/>
        <v>0</v>
      </c>
      <c r="CE15" s="5"/>
      <c r="CF15" s="5"/>
      <c r="CG15" s="5"/>
      <c r="CH15" s="5">
        <f t="shared" si="25"/>
        <v>0</v>
      </c>
      <c r="CI15" s="17"/>
      <c r="CJ15" s="17"/>
      <c r="CK15" s="17"/>
      <c r="CL15" s="17"/>
      <c r="CM15" s="17">
        <v>175</v>
      </c>
      <c r="CN15" s="17">
        <v>210.66666666666666</v>
      </c>
      <c r="CO15" s="17"/>
      <c r="CP15" s="18">
        <f t="shared" si="26"/>
        <v>192.83333333333331</v>
      </c>
      <c r="CQ15" s="5"/>
      <c r="CR15" s="5"/>
      <c r="CS15" s="5"/>
      <c r="CT15" s="5">
        <f t="shared" si="27"/>
        <v>0</v>
      </c>
      <c r="CU15" s="5"/>
      <c r="CV15" s="5"/>
      <c r="CW15" s="5"/>
      <c r="CX15" s="5">
        <f t="shared" si="28"/>
        <v>0</v>
      </c>
      <c r="CY15" s="5"/>
      <c r="CZ15" s="5"/>
      <c r="DA15" s="5"/>
      <c r="DB15" s="5">
        <f t="shared" si="29"/>
        <v>0</v>
      </c>
      <c r="DC15" s="5">
        <f t="shared" si="36"/>
        <v>0</v>
      </c>
      <c r="DD15" s="5">
        <f t="shared" si="37"/>
        <v>0</v>
      </c>
      <c r="DE15" s="5">
        <f t="shared" si="38"/>
        <v>0</v>
      </c>
      <c r="DF15" s="5">
        <f t="shared" si="31"/>
        <v>0</v>
      </c>
      <c r="DG15" s="5"/>
      <c r="DH15" s="5"/>
      <c r="DI15" s="5"/>
      <c r="DJ15" s="5">
        <f t="shared" si="32"/>
        <v>0</v>
      </c>
      <c r="DK15" s="5"/>
      <c r="DL15" s="5"/>
      <c r="DM15" s="5"/>
      <c r="DN15" s="5">
        <f t="shared" si="33"/>
        <v>0</v>
      </c>
      <c r="DO15" s="5"/>
      <c r="DP15" s="5"/>
      <c r="DQ15" s="5"/>
      <c r="DR15" s="23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>
        <f t="shared" si="34"/>
        <v>0</v>
      </c>
    </row>
    <row r="16" spans="1:134" ht="25.5" customHeight="1">
      <c r="A16" s="11">
        <v>13</v>
      </c>
      <c r="B16" s="9"/>
      <c r="C16" s="15"/>
      <c r="D16" s="9" t="s">
        <v>920</v>
      </c>
      <c r="E16" s="15"/>
      <c r="F16" s="6"/>
      <c r="G16" s="4">
        <f t="shared" si="0"/>
        <v>36</v>
      </c>
      <c r="H16" s="4">
        <f t="shared" si="0"/>
        <v>35</v>
      </c>
      <c r="I16" s="4">
        <f t="shared" si="0"/>
        <v>1</v>
      </c>
      <c r="J16" s="5">
        <f t="shared" si="1"/>
        <v>72</v>
      </c>
      <c r="K16" s="4">
        <f t="shared" si="2"/>
        <v>18</v>
      </c>
      <c r="L16" s="4">
        <f t="shared" si="2"/>
        <v>16</v>
      </c>
      <c r="M16" s="4">
        <f t="shared" si="2"/>
        <v>0</v>
      </c>
      <c r="N16" s="15">
        <f t="shared" si="3"/>
        <v>34</v>
      </c>
      <c r="O16" s="5">
        <v>6</v>
      </c>
      <c r="P16" s="5">
        <v>5</v>
      </c>
      <c r="Q16" s="5">
        <v>0</v>
      </c>
      <c r="R16" s="5">
        <f t="shared" si="4"/>
        <v>11</v>
      </c>
      <c r="S16" s="5">
        <v>12</v>
      </c>
      <c r="T16" s="5">
        <v>9</v>
      </c>
      <c r="U16" s="5">
        <v>0</v>
      </c>
      <c r="V16" s="5">
        <f t="shared" si="5"/>
        <v>21</v>
      </c>
      <c r="W16" s="5">
        <v>0</v>
      </c>
      <c r="X16" s="5">
        <v>2</v>
      </c>
      <c r="Y16" s="5">
        <v>0</v>
      </c>
      <c r="Z16" s="5">
        <f t="shared" si="6"/>
        <v>2</v>
      </c>
      <c r="AA16" s="16">
        <v>7.8235294117647056</v>
      </c>
      <c r="AB16" s="16">
        <v>7.9333333333333336</v>
      </c>
      <c r="AC16" s="16"/>
      <c r="AD16" s="16">
        <f t="shared" si="7"/>
        <v>7.87843137254902</v>
      </c>
      <c r="AE16" s="5">
        <v>10</v>
      </c>
      <c r="AF16" s="5">
        <v>15</v>
      </c>
      <c r="AG16" s="5"/>
      <c r="AH16" s="5">
        <f t="shared" si="8"/>
        <v>12.5</v>
      </c>
      <c r="AI16" s="5">
        <f t="shared" si="9"/>
        <v>0</v>
      </c>
      <c r="AJ16" s="5">
        <f t="shared" si="9"/>
        <v>0</v>
      </c>
      <c r="AK16" s="5">
        <f t="shared" si="9"/>
        <v>0</v>
      </c>
      <c r="AL16" s="5">
        <f t="shared" si="10"/>
        <v>0</v>
      </c>
      <c r="AM16" s="5"/>
      <c r="AN16" s="5"/>
      <c r="AO16" s="5"/>
      <c r="AP16" s="5">
        <f t="shared" si="11"/>
        <v>0</v>
      </c>
      <c r="AQ16" s="5"/>
      <c r="AR16" s="5"/>
      <c r="AS16" s="5"/>
      <c r="AT16" s="5">
        <f t="shared" si="12"/>
        <v>0</v>
      </c>
      <c r="AU16" s="5">
        <f t="shared" si="13"/>
        <v>18</v>
      </c>
      <c r="AV16" s="5">
        <f t="shared" si="13"/>
        <v>19</v>
      </c>
      <c r="AW16" s="5">
        <f t="shared" si="13"/>
        <v>1</v>
      </c>
      <c r="AX16" s="5">
        <f t="shared" si="14"/>
        <v>38</v>
      </c>
      <c r="AY16" s="5"/>
      <c r="AZ16" s="5"/>
      <c r="BA16" s="5"/>
      <c r="BB16" s="5">
        <f t="shared" si="15"/>
        <v>0</v>
      </c>
      <c r="BC16" s="5">
        <f t="shared" si="16"/>
        <v>0</v>
      </c>
      <c r="BD16" s="5">
        <f t="shared" si="16"/>
        <v>0</v>
      </c>
      <c r="BE16" s="5">
        <f t="shared" si="16"/>
        <v>0</v>
      </c>
      <c r="BF16" s="5">
        <f t="shared" si="17"/>
        <v>0</v>
      </c>
      <c r="BG16" s="5"/>
      <c r="BH16" s="5"/>
      <c r="BI16" s="5"/>
      <c r="BJ16" s="5">
        <f t="shared" si="18"/>
        <v>0</v>
      </c>
      <c r="BK16" s="5"/>
      <c r="BL16" s="5"/>
      <c r="BM16" s="5"/>
      <c r="BN16" s="5">
        <f t="shared" si="19"/>
        <v>0</v>
      </c>
      <c r="BO16" s="5"/>
      <c r="BP16" s="5"/>
      <c r="BQ16" s="5"/>
      <c r="BR16" s="5">
        <f t="shared" si="20"/>
        <v>0</v>
      </c>
      <c r="BS16" s="5">
        <f t="shared" si="21"/>
        <v>18</v>
      </c>
      <c r="BT16" s="5">
        <f t="shared" si="21"/>
        <v>19</v>
      </c>
      <c r="BU16" s="5">
        <f t="shared" si="21"/>
        <v>1</v>
      </c>
      <c r="BV16" s="5">
        <f t="shared" si="22"/>
        <v>38</v>
      </c>
      <c r="BW16" s="5">
        <v>7</v>
      </c>
      <c r="BX16" s="5">
        <v>18</v>
      </c>
      <c r="BY16" s="5">
        <v>1</v>
      </c>
      <c r="BZ16" s="5">
        <f t="shared" si="23"/>
        <v>26</v>
      </c>
      <c r="CA16" s="5">
        <v>9</v>
      </c>
      <c r="CB16" s="5">
        <v>1</v>
      </c>
      <c r="CC16" s="5">
        <v>0</v>
      </c>
      <c r="CD16" s="5">
        <f t="shared" si="24"/>
        <v>10</v>
      </c>
      <c r="CE16" s="5">
        <v>2</v>
      </c>
      <c r="CF16" s="5">
        <v>0</v>
      </c>
      <c r="CG16" s="5">
        <v>0</v>
      </c>
      <c r="CH16" s="5">
        <f t="shared" si="25"/>
        <v>2</v>
      </c>
      <c r="CI16" s="17"/>
      <c r="CJ16" s="17">
        <v>340</v>
      </c>
      <c r="CK16" s="17"/>
      <c r="CL16" s="17">
        <f t="shared" si="35"/>
        <v>340</v>
      </c>
      <c r="CM16" s="17">
        <v>205.61111111111111</v>
      </c>
      <c r="CN16" s="17">
        <v>192.75</v>
      </c>
      <c r="CO16" s="17"/>
      <c r="CP16" s="18">
        <f t="shared" si="26"/>
        <v>199.18055555555554</v>
      </c>
      <c r="CQ16" s="5"/>
      <c r="CR16" s="5"/>
      <c r="CS16" s="5"/>
      <c r="CT16" s="5">
        <f t="shared" si="27"/>
        <v>0</v>
      </c>
      <c r="CU16" s="5"/>
      <c r="CV16" s="5"/>
      <c r="CW16" s="5"/>
      <c r="CX16" s="5">
        <f t="shared" si="28"/>
        <v>0</v>
      </c>
      <c r="CY16" s="5"/>
      <c r="CZ16" s="5"/>
      <c r="DA16" s="5"/>
      <c r="DB16" s="5">
        <f t="shared" si="29"/>
        <v>0</v>
      </c>
      <c r="DC16" s="5">
        <f t="shared" si="36"/>
        <v>0</v>
      </c>
      <c r="DD16" s="5">
        <f t="shared" si="37"/>
        <v>0</v>
      </c>
      <c r="DE16" s="5">
        <f t="shared" si="38"/>
        <v>0</v>
      </c>
      <c r="DF16" s="5">
        <f t="shared" si="31"/>
        <v>0</v>
      </c>
      <c r="DG16" s="5"/>
      <c r="DH16" s="5"/>
      <c r="DI16" s="5"/>
      <c r="DJ16" s="5">
        <f t="shared" si="32"/>
        <v>0</v>
      </c>
      <c r="DK16" s="5"/>
      <c r="DL16" s="5"/>
      <c r="DM16" s="5"/>
      <c r="DN16" s="5">
        <f t="shared" si="33"/>
        <v>0</v>
      </c>
      <c r="DO16" s="5"/>
      <c r="DP16" s="5"/>
      <c r="DQ16" s="5"/>
      <c r="DR16" s="23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>
        <f t="shared" si="34"/>
        <v>0</v>
      </c>
    </row>
    <row r="17" spans="1:134" ht="25.5" customHeight="1">
      <c r="A17" s="11">
        <v>14</v>
      </c>
      <c r="B17" s="9"/>
      <c r="C17" s="15"/>
      <c r="D17" s="9" t="s">
        <v>7205</v>
      </c>
      <c r="E17" s="15"/>
      <c r="F17" s="6"/>
      <c r="G17" s="4">
        <f t="shared" si="0"/>
        <v>0</v>
      </c>
      <c r="H17" s="4">
        <f t="shared" si="0"/>
        <v>1</v>
      </c>
      <c r="I17" s="4">
        <f t="shared" si="0"/>
        <v>0</v>
      </c>
      <c r="J17" s="5">
        <f t="shared" si="1"/>
        <v>1</v>
      </c>
      <c r="K17" s="4">
        <f t="shared" si="2"/>
        <v>0</v>
      </c>
      <c r="L17" s="4">
        <f t="shared" si="2"/>
        <v>1</v>
      </c>
      <c r="M17" s="4">
        <f t="shared" si="2"/>
        <v>0</v>
      </c>
      <c r="N17" s="15">
        <f t="shared" si="3"/>
        <v>1</v>
      </c>
      <c r="O17" s="5">
        <v>0</v>
      </c>
      <c r="P17" s="5">
        <v>0</v>
      </c>
      <c r="Q17" s="5">
        <v>0</v>
      </c>
      <c r="R17" s="5">
        <f t="shared" si="4"/>
        <v>0</v>
      </c>
      <c r="S17" s="5">
        <v>0</v>
      </c>
      <c r="T17" s="5">
        <v>1</v>
      </c>
      <c r="U17" s="5">
        <v>0</v>
      </c>
      <c r="V17" s="5">
        <f t="shared" si="5"/>
        <v>1</v>
      </c>
      <c r="W17" s="5"/>
      <c r="X17" s="5"/>
      <c r="Y17" s="5"/>
      <c r="Z17" s="5">
        <f t="shared" si="6"/>
        <v>0</v>
      </c>
      <c r="AA17" s="16"/>
      <c r="AB17" s="16"/>
      <c r="AC17" s="16"/>
      <c r="AD17" s="16"/>
      <c r="AE17" s="5"/>
      <c r="AF17" s="5">
        <v>9</v>
      </c>
      <c r="AG17" s="5"/>
      <c r="AH17" s="5">
        <f t="shared" si="8"/>
        <v>9</v>
      </c>
      <c r="AI17" s="5">
        <f t="shared" si="9"/>
        <v>0</v>
      </c>
      <c r="AJ17" s="5">
        <f t="shared" si="9"/>
        <v>0</v>
      </c>
      <c r="AK17" s="5">
        <f t="shared" si="9"/>
        <v>0</v>
      </c>
      <c r="AL17" s="5">
        <f t="shared" si="10"/>
        <v>0</v>
      </c>
      <c r="AM17" s="5"/>
      <c r="AN17" s="5"/>
      <c r="AO17" s="5"/>
      <c r="AP17" s="5">
        <f t="shared" si="11"/>
        <v>0</v>
      </c>
      <c r="AQ17" s="5"/>
      <c r="AR17" s="5"/>
      <c r="AS17" s="5"/>
      <c r="AT17" s="5">
        <f t="shared" si="12"/>
        <v>0</v>
      </c>
      <c r="AU17" s="5">
        <f t="shared" si="13"/>
        <v>0</v>
      </c>
      <c r="AV17" s="5">
        <f t="shared" si="13"/>
        <v>0</v>
      </c>
      <c r="AW17" s="5">
        <f t="shared" si="13"/>
        <v>0</v>
      </c>
      <c r="AX17" s="5">
        <f t="shared" si="14"/>
        <v>0</v>
      </c>
      <c r="AY17" s="5"/>
      <c r="AZ17" s="5"/>
      <c r="BA17" s="5"/>
      <c r="BB17" s="5">
        <f t="shared" si="15"/>
        <v>0</v>
      </c>
      <c r="BC17" s="5">
        <f t="shared" si="16"/>
        <v>0</v>
      </c>
      <c r="BD17" s="5">
        <f t="shared" si="16"/>
        <v>0</v>
      </c>
      <c r="BE17" s="5">
        <f t="shared" si="16"/>
        <v>0</v>
      </c>
      <c r="BF17" s="5">
        <f t="shared" si="17"/>
        <v>0</v>
      </c>
      <c r="BG17" s="5"/>
      <c r="BH17" s="5"/>
      <c r="BI17" s="5"/>
      <c r="BJ17" s="5">
        <f t="shared" si="18"/>
        <v>0</v>
      </c>
      <c r="BK17" s="5"/>
      <c r="BL17" s="5"/>
      <c r="BM17" s="5"/>
      <c r="BN17" s="5">
        <f t="shared" si="19"/>
        <v>0</v>
      </c>
      <c r="BO17" s="5"/>
      <c r="BP17" s="5"/>
      <c r="BQ17" s="5"/>
      <c r="BR17" s="5">
        <f t="shared" si="20"/>
        <v>0</v>
      </c>
      <c r="BS17" s="5">
        <f t="shared" si="21"/>
        <v>0</v>
      </c>
      <c r="BT17" s="5">
        <f t="shared" si="21"/>
        <v>0</v>
      </c>
      <c r="BU17" s="5">
        <f t="shared" si="21"/>
        <v>0</v>
      </c>
      <c r="BV17" s="5">
        <f t="shared" si="22"/>
        <v>0</v>
      </c>
      <c r="BW17" s="5"/>
      <c r="BX17" s="5"/>
      <c r="BY17" s="5"/>
      <c r="BZ17" s="5">
        <f t="shared" si="23"/>
        <v>0</v>
      </c>
      <c r="CA17" s="5"/>
      <c r="CB17" s="5"/>
      <c r="CC17" s="5"/>
      <c r="CD17" s="5">
        <f t="shared" si="24"/>
        <v>0</v>
      </c>
      <c r="CE17" s="5"/>
      <c r="CF17" s="5"/>
      <c r="CG17" s="5"/>
      <c r="CH17" s="5">
        <f t="shared" si="25"/>
        <v>0</v>
      </c>
      <c r="CI17" s="17"/>
      <c r="CJ17" s="17"/>
      <c r="CK17" s="17"/>
      <c r="CL17" s="17"/>
      <c r="CM17" s="17"/>
      <c r="CN17" s="17">
        <v>427</v>
      </c>
      <c r="CO17" s="17"/>
      <c r="CP17" s="18">
        <f t="shared" si="26"/>
        <v>427</v>
      </c>
      <c r="CQ17" s="5"/>
      <c r="CR17" s="5"/>
      <c r="CS17" s="5"/>
      <c r="CT17" s="5">
        <f t="shared" si="27"/>
        <v>0</v>
      </c>
      <c r="CU17" s="5"/>
      <c r="CV17" s="5"/>
      <c r="CW17" s="5"/>
      <c r="CX17" s="5">
        <f t="shared" si="28"/>
        <v>0</v>
      </c>
      <c r="CY17" s="5"/>
      <c r="CZ17" s="5"/>
      <c r="DA17" s="5"/>
      <c r="DB17" s="5">
        <f t="shared" si="29"/>
        <v>0</v>
      </c>
      <c r="DC17" s="5">
        <f t="shared" si="36"/>
        <v>0</v>
      </c>
      <c r="DD17" s="5">
        <f t="shared" si="37"/>
        <v>0</v>
      </c>
      <c r="DE17" s="5">
        <f t="shared" si="38"/>
        <v>0</v>
      </c>
      <c r="DF17" s="5">
        <f t="shared" si="31"/>
        <v>0</v>
      </c>
      <c r="DG17" s="5"/>
      <c r="DH17" s="5"/>
      <c r="DI17" s="5"/>
      <c r="DJ17" s="5">
        <f t="shared" si="32"/>
        <v>0</v>
      </c>
      <c r="DK17" s="5"/>
      <c r="DL17" s="5"/>
      <c r="DM17" s="5"/>
      <c r="DN17" s="5">
        <f t="shared" si="33"/>
        <v>0</v>
      </c>
      <c r="DO17" s="5"/>
      <c r="DP17" s="5"/>
      <c r="DQ17" s="5"/>
      <c r="DR17" s="23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>
        <f t="shared" si="34"/>
        <v>0</v>
      </c>
    </row>
    <row r="18" spans="1:134" ht="25.5" customHeight="1">
      <c r="A18" s="11">
        <v>15</v>
      </c>
      <c r="B18" s="9"/>
      <c r="C18" s="15"/>
      <c r="D18" s="9" t="s">
        <v>3715</v>
      </c>
      <c r="E18" s="15"/>
      <c r="F18" s="6"/>
      <c r="G18" s="4">
        <f t="shared" si="0"/>
        <v>3</v>
      </c>
      <c r="H18" s="4">
        <f t="shared" si="0"/>
        <v>1</v>
      </c>
      <c r="I18" s="4">
        <f t="shared" si="0"/>
        <v>0</v>
      </c>
      <c r="J18" s="5">
        <f t="shared" si="1"/>
        <v>4</v>
      </c>
      <c r="K18" s="4">
        <f t="shared" si="2"/>
        <v>0</v>
      </c>
      <c r="L18" s="4">
        <f t="shared" si="2"/>
        <v>1</v>
      </c>
      <c r="M18" s="4">
        <f t="shared" si="2"/>
        <v>0</v>
      </c>
      <c r="N18" s="15">
        <f t="shared" si="3"/>
        <v>1</v>
      </c>
      <c r="O18" s="5">
        <v>0</v>
      </c>
      <c r="P18" s="5">
        <v>0</v>
      </c>
      <c r="Q18" s="5">
        <v>0</v>
      </c>
      <c r="R18" s="5">
        <f t="shared" si="4"/>
        <v>0</v>
      </c>
      <c r="S18" s="5">
        <v>0</v>
      </c>
      <c r="T18" s="5">
        <v>1</v>
      </c>
      <c r="U18" s="5">
        <v>0</v>
      </c>
      <c r="V18" s="5">
        <f t="shared" si="5"/>
        <v>1</v>
      </c>
      <c r="W18" s="5"/>
      <c r="X18" s="5"/>
      <c r="Y18" s="5"/>
      <c r="Z18" s="5">
        <f t="shared" si="6"/>
        <v>0</v>
      </c>
      <c r="AA18" s="16"/>
      <c r="AB18" s="16"/>
      <c r="AC18" s="16"/>
      <c r="AD18" s="16"/>
      <c r="AE18" s="5"/>
      <c r="AF18" s="5">
        <v>6</v>
      </c>
      <c r="AG18" s="5"/>
      <c r="AH18" s="5">
        <f t="shared" si="8"/>
        <v>6</v>
      </c>
      <c r="AI18" s="5">
        <f t="shared" si="9"/>
        <v>0</v>
      </c>
      <c r="AJ18" s="5">
        <f t="shared" si="9"/>
        <v>0</v>
      </c>
      <c r="AK18" s="5">
        <f t="shared" si="9"/>
        <v>0</v>
      </c>
      <c r="AL18" s="5">
        <f t="shared" si="10"/>
        <v>0</v>
      </c>
      <c r="AM18" s="5"/>
      <c r="AN18" s="5"/>
      <c r="AO18" s="5"/>
      <c r="AP18" s="5">
        <f t="shared" si="11"/>
        <v>0</v>
      </c>
      <c r="AQ18" s="5"/>
      <c r="AR18" s="5"/>
      <c r="AS18" s="5"/>
      <c r="AT18" s="5">
        <f t="shared" si="12"/>
        <v>0</v>
      </c>
      <c r="AU18" s="5">
        <f t="shared" si="13"/>
        <v>3</v>
      </c>
      <c r="AV18" s="5">
        <f t="shared" si="13"/>
        <v>0</v>
      </c>
      <c r="AW18" s="5">
        <f t="shared" si="13"/>
        <v>0</v>
      </c>
      <c r="AX18" s="5">
        <f t="shared" si="14"/>
        <v>3</v>
      </c>
      <c r="AY18" s="5"/>
      <c r="AZ18" s="5"/>
      <c r="BA18" s="5"/>
      <c r="BB18" s="5">
        <f t="shared" si="15"/>
        <v>0</v>
      </c>
      <c r="BC18" s="5">
        <f t="shared" si="16"/>
        <v>0</v>
      </c>
      <c r="BD18" s="5">
        <f t="shared" si="16"/>
        <v>0</v>
      </c>
      <c r="BE18" s="5">
        <f t="shared" si="16"/>
        <v>0</v>
      </c>
      <c r="BF18" s="5">
        <f t="shared" si="17"/>
        <v>0</v>
      </c>
      <c r="BG18" s="5"/>
      <c r="BH18" s="5"/>
      <c r="BI18" s="5"/>
      <c r="BJ18" s="5">
        <f t="shared" si="18"/>
        <v>0</v>
      </c>
      <c r="BK18" s="5"/>
      <c r="BL18" s="5"/>
      <c r="BM18" s="5"/>
      <c r="BN18" s="5">
        <f t="shared" si="19"/>
        <v>0</v>
      </c>
      <c r="BO18" s="5"/>
      <c r="BP18" s="5"/>
      <c r="BQ18" s="5"/>
      <c r="BR18" s="5">
        <f t="shared" si="20"/>
        <v>0</v>
      </c>
      <c r="BS18" s="5">
        <f t="shared" si="21"/>
        <v>3</v>
      </c>
      <c r="BT18" s="5">
        <f t="shared" si="21"/>
        <v>0</v>
      </c>
      <c r="BU18" s="5">
        <f t="shared" si="21"/>
        <v>0</v>
      </c>
      <c r="BV18" s="5">
        <f t="shared" si="22"/>
        <v>3</v>
      </c>
      <c r="BW18" s="5"/>
      <c r="BX18" s="5"/>
      <c r="BY18" s="5"/>
      <c r="BZ18" s="5">
        <f t="shared" si="23"/>
        <v>0</v>
      </c>
      <c r="CA18" s="5">
        <v>3</v>
      </c>
      <c r="CB18" s="5">
        <v>0</v>
      </c>
      <c r="CC18" s="5">
        <v>0</v>
      </c>
      <c r="CD18" s="5">
        <f t="shared" si="24"/>
        <v>3</v>
      </c>
      <c r="CE18" s="5"/>
      <c r="CF18" s="5"/>
      <c r="CG18" s="5"/>
      <c r="CH18" s="5">
        <f t="shared" si="25"/>
        <v>0</v>
      </c>
      <c r="CI18" s="17"/>
      <c r="CJ18" s="17"/>
      <c r="CK18" s="17"/>
      <c r="CL18" s="17"/>
      <c r="CM18" s="17"/>
      <c r="CN18" s="17">
        <v>268</v>
      </c>
      <c r="CO18" s="17"/>
      <c r="CP18" s="18">
        <f t="shared" si="26"/>
        <v>268</v>
      </c>
      <c r="CQ18" s="5"/>
      <c r="CR18" s="5"/>
      <c r="CS18" s="5"/>
      <c r="CT18" s="5">
        <f t="shared" si="27"/>
        <v>0</v>
      </c>
      <c r="CU18" s="5"/>
      <c r="CV18" s="5"/>
      <c r="CW18" s="5"/>
      <c r="CX18" s="5">
        <f t="shared" si="28"/>
        <v>0</v>
      </c>
      <c r="CY18" s="5"/>
      <c r="CZ18" s="5"/>
      <c r="DA18" s="5"/>
      <c r="DB18" s="5">
        <f t="shared" si="29"/>
        <v>0</v>
      </c>
      <c r="DC18" s="5">
        <f t="shared" si="36"/>
        <v>0</v>
      </c>
      <c r="DD18" s="5">
        <f t="shared" si="37"/>
        <v>0</v>
      </c>
      <c r="DE18" s="5">
        <f t="shared" si="38"/>
        <v>0</v>
      </c>
      <c r="DF18" s="5">
        <f t="shared" si="31"/>
        <v>0</v>
      </c>
      <c r="DG18" s="5"/>
      <c r="DH18" s="5"/>
      <c r="DI18" s="5"/>
      <c r="DJ18" s="5">
        <f t="shared" si="32"/>
        <v>0</v>
      </c>
      <c r="DK18" s="5"/>
      <c r="DL18" s="5"/>
      <c r="DM18" s="5"/>
      <c r="DN18" s="5">
        <f t="shared" si="33"/>
        <v>0</v>
      </c>
      <c r="DO18" s="5"/>
      <c r="DP18" s="5"/>
      <c r="DQ18" s="5"/>
      <c r="DR18" s="23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>
        <f t="shared" si="34"/>
        <v>0</v>
      </c>
    </row>
    <row r="19" spans="1:134" ht="25.5" customHeight="1">
      <c r="A19" s="11">
        <v>16</v>
      </c>
      <c r="B19" s="9"/>
      <c r="C19" s="15"/>
      <c r="D19" s="9" t="s">
        <v>939</v>
      </c>
      <c r="E19" s="15"/>
      <c r="F19" s="6"/>
      <c r="G19" s="4">
        <f t="shared" si="0"/>
        <v>12</v>
      </c>
      <c r="H19" s="4">
        <f t="shared" si="0"/>
        <v>11</v>
      </c>
      <c r="I19" s="4">
        <f t="shared" si="0"/>
        <v>0</v>
      </c>
      <c r="J19" s="5">
        <f t="shared" si="1"/>
        <v>23</v>
      </c>
      <c r="K19" s="4">
        <f t="shared" si="2"/>
        <v>11</v>
      </c>
      <c r="L19" s="4">
        <f t="shared" si="2"/>
        <v>9</v>
      </c>
      <c r="M19" s="4">
        <f t="shared" si="2"/>
        <v>0</v>
      </c>
      <c r="N19" s="15">
        <f t="shared" si="3"/>
        <v>20</v>
      </c>
      <c r="O19" s="5">
        <v>1</v>
      </c>
      <c r="P19" s="5">
        <v>0</v>
      </c>
      <c r="Q19" s="5">
        <v>0</v>
      </c>
      <c r="R19" s="5">
        <f t="shared" si="4"/>
        <v>1</v>
      </c>
      <c r="S19" s="5">
        <v>10</v>
      </c>
      <c r="T19" s="5">
        <v>8</v>
      </c>
      <c r="U19" s="5">
        <v>0</v>
      </c>
      <c r="V19" s="5">
        <f t="shared" si="5"/>
        <v>18</v>
      </c>
      <c r="W19" s="5">
        <v>0</v>
      </c>
      <c r="X19" s="5">
        <v>1</v>
      </c>
      <c r="Y19" s="5">
        <v>0</v>
      </c>
      <c r="Z19" s="5">
        <f t="shared" si="6"/>
        <v>1</v>
      </c>
      <c r="AA19" s="16">
        <v>7.2727272727272725</v>
      </c>
      <c r="AB19" s="16">
        <v>7.666666666666667</v>
      </c>
      <c r="AC19" s="16"/>
      <c r="AD19" s="16">
        <f t="shared" si="7"/>
        <v>7.4696969696969697</v>
      </c>
      <c r="AE19" s="5">
        <v>12</v>
      </c>
      <c r="AF19" s="5">
        <v>15</v>
      </c>
      <c r="AG19" s="5"/>
      <c r="AH19" s="5">
        <f t="shared" si="8"/>
        <v>13.5</v>
      </c>
      <c r="AI19" s="5">
        <f t="shared" si="9"/>
        <v>0</v>
      </c>
      <c r="AJ19" s="5">
        <f t="shared" si="9"/>
        <v>0</v>
      </c>
      <c r="AK19" s="5">
        <f t="shared" si="9"/>
        <v>0</v>
      </c>
      <c r="AL19" s="5">
        <f t="shared" si="10"/>
        <v>0</v>
      </c>
      <c r="AM19" s="5"/>
      <c r="AN19" s="5"/>
      <c r="AO19" s="5"/>
      <c r="AP19" s="5">
        <f t="shared" si="11"/>
        <v>0</v>
      </c>
      <c r="AQ19" s="5"/>
      <c r="AR19" s="5"/>
      <c r="AS19" s="5"/>
      <c r="AT19" s="5">
        <f t="shared" si="12"/>
        <v>0</v>
      </c>
      <c r="AU19" s="5">
        <f t="shared" si="13"/>
        <v>1</v>
      </c>
      <c r="AV19" s="5">
        <f t="shared" si="13"/>
        <v>2</v>
      </c>
      <c r="AW19" s="5">
        <f t="shared" si="13"/>
        <v>0</v>
      </c>
      <c r="AX19" s="5">
        <f t="shared" si="14"/>
        <v>3</v>
      </c>
      <c r="AY19" s="5"/>
      <c r="AZ19" s="5"/>
      <c r="BA19" s="5"/>
      <c r="BB19" s="5">
        <f t="shared" si="15"/>
        <v>0</v>
      </c>
      <c r="BC19" s="5">
        <f t="shared" si="16"/>
        <v>0</v>
      </c>
      <c r="BD19" s="5">
        <f t="shared" si="16"/>
        <v>0</v>
      </c>
      <c r="BE19" s="5">
        <f t="shared" si="16"/>
        <v>0</v>
      </c>
      <c r="BF19" s="5">
        <f t="shared" si="17"/>
        <v>0</v>
      </c>
      <c r="BG19" s="5"/>
      <c r="BH19" s="5"/>
      <c r="BI19" s="5"/>
      <c r="BJ19" s="5">
        <f t="shared" si="18"/>
        <v>0</v>
      </c>
      <c r="BK19" s="5"/>
      <c r="BL19" s="5"/>
      <c r="BM19" s="5"/>
      <c r="BN19" s="5">
        <f t="shared" si="19"/>
        <v>0</v>
      </c>
      <c r="BO19" s="5"/>
      <c r="BP19" s="5"/>
      <c r="BQ19" s="5"/>
      <c r="BR19" s="5">
        <f t="shared" si="20"/>
        <v>0</v>
      </c>
      <c r="BS19" s="5">
        <f t="shared" si="21"/>
        <v>1</v>
      </c>
      <c r="BT19" s="5">
        <f t="shared" si="21"/>
        <v>2</v>
      </c>
      <c r="BU19" s="5">
        <f t="shared" si="21"/>
        <v>0</v>
      </c>
      <c r="BV19" s="5">
        <f t="shared" si="22"/>
        <v>3</v>
      </c>
      <c r="BW19" s="5"/>
      <c r="BX19" s="5"/>
      <c r="BY19" s="5"/>
      <c r="BZ19" s="5">
        <f t="shared" si="23"/>
        <v>0</v>
      </c>
      <c r="CA19" s="5">
        <v>1</v>
      </c>
      <c r="CB19" s="5">
        <v>2</v>
      </c>
      <c r="CC19" s="5">
        <v>0</v>
      </c>
      <c r="CD19" s="5">
        <f t="shared" si="24"/>
        <v>3</v>
      </c>
      <c r="CE19" s="5"/>
      <c r="CF19" s="5"/>
      <c r="CG19" s="5"/>
      <c r="CH19" s="5">
        <f t="shared" si="25"/>
        <v>0</v>
      </c>
      <c r="CI19" s="17"/>
      <c r="CJ19" s="17">
        <v>490</v>
      </c>
      <c r="CK19" s="17"/>
      <c r="CL19" s="17">
        <f t="shared" si="35"/>
        <v>490</v>
      </c>
      <c r="CM19" s="17">
        <v>256.63636363636363</v>
      </c>
      <c r="CN19" s="17">
        <v>270.44444444444446</v>
      </c>
      <c r="CO19" s="17"/>
      <c r="CP19" s="18">
        <f t="shared" si="26"/>
        <v>263.54040404040404</v>
      </c>
      <c r="CQ19" s="5"/>
      <c r="CR19" s="5"/>
      <c r="CS19" s="5"/>
      <c r="CT19" s="5">
        <f t="shared" si="27"/>
        <v>0</v>
      </c>
      <c r="CU19" s="5"/>
      <c r="CV19" s="5"/>
      <c r="CW19" s="5"/>
      <c r="CX19" s="5">
        <f t="shared" si="28"/>
        <v>0</v>
      </c>
      <c r="CY19" s="5"/>
      <c r="CZ19" s="5"/>
      <c r="DA19" s="5"/>
      <c r="DB19" s="5">
        <f t="shared" si="29"/>
        <v>0</v>
      </c>
      <c r="DC19" s="5">
        <f t="shared" si="36"/>
        <v>0</v>
      </c>
      <c r="DD19" s="5">
        <f t="shared" si="37"/>
        <v>0</v>
      </c>
      <c r="DE19" s="5">
        <f t="shared" si="38"/>
        <v>0</v>
      </c>
      <c r="DF19" s="5">
        <f t="shared" si="31"/>
        <v>0</v>
      </c>
      <c r="DG19" s="5"/>
      <c r="DH19" s="5"/>
      <c r="DI19" s="5"/>
      <c r="DJ19" s="5">
        <f t="shared" si="32"/>
        <v>0</v>
      </c>
      <c r="DK19" s="5"/>
      <c r="DL19" s="5"/>
      <c r="DM19" s="5"/>
      <c r="DN19" s="5">
        <f t="shared" si="33"/>
        <v>0</v>
      </c>
      <c r="DO19" s="5"/>
      <c r="DP19" s="5"/>
      <c r="DQ19" s="5"/>
      <c r="DR19" s="23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>
        <f t="shared" si="34"/>
        <v>0</v>
      </c>
    </row>
    <row r="20" spans="1:134" ht="25.5" customHeight="1">
      <c r="A20" s="11">
        <v>17</v>
      </c>
      <c r="B20" s="9"/>
      <c r="C20" s="15"/>
      <c r="D20" s="9" t="s">
        <v>2418</v>
      </c>
      <c r="E20" s="15"/>
      <c r="F20" s="6"/>
      <c r="G20" s="4">
        <f t="shared" si="0"/>
        <v>3</v>
      </c>
      <c r="H20" s="4">
        <f t="shared" si="0"/>
        <v>9</v>
      </c>
      <c r="I20" s="4">
        <f t="shared" si="0"/>
        <v>1</v>
      </c>
      <c r="J20" s="5">
        <f t="shared" si="1"/>
        <v>13</v>
      </c>
      <c r="K20" s="4">
        <f t="shared" si="2"/>
        <v>2</v>
      </c>
      <c r="L20" s="4">
        <f t="shared" si="2"/>
        <v>6</v>
      </c>
      <c r="M20" s="4">
        <f t="shared" si="2"/>
        <v>0</v>
      </c>
      <c r="N20" s="15">
        <f t="shared" si="3"/>
        <v>8</v>
      </c>
      <c r="O20" s="5">
        <v>1</v>
      </c>
      <c r="P20" s="5">
        <v>3</v>
      </c>
      <c r="Q20" s="5">
        <v>0</v>
      </c>
      <c r="R20" s="5">
        <f t="shared" si="4"/>
        <v>4</v>
      </c>
      <c r="S20" s="5">
        <v>1</v>
      </c>
      <c r="T20" s="5">
        <v>3</v>
      </c>
      <c r="U20" s="5">
        <v>0</v>
      </c>
      <c r="V20" s="5">
        <f t="shared" si="5"/>
        <v>4</v>
      </c>
      <c r="W20" s="5"/>
      <c r="X20" s="5"/>
      <c r="Y20" s="5"/>
      <c r="Z20" s="5">
        <f t="shared" si="6"/>
        <v>0</v>
      </c>
      <c r="AA20" s="16">
        <v>4</v>
      </c>
      <c r="AB20" s="16">
        <v>5.5</v>
      </c>
      <c r="AC20" s="16"/>
      <c r="AD20" s="16">
        <f t="shared" si="7"/>
        <v>4.75</v>
      </c>
      <c r="AE20" s="5">
        <v>5</v>
      </c>
      <c r="AF20" s="5">
        <v>8</v>
      </c>
      <c r="AG20" s="5"/>
      <c r="AH20" s="5">
        <f t="shared" si="8"/>
        <v>6.5</v>
      </c>
      <c r="AI20" s="5">
        <f t="shared" si="9"/>
        <v>0</v>
      </c>
      <c r="AJ20" s="5">
        <f t="shared" si="9"/>
        <v>0</v>
      </c>
      <c r="AK20" s="5">
        <f t="shared" si="9"/>
        <v>0</v>
      </c>
      <c r="AL20" s="5">
        <f t="shared" si="10"/>
        <v>0</v>
      </c>
      <c r="AM20" s="5"/>
      <c r="AN20" s="5"/>
      <c r="AO20" s="5"/>
      <c r="AP20" s="5">
        <f t="shared" si="11"/>
        <v>0</v>
      </c>
      <c r="AQ20" s="5"/>
      <c r="AR20" s="5"/>
      <c r="AS20" s="5"/>
      <c r="AT20" s="5">
        <f t="shared" si="12"/>
        <v>0</v>
      </c>
      <c r="AU20" s="5">
        <f t="shared" si="13"/>
        <v>1</v>
      </c>
      <c r="AV20" s="5">
        <f t="shared" si="13"/>
        <v>3</v>
      </c>
      <c r="AW20" s="5">
        <f t="shared" si="13"/>
        <v>1</v>
      </c>
      <c r="AX20" s="5">
        <f t="shared" si="14"/>
        <v>5</v>
      </c>
      <c r="AY20" s="5"/>
      <c r="AZ20" s="5"/>
      <c r="BA20" s="5"/>
      <c r="BB20" s="5">
        <f t="shared" si="15"/>
        <v>0</v>
      </c>
      <c r="BC20" s="5">
        <f t="shared" si="16"/>
        <v>1</v>
      </c>
      <c r="BD20" s="5">
        <f t="shared" si="16"/>
        <v>0</v>
      </c>
      <c r="BE20" s="5">
        <f t="shared" si="16"/>
        <v>0</v>
      </c>
      <c r="BF20" s="5">
        <f t="shared" si="17"/>
        <v>1</v>
      </c>
      <c r="BG20" s="5"/>
      <c r="BH20" s="5"/>
      <c r="BI20" s="5"/>
      <c r="BJ20" s="5">
        <f t="shared" si="18"/>
        <v>0</v>
      </c>
      <c r="BK20" s="5">
        <v>1</v>
      </c>
      <c r="BL20" s="5">
        <v>0</v>
      </c>
      <c r="BM20" s="5">
        <v>0</v>
      </c>
      <c r="BN20" s="5">
        <f t="shared" si="19"/>
        <v>1</v>
      </c>
      <c r="BO20" s="5"/>
      <c r="BP20" s="5"/>
      <c r="BQ20" s="5"/>
      <c r="BR20" s="5">
        <f t="shared" si="20"/>
        <v>0</v>
      </c>
      <c r="BS20" s="5">
        <f t="shared" si="21"/>
        <v>0</v>
      </c>
      <c r="BT20" s="5">
        <f t="shared" si="21"/>
        <v>3</v>
      </c>
      <c r="BU20" s="5">
        <f t="shared" si="21"/>
        <v>1</v>
      </c>
      <c r="BV20" s="5">
        <f t="shared" si="22"/>
        <v>4</v>
      </c>
      <c r="BW20" s="5">
        <v>0</v>
      </c>
      <c r="BX20" s="5">
        <v>3</v>
      </c>
      <c r="BY20" s="5">
        <v>1</v>
      </c>
      <c r="BZ20" s="5">
        <f t="shared" si="23"/>
        <v>4</v>
      </c>
      <c r="CA20" s="5"/>
      <c r="CB20" s="5"/>
      <c r="CC20" s="5"/>
      <c r="CD20" s="5">
        <f t="shared" si="24"/>
        <v>0</v>
      </c>
      <c r="CE20" s="5"/>
      <c r="CF20" s="5"/>
      <c r="CG20" s="5"/>
      <c r="CH20" s="5">
        <f t="shared" si="25"/>
        <v>0</v>
      </c>
      <c r="CI20" s="17"/>
      <c r="CJ20" s="17"/>
      <c r="CK20" s="17"/>
      <c r="CL20" s="17"/>
      <c r="CM20" s="17">
        <v>415</v>
      </c>
      <c r="CN20" s="17">
        <v>400.83333333333331</v>
      </c>
      <c r="CO20" s="17"/>
      <c r="CP20" s="18">
        <f t="shared" si="26"/>
        <v>407.91666666666663</v>
      </c>
      <c r="CQ20" s="5"/>
      <c r="CR20" s="5"/>
      <c r="CS20" s="5"/>
      <c r="CT20" s="5">
        <f t="shared" si="27"/>
        <v>0</v>
      </c>
      <c r="CU20" s="5"/>
      <c r="CV20" s="5"/>
      <c r="CW20" s="5"/>
      <c r="CX20" s="5">
        <f t="shared" si="28"/>
        <v>0</v>
      </c>
      <c r="CY20" s="5"/>
      <c r="CZ20" s="5"/>
      <c r="DA20" s="5"/>
      <c r="DB20" s="5">
        <f t="shared" si="29"/>
        <v>0</v>
      </c>
      <c r="DC20" s="5">
        <f t="shared" si="36"/>
        <v>0</v>
      </c>
      <c r="DD20" s="5">
        <f t="shared" si="37"/>
        <v>0</v>
      </c>
      <c r="DE20" s="5">
        <f t="shared" si="38"/>
        <v>0</v>
      </c>
      <c r="DF20" s="5">
        <f t="shared" si="31"/>
        <v>0</v>
      </c>
      <c r="DG20" s="5"/>
      <c r="DH20" s="5"/>
      <c r="DI20" s="5"/>
      <c r="DJ20" s="5">
        <f t="shared" si="32"/>
        <v>0</v>
      </c>
      <c r="DK20" s="5"/>
      <c r="DL20" s="5"/>
      <c r="DM20" s="5"/>
      <c r="DN20" s="5">
        <f t="shared" si="33"/>
        <v>0</v>
      </c>
      <c r="DO20" s="5"/>
      <c r="DP20" s="5"/>
      <c r="DQ20" s="5"/>
      <c r="DR20" s="23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>
        <f t="shared" si="34"/>
        <v>0</v>
      </c>
    </row>
    <row r="21" spans="1:134" ht="25.5" customHeight="1">
      <c r="A21" s="11">
        <v>18</v>
      </c>
      <c r="B21" s="9"/>
      <c r="C21" s="15"/>
      <c r="D21" s="9" t="s">
        <v>3042</v>
      </c>
      <c r="E21" s="15"/>
      <c r="F21" s="6"/>
      <c r="G21" s="4">
        <f t="shared" si="0"/>
        <v>0</v>
      </c>
      <c r="H21" s="4">
        <f t="shared" si="0"/>
        <v>3</v>
      </c>
      <c r="I21" s="4">
        <f t="shared" si="0"/>
        <v>0</v>
      </c>
      <c r="J21" s="5">
        <f t="shared" si="1"/>
        <v>3</v>
      </c>
      <c r="K21" s="4">
        <f t="shared" si="2"/>
        <v>0</v>
      </c>
      <c r="L21" s="4">
        <f t="shared" si="2"/>
        <v>3</v>
      </c>
      <c r="M21" s="4">
        <f t="shared" si="2"/>
        <v>0</v>
      </c>
      <c r="N21" s="15">
        <f t="shared" si="3"/>
        <v>3</v>
      </c>
      <c r="O21" s="5">
        <v>0</v>
      </c>
      <c r="P21" s="5">
        <v>0</v>
      </c>
      <c r="Q21" s="5">
        <v>0</v>
      </c>
      <c r="R21" s="5">
        <f t="shared" si="4"/>
        <v>0</v>
      </c>
      <c r="S21" s="5">
        <v>0</v>
      </c>
      <c r="T21" s="5">
        <v>3</v>
      </c>
      <c r="U21" s="5">
        <v>0</v>
      </c>
      <c r="V21" s="5">
        <f t="shared" si="5"/>
        <v>3</v>
      </c>
      <c r="W21" s="5"/>
      <c r="X21" s="5"/>
      <c r="Y21" s="5"/>
      <c r="Z21" s="5">
        <f t="shared" si="6"/>
        <v>0</v>
      </c>
      <c r="AA21" s="16"/>
      <c r="AB21" s="16"/>
      <c r="AC21" s="16"/>
      <c r="AD21" s="16"/>
      <c r="AE21" s="5"/>
      <c r="AF21" s="5">
        <v>8</v>
      </c>
      <c r="AG21" s="5"/>
      <c r="AH21" s="5">
        <f t="shared" si="8"/>
        <v>8</v>
      </c>
      <c r="AI21" s="5">
        <f t="shared" si="9"/>
        <v>0</v>
      </c>
      <c r="AJ21" s="5">
        <f t="shared" si="9"/>
        <v>0</v>
      </c>
      <c r="AK21" s="5">
        <f t="shared" si="9"/>
        <v>0</v>
      </c>
      <c r="AL21" s="5">
        <f t="shared" si="10"/>
        <v>0</v>
      </c>
      <c r="AM21" s="5"/>
      <c r="AN21" s="5"/>
      <c r="AO21" s="5"/>
      <c r="AP21" s="5">
        <f t="shared" si="11"/>
        <v>0</v>
      </c>
      <c r="AQ21" s="5"/>
      <c r="AR21" s="5"/>
      <c r="AS21" s="5"/>
      <c r="AT21" s="5">
        <f t="shared" si="12"/>
        <v>0</v>
      </c>
      <c r="AU21" s="5">
        <f t="shared" si="13"/>
        <v>0</v>
      </c>
      <c r="AV21" s="5">
        <f t="shared" si="13"/>
        <v>0</v>
      </c>
      <c r="AW21" s="5">
        <f t="shared" si="13"/>
        <v>0</v>
      </c>
      <c r="AX21" s="5">
        <f t="shared" si="14"/>
        <v>0</v>
      </c>
      <c r="AY21" s="5"/>
      <c r="AZ21" s="5"/>
      <c r="BA21" s="5"/>
      <c r="BB21" s="5">
        <f t="shared" si="15"/>
        <v>0</v>
      </c>
      <c r="BC21" s="5">
        <f t="shared" si="16"/>
        <v>0</v>
      </c>
      <c r="BD21" s="5">
        <f t="shared" si="16"/>
        <v>0</v>
      </c>
      <c r="BE21" s="5">
        <f t="shared" si="16"/>
        <v>0</v>
      </c>
      <c r="BF21" s="5">
        <f t="shared" si="17"/>
        <v>0</v>
      </c>
      <c r="BG21" s="5"/>
      <c r="BH21" s="5"/>
      <c r="BI21" s="5"/>
      <c r="BJ21" s="5">
        <f t="shared" si="18"/>
        <v>0</v>
      </c>
      <c r="BK21" s="5"/>
      <c r="BL21" s="5"/>
      <c r="BM21" s="5"/>
      <c r="BN21" s="5">
        <f t="shared" si="19"/>
        <v>0</v>
      </c>
      <c r="BO21" s="5"/>
      <c r="BP21" s="5"/>
      <c r="BQ21" s="5"/>
      <c r="BR21" s="5">
        <f t="shared" si="20"/>
        <v>0</v>
      </c>
      <c r="BS21" s="5">
        <f t="shared" si="21"/>
        <v>0</v>
      </c>
      <c r="BT21" s="5">
        <f t="shared" si="21"/>
        <v>0</v>
      </c>
      <c r="BU21" s="5">
        <f t="shared" si="21"/>
        <v>0</v>
      </c>
      <c r="BV21" s="5">
        <f t="shared" si="22"/>
        <v>0</v>
      </c>
      <c r="BW21" s="5"/>
      <c r="BX21" s="5"/>
      <c r="BY21" s="5"/>
      <c r="BZ21" s="5">
        <f t="shared" si="23"/>
        <v>0</v>
      </c>
      <c r="CA21" s="5"/>
      <c r="CB21" s="5"/>
      <c r="CC21" s="5"/>
      <c r="CD21" s="5">
        <f t="shared" si="24"/>
        <v>0</v>
      </c>
      <c r="CE21" s="5"/>
      <c r="CF21" s="5"/>
      <c r="CG21" s="5"/>
      <c r="CH21" s="5">
        <f t="shared" si="25"/>
        <v>0</v>
      </c>
      <c r="CI21" s="17"/>
      <c r="CJ21" s="17"/>
      <c r="CK21" s="17"/>
      <c r="CL21" s="17"/>
      <c r="CM21" s="17"/>
      <c r="CN21" s="17">
        <v>187.33333333333334</v>
      </c>
      <c r="CO21" s="17"/>
      <c r="CP21" s="18">
        <f t="shared" si="26"/>
        <v>187.33333333333334</v>
      </c>
      <c r="CQ21" s="5"/>
      <c r="CR21" s="5"/>
      <c r="CS21" s="5"/>
      <c r="CT21" s="5">
        <f t="shared" si="27"/>
        <v>0</v>
      </c>
      <c r="CU21" s="5"/>
      <c r="CV21" s="5"/>
      <c r="CW21" s="5"/>
      <c r="CX21" s="5">
        <f t="shared" si="28"/>
        <v>0</v>
      </c>
      <c r="CY21" s="5"/>
      <c r="CZ21" s="5"/>
      <c r="DA21" s="5"/>
      <c r="DB21" s="5">
        <f t="shared" si="29"/>
        <v>0</v>
      </c>
      <c r="DC21" s="5">
        <f t="shared" si="36"/>
        <v>0</v>
      </c>
      <c r="DD21" s="5">
        <f t="shared" si="37"/>
        <v>0</v>
      </c>
      <c r="DE21" s="5">
        <f t="shared" si="38"/>
        <v>0</v>
      </c>
      <c r="DF21" s="5">
        <f t="shared" si="31"/>
        <v>0</v>
      </c>
      <c r="DG21" s="5"/>
      <c r="DH21" s="5"/>
      <c r="DI21" s="5"/>
      <c r="DJ21" s="5">
        <f t="shared" si="32"/>
        <v>0</v>
      </c>
      <c r="DK21" s="5"/>
      <c r="DL21" s="5"/>
      <c r="DM21" s="5"/>
      <c r="DN21" s="5">
        <f t="shared" si="33"/>
        <v>0</v>
      </c>
      <c r="DO21" s="5"/>
      <c r="DP21" s="5"/>
      <c r="DQ21" s="5"/>
      <c r="DR21" s="23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>
        <f t="shared" si="34"/>
        <v>0</v>
      </c>
    </row>
    <row r="22" spans="1:134" ht="25.5" customHeight="1">
      <c r="A22" s="11">
        <v>19</v>
      </c>
      <c r="B22" s="9"/>
      <c r="C22" s="15"/>
      <c r="D22" s="9" t="s">
        <v>851</v>
      </c>
      <c r="E22" s="15"/>
      <c r="F22" s="6"/>
      <c r="G22" s="4">
        <f t="shared" si="0"/>
        <v>12</v>
      </c>
      <c r="H22" s="4">
        <f t="shared" si="0"/>
        <v>50</v>
      </c>
      <c r="I22" s="4">
        <f t="shared" si="0"/>
        <v>1</v>
      </c>
      <c r="J22" s="5">
        <f t="shared" si="1"/>
        <v>63</v>
      </c>
      <c r="K22" s="4">
        <f t="shared" si="2"/>
        <v>12</v>
      </c>
      <c r="L22" s="4">
        <f t="shared" si="2"/>
        <v>44</v>
      </c>
      <c r="M22" s="4">
        <f t="shared" si="2"/>
        <v>1</v>
      </c>
      <c r="N22" s="15">
        <f t="shared" si="3"/>
        <v>57</v>
      </c>
      <c r="O22" s="5">
        <v>0</v>
      </c>
      <c r="P22" s="5">
        <v>2</v>
      </c>
      <c r="Q22" s="5">
        <v>0</v>
      </c>
      <c r="R22" s="5">
        <f t="shared" si="4"/>
        <v>2</v>
      </c>
      <c r="S22" s="5">
        <v>11</v>
      </c>
      <c r="T22" s="5">
        <v>42</v>
      </c>
      <c r="U22" s="5">
        <v>1</v>
      </c>
      <c r="V22" s="5">
        <f t="shared" si="5"/>
        <v>54</v>
      </c>
      <c r="W22" s="5">
        <v>1</v>
      </c>
      <c r="X22" s="5">
        <v>0</v>
      </c>
      <c r="Y22" s="5">
        <v>0</v>
      </c>
      <c r="Z22" s="5">
        <f t="shared" si="6"/>
        <v>1</v>
      </c>
      <c r="AA22" s="16">
        <v>5.5</v>
      </c>
      <c r="AB22" s="16">
        <v>5.3255813953488369</v>
      </c>
      <c r="AC22" s="16">
        <v>6</v>
      </c>
      <c r="AD22" s="16">
        <f t="shared" si="7"/>
        <v>5.6085271317829459</v>
      </c>
      <c r="AE22" s="5">
        <v>8</v>
      </c>
      <c r="AF22" s="5">
        <v>8</v>
      </c>
      <c r="AG22" s="5">
        <v>6</v>
      </c>
      <c r="AH22" s="5">
        <f t="shared" si="8"/>
        <v>7.333333333333333</v>
      </c>
      <c r="AI22" s="5">
        <f t="shared" si="9"/>
        <v>0</v>
      </c>
      <c r="AJ22" s="5">
        <f t="shared" si="9"/>
        <v>0</v>
      </c>
      <c r="AK22" s="5">
        <f t="shared" si="9"/>
        <v>0</v>
      </c>
      <c r="AL22" s="5">
        <f t="shared" si="10"/>
        <v>0</v>
      </c>
      <c r="AM22" s="5"/>
      <c r="AN22" s="5"/>
      <c r="AO22" s="5"/>
      <c r="AP22" s="5">
        <f t="shared" si="11"/>
        <v>0</v>
      </c>
      <c r="AQ22" s="5"/>
      <c r="AR22" s="5"/>
      <c r="AS22" s="5"/>
      <c r="AT22" s="5">
        <f t="shared" si="12"/>
        <v>0</v>
      </c>
      <c r="AU22" s="5">
        <f t="shared" si="13"/>
        <v>0</v>
      </c>
      <c r="AV22" s="5">
        <f t="shared" si="13"/>
        <v>6</v>
      </c>
      <c r="AW22" s="5">
        <f t="shared" si="13"/>
        <v>0</v>
      </c>
      <c r="AX22" s="5">
        <f t="shared" si="14"/>
        <v>6</v>
      </c>
      <c r="AY22" s="5"/>
      <c r="AZ22" s="5"/>
      <c r="BA22" s="5"/>
      <c r="BB22" s="5">
        <f t="shared" si="15"/>
        <v>0</v>
      </c>
      <c r="BC22" s="5">
        <f t="shared" si="16"/>
        <v>0</v>
      </c>
      <c r="BD22" s="5">
        <f t="shared" si="16"/>
        <v>0</v>
      </c>
      <c r="BE22" s="5">
        <f t="shared" si="16"/>
        <v>0</v>
      </c>
      <c r="BF22" s="5">
        <f t="shared" si="17"/>
        <v>0</v>
      </c>
      <c r="BG22" s="5"/>
      <c r="BH22" s="5"/>
      <c r="BI22" s="5"/>
      <c r="BJ22" s="5">
        <f t="shared" si="18"/>
        <v>0</v>
      </c>
      <c r="BK22" s="5"/>
      <c r="BL22" s="5"/>
      <c r="BM22" s="5"/>
      <c r="BN22" s="5">
        <f t="shared" si="19"/>
        <v>0</v>
      </c>
      <c r="BO22" s="5"/>
      <c r="BP22" s="5"/>
      <c r="BQ22" s="5"/>
      <c r="BR22" s="5">
        <f t="shared" si="20"/>
        <v>0</v>
      </c>
      <c r="BS22" s="5">
        <f t="shared" si="21"/>
        <v>0</v>
      </c>
      <c r="BT22" s="5">
        <f t="shared" si="21"/>
        <v>6</v>
      </c>
      <c r="BU22" s="5">
        <f t="shared" si="21"/>
        <v>0</v>
      </c>
      <c r="BV22" s="5">
        <f t="shared" si="22"/>
        <v>6</v>
      </c>
      <c r="BW22" s="5"/>
      <c r="BX22" s="5"/>
      <c r="BY22" s="5"/>
      <c r="BZ22" s="5">
        <f t="shared" si="23"/>
        <v>0</v>
      </c>
      <c r="CA22" s="5">
        <v>0</v>
      </c>
      <c r="CB22" s="5">
        <v>6</v>
      </c>
      <c r="CC22" s="5">
        <v>0</v>
      </c>
      <c r="CD22" s="5">
        <f t="shared" si="24"/>
        <v>6</v>
      </c>
      <c r="CE22" s="5"/>
      <c r="CF22" s="5"/>
      <c r="CG22" s="5"/>
      <c r="CH22" s="5">
        <f t="shared" si="25"/>
        <v>0</v>
      </c>
      <c r="CI22" s="17">
        <v>370</v>
      </c>
      <c r="CJ22" s="17"/>
      <c r="CK22" s="17"/>
      <c r="CL22" s="17">
        <f t="shared" si="35"/>
        <v>370</v>
      </c>
      <c r="CM22" s="17">
        <v>184.33333333333334</v>
      </c>
      <c r="CN22" s="17">
        <v>199.79545454545453</v>
      </c>
      <c r="CO22" s="17">
        <v>265</v>
      </c>
      <c r="CP22" s="18">
        <f t="shared" si="26"/>
        <v>216.37626262626262</v>
      </c>
      <c r="CQ22" s="5"/>
      <c r="CR22" s="5"/>
      <c r="CS22" s="5"/>
      <c r="CT22" s="5">
        <f t="shared" si="27"/>
        <v>0</v>
      </c>
      <c r="CU22" s="5"/>
      <c r="CV22" s="5"/>
      <c r="CW22" s="5"/>
      <c r="CX22" s="5">
        <f t="shared" si="28"/>
        <v>0</v>
      </c>
      <c r="CY22" s="5"/>
      <c r="CZ22" s="5"/>
      <c r="DA22" s="5"/>
      <c r="DB22" s="5">
        <f t="shared" si="29"/>
        <v>0</v>
      </c>
      <c r="DC22" s="5">
        <f t="shared" si="36"/>
        <v>0</v>
      </c>
      <c r="DD22" s="5">
        <f t="shared" si="37"/>
        <v>0</v>
      </c>
      <c r="DE22" s="5">
        <f t="shared" si="38"/>
        <v>0</v>
      </c>
      <c r="DF22" s="5">
        <f t="shared" si="31"/>
        <v>0</v>
      </c>
      <c r="DG22" s="5"/>
      <c r="DH22" s="5"/>
      <c r="DI22" s="5"/>
      <c r="DJ22" s="5">
        <f t="shared" si="32"/>
        <v>0</v>
      </c>
      <c r="DK22" s="5"/>
      <c r="DL22" s="5"/>
      <c r="DM22" s="5"/>
      <c r="DN22" s="5">
        <f t="shared" si="33"/>
        <v>0</v>
      </c>
      <c r="DO22" s="5"/>
      <c r="DP22" s="5"/>
      <c r="DQ22" s="5"/>
      <c r="DR22" s="23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>
        <f t="shared" si="34"/>
        <v>0</v>
      </c>
    </row>
    <row r="23" spans="1:134" ht="25.5" customHeight="1">
      <c r="A23" s="11">
        <v>20</v>
      </c>
      <c r="B23" s="9"/>
      <c r="C23" s="15"/>
      <c r="D23" s="9" t="s">
        <v>7203</v>
      </c>
      <c r="E23" s="15"/>
      <c r="F23" s="6"/>
      <c r="G23" s="4">
        <f t="shared" si="0"/>
        <v>1</v>
      </c>
      <c r="H23" s="4">
        <f t="shared" si="0"/>
        <v>0</v>
      </c>
      <c r="I23" s="4">
        <f t="shared" si="0"/>
        <v>0</v>
      </c>
      <c r="J23" s="5">
        <f t="shared" si="1"/>
        <v>1</v>
      </c>
      <c r="K23" s="4">
        <f t="shared" si="2"/>
        <v>1</v>
      </c>
      <c r="L23" s="4">
        <f t="shared" si="2"/>
        <v>0</v>
      </c>
      <c r="M23" s="4">
        <f t="shared" si="2"/>
        <v>0</v>
      </c>
      <c r="N23" s="15">
        <f t="shared" si="3"/>
        <v>1</v>
      </c>
      <c r="O23" s="5">
        <v>0</v>
      </c>
      <c r="P23" s="5">
        <v>0</v>
      </c>
      <c r="Q23" s="5">
        <v>0</v>
      </c>
      <c r="R23" s="5">
        <f t="shared" si="4"/>
        <v>0</v>
      </c>
      <c r="S23" s="5">
        <v>1</v>
      </c>
      <c r="T23" s="5">
        <v>0</v>
      </c>
      <c r="U23" s="5">
        <v>0</v>
      </c>
      <c r="V23" s="5">
        <f t="shared" si="5"/>
        <v>1</v>
      </c>
      <c r="W23" s="5"/>
      <c r="X23" s="5"/>
      <c r="Y23" s="5"/>
      <c r="Z23" s="5">
        <f t="shared" si="6"/>
        <v>0</v>
      </c>
      <c r="AA23" s="16">
        <v>9</v>
      </c>
      <c r="AB23" s="16"/>
      <c r="AC23" s="16"/>
      <c r="AD23" s="16">
        <f t="shared" si="7"/>
        <v>9</v>
      </c>
      <c r="AE23" s="5">
        <v>9</v>
      </c>
      <c r="AF23" s="5"/>
      <c r="AG23" s="5"/>
      <c r="AH23" s="5">
        <f t="shared" si="8"/>
        <v>9</v>
      </c>
      <c r="AI23" s="5">
        <f t="shared" si="9"/>
        <v>0</v>
      </c>
      <c r="AJ23" s="5">
        <f t="shared" si="9"/>
        <v>0</v>
      </c>
      <c r="AK23" s="5">
        <f t="shared" si="9"/>
        <v>0</v>
      </c>
      <c r="AL23" s="5">
        <f t="shared" si="10"/>
        <v>0</v>
      </c>
      <c r="AM23" s="5"/>
      <c r="AN23" s="5"/>
      <c r="AO23" s="5"/>
      <c r="AP23" s="5">
        <f t="shared" si="11"/>
        <v>0</v>
      </c>
      <c r="AQ23" s="5"/>
      <c r="AR23" s="5"/>
      <c r="AS23" s="5"/>
      <c r="AT23" s="5">
        <f t="shared" si="12"/>
        <v>0</v>
      </c>
      <c r="AU23" s="5">
        <f t="shared" si="13"/>
        <v>0</v>
      </c>
      <c r="AV23" s="5">
        <f t="shared" si="13"/>
        <v>0</v>
      </c>
      <c r="AW23" s="5">
        <f t="shared" si="13"/>
        <v>0</v>
      </c>
      <c r="AX23" s="5">
        <f t="shared" si="14"/>
        <v>0</v>
      </c>
      <c r="AY23" s="5"/>
      <c r="AZ23" s="5"/>
      <c r="BA23" s="5"/>
      <c r="BB23" s="5">
        <f t="shared" si="15"/>
        <v>0</v>
      </c>
      <c r="BC23" s="5">
        <f t="shared" si="16"/>
        <v>0</v>
      </c>
      <c r="BD23" s="5">
        <f t="shared" si="16"/>
        <v>0</v>
      </c>
      <c r="BE23" s="5">
        <f t="shared" si="16"/>
        <v>0</v>
      </c>
      <c r="BF23" s="5">
        <f t="shared" si="17"/>
        <v>0</v>
      </c>
      <c r="BG23" s="5"/>
      <c r="BH23" s="5"/>
      <c r="BI23" s="5"/>
      <c r="BJ23" s="5">
        <f t="shared" si="18"/>
        <v>0</v>
      </c>
      <c r="BK23" s="5"/>
      <c r="BL23" s="5"/>
      <c r="BM23" s="5"/>
      <c r="BN23" s="5">
        <f t="shared" si="19"/>
        <v>0</v>
      </c>
      <c r="BO23" s="5"/>
      <c r="BP23" s="5"/>
      <c r="BQ23" s="5"/>
      <c r="BR23" s="5">
        <f t="shared" si="20"/>
        <v>0</v>
      </c>
      <c r="BS23" s="5">
        <f t="shared" si="21"/>
        <v>0</v>
      </c>
      <c r="BT23" s="5">
        <f t="shared" si="21"/>
        <v>0</v>
      </c>
      <c r="BU23" s="5">
        <f t="shared" si="21"/>
        <v>0</v>
      </c>
      <c r="BV23" s="5">
        <f t="shared" si="22"/>
        <v>0</v>
      </c>
      <c r="BW23" s="5"/>
      <c r="BX23" s="5"/>
      <c r="BY23" s="5"/>
      <c r="BZ23" s="5">
        <f t="shared" si="23"/>
        <v>0</v>
      </c>
      <c r="CA23" s="5"/>
      <c r="CB23" s="5"/>
      <c r="CC23" s="5"/>
      <c r="CD23" s="5">
        <f t="shared" si="24"/>
        <v>0</v>
      </c>
      <c r="CE23" s="5"/>
      <c r="CF23" s="5"/>
      <c r="CG23" s="5"/>
      <c r="CH23" s="5">
        <f t="shared" si="25"/>
        <v>0</v>
      </c>
      <c r="CI23" s="17"/>
      <c r="CJ23" s="17"/>
      <c r="CK23" s="17"/>
      <c r="CL23" s="17"/>
      <c r="CM23" s="17">
        <v>167</v>
      </c>
      <c r="CN23" s="17"/>
      <c r="CO23" s="17"/>
      <c r="CP23" s="18">
        <f t="shared" si="26"/>
        <v>167</v>
      </c>
      <c r="CQ23" s="5"/>
      <c r="CR23" s="5"/>
      <c r="CS23" s="5"/>
      <c r="CT23" s="5">
        <f t="shared" si="27"/>
        <v>0</v>
      </c>
      <c r="CU23" s="5"/>
      <c r="CV23" s="5"/>
      <c r="CW23" s="5"/>
      <c r="CX23" s="5">
        <f t="shared" si="28"/>
        <v>0</v>
      </c>
      <c r="CY23" s="5"/>
      <c r="CZ23" s="5"/>
      <c r="DA23" s="5"/>
      <c r="DB23" s="5">
        <f t="shared" si="29"/>
        <v>0</v>
      </c>
      <c r="DC23" s="5">
        <f t="shared" si="36"/>
        <v>0</v>
      </c>
      <c r="DD23" s="5">
        <f t="shared" si="37"/>
        <v>0</v>
      </c>
      <c r="DE23" s="5">
        <f t="shared" si="38"/>
        <v>0</v>
      </c>
      <c r="DF23" s="5">
        <f t="shared" si="31"/>
        <v>0</v>
      </c>
      <c r="DG23" s="5"/>
      <c r="DH23" s="5"/>
      <c r="DI23" s="5"/>
      <c r="DJ23" s="5">
        <f t="shared" si="32"/>
        <v>0</v>
      </c>
      <c r="DK23" s="5"/>
      <c r="DL23" s="5"/>
      <c r="DM23" s="5"/>
      <c r="DN23" s="5">
        <f t="shared" si="33"/>
        <v>0</v>
      </c>
      <c r="DO23" s="5"/>
      <c r="DP23" s="5"/>
      <c r="DQ23" s="5"/>
      <c r="DR23" s="23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>
        <f t="shared" si="34"/>
        <v>0</v>
      </c>
    </row>
    <row r="24" spans="1:134" ht="25.5" customHeight="1">
      <c r="A24" s="11">
        <v>21</v>
      </c>
      <c r="B24" s="9"/>
      <c r="C24" s="15"/>
      <c r="D24" s="9" t="s">
        <v>3546</v>
      </c>
      <c r="E24" s="15"/>
      <c r="F24" s="6"/>
      <c r="G24" s="4">
        <f t="shared" si="0"/>
        <v>1</v>
      </c>
      <c r="H24" s="4">
        <f t="shared" si="0"/>
        <v>1</v>
      </c>
      <c r="I24" s="4">
        <f t="shared" si="0"/>
        <v>0</v>
      </c>
      <c r="J24" s="5">
        <f t="shared" si="1"/>
        <v>2</v>
      </c>
      <c r="K24" s="4">
        <f t="shared" si="2"/>
        <v>1</v>
      </c>
      <c r="L24" s="4">
        <f t="shared" si="2"/>
        <v>1</v>
      </c>
      <c r="M24" s="4">
        <f t="shared" si="2"/>
        <v>0</v>
      </c>
      <c r="N24" s="15">
        <f t="shared" si="3"/>
        <v>2</v>
      </c>
      <c r="O24" s="5">
        <v>0</v>
      </c>
      <c r="P24" s="5">
        <v>0</v>
      </c>
      <c r="Q24" s="5">
        <v>0</v>
      </c>
      <c r="R24" s="5">
        <f t="shared" si="4"/>
        <v>0</v>
      </c>
      <c r="S24" s="5">
        <v>1</v>
      </c>
      <c r="T24" s="5">
        <v>1</v>
      </c>
      <c r="U24" s="5">
        <v>0</v>
      </c>
      <c r="V24" s="5">
        <f t="shared" si="5"/>
        <v>2</v>
      </c>
      <c r="W24" s="5"/>
      <c r="X24" s="5"/>
      <c r="Y24" s="5"/>
      <c r="Z24" s="5">
        <f t="shared" si="6"/>
        <v>0</v>
      </c>
      <c r="AA24" s="16">
        <v>3</v>
      </c>
      <c r="AB24" s="16">
        <v>6</v>
      </c>
      <c r="AC24" s="16"/>
      <c r="AD24" s="16">
        <f t="shared" si="7"/>
        <v>4.5</v>
      </c>
      <c r="AE24" s="5">
        <v>3</v>
      </c>
      <c r="AF24" s="5">
        <v>6</v>
      </c>
      <c r="AG24" s="5"/>
      <c r="AH24" s="5">
        <f t="shared" si="8"/>
        <v>4.5</v>
      </c>
      <c r="AI24" s="5">
        <f t="shared" si="9"/>
        <v>0</v>
      </c>
      <c r="AJ24" s="5">
        <f t="shared" si="9"/>
        <v>0</v>
      </c>
      <c r="AK24" s="5">
        <f t="shared" si="9"/>
        <v>0</v>
      </c>
      <c r="AL24" s="5">
        <f t="shared" si="10"/>
        <v>0</v>
      </c>
      <c r="AM24" s="5"/>
      <c r="AN24" s="5"/>
      <c r="AO24" s="5"/>
      <c r="AP24" s="5">
        <f t="shared" si="11"/>
        <v>0</v>
      </c>
      <c r="AQ24" s="5"/>
      <c r="AR24" s="5"/>
      <c r="AS24" s="5"/>
      <c r="AT24" s="5">
        <f t="shared" si="12"/>
        <v>0</v>
      </c>
      <c r="AU24" s="5">
        <f t="shared" si="13"/>
        <v>0</v>
      </c>
      <c r="AV24" s="5">
        <f t="shared" si="13"/>
        <v>0</v>
      </c>
      <c r="AW24" s="5">
        <f t="shared" si="13"/>
        <v>0</v>
      </c>
      <c r="AX24" s="5">
        <f t="shared" si="14"/>
        <v>0</v>
      </c>
      <c r="AY24" s="5"/>
      <c r="AZ24" s="5"/>
      <c r="BA24" s="5"/>
      <c r="BB24" s="5">
        <f t="shared" si="15"/>
        <v>0</v>
      </c>
      <c r="BC24" s="5">
        <f t="shared" si="16"/>
        <v>0</v>
      </c>
      <c r="BD24" s="5">
        <f t="shared" si="16"/>
        <v>0</v>
      </c>
      <c r="BE24" s="5">
        <f t="shared" si="16"/>
        <v>0</v>
      </c>
      <c r="BF24" s="5">
        <f t="shared" si="17"/>
        <v>0</v>
      </c>
      <c r="BG24" s="5"/>
      <c r="BH24" s="5"/>
      <c r="BI24" s="5"/>
      <c r="BJ24" s="5">
        <f t="shared" si="18"/>
        <v>0</v>
      </c>
      <c r="BK24" s="5"/>
      <c r="BL24" s="5"/>
      <c r="BM24" s="5"/>
      <c r="BN24" s="5">
        <f t="shared" si="19"/>
        <v>0</v>
      </c>
      <c r="BO24" s="5"/>
      <c r="BP24" s="5"/>
      <c r="BQ24" s="5"/>
      <c r="BR24" s="5">
        <f t="shared" si="20"/>
        <v>0</v>
      </c>
      <c r="BS24" s="5">
        <f t="shared" si="21"/>
        <v>0</v>
      </c>
      <c r="BT24" s="5">
        <f t="shared" si="21"/>
        <v>0</v>
      </c>
      <c r="BU24" s="5">
        <f t="shared" si="21"/>
        <v>0</v>
      </c>
      <c r="BV24" s="5">
        <f t="shared" si="22"/>
        <v>0</v>
      </c>
      <c r="BW24" s="5"/>
      <c r="BX24" s="5"/>
      <c r="BY24" s="5"/>
      <c r="BZ24" s="5">
        <f t="shared" si="23"/>
        <v>0</v>
      </c>
      <c r="CA24" s="5"/>
      <c r="CB24" s="5"/>
      <c r="CC24" s="5"/>
      <c r="CD24" s="5">
        <f t="shared" si="24"/>
        <v>0</v>
      </c>
      <c r="CE24" s="5"/>
      <c r="CF24" s="5"/>
      <c r="CG24" s="5"/>
      <c r="CH24" s="5">
        <f t="shared" si="25"/>
        <v>0</v>
      </c>
      <c r="CI24" s="17"/>
      <c r="CJ24" s="17"/>
      <c r="CK24" s="17"/>
      <c r="CL24" s="17"/>
      <c r="CM24" s="17">
        <v>134</v>
      </c>
      <c r="CN24" s="17">
        <v>127</v>
      </c>
      <c r="CO24" s="17"/>
      <c r="CP24" s="18">
        <f t="shared" si="26"/>
        <v>130.5</v>
      </c>
      <c r="CQ24" s="5"/>
      <c r="CR24" s="5"/>
      <c r="CS24" s="5"/>
      <c r="CT24" s="5">
        <f t="shared" si="27"/>
        <v>0</v>
      </c>
      <c r="CU24" s="5"/>
      <c r="CV24" s="5"/>
      <c r="CW24" s="5"/>
      <c r="CX24" s="5">
        <f t="shared" si="28"/>
        <v>0</v>
      </c>
      <c r="CY24" s="5"/>
      <c r="CZ24" s="5"/>
      <c r="DA24" s="5"/>
      <c r="DB24" s="5">
        <f t="shared" si="29"/>
        <v>0</v>
      </c>
      <c r="DC24" s="5">
        <f t="shared" si="36"/>
        <v>0</v>
      </c>
      <c r="DD24" s="5">
        <f t="shared" si="37"/>
        <v>0</v>
      </c>
      <c r="DE24" s="5">
        <f t="shared" si="38"/>
        <v>0</v>
      </c>
      <c r="DF24" s="5">
        <f t="shared" si="31"/>
        <v>0</v>
      </c>
      <c r="DG24" s="5"/>
      <c r="DH24" s="5"/>
      <c r="DI24" s="5"/>
      <c r="DJ24" s="5">
        <f t="shared" si="32"/>
        <v>0</v>
      </c>
      <c r="DK24" s="5"/>
      <c r="DL24" s="5"/>
      <c r="DM24" s="5"/>
      <c r="DN24" s="5">
        <f t="shared" si="33"/>
        <v>0</v>
      </c>
      <c r="DO24" s="5"/>
      <c r="DP24" s="5"/>
      <c r="DQ24" s="5"/>
      <c r="DR24" s="23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>
        <f t="shared" si="34"/>
        <v>0</v>
      </c>
    </row>
    <row r="25" spans="1:134" ht="25.5" customHeight="1">
      <c r="A25" s="11">
        <v>22</v>
      </c>
      <c r="B25" s="9"/>
      <c r="C25" s="15"/>
      <c r="D25" s="9" t="s">
        <v>913</v>
      </c>
      <c r="E25" s="15"/>
      <c r="F25" s="6"/>
      <c r="G25" s="4">
        <f t="shared" si="0"/>
        <v>24</v>
      </c>
      <c r="H25" s="4">
        <f t="shared" si="0"/>
        <v>28</v>
      </c>
      <c r="I25" s="4">
        <f t="shared" si="0"/>
        <v>0</v>
      </c>
      <c r="J25" s="5">
        <f t="shared" si="1"/>
        <v>52</v>
      </c>
      <c r="K25" s="4">
        <f t="shared" si="2"/>
        <v>20</v>
      </c>
      <c r="L25" s="4">
        <f t="shared" si="2"/>
        <v>20</v>
      </c>
      <c r="M25" s="4">
        <f t="shared" si="2"/>
        <v>0</v>
      </c>
      <c r="N25" s="15">
        <f t="shared" si="3"/>
        <v>40</v>
      </c>
      <c r="O25" s="5">
        <v>1</v>
      </c>
      <c r="P25" s="5">
        <v>2</v>
      </c>
      <c r="Q25" s="5">
        <v>0</v>
      </c>
      <c r="R25" s="5">
        <f t="shared" si="4"/>
        <v>3</v>
      </c>
      <c r="S25" s="5">
        <v>18</v>
      </c>
      <c r="T25" s="5">
        <v>18</v>
      </c>
      <c r="U25" s="5">
        <v>0</v>
      </c>
      <c r="V25" s="5">
        <f t="shared" si="5"/>
        <v>36</v>
      </c>
      <c r="W25" s="5">
        <v>1</v>
      </c>
      <c r="X25" s="5">
        <v>0</v>
      </c>
      <c r="Y25" s="5">
        <v>0</v>
      </c>
      <c r="Z25" s="5">
        <f t="shared" si="6"/>
        <v>1</v>
      </c>
      <c r="AA25" s="16">
        <v>7.1</v>
      </c>
      <c r="AB25" s="16">
        <v>6.65</v>
      </c>
      <c r="AC25" s="16"/>
      <c r="AD25" s="16">
        <f t="shared" si="7"/>
        <v>6.875</v>
      </c>
      <c r="AE25" s="5">
        <v>9</v>
      </c>
      <c r="AF25" s="5">
        <v>10</v>
      </c>
      <c r="AG25" s="5"/>
      <c r="AH25" s="5">
        <f t="shared" si="8"/>
        <v>9.5</v>
      </c>
      <c r="AI25" s="5">
        <f t="shared" si="9"/>
        <v>0</v>
      </c>
      <c r="AJ25" s="5">
        <f t="shared" si="9"/>
        <v>0</v>
      </c>
      <c r="AK25" s="5">
        <f t="shared" si="9"/>
        <v>0</v>
      </c>
      <c r="AL25" s="5">
        <f t="shared" si="10"/>
        <v>0</v>
      </c>
      <c r="AM25" s="5"/>
      <c r="AN25" s="5"/>
      <c r="AO25" s="5"/>
      <c r="AP25" s="5">
        <f t="shared" si="11"/>
        <v>0</v>
      </c>
      <c r="AQ25" s="5"/>
      <c r="AR25" s="5"/>
      <c r="AS25" s="5"/>
      <c r="AT25" s="5">
        <f t="shared" si="12"/>
        <v>0</v>
      </c>
      <c r="AU25" s="5">
        <f t="shared" si="13"/>
        <v>4</v>
      </c>
      <c r="AV25" s="5">
        <f t="shared" si="13"/>
        <v>8</v>
      </c>
      <c r="AW25" s="5">
        <f t="shared" si="13"/>
        <v>0</v>
      </c>
      <c r="AX25" s="5">
        <f t="shared" si="14"/>
        <v>12</v>
      </c>
      <c r="AY25" s="5"/>
      <c r="AZ25" s="5"/>
      <c r="BA25" s="5"/>
      <c r="BB25" s="5">
        <f t="shared" si="15"/>
        <v>0</v>
      </c>
      <c r="BC25" s="5">
        <f t="shared" si="16"/>
        <v>0</v>
      </c>
      <c r="BD25" s="5">
        <f t="shared" si="16"/>
        <v>1</v>
      </c>
      <c r="BE25" s="5">
        <f t="shared" si="16"/>
        <v>0</v>
      </c>
      <c r="BF25" s="5">
        <f t="shared" si="17"/>
        <v>1</v>
      </c>
      <c r="BG25" s="5"/>
      <c r="BH25" s="5"/>
      <c r="BI25" s="5"/>
      <c r="BJ25" s="5">
        <f t="shared" si="18"/>
        <v>0</v>
      </c>
      <c r="BK25" s="5">
        <v>0</v>
      </c>
      <c r="BL25" s="5">
        <v>1</v>
      </c>
      <c r="BM25" s="5">
        <v>0</v>
      </c>
      <c r="BN25" s="5">
        <f t="shared" si="19"/>
        <v>1</v>
      </c>
      <c r="BO25" s="5"/>
      <c r="BP25" s="5"/>
      <c r="BQ25" s="5"/>
      <c r="BR25" s="5">
        <f t="shared" si="20"/>
        <v>0</v>
      </c>
      <c r="BS25" s="5">
        <f t="shared" si="21"/>
        <v>4</v>
      </c>
      <c r="BT25" s="5">
        <f t="shared" si="21"/>
        <v>7</v>
      </c>
      <c r="BU25" s="5">
        <f t="shared" si="21"/>
        <v>0</v>
      </c>
      <c r="BV25" s="5">
        <f t="shared" si="22"/>
        <v>11</v>
      </c>
      <c r="BW25" s="5"/>
      <c r="BX25" s="5"/>
      <c r="BY25" s="5"/>
      <c r="BZ25" s="5">
        <f t="shared" si="23"/>
        <v>0</v>
      </c>
      <c r="CA25" s="5">
        <v>4</v>
      </c>
      <c r="CB25" s="5">
        <v>7</v>
      </c>
      <c r="CC25" s="5">
        <v>0</v>
      </c>
      <c r="CD25" s="5">
        <f t="shared" si="24"/>
        <v>11</v>
      </c>
      <c r="CE25" s="5"/>
      <c r="CF25" s="5"/>
      <c r="CG25" s="5"/>
      <c r="CH25" s="5">
        <f t="shared" si="25"/>
        <v>0</v>
      </c>
      <c r="CI25" s="17">
        <v>275</v>
      </c>
      <c r="CJ25" s="17"/>
      <c r="CK25" s="17"/>
      <c r="CL25" s="17">
        <f t="shared" si="35"/>
        <v>275</v>
      </c>
      <c r="CM25" s="17">
        <v>193.75</v>
      </c>
      <c r="CN25" s="17">
        <v>213.15</v>
      </c>
      <c r="CO25" s="17"/>
      <c r="CP25" s="18">
        <f t="shared" si="26"/>
        <v>203.45</v>
      </c>
      <c r="CQ25" s="5"/>
      <c r="CR25" s="5"/>
      <c r="CS25" s="5"/>
      <c r="CT25" s="5">
        <f t="shared" si="27"/>
        <v>0</v>
      </c>
      <c r="CU25" s="5"/>
      <c r="CV25" s="5"/>
      <c r="CW25" s="5"/>
      <c r="CX25" s="5">
        <f t="shared" si="28"/>
        <v>0</v>
      </c>
      <c r="CY25" s="5"/>
      <c r="CZ25" s="5"/>
      <c r="DA25" s="5"/>
      <c r="DB25" s="5">
        <f t="shared" si="29"/>
        <v>0</v>
      </c>
      <c r="DC25" s="5">
        <f t="shared" si="36"/>
        <v>0</v>
      </c>
      <c r="DD25" s="5">
        <f t="shared" si="37"/>
        <v>0</v>
      </c>
      <c r="DE25" s="5">
        <f t="shared" si="38"/>
        <v>0</v>
      </c>
      <c r="DF25" s="5">
        <f t="shared" si="31"/>
        <v>0</v>
      </c>
      <c r="DG25" s="5"/>
      <c r="DH25" s="5"/>
      <c r="DI25" s="5"/>
      <c r="DJ25" s="5">
        <f t="shared" si="32"/>
        <v>0</v>
      </c>
      <c r="DK25" s="5"/>
      <c r="DL25" s="5"/>
      <c r="DM25" s="5"/>
      <c r="DN25" s="5">
        <f t="shared" si="33"/>
        <v>0</v>
      </c>
      <c r="DO25" s="5"/>
      <c r="DP25" s="5"/>
      <c r="DQ25" s="5"/>
      <c r="DR25" s="23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>
        <f t="shared" si="34"/>
        <v>0</v>
      </c>
    </row>
    <row r="26" spans="1:134" ht="25.5" customHeight="1">
      <c r="A26" s="11">
        <v>23</v>
      </c>
      <c r="B26" s="9"/>
      <c r="C26" s="15"/>
      <c r="D26" s="9" t="s">
        <v>360</v>
      </c>
      <c r="E26" s="15"/>
      <c r="F26" s="6"/>
      <c r="G26" s="4">
        <f t="shared" si="0"/>
        <v>7</v>
      </c>
      <c r="H26" s="4">
        <f t="shared" si="0"/>
        <v>6</v>
      </c>
      <c r="I26" s="4">
        <f t="shared" si="0"/>
        <v>1</v>
      </c>
      <c r="J26" s="5">
        <f t="shared" si="1"/>
        <v>14</v>
      </c>
      <c r="K26" s="4">
        <f t="shared" si="2"/>
        <v>3</v>
      </c>
      <c r="L26" s="4">
        <f t="shared" si="2"/>
        <v>6</v>
      </c>
      <c r="M26" s="4">
        <f t="shared" si="2"/>
        <v>1</v>
      </c>
      <c r="N26" s="15">
        <f t="shared" si="3"/>
        <v>10</v>
      </c>
      <c r="O26" s="5">
        <v>1</v>
      </c>
      <c r="P26" s="5">
        <v>3</v>
      </c>
      <c r="Q26" s="5">
        <v>0</v>
      </c>
      <c r="R26" s="5">
        <f t="shared" si="4"/>
        <v>4</v>
      </c>
      <c r="S26" s="5">
        <v>2</v>
      </c>
      <c r="T26" s="5">
        <v>2</v>
      </c>
      <c r="U26" s="5">
        <v>1</v>
      </c>
      <c r="V26" s="5">
        <f t="shared" si="5"/>
        <v>5</v>
      </c>
      <c r="W26" s="5">
        <v>0</v>
      </c>
      <c r="X26" s="5">
        <v>1</v>
      </c>
      <c r="Y26" s="5">
        <v>0</v>
      </c>
      <c r="Z26" s="5">
        <f t="shared" si="6"/>
        <v>1</v>
      </c>
      <c r="AA26" s="16">
        <v>6.666666666666667</v>
      </c>
      <c r="AB26" s="16">
        <v>5.333333333333333</v>
      </c>
      <c r="AC26" s="16">
        <v>7</v>
      </c>
      <c r="AD26" s="16">
        <f t="shared" si="7"/>
        <v>6.333333333333333</v>
      </c>
      <c r="AE26" s="5">
        <v>8</v>
      </c>
      <c r="AF26" s="5">
        <v>7</v>
      </c>
      <c r="AG26" s="5">
        <v>7</v>
      </c>
      <c r="AH26" s="5">
        <f t="shared" si="8"/>
        <v>7.333333333333333</v>
      </c>
      <c r="AI26" s="5">
        <f t="shared" si="9"/>
        <v>0</v>
      </c>
      <c r="AJ26" s="5">
        <f t="shared" si="9"/>
        <v>0</v>
      </c>
      <c r="AK26" s="5">
        <f t="shared" si="9"/>
        <v>0</v>
      </c>
      <c r="AL26" s="5">
        <f t="shared" si="10"/>
        <v>0</v>
      </c>
      <c r="AM26" s="5"/>
      <c r="AN26" s="5"/>
      <c r="AO26" s="5"/>
      <c r="AP26" s="5">
        <f t="shared" si="11"/>
        <v>0</v>
      </c>
      <c r="AQ26" s="5"/>
      <c r="AR26" s="5"/>
      <c r="AS26" s="5"/>
      <c r="AT26" s="5">
        <f t="shared" si="12"/>
        <v>0</v>
      </c>
      <c r="AU26" s="5">
        <f t="shared" si="13"/>
        <v>4</v>
      </c>
      <c r="AV26" s="5">
        <f t="shared" si="13"/>
        <v>0</v>
      </c>
      <c r="AW26" s="5">
        <f t="shared" si="13"/>
        <v>0</v>
      </c>
      <c r="AX26" s="5">
        <f t="shared" si="14"/>
        <v>4</v>
      </c>
      <c r="AY26" s="5"/>
      <c r="AZ26" s="5"/>
      <c r="BA26" s="5"/>
      <c r="BB26" s="5">
        <f t="shared" si="15"/>
        <v>0</v>
      </c>
      <c r="BC26" s="5">
        <f t="shared" si="16"/>
        <v>0</v>
      </c>
      <c r="BD26" s="5">
        <f t="shared" si="16"/>
        <v>0</v>
      </c>
      <c r="BE26" s="5">
        <f t="shared" si="16"/>
        <v>0</v>
      </c>
      <c r="BF26" s="5">
        <f t="shared" si="17"/>
        <v>0</v>
      </c>
      <c r="BG26" s="5"/>
      <c r="BH26" s="5"/>
      <c r="BI26" s="5"/>
      <c r="BJ26" s="5">
        <f t="shared" si="18"/>
        <v>0</v>
      </c>
      <c r="BK26" s="5"/>
      <c r="BL26" s="5"/>
      <c r="BM26" s="5"/>
      <c r="BN26" s="5">
        <f t="shared" si="19"/>
        <v>0</v>
      </c>
      <c r="BO26" s="5"/>
      <c r="BP26" s="5"/>
      <c r="BQ26" s="5"/>
      <c r="BR26" s="5">
        <f t="shared" si="20"/>
        <v>0</v>
      </c>
      <c r="BS26" s="5">
        <f t="shared" si="21"/>
        <v>4</v>
      </c>
      <c r="BT26" s="5">
        <f t="shared" si="21"/>
        <v>0</v>
      </c>
      <c r="BU26" s="5">
        <f t="shared" si="21"/>
        <v>0</v>
      </c>
      <c r="BV26" s="5">
        <f t="shared" si="22"/>
        <v>4</v>
      </c>
      <c r="BW26" s="5">
        <v>2</v>
      </c>
      <c r="BX26" s="5">
        <v>0</v>
      </c>
      <c r="BY26" s="5">
        <v>0</v>
      </c>
      <c r="BZ26" s="5">
        <f t="shared" si="23"/>
        <v>2</v>
      </c>
      <c r="CA26" s="5">
        <v>2</v>
      </c>
      <c r="CB26" s="5">
        <v>0</v>
      </c>
      <c r="CC26" s="5">
        <v>0</v>
      </c>
      <c r="CD26" s="5">
        <f t="shared" si="24"/>
        <v>2</v>
      </c>
      <c r="CE26" s="5"/>
      <c r="CF26" s="5"/>
      <c r="CG26" s="5"/>
      <c r="CH26" s="5">
        <f t="shared" si="25"/>
        <v>0</v>
      </c>
      <c r="CI26" s="17"/>
      <c r="CJ26" s="17">
        <v>414</v>
      </c>
      <c r="CK26" s="17"/>
      <c r="CL26" s="17">
        <f t="shared" si="35"/>
        <v>414</v>
      </c>
      <c r="CM26" s="17">
        <v>312.66666666666669</v>
      </c>
      <c r="CN26" s="17">
        <v>380</v>
      </c>
      <c r="CO26" s="17">
        <v>186</v>
      </c>
      <c r="CP26" s="18">
        <f t="shared" si="26"/>
        <v>292.88888888888891</v>
      </c>
      <c r="CQ26" s="5"/>
      <c r="CR26" s="5"/>
      <c r="CS26" s="5"/>
      <c r="CT26" s="5">
        <f t="shared" si="27"/>
        <v>0</v>
      </c>
      <c r="CU26" s="5"/>
      <c r="CV26" s="5"/>
      <c r="CW26" s="5"/>
      <c r="CX26" s="5">
        <f t="shared" si="28"/>
        <v>0</v>
      </c>
      <c r="CY26" s="5"/>
      <c r="CZ26" s="5"/>
      <c r="DA26" s="5"/>
      <c r="DB26" s="5">
        <f t="shared" si="29"/>
        <v>0</v>
      </c>
      <c r="DC26" s="5">
        <f t="shared" si="36"/>
        <v>0</v>
      </c>
      <c r="DD26" s="5">
        <f t="shared" si="37"/>
        <v>0</v>
      </c>
      <c r="DE26" s="5">
        <f t="shared" si="38"/>
        <v>0</v>
      </c>
      <c r="DF26" s="5">
        <f t="shared" si="31"/>
        <v>0</v>
      </c>
      <c r="DG26" s="5"/>
      <c r="DH26" s="5"/>
      <c r="DI26" s="5"/>
      <c r="DJ26" s="5">
        <f t="shared" si="32"/>
        <v>0</v>
      </c>
      <c r="DK26" s="5"/>
      <c r="DL26" s="5"/>
      <c r="DM26" s="5"/>
      <c r="DN26" s="5">
        <f t="shared" si="33"/>
        <v>0</v>
      </c>
      <c r="DO26" s="5"/>
      <c r="DP26" s="5"/>
      <c r="DQ26" s="5"/>
      <c r="DR26" s="23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>
        <f t="shared" si="34"/>
        <v>0</v>
      </c>
    </row>
    <row r="27" spans="1:134" ht="25.5" customHeight="1">
      <c r="A27" s="11">
        <v>24</v>
      </c>
      <c r="B27" s="9"/>
      <c r="C27" s="15"/>
      <c r="D27" s="9" t="s">
        <v>1289</v>
      </c>
      <c r="E27" s="15"/>
      <c r="F27" s="6"/>
      <c r="G27" s="4">
        <f t="shared" si="0"/>
        <v>8</v>
      </c>
      <c r="H27" s="4">
        <f t="shared" si="0"/>
        <v>6</v>
      </c>
      <c r="I27" s="4">
        <f t="shared" si="0"/>
        <v>2</v>
      </c>
      <c r="J27" s="5">
        <f t="shared" si="1"/>
        <v>16</v>
      </c>
      <c r="K27" s="4">
        <f t="shared" si="2"/>
        <v>0</v>
      </c>
      <c r="L27" s="4">
        <f t="shared" si="2"/>
        <v>0</v>
      </c>
      <c r="M27" s="4">
        <f t="shared" si="2"/>
        <v>2</v>
      </c>
      <c r="N27" s="15">
        <f t="shared" si="3"/>
        <v>2</v>
      </c>
      <c r="O27" s="5">
        <v>0</v>
      </c>
      <c r="P27" s="5">
        <v>0</v>
      </c>
      <c r="Q27" s="5">
        <v>0</v>
      </c>
      <c r="R27" s="5">
        <f t="shared" si="4"/>
        <v>0</v>
      </c>
      <c r="S27" s="5">
        <v>0</v>
      </c>
      <c r="T27" s="5">
        <v>0</v>
      </c>
      <c r="U27" s="5">
        <v>2</v>
      </c>
      <c r="V27" s="5">
        <f t="shared" si="5"/>
        <v>2</v>
      </c>
      <c r="W27" s="5"/>
      <c r="X27" s="5"/>
      <c r="Y27" s="5"/>
      <c r="Z27" s="5">
        <f t="shared" si="6"/>
        <v>0</v>
      </c>
      <c r="AA27" s="16"/>
      <c r="AB27" s="16"/>
      <c r="AC27" s="16"/>
      <c r="AD27" s="16"/>
      <c r="AE27" s="5"/>
      <c r="AF27" s="5"/>
      <c r="AG27" s="5">
        <v>10</v>
      </c>
      <c r="AH27" s="5">
        <f t="shared" si="8"/>
        <v>10</v>
      </c>
      <c r="AI27" s="5">
        <f t="shared" si="9"/>
        <v>0</v>
      </c>
      <c r="AJ27" s="5">
        <f t="shared" si="9"/>
        <v>0</v>
      </c>
      <c r="AK27" s="5">
        <f t="shared" si="9"/>
        <v>0</v>
      </c>
      <c r="AL27" s="5">
        <f t="shared" si="10"/>
        <v>0</v>
      </c>
      <c r="AM27" s="5"/>
      <c r="AN27" s="5"/>
      <c r="AO27" s="5"/>
      <c r="AP27" s="5">
        <f t="shared" si="11"/>
        <v>0</v>
      </c>
      <c r="AQ27" s="5"/>
      <c r="AR27" s="5"/>
      <c r="AS27" s="5"/>
      <c r="AT27" s="5">
        <f t="shared" si="12"/>
        <v>0</v>
      </c>
      <c r="AU27" s="5">
        <f t="shared" si="13"/>
        <v>8</v>
      </c>
      <c r="AV27" s="5">
        <f t="shared" si="13"/>
        <v>6</v>
      </c>
      <c r="AW27" s="5">
        <f t="shared" si="13"/>
        <v>0</v>
      </c>
      <c r="AX27" s="5">
        <f t="shared" si="14"/>
        <v>14</v>
      </c>
      <c r="AY27" s="5"/>
      <c r="AZ27" s="5"/>
      <c r="BA27" s="5"/>
      <c r="BB27" s="5">
        <f t="shared" si="15"/>
        <v>0</v>
      </c>
      <c r="BC27" s="5">
        <f t="shared" si="16"/>
        <v>0</v>
      </c>
      <c r="BD27" s="5">
        <f t="shared" si="16"/>
        <v>0</v>
      </c>
      <c r="BE27" s="5">
        <f t="shared" si="16"/>
        <v>0</v>
      </c>
      <c r="BF27" s="5">
        <f t="shared" si="17"/>
        <v>0</v>
      </c>
      <c r="BG27" s="5"/>
      <c r="BH27" s="5"/>
      <c r="BI27" s="5"/>
      <c r="BJ27" s="5">
        <f t="shared" si="18"/>
        <v>0</v>
      </c>
      <c r="BK27" s="5"/>
      <c r="BL27" s="5"/>
      <c r="BM27" s="5"/>
      <c r="BN27" s="5">
        <f t="shared" si="19"/>
        <v>0</v>
      </c>
      <c r="BO27" s="5"/>
      <c r="BP27" s="5"/>
      <c r="BQ27" s="5"/>
      <c r="BR27" s="5">
        <f t="shared" si="20"/>
        <v>0</v>
      </c>
      <c r="BS27" s="5">
        <f t="shared" si="21"/>
        <v>8</v>
      </c>
      <c r="BT27" s="5">
        <f t="shared" si="21"/>
        <v>6</v>
      </c>
      <c r="BU27" s="5">
        <f t="shared" si="21"/>
        <v>0</v>
      </c>
      <c r="BV27" s="5">
        <f t="shared" si="22"/>
        <v>14</v>
      </c>
      <c r="BW27" s="5">
        <v>0</v>
      </c>
      <c r="BX27" s="5">
        <v>1</v>
      </c>
      <c r="BY27" s="5">
        <v>0</v>
      </c>
      <c r="BZ27" s="5">
        <f t="shared" si="23"/>
        <v>1</v>
      </c>
      <c r="CA27" s="5">
        <v>8</v>
      </c>
      <c r="CB27" s="5">
        <v>5</v>
      </c>
      <c r="CC27" s="5">
        <v>0</v>
      </c>
      <c r="CD27" s="5">
        <f t="shared" si="24"/>
        <v>13</v>
      </c>
      <c r="CE27" s="5"/>
      <c r="CF27" s="5"/>
      <c r="CG27" s="5"/>
      <c r="CH27" s="5">
        <f t="shared" si="25"/>
        <v>0</v>
      </c>
      <c r="CI27" s="17"/>
      <c r="CJ27" s="17"/>
      <c r="CK27" s="17"/>
      <c r="CL27" s="17"/>
      <c r="CM27" s="17"/>
      <c r="CN27" s="17"/>
      <c r="CO27" s="17">
        <v>220</v>
      </c>
      <c r="CP27" s="18">
        <f t="shared" si="26"/>
        <v>220</v>
      </c>
      <c r="CQ27" s="5"/>
      <c r="CR27" s="5"/>
      <c r="CS27" s="5"/>
      <c r="CT27" s="5">
        <f t="shared" si="27"/>
        <v>0</v>
      </c>
      <c r="CU27" s="5"/>
      <c r="CV27" s="5"/>
      <c r="CW27" s="5"/>
      <c r="CX27" s="5">
        <f t="shared" si="28"/>
        <v>0</v>
      </c>
      <c r="CY27" s="5"/>
      <c r="CZ27" s="5"/>
      <c r="DA27" s="5"/>
      <c r="DB27" s="5">
        <f t="shared" si="29"/>
        <v>0</v>
      </c>
      <c r="DC27" s="5">
        <f t="shared" si="36"/>
        <v>0</v>
      </c>
      <c r="DD27" s="5">
        <f t="shared" si="37"/>
        <v>0</v>
      </c>
      <c r="DE27" s="5">
        <f t="shared" si="38"/>
        <v>0</v>
      </c>
      <c r="DF27" s="5">
        <f t="shared" si="31"/>
        <v>0</v>
      </c>
      <c r="DG27" s="5"/>
      <c r="DH27" s="5"/>
      <c r="DI27" s="5"/>
      <c r="DJ27" s="5">
        <f t="shared" si="32"/>
        <v>0</v>
      </c>
      <c r="DK27" s="5"/>
      <c r="DL27" s="5"/>
      <c r="DM27" s="5"/>
      <c r="DN27" s="5">
        <f t="shared" si="33"/>
        <v>0</v>
      </c>
      <c r="DO27" s="5"/>
      <c r="DP27" s="5"/>
      <c r="DQ27" s="5"/>
      <c r="DR27" s="23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>
        <f t="shared" si="34"/>
        <v>0</v>
      </c>
    </row>
    <row r="28" spans="1:134" ht="25.5" customHeight="1">
      <c r="A28" s="11">
        <v>25</v>
      </c>
      <c r="B28" s="9"/>
      <c r="C28" s="15"/>
      <c r="D28" s="9" t="s">
        <v>946</v>
      </c>
      <c r="E28" s="15"/>
      <c r="F28" s="6"/>
      <c r="G28" s="4">
        <f t="shared" si="0"/>
        <v>21</v>
      </c>
      <c r="H28" s="4">
        <f t="shared" si="0"/>
        <v>12</v>
      </c>
      <c r="I28" s="4">
        <f t="shared" si="0"/>
        <v>0</v>
      </c>
      <c r="J28" s="5">
        <f t="shared" si="1"/>
        <v>33</v>
      </c>
      <c r="K28" s="4">
        <f t="shared" si="2"/>
        <v>17</v>
      </c>
      <c r="L28" s="4">
        <f t="shared" si="2"/>
        <v>7</v>
      </c>
      <c r="M28" s="4">
        <f t="shared" si="2"/>
        <v>0</v>
      </c>
      <c r="N28" s="15">
        <f t="shared" si="3"/>
        <v>24</v>
      </c>
      <c r="O28" s="5">
        <v>1</v>
      </c>
      <c r="P28" s="5">
        <v>1</v>
      </c>
      <c r="Q28" s="5">
        <v>0</v>
      </c>
      <c r="R28" s="5">
        <f t="shared" si="4"/>
        <v>2</v>
      </c>
      <c r="S28" s="5">
        <v>15</v>
      </c>
      <c r="T28" s="5">
        <v>5</v>
      </c>
      <c r="U28" s="5">
        <v>0</v>
      </c>
      <c r="V28" s="5">
        <f t="shared" si="5"/>
        <v>20</v>
      </c>
      <c r="W28" s="5">
        <v>1</v>
      </c>
      <c r="X28" s="5">
        <v>1</v>
      </c>
      <c r="Y28" s="5">
        <v>0</v>
      </c>
      <c r="Z28" s="5">
        <f t="shared" si="6"/>
        <v>2</v>
      </c>
      <c r="AA28" s="16">
        <v>8.0588235294117645</v>
      </c>
      <c r="AB28" s="16">
        <v>6.7142857142857144</v>
      </c>
      <c r="AC28" s="16"/>
      <c r="AD28" s="16">
        <f t="shared" si="7"/>
        <v>7.3865546218487399</v>
      </c>
      <c r="AE28" s="5">
        <v>10</v>
      </c>
      <c r="AF28" s="5">
        <v>9</v>
      </c>
      <c r="AG28" s="5"/>
      <c r="AH28" s="5">
        <f t="shared" si="8"/>
        <v>9.5</v>
      </c>
      <c r="AI28" s="5">
        <f t="shared" si="9"/>
        <v>0</v>
      </c>
      <c r="AJ28" s="5">
        <f t="shared" si="9"/>
        <v>0</v>
      </c>
      <c r="AK28" s="5">
        <f t="shared" si="9"/>
        <v>0</v>
      </c>
      <c r="AL28" s="5">
        <f t="shared" si="10"/>
        <v>0</v>
      </c>
      <c r="AM28" s="5"/>
      <c r="AN28" s="5"/>
      <c r="AO28" s="5"/>
      <c r="AP28" s="5">
        <f t="shared" si="11"/>
        <v>0</v>
      </c>
      <c r="AQ28" s="5"/>
      <c r="AR28" s="5"/>
      <c r="AS28" s="5"/>
      <c r="AT28" s="5">
        <f t="shared" si="12"/>
        <v>0</v>
      </c>
      <c r="AU28" s="5">
        <f t="shared" si="13"/>
        <v>4</v>
      </c>
      <c r="AV28" s="5">
        <f t="shared" si="13"/>
        <v>5</v>
      </c>
      <c r="AW28" s="5">
        <f t="shared" si="13"/>
        <v>0</v>
      </c>
      <c r="AX28" s="5">
        <f t="shared" si="14"/>
        <v>9</v>
      </c>
      <c r="AY28" s="5"/>
      <c r="AZ28" s="5"/>
      <c r="BA28" s="5"/>
      <c r="BB28" s="5">
        <f t="shared" si="15"/>
        <v>0</v>
      </c>
      <c r="BC28" s="5">
        <f t="shared" si="16"/>
        <v>1</v>
      </c>
      <c r="BD28" s="5">
        <f t="shared" si="16"/>
        <v>1</v>
      </c>
      <c r="BE28" s="5">
        <f t="shared" si="16"/>
        <v>0</v>
      </c>
      <c r="BF28" s="5">
        <f t="shared" si="17"/>
        <v>2</v>
      </c>
      <c r="BG28" s="5"/>
      <c r="BH28" s="5"/>
      <c r="BI28" s="5"/>
      <c r="BJ28" s="5">
        <f t="shared" si="18"/>
        <v>0</v>
      </c>
      <c r="BK28" s="5">
        <v>1</v>
      </c>
      <c r="BL28" s="5">
        <v>1</v>
      </c>
      <c r="BM28" s="5">
        <v>0</v>
      </c>
      <c r="BN28" s="5">
        <f t="shared" si="19"/>
        <v>2</v>
      </c>
      <c r="BO28" s="5"/>
      <c r="BP28" s="5"/>
      <c r="BQ28" s="5"/>
      <c r="BR28" s="5">
        <f t="shared" si="20"/>
        <v>0</v>
      </c>
      <c r="BS28" s="5">
        <f t="shared" si="21"/>
        <v>3</v>
      </c>
      <c r="BT28" s="5">
        <f t="shared" si="21"/>
        <v>4</v>
      </c>
      <c r="BU28" s="5">
        <f t="shared" si="21"/>
        <v>0</v>
      </c>
      <c r="BV28" s="5">
        <f t="shared" si="22"/>
        <v>7</v>
      </c>
      <c r="BW28" s="5">
        <v>0</v>
      </c>
      <c r="BX28" s="5">
        <v>1</v>
      </c>
      <c r="BY28" s="5">
        <v>0</v>
      </c>
      <c r="BZ28" s="5">
        <f t="shared" si="23"/>
        <v>1</v>
      </c>
      <c r="CA28" s="5">
        <v>3</v>
      </c>
      <c r="CB28" s="5">
        <v>3</v>
      </c>
      <c r="CC28" s="5">
        <v>0</v>
      </c>
      <c r="CD28" s="5">
        <f t="shared" si="24"/>
        <v>6</v>
      </c>
      <c r="CE28" s="5"/>
      <c r="CF28" s="5"/>
      <c r="CG28" s="5"/>
      <c r="CH28" s="5">
        <f t="shared" si="25"/>
        <v>0</v>
      </c>
      <c r="CI28" s="17">
        <v>275</v>
      </c>
      <c r="CJ28" s="17">
        <v>360</v>
      </c>
      <c r="CK28" s="17"/>
      <c r="CL28" s="17">
        <f t="shared" si="35"/>
        <v>317.5</v>
      </c>
      <c r="CM28" s="17">
        <v>224.52941176470588</v>
      </c>
      <c r="CN28" s="17">
        <v>267.42857142857144</v>
      </c>
      <c r="CO28" s="17"/>
      <c r="CP28" s="18">
        <f t="shared" si="26"/>
        <v>245.97899159663865</v>
      </c>
      <c r="CQ28" s="5"/>
      <c r="CR28" s="5"/>
      <c r="CS28" s="5"/>
      <c r="CT28" s="5">
        <f t="shared" si="27"/>
        <v>0</v>
      </c>
      <c r="CU28" s="5"/>
      <c r="CV28" s="5"/>
      <c r="CW28" s="5"/>
      <c r="CX28" s="5">
        <f t="shared" si="28"/>
        <v>0</v>
      </c>
      <c r="CY28" s="5"/>
      <c r="CZ28" s="5"/>
      <c r="DA28" s="5"/>
      <c r="DB28" s="5">
        <f t="shared" si="29"/>
        <v>0</v>
      </c>
      <c r="DC28" s="5">
        <f t="shared" si="36"/>
        <v>0</v>
      </c>
      <c r="DD28" s="5">
        <f t="shared" si="37"/>
        <v>0</v>
      </c>
      <c r="DE28" s="5">
        <f t="shared" si="38"/>
        <v>0</v>
      </c>
      <c r="DF28" s="5">
        <f t="shared" si="31"/>
        <v>0</v>
      </c>
      <c r="DG28" s="5"/>
      <c r="DH28" s="5"/>
      <c r="DI28" s="5"/>
      <c r="DJ28" s="5">
        <f t="shared" si="32"/>
        <v>0</v>
      </c>
      <c r="DK28" s="5"/>
      <c r="DL28" s="5"/>
      <c r="DM28" s="5"/>
      <c r="DN28" s="5">
        <f t="shared" si="33"/>
        <v>0</v>
      </c>
      <c r="DO28" s="5"/>
      <c r="DP28" s="5"/>
      <c r="DQ28" s="5"/>
      <c r="DR28" s="23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>
        <f t="shared" si="34"/>
        <v>0</v>
      </c>
    </row>
    <row r="29" spans="1:134" ht="25.5" customHeight="1">
      <c r="A29" s="11">
        <v>26</v>
      </c>
      <c r="B29" s="9"/>
      <c r="C29" s="15"/>
      <c r="D29" s="9" t="s">
        <v>1128</v>
      </c>
      <c r="E29" s="15"/>
      <c r="F29" s="6"/>
      <c r="G29" s="4">
        <f t="shared" si="0"/>
        <v>49</v>
      </c>
      <c r="H29" s="4">
        <f t="shared" si="0"/>
        <v>28</v>
      </c>
      <c r="I29" s="4">
        <f t="shared" si="0"/>
        <v>0</v>
      </c>
      <c r="J29" s="5">
        <f t="shared" si="1"/>
        <v>77</v>
      </c>
      <c r="K29" s="4">
        <f t="shared" si="2"/>
        <v>38</v>
      </c>
      <c r="L29" s="4">
        <f t="shared" si="2"/>
        <v>18</v>
      </c>
      <c r="M29" s="4">
        <f t="shared" si="2"/>
        <v>0</v>
      </c>
      <c r="N29" s="15">
        <f t="shared" si="3"/>
        <v>56</v>
      </c>
      <c r="O29" s="5">
        <v>22</v>
      </c>
      <c r="P29" s="5">
        <v>9</v>
      </c>
      <c r="Q29" s="5">
        <v>0</v>
      </c>
      <c r="R29" s="5">
        <f t="shared" si="4"/>
        <v>31</v>
      </c>
      <c r="S29" s="5">
        <v>14</v>
      </c>
      <c r="T29" s="5">
        <v>9</v>
      </c>
      <c r="U29" s="5">
        <v>0</v>
      </c>
      <c r="V29" s="5">
        <f t="shared" si="5"/>
        <v>23</v>
      </c>
      <c r="W29" s="5">
        <v>2</v>
      </c>
      <c r="X29" s="5">
        <v>0</v>
      </c>
      <c r="Y29" s="5">
        <v>0</v>
      </c>
      <c r="Z29" s="5">
        <f t="shared" si="6"/>
        <v>2</v>
      </c>
      <c r="AA29" s="16">
        <v>6.9047619047619051</v>
      </c>
      <c r="AB29" s="16">
        <v>6.6333333333333337</v>
      </c>
      <c r="AC29" s="16"/>
      <c r="AD29" s="16">
        <f t="shared" si="7"/>
        <v>6.769047619047619</v>
      </c>
      <c r="AE29" s="5">
        <v>10</v>
      </c>
      <c r="AF29" s="5">
        <v>8</v>
      </c>
      <c r="AG29" s="5"/>
      <c r="AH29" s="5">
        <f t="shared" si="8"/>
        <v>9</v>
      </c>
      <c r="AI29" s="5">
        <f t="shared" si="9"/>
        <v>0</v>
      </c>
      <c r="AJ29" s="5">
        <f t="shared" si="9"/>
        <v>0</v>
      </c>
      <c r="AK29" s="5">
        <f t="shared" si="9"/>
        <v>0</v>
      </c>
      <c r="AL29" s="5">
        <f t="shared" si="10"/>
        <v>0</v>
      </c>
      <c r="AM29" s="5"/>
      <c r="AN29" s="5"/>
      <c r="AO29" s="5"/>
      <c r="AP29" s="5">
        <f t="shared" si="11"/>
        <v>0</v>
      </c>
      <c r="AQ29" s="5"/>
      <c r="AR29" s="5"/>
      <c r="AS29" s="5"/>
      <c r="AT29" s="5">
        <f t="shared" si="12"/>
        <v>0</v>
      </c>
      <c r="AU29" s="5">
        <f t="shared" si="13"/>
        <v>11</v>
      </c>
      <c r="AV29" s="5">
        <f t="shared" si="13"/>
        <v>10</v>
      </c>
      <c r="AW29" s="5">
        <f t="shared" si="13"/>
        <v>0</v>
      </c>
      <c r="AX29" s="5">
        <f t="shared" si="14"/>
        <v>21</v>
      </c>
      <c r="AY29" s="5"/>
      <c r="AZ29" s="5"/>
      <c r="BA29" s="5"/>
      <c r="BB29" s="5">
        <f t="shared" si="15"/>
        <v>0</v>
      </c>
      <c r="BC29" s="5">
        <f t="shared" si="16"/>
        <v>3</v>
      </c>
      <c r="BD29" s="5">
        <f t="shared" si="16"/>
        <v>1</v>
      </c>
      <c r="BE29" s="5">
        <f t="shared" si="16"/>
        <v>0</v>
      </c>
      <c r="BF29" s="5">
        <f t="shared" si="17"/>
        <v>4</v>
      </c>
      <c r="BG29" s="5"/>
      <c r="BH29" s="5"/>
      <c r="BI29" s="5"/>
      <c r="BJ29" s="5">
        <f t="shared" si="18"/>
        <v>0</v>
      </c>
      <c r="BK29" s="5">
        <v>3</v>
      </c>
      <c r="BL29" s="5">
        <v>1</v>
      </c>
      <c r="BM29" s="5">
        <v>0</v>
      </c>
      <c r="BN29" s="5">
        <f t="shared" si="19"/>
        <v>4</v>
      </c>
      <c r="BO29" s="5"/>
      <c r="BP29" s="5"/>
      <c r="BQ29" s="5"/>
      <c r="BR29" s="5">
        <f t="shared" si="20"/>
        <v>0</v>
      </c>
      <c r="BS29" s="5">
        <f t="shared" si="21"/>
        <v>8</v>
      </c>
      <c r="BT29" s="5">
        <f t="shared" si="21"/>
        <v>9</v>
      </c>
      <c r="BU29" s="5">
        <f t="shared" si="21"/>
        <v>0</v>
      </c>
      <c r="BV29" s="5">
        <f t="shared" si="22"/>
        <v>17</v>
      </c>
      <c r="BW29" s="5">
        <v>3</v>
      </c>
      <c r="BX29" s="5">
        <v>3</v>
      </c>
      <c r="BY29" s="5">
        <v>0</v>
      </c>
      <c r="BZ29" s="5">
        <f t="shared" si="23"/>
        <v>6</v>
      </c>
      <c r="CA29" s="5">
        <v>5</v>
      </c>
      <c r="CB29" s="5">
        <v>6</v>
      </c>
      <c r="CC29" s="5">
        <v>0</v>
      </c>
      <c r="CD29" s="5">
        <f t="shared" si="24"/>
        <v>11</v>
      </c>
      <c r="CE29" s="5"/>
      <c r="CF29" s="5"/>
      <c r="CG29" s="5"/>
      <c r="CH29" s="5">
        <f t="shared" si="25"/>
        <v>0</v>
      </c>
      <c r="CI29" s="17">
        <v>530</v>
      </c>
      <c r="CJ29" s="17"/>
      <c r="CK29" s="17"/>
      <c r="CL29" s="17">
        <f t="shared" si="35"/>
        <v>530</v>
      </c>
      <c r="CM29" s="17">
        <v>399.05263157894734</v>
      </c>
      <c r="CN29" s="17">
        <v>389.16666666666669</v>
      </c>
      <c r="CO29" s="17"/>
      <c r="CP29" s="18">
        <f t="shared" si="26"/>
        <v>394.10964912280701</v>
      </c>
      <c r="CQ29" s="5"/>
      <c r="CR29" s="5"/>
      <c r="CS29" s="5"/>
      <c r="CT29" s="5">
        <f t="shared" si="27"/>
        <v>0</v>
      </c>
      <c r="CU29" s="5"/>
      <c r="CV29" s="5"/>
      <c r="CW29" s="5"/>
      <c r="CX29" s="5">
        <f t="shared" si="28"/>
        <v>0</v>
      </c>
      <c r="CY29" s="5"/>
      <c r="CZ29" s="5"/>
      <c r="DA29" s="5"/>
      <c r="DB29" s="5">
        <f t="shared" si="29"/>
        <v>0</v>
      </c>
      <c r="DC29" s="5">
        <f t="shared" si="36"/>
        <v>0</v>
      </c>
      <c r="DD29" s="5">
        <f t="shared" si="37"/>
        <v>0</v>
      </c>
      <c r="DE29" s="5">
        <f t="shared" si="38"/>
        <v>0</v>
      </c>
      <c r="DF29" s="5">
        <f t="shared" si="31"/>
        <v>0</v>
      </c>
      <c r="DG29" s="5"/>
      <c r="DH29" s="5"/>
      <c r="DI29" s="5"/>
      <c r="DJ29" s="5">
        <f t="shared" si="32"/>
        <v>0</v>
      </c>
      <c r="DK29" s="5"/>
      <c r="DL29" s="5"/>
      <c r="DM29" s="5"/>
      <c r="DN29" s="5">
        <f t="shared" si="33"/>
        <v>0</v>
      </c>
      <c r="DO29" s="5"/>
      <c r="DP29" s="5"/>
      <c r="DQ29" s="5"/>
      <c r="DR29" s="23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>
        <f t="shared" si="34"/>
        <v>0</v>
      </c>
    </row>
    <row r="30" spans="1:134" ht="25.5" customHeight="1">
      <c r="A30" s="11">
        <v>27</v>
      </c>
      <c r="B30" s="9"/>
      <c r="C30" s="15"/>
      <c r="D30" s="9" t="s">
        <v>634</v>
      </c>
      <c r="E30" s="15"/>
      <c r="F30" s="6"/>
      <c r="G30" s="4">
        <f t="shared" si="0"/>
        <v>28</v>
      </c>
      <c r="H30" s="4">
        <f t="shared" si="0"/>
        <v>21</v>
      </c>
      <c r="I30" s="4">
        <f t="shared" si="0"/>
        <v>1</v>
      </c>
      <c r="J30" s="5">
        <f t="shared" si="1"/>
        <v>50</v>
      </c>
      <c r="K30" s="4">
        <f t="shared" si="2"/>
        <v>23</v>
      </c>
      <c r="L30" s="4">
        <f t="shared" si="2"/>
        <v>13</v>
      </c>
      <c r="M30" s="4">
        <f t="shared" si="2"/>
        <v>1</v>
      </c>
      <c r="N30" s="15">
        <f t="shared" si="3"/>
        <v>37</v>
      </c>
      <c r="O30" s="5">
        <v>9</v>
      </c>
      <c r="P30" s="5">
        <v>2</v>
      </c>
      <c r="Q30" s="5">
        <v>0</v>
      </c>
      <c r="R30" s="5">
        <f t="shared" si="4"/>
        <v>11</v>
      </c>
      <c r="S30" s="5">
        <v>14</v>
      </c>
      <c r="T30" s="5">
        <v>9</v>
      </c>
      <c r="U30" s="5">
        <v>1</v>
      </c>
      <c r="V30" s="5">
        <f t="shared" si="5"/>
        <v>24</v>
      </c>
      <c r="W30" s="5">
        <v>0</v>
      </c>
      <c r="X30" s="5">
        <v>2</v>
      </c>
      <c r="Y30" s="5">
        <v>0</v>
      </c>
      <c r="Z30" s="5">
        <f t="shared" si="6"/>
        <v>2</v>
      </c>
      <c r="AA30" s="16">
        <v>6.3529411764705879</v>
      </c>
      <c r="AB30" s="16">
        <v>6.666666666666667</v>
      </c>
      <c r="AC30" s="16">
        <v>10</v>
      </c>
      <c r="AD30" s="16">
        <f t="shared" si="7"/>
        <v>7.6732026143790852</v>
      </c>
      <c r="AE30" s="5">
        <v>12</v>
      </c>
      <c r="AF30" s="5">
        <v>11</v>
      </c>
      <c r="AG30" s="5">
        <v>10</v>
      </c>
      <c r="AH30" s="5">
        <f t="shared" si="8"/>
        <v>11</v>
      </c>
      <c r="AI30" s="5">
        <f t="shared" si="9"/>
        <v>0</v>
      </c>
      <c r="AJ30" s="5">
        <f t="shared" si="9"/>
        <v>0</v>
      </c>
      <c r="AK30" s="5">
        <f t="shared" si="9"/>
        <v>0</v>
      </c>
      <c r="AL30" s="5">
        <f t="shared" si="10"/>
        <v>0</v>
      </c>
      <c r="AM30" s="5"/>
      <c r="AN30" s="5"/>
      <c r="AO30" s="5"/>
      <c r="AP30" s="5">
        <f t="shared" si="11"/>
        <v>0</v>
      </c>
      <c r="AQ30" s="5"/>
      <c r="AR30" s="5"/>
      <c r="AS30" s="5"/>
      <c r="AT30" s="5">
        <f t="shared" si="12"/>
        <v>0</v>
      </c>
      <c r="AU30" s="5">
        <f t="shared" si="13"/>
        <v>5</v>
      </c>
      <c r="AV30" s="5">
        <f t="shared" si="13"/>
        <v>8</v>
      </c>
      <c r="AW30" s="5">
        <f t="shared" si="13"/>
        <v>0</v>
      </c>
      <c r="AX30" s="5">
        <f t="shared" si="14"/>
        <v>13</v>
      </c>
      <c r="AY30" s="5"/>
      <c r="AZ30" s="5"/>
      <c r="BA30" s="5"/>
      <c r="BB30" s="5">
        <f t="shared" si="15"/>
        <v>0</v>
      </c>
      <c r="BC30" s="5">
        <f t="shared" si="16"/>
        <v>0</v>
      </c>
      <c r="BD30" s="5">
        <f t="shared" si="16"/>
        <v>1</v>
      </c>
      <c r="BE30" s="5">
        <f t="shared" si="16"/>
        <v>0</v>
      </c>
      <c r="BF30" s="5">
        <f t="shared" si="17"/>
        <v>1</v>
      </c>
      <c r="BG30" s="5">
        <v>0</v>
      </c>
      <c r="BH30" s="5">
        <v>1</v>
      </c>
      <c r="BI30" s="5"/>
      <c r="BJ30" s="5">
        <f t="shared" si="18"/>
        <v>1</v>
      </c>
      <c r="BK30" s="5"/>
      <c r="BL30" s="5"/>
      <c r="BM30" s="5"/>
      <c r="BN30" s="5">
        <f t="shared" si="19"/>
        <v>0</v>
      </c>
      <c r="BO30" s="5"/>
      <c r="BP30" s="5"/>
      <c r="BQ30" s="5"/>
      <c r="BR30" s="5">
        <f t="shared" si="20"/>
        <v>0</v>
      </c>
      <c r="BS30" s="5">
        <f t="shared" si="21"/>
        <v>5</v>
      </c>
      <c r="BT30" s="5">
        <f t="shared" si="21"/>
        <v>7</v>
      </c>
      <c r="BU30" s="5">
        <f t="shared" si="21"/>
        <v>0</v>
      </c>
      <c r="BV30" s="5">
        <f t="shared" si="22"/>
        <v>12</v>
      </c>
      <c r="BW30" s="5">
        <v>3</v>
      </c>
      <c r="BX30" s="5">
        <v>2</v>
      </c>
      <c r="BY30" s="5">
        <v>0</v>
      </c>
      <c r="BZ30" s="5">
        <f t="shared" si="23"/>
        <v>5</v>
      </c>
      <c r="CA30" s="5">
        <v>2</v>
      </c>
      <c r="CB30" s="5">
        <v>4</v>
      </c>
      <c r="CC30" s="5">
        <v>0</v>
      </c>
      <c r="CD30" s="5">
        <f t="shared" si="24"/>
        <v>6</v>
      </c>
      <c r="CE30" s="5">
        <v>0</v>
      </c>
      <c r="CF30" s="5">
        <v>1</v>
      </c>
      <c r="CG30" s="5">
        <v>0</v>
      </c>
      <c r="CH30" s="5">
        <f t="shared" si="25"/>
        <v>1</v>
      </c>
      <c r="CI30" s="17"/>
      <c r="CJ30" s="17">
        <v>348</v>
      </c>
      <c r="CK30" s="17"/>
      <c r="CL30" s="17">
        <f t="shared" si="35"/>
        <v>348</v>
      </c>
      <c r="CM30" s="17">
        <v>335.04347826086956</v>
      </c>
      <c r="CN30" s="17">
        <v>267</v>
      </c>
      <c r="CO30" s="17">
        <v>71</v>
      </c>
      <c r="CP30" s="18">
        <f t="shared" si="26"/>
        <v>224.3478260869565</v>
      </c>
      <c r="CQ30" s="5"/>
      <c r="CR30" s="5"/>
      <c r="CS30" s="5"/>
      <c r="CT30" s="5">
        <f t="shared" si="27"/>
        <v>0</v>
      </c>
      <c r="CU30" s="5"/>
      <c r="CV30" s="5"/>
      <c r="CW30" s="5"/>
      <c r="CX30" s="5">
        <f t="shared" si="28"/>
        <v>0</v>
      </c>
      <c r="CY30" s="5"/>
      <c r="CZ30" s="5"/>
      <c r="DA30" s="5"/>
      <c r="DB30" s="5">
        <f t="shared" si="29"/>
        <v>0</v>
      </c>
      <c r="DC30" s="5">
        <f t="shared" si="36"/>
        <v>0</v>
      </c>
      <c r="DD30" s="5">
        <f t="shared" si="37"/>
        <v>0</v>
      </c>
      <c r="DE30" s="5">
        <f t="shared" si="38"/>
        <v>0</v>
      </c>
      <c r="DF30" s="5">
        <f t="shared" si="31"/>
        <v>0</v>
      </c>
      <c r="DG30" s="5"/>
      <c r="DH30" s="5"/>
      <c r="DI30" s="5"/>
      <c r="DJ30" s="5">
        <f t="shared" si="32"/>
        <v>0</v>
      </c>
      <c r="DK30" s="5"/>
      <c r="DL30" s="5"/>
      <c r="DM30" s="5"/>
      <c r="DN30" s="5">
        <f t="shared" si="33"/>
        <v>0</v>
      </c>
      <c r="DO30" s="5"/>
      <c r="DP30" s="5"/>
      <c r="DQ30" s="5"/>
      <c r="DR30" s="23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>
        <f t="shared" si="34"/>
        <v>0</v>
      </c>
    </row>
    <row r="31" spans="1:134" ht="25.5" customHeight="1">
      <c r="A31" s="11">
        <v>28</v>
      </c>
      <c r="B31" s="9"/>
      <c r="C31" s="15"/>
      <c r="D31" s="9" t="s">
        <v>7453</v>
      </c>
      <c r="E31" s="15"/>
      <c r="F31" s="6"/>
      <c r="G31" s="4">
        <f t="shared" si="0"/>
        <v>1</v>
      </c>
      <c r="H31" s="4">
        <f t="shared" si="0"/>
        <v>0</v>
      </c>
      <c r="I31" s="4">
        <f t="shared" si="0"/>
        <v>0</v>
      </c>
      <c r="J31" s="5">
        <f t="shared" si="1"/>
        <v>1</v>
      </c>
      <c r="K31" s="4">
        <f t="shared" si="2"/>
        <v>0</v>
      </c>
      <c r="L31" s="4">
        <f t="shared" si="2"/>
        <v>0</v>
      </c>
      <c r="M31" s="4">
        <f t="shared" si="2"/>
        <v>0</v>
      </c>
      <c r="N31" s="15">
        <f t="shared" si="3"/>
        <v>0</v>
      </c>
      <c r="O31" s="5"/>
      <c r="P31" s="5"/>
      <c r="Q31" s="5"/>
      <c r="R31" s="5">
        <f t="shared" si="4"/>
        <v>0</v>
      </c>
      <c r="S31" s="5"/>
      <c r="T31" s="5"/>
      <c r="U31" s="5"/>
      <c r="V31" s="5">
        <f t="shared" si="5"/>
        <v>0</v>
      </c>
      <c r="W31" s="5"/>
      <c r="X31" s="5"/>
      <c r="Y31" s="5"/>
      <c r="Z31" s="5">
        <f t="shared" si="6"/>
        <v>0</v>
      </c>
      <c r="AA31" s="16"/>
      <c r="AB31" s="16"/>
      <c r="AC31" s="16"/>
      <c r="AD31" s="16"/>
      <c r="AE31" s="5"/>
      <c r="AF31" s="5"/>
      <c r="AG31" s="5"/>
      <c r="AH31" s="5"/>
      <c r="AI31" s="5">
        <f t="shared" si="9"/>
        <v>0</v>
      </c>
      <c r="AJ31" s="5">
        <f t="shared" si="9"/>
        <v>0</v>
      </c>
      <c r="AK31" s="5">
        <f t="shared" si="9"/>
        <v>0</v>
      </c>
      <c r="AL31" s="5">
        <f t="shared" si="10"/>
        <v>0</v>
      </c>
      <c r="AM31" s="5"/>
      <c r="AN31" s="5"/>
      <c r="AO31" s="5"/>
      <c r="AP31" s="5">
        <f t="shared" si="11"/>
        <v>0</v>
      </c>
      <c r="AQ31" s="5"/>
      <c r="AR31" s="5"/>
      <c r="AS31" s="5"/>
      <c r="AT31" s="5">
        <f t="shared" si="12"/>
        <v>0</v>
      </c>
      <c r="AU31" s="5">
        <f t="shared" si="13"/>
        <v>1</v>
      </c>
      <c r="AV31" s="5">
        <f t="shared" si="13"/>
        <v>0</v>
      </c>
      <c r="AW31" s="5">
        <f t="shared" si="13"/>
        <v>0</v>
      </c>
      <c r="AX31" s="5">
        <f t="shared" si="14"/>
        <v>1</v>
      </c>
      <c r="AY31" s="5"/>
      <c r="AZ31" s="5"/>
      <c r="BA31" s="5"/>
      <c r="BB31" s="5">
        <f t="shared" si="15"/>
        <v>0</v>
      </c>
      <c r="BC31" s="5">
        <f t="shared" si="16"/>
        <v>0</v>
      </c>
      <c r="BD31" s="5">
        <f t="shared" si="16"/>
        <v>0</v>
      </c>
      <c r="BE31" s="5">
        <f t="shared" si="16"/>
        <v>0</v>
      </c>
      <c r="BF31" s="5">
        <f t="shared" si="17"/>
        <v>0</v>
      </c>
      <c r="BG31" s="5"/>
      <c r="BH31" s="5"/>
      <c r="BI31" s="5"/>
      <c r="BJ31" s="5">
        <f t="shared" si="18"/>
        <v>0</v>
      </c>
      <c r="BK31" s="5"/>
      <c r="BL31" s="5"/>
      <c r="BM31" s="5"/>
      <c r="BN31" s="5">
        <f t="shared" si="19"/>
        <v>0</v>
      </c>
      <c r="BO31" s="5"/>
      <c r="BP31" s="5"/>
      <c r="BQ31" s="5"/>
      <c r="BR31" s="5">
        <f t="shared" si="20"/>
        <v>0</v>
      </c>
      <c r="BS31" s="5">
        <f t="shared" si="21"/>
        <v>1</v>
      </c>
      <c r="BT31" s="5">
        <f t="shared" si="21"/>
        <v>0</v>
      </c>
      <c r="BU31" s="5">
        <f t="shared" si="21"/>
        <v>0</v>
      </c>
      <c r="BV31" s="5">
        <f t="shared" si="22"/>
        <v>1</v>
      </c>
      <c r="BW31" s="5"/>
      <c r="BX31" s="5"/>
      <c r="BY31" s="5"/>
      <c r="BZ31" s="5">
        <f t="shared" si="23"/>
        <v>0</v>
      </c>
      <c r="CA31" s="5">
        <v>1</v>
      </c>
      <c r="CB31" s="5">
        <v>0</v>
      </c>
      <c r="CC31" s="5">
        <v>0</v>
      </c>
      <c r="CD31" s="5">
        <f t="shared" si="24"/>
        <v>1</v>
      </c>
      <c r="CE31" s="5"/>
      <c r="CF31" s="5"/>
      <c r="CG31" s="5"/>
      <c r="CH31" s="5">
        <f t="shared" si="25"/>
        <v>0</v>
      </c>
      <c r="CI31" s="17"/>
      <c r="CJ31" s="17"/>
      <c r="CK31" s="17"/>
      <c r="CL31" s="17"/>
      <c r="CM31" s="17"/>
      <c r="CN31" s="17"/>
      <c r="CO31" s="17"/>
      <c r="CP31" s="18"/>
      <c r="CQ31" s="5"/>
      <c r="CR31" s="5"/>
      <c r="CS31" s="5"/>
      <c r="CT31" s="5">
        <f t="shared" si="27"/>
        <v>0</v>
      </c>
      <c r="CU31" s="5"/>
      <c r="CV31" s="5"/>
      <c r="CW31" s="5"/>
      <c r="CX31" s="5">
        <f t="shared" si="28"/>
        <v>0</v>
      </c>
      <c r="CY31" s="5"/>
      <c r="CZ31" s="5"/>
      <c r="DA31" s="5"/>
      <c r="DB31" s="5">
        <f t="shared" si="29"/>
        <v>0</v>
      </c>
      <c r="DC31" s="5">
        <f t="shared" si="36"/>
        <v>0</v>
      </c>
      <c r="DD31" s="5">
        <f t="shared" si="37"/>
        <v>0</v>
      </c>
      <c r="DE31" s="5">
        <f t="shared" si="38"/>
        <v>0</v>
      </c>
      <c r="DF31" s="5">
        <f t="shared" si="31"/>
        <v>0</v>
      </c>
      <c r="DG31" s="5"/>
      <c r="DH31" s="5"/>
      <c r="DI31" s="5"/>
      <c r="DJ31" s="5">
        <f t="shared" si="32"/>
        <v>0</v>
      </c>
      <c r="DK31" s="5"/>
      <c r="DL31" s="5"/>
      <c r="DM31" s="5"/>
      <c r="DN31" s="5">
        <f t="shared" si="33"/>
        <v>0</v>
      </c>
      <c r="DO31" s="5"/>
      <c r="DP31" s="5"/>
      <c r="DQ31" s="5"/>
      <c r="DR31" s="23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>
        <f t="shared" si="34"/>
        <v>0</v>
      </c>
    </row>
    <row r="32" spans="1:134" ht="25.5" customHeight="1">
      <c r="A32" s="11">
        <v>29</v>
      </c>
      <c r="B32" s="9"/>
      <c r="C32" s="15"/>
      <c r="D32" s="9" t="s">
        <v>1015</v>
      </c>
      <c r="E32" s="15"/>
      <c r="F32" s="6"/>
      <c r="G32" s="4">
        <f t="shared" si="0"/>
        <v>2</v>
      </c>
      <c r="H32" s="4">
        <f t="shared" si="0"/>
        <v>1</v>
      </c>
      <c r="I32" s="4">
        <f t="shared" si="0"/>
        <v>0</v>
      </c>
      <c r="J32" s="5">
        <f t="shared" si="1"/>
        <v>3</v>
      </c>
      <c r="K32" s="4">
        <f t="shared" si="2"/>
        <v>2</v>
      </c>
      <c r="L32" s="4">
        <f t="shared" si="2"/>
        <v>0</v>
      </c>
      <c r="M32" s="4">
        <f t="shared" si="2"/>
        <v>0</v>
      </c>
      <c r="N32" s="15">
        <f t="shared" si="3"/>
        <v>2</v>
      </c>
      <c r="O32" s="5">
        <v>0</v>
      </c>
      <c r="P32" s="5">
        <v>0</v>
      </c>
      <c r="Q32" s="5">
        <v>0</v>
      </c>
      <c r="R32" s="5">
        <f t="shared" si="4"/>
        <v>0</v>
      </c>
      <c r="S32" s="5">
        <v>0</v>
      </c>
      <c r="T32" s="5">
        <v>0</v>
      </c>
      <c r="U32" s="5">
        <v>0</v>
      </c>
      <c r="V32" s="5">
        <f t="shared" si="5"/>
        <v>0</v>
      </c>
      <c r="W32" s="5">
        <v>2</v>
      </c>
      <c r="X32" s="5">
        <v>0</v>
      </c>
      <c r="Y32" s="5">
        <v>0</v>
      </c>
      <c r="Z32" s="5">
        <f t="shared" si="6"/>
        <v>2</v>
      </c>
      <c r="AA32" s="16">
        <v>8</v>
      </c>
      <c r="AB32" s="16"/>
      <c r="AC32" s="16"/>
      <c r="AD32" s="16">
        <f t="shared" si="7"/>
        <v>8</v>
      </c>
      <c r="AE32" s="5">
        <v>8</v>
      </c>
      <c r="AF32" s="5"/>
      <c r="AG32" s="5"/>
      <c r="AH32" s="5">
        <f t="shared" si="8"/>
        <v>8</v>
      </c>
      <c r="AI32" s="5">
        <f t="shared" si="9"/>
        <v>0</v>
      </c>
      <c r="AJ32" s="5">
        <f t="shared" si="9"/>
        <v>0</v>
      </c>
      <c r="AK32" s="5">
        <f t="shared" si="9"/>
        <v>0</v>
      </c>
      <c r="AL32" s="5">
        <f t="shared" si="10"/>
        <v>0</v>
      </c>
      <c r="AM32" s="5"/>
      <c r="AN32" s="5"/>
      <c r="AO32" s="5"/>
      <c r="AP32" s="5">
        <f t="shared" si="11"/>
        <v>0</v>
      </c>
      <c r="AQ32" s="5"/>
      <c r="AR32" s="5"/>
      <c r="AS32" s="5"/>
      <c r="AT32" s="5">
        <f t="shared" si="12"/>
        <v>0</v>
      </c>
      <c r="AU32" s="5">
        <f t="shared" si="13"/>
        <v>0</v>
      </c>
      <c r="AV32" s="5">
        <f t="shared" si="13"/>
        <v>1</v>
      </c>
      <c r="AW32" s="5">
        <f t="shared" si="13"/>
        <v>0</v>
      </c>
      <c r="AX32" s="5">
        <f t="shared" si="14"/>
        <v>1</v>
      </c>
      <c r="AY32" s="5"/>
      <c r="AZ32" s="5"/>
      <c r="BA32" s="5"/>
      <c r="BB32" s="5">
        <f t="shared" si="15"/>
        <v>0</v>
      </c>
      <c r="BC32" s="5">
        <f t="shared" si="16"/>
        <v>0</v>
      </c>
      <c r="BD32" s="5">
        <f t="shared" si="16"/>
        <v>1</v>
      </c>
      <c r="BE32" s="5">
        <f t="shared" si="16"/>
        <v>0</v>
      </c>
      <c r="BF32" s="5">
        <f t="shared" si="17"/>
        <v>1</v>
      </c>
      <c r="BG32" s="5"/>
      <c r="BH32" s="5"/>
      <c r="BI32" s="5"/>
      <c r="BJ32" s="5">
        <f t="shared" si="18"/>
        <v>0</v>
      </c>
      <c r="BK32" s="5">
        <v>0</v>
      </c>
      <c r="BL32" s="5">
        <v>1</v>
      </c>
      <c r="BM32" s="5">
        <v>0</v>
      </c>
      <c r="BN32" s="5">
        <f t="shared" si="19"/>
        <v>1</v>
      </c>
      <c r="BO32" s="5"/>
      <c r="BP32" s="5"/>
      <c r="BQ32" s="5"/>
      <c r="BR32" s="5">
        <f t="shared" si="20"/>
        <v>0</v>
      </c>
      <c r="BS32" s="5">
        <f t="shared" si="21"/>
        <v>0</v>
      </c>
      <c r="BT32" s="5">
        <f t="shared" si="21"/>
        <v>0</v>
      </c>
      <c r="BU32" s="5">
        <f t="shared" si="21"/>
        <v>0</v>
      </c>
      <c r="BV32" s="5">
        <f t="shared" si="22"/>
        <v>0</v>
      </c>
      <c r="BW32" s="5"/>
      <c r="BX32" s="5"/>
      <c r="BY32" s="5"/>
      <c r="BZ32" s="5">
        <f t="shared" si="23"/>
        <v>0</v>
      </c>
      <c r="CA32" s="5"/>
      <c r="CB32" s="5"/>
      <c r="CC32" s="5"/>
      <c r="CD32" s="5">
        <f t="shared" si="24"/>
        <v>0</v>
      </c>
      <c r="CE32" s="5"/>
      <c r="CF32" s="5"/>
      <c r="CG32" s="5"/>
      <c r="CH32" s="5">
        <f t="shared" si="25"/>
        <v>0</v>
      </c>
      <c r="CI32" s="17">
        <v>505</v>
      </c>
      <c r="CJ32" s="17"/>
      <c r="CK32" s="17"/>
      <c r="CL32" s="17">
        <f t="shared" si="35"/>
        <v>505</v>
      </c>
      <c r="CM32" s="17">
        <v>369</v>
      </c>
      <c r="CN32" s="17"/>
      <c r="CO32" s="17"/>
      <c r="CP32" s="18">
        <f t="shared" si="26"/>
        <v>369</v>
      </c>
      <c r="CQ32" s="5"/>
      <c r="CR32" s="5"/>
      <c r="CS32" s="5"/>
      <c r="CT32" s="5">
        <f t="shared" si="27"/>
        <v>0</v>
      </c>
      <c r="CU32" s="5"/>
      <c r="CV32" s="5"/>
      <c r="CW32" s="5"/>
      <c r="CX32" s="5">
        <f t="shared" si="28"/>
        <v>0</v>
      </c>
      <c r="CY32" s="5"/>
      <c r="CZ32" s="5"/>
      <c r="DA32" s="5"/>
      <c r="DB32" s="5">
        <f t="shared" si="29"/>
        <v>0</v>
      </c>
      <c r="DC32" s="5">
        <f t="shared" si="36"/>
        <v>0</v>
      </c>
      <c r="DD32" s="5">
        <f t="shared" si="37"/>
        <v>0</v>
      </c>
      <c r="DE32" s="5">
        <f t="shared" si="38"/>
        <v>0</v>
      </c>
      <c r="DF32" s="5">
        <f t="shared" si="31"/>
        <v>0</v>
      </c>
      <c r="DG32" s="5"/>
      <c r="DH32" s="5"/>
      <c r="DI32" s="5"/>
      <c r="DJ32" s="5">
        <f t="shared" si="32"/>
        <v>0</v>
      </c>
      <c r="DK32" s="5"/>
      <c r="DL32" s="5"/>
      <c r="DM32" s="5"/>
      <c r="DN32" s="5">
        <f t="shared" si="33"/>
        <v>0</v>
      </c>
      <c r="DO32" s="5"/>
      <c r="DP32" s="5"/>
      <c r="DQ32" s="5"/>
      <c r="DR32" s="23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>
        <f t="shared" si="34"/>
        <v>0</v>
      </c>
    </row>
    <row r="33" spans="1:134" ht="25.5" customHeight="1">
      <c r="A33" s="11">
        <v>30</v>
      </c>
      <c r="B33" s="9"/>
      <c r="C33" s="15"/>
      <c r="D33" s="9" t="s">
        <v>324</v>
      </c>
      <c r="E33" s="15"/>
      <c r="F33" s="6"/>
      <c r="G33" s="4">
        <f t="shared" si="0"/>
        <v>1</v>
      </c>
      <c r="H33" s="4">
        <f t="shared" si="0"/>
        <v>11</v>
      </c>
      <c r="I33" s="4">
        <f t="shared" si="0"/>
        <v>3</v>
      </c>
      <c r="J33" s="5">
        <f t="shared" si="1"/>
        <v>15</v>
      </c>
      <c r="K33" s="4">
        <f t="shared" si="2"/>
        <v>1</v>
      </c>
      <c r="L33" s="4">
        <f t="shared" si="2"/>
        <v>11</v>
      </c>
      <c r="M33" s="4">
        <f t="shared" si="2"/>
        <v>3</v>
      </c>
      <c r="N33" s="15">
        <f t="shared" si="3"/>
        <v>15</v>
      </c>
      <c r="O33" s="5">
        <v>0</v>
      </c>
      <c r="P33" s="5">
        <v>0</v>
      </c>
      <c r="Q33" s="5">
        <v>0</v>
      </c>
      <c r="R33" s="5">
        <f t="shared" si="4"/>
        <v>0</v>
      </c>
      <c r="S33" s="5">
        <v>1</v>
      </c>
      <c r="T33" s="5">
        <v>10</v>
      </c>
      <c r="U33" s="5">
        <v>3</v>
      </c>
      <c r="V33" s="5">
        <f t="shared" si="5"/>
        <v>14</v>
      </c>
      <c r="W33" s="5">
        <v>0</v>
      </c>
      <c r="X33" s="5">
        <v>1</v>
      </c>
      <c r="Y33" s="5">
        <v>0</v>
      </c>
      <c r="Z33" s="5">
        <f t="shared" si="6"/>
        <v>1</v>
      </c>
      <c r="AA33" s="16">
        <v>9</v>
      </c>
      <c r="AB33" s="16">
        <v>7.0909090909090908</v>
      </c>
      <c r="AC33" s="16">
        <v>6.333333333333333</v>
      </c>
      <c r="AD33" s="16">
        <f t="shared" si="7"/>
        <v>7.474747474747474</v>
      </c>
      <c r="AE33" s="5">
        <v>9</v>
      </c>
      <c r="AF33" s="5">
        <v>13</v>
      </c>
      <c r="AG33" s="5">
        <v>9</v>
      </c>
      <c r="AH33" s="5">
        <f t="shared" si="8"/>
        <v>10.333333333333334</v>
      </c>
      <c r="AI33" s="5">
        <f t="shared" si="9"/>
        <v>0</v>
      </c>
      <c r="AJ33" s="5">
        <f t="shared" si="9"/>
        <v>0</v>
      </c>
      <c r="AK33" s="5">
        <f t="shared" si="9"/>
        <v>0</v>
      </c>
      <c r="AL33" s="5">
        <f t="shared" si="10"/>
        <v>0</v>
      </c>
      <c r="AM33" s="5"/>
      <c r="AN33" s="5"/>
      <c r="AO33" s="5"/>
      <c r="AP33" s="5">
        <f t="shared" si="11"/>
        <v>0</v>
      </c>
      <c r="AQ33" s="5"/>
      <c r="AR33" s="5"/>
      <c r="AS33" s="5"/>
      <c r="AT33" s="5">
        <f t="shared" si="12"/>
        <v>0</v>
      </c>
      <c r="AU33" s="5">
        <f t="shared" si="13"/>
        <v>0</v>
      </c>
      <c r="AV33" s="5">
        <f t="shared" si="13"/>
        <v>0</v>
      </c>
      <c r="AW33" s="5">
        <f t="shared" si="13"/>
        <v>0</v>
      </c>
      <c r="AX33" s="5">
        <f t="shared" si="14"/>
        <v>0</v>
      </c>
      <c r="AY33" s="5"/>
      <c r="AZ33" s="5"/>
      <c r="BA33" s="5"/>
      <c r="BB33" s="5">
        <f t="shared" si="15"/>
        <v>0</v>
      </c>
      <c r="BC33" s="5">
        <f t="shared" si="16"/>
        <v>0</v>
      </c>
      <c r="BD33" s="5">
        <f t="shared" si="16"/>
        <v>0</v>
      </c>
      <c r="BE33" s="5">
        <f t="shared" si="16"/>
        <v>0</v>
      </c>
      <c r="BF33" s="5">
        <f t="shared" si="17"/>
        <v>0</v>
      </c>
      <c r="BG33" s="5"/>
      <c r="BH33" s="5"/>
      <c r="BI33" s="5"/>
      <c r="BJ33" s="5">
        <f t="shared" si="18"/>
        <v>0</v>
      </c>
      <c r="BK33" s="5"/>
      <c r="BL33" s="5"/>
      <c r="BM33" s="5"/>
      <c r="BN33" s="5">
        <f t="shared" si="19"/>
        <v>0</v>
      </c>
      <c r="BO33" s="5"/>
      <c r="BP33" s="5"/>
      <c r="BQ33" s="5"/>
      <c r="BR33" s="5">
        <f t="shared" si="20"/>
        <v>0</v>
      </c>
      <c r="BS33" s="5">
        <f t="shared" si="21"/>
        <v>0</v>
      </c>
      <c r="BT33" s="5">
        <f t="shared" si="21"/>
        <v>0</v>
      </c>
      <c r="BU33" s="5">
        <f t="shared" si="21"/>
        <v>0</v>
      </c>
      <c r="BV33" s="5">
        <f t="shared" si="22"/>
        <v>0</v>
      </c>
      <c r="BW33" s="5"/>
      <c r="BX33" s="5"/>
      <c r="BY33" s="5"/>
      <c r="BZ33" s="5">
        <f t="shared" si="23"/>
        <v>0</v>
      </c>
      <c r="CA33" s="5"/>
      <c r="CB33" s="5"/>
      <c r="CC33" s="5"/>
      <c r="CD33" s="5">
        <f t="shared" si="24"/>
        <v>0</v>
      </c>
      <c r="CE33" s="5"/>
      <c r="CF33" s="5"/>
      <c r="CG33" s="5"/>
      <c r="CH33" s="5">
        <f t="shared" si="25"/>
        <v>0</v>
      </c>
      <c r="CI33" s="17"/>
      <c r="CJ33" s="17"/>
      <c r="CK33" s="17"/>
      <c r="CL33" s="17"/>
      <c r="CM33" s="17">
        <v>170</v>
      </c>
      <c r="CN33" s="17">
        <v>199.36363636363637</v>
      </c>
      <c r="CO33" s="17">
        <v>171</v>
      </c>
      <c r="CP33" s="18">
        <f t="shared" si="26"/>
        <v>180.12121212121212</v>
      </c>
      <c r="CQ33" s="5"/>
      <c r="CR33" s="5"/>
      <c r="CS33" s="5"/>
      <c r="CT33" s="5">
        <f t="shared" si="27"/>
        <v>0</v>
      </c>
      <c r="CU33" s="5"/>
      <c r="CV33" s="5"/>
      <c r="CW33" s="5"/>
      <c r="CX33" s="5">
        <f t="shared" si="28"/>
        <v>0</v>
      </c>
      <c r="CY33" s="5"/>
      <c r="CZ33" s="5"/>
      <c r="DA33" s="5"/>
      <c r="DB33" s="5">
        <f t="shared" si="29"/>
        <v>0</v>
      </c>
      <c r="DC33" s="5">
        <f t="shared" si="36"/>
        <v>0</v>
      </c>
      <c r="DD33" s="5">
        <f t="shared" si="37"/>
        <v>0</v>
      </c>
      <c r="DE33" s="5">
        <f t="shared" si="38"/>
        <v>0</v>
      </c>
      <c r="DF33" s="5">
        <f t="shared" si="31"/>
        <v>0</v>
      </c>
      <c r="DG33" s="5"/>
      <c r="DH33" s="5"/>
      <c r="DI33" s="5"/>
      <c r="DJ33" s="5">
        <f t="shared" si="32"/>
        <v>0</v>
      </c>
      <c r="DK33" s="5"/>
      <c r="DL33" s="5"/>
      <c r="DM33" s="5"/>
      <c r="DN33" s="5">
        <f t="shared" si="33"/>
        <v>0</v>
      </c>
      <c r="DO33" s="5"/>
      <c r="DP33" s="5"/>
      <c r="DQ33" s="5"/>
      <c r="DR33" s="23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>
        <f t="shared" si="34"/>
        <v>0</v>
      </c>
    </row>
    <row r="34" spans="1:134" ht="25.5" customHeight="1">
      <c r="A34" s="11">
        <v>31</v>
      </c>
      <c r="B34" s="9"/>
      <c r="C34" s="15"/>
      <c r="D34" s="9" t="s">
        <v>7437</v>
      </c>
      <c r="E34" s="15"/>
      <c r="F34" s="6"/>
      <c r="G34" s="4">
        <f t="shared" si="0"/>
        <v>1</v>
      </c>
      <c r="H34" s="4">
        <f t="shared" si="0"/>
        <v>0</v>
      </c>
      <c r="I34" s="4">
        <f t="shared" si="0"/>
        <v>0</v>
      </c>
      <c r="J34" s="5">
        <f t="shared" si="1"/>
        <v>1</v>
      </c>
      <c r="K34" s="4">
        <f t="shared" si="2"/>
        <v>0</v>
      </c>
      <c r="L34" s="4">
        <f t="shared" si="2"/>
        <v>0</v>
      </c>
      <c r="M34" s="4">
        <f t="shared" si="2"/>
        <v>0</v>
      </c>
      <c r="N34" s="15">
        <f t="shared" si="3"/>
        <v>0</v>
      </c>
      <c r="O34" s="5"/>
      <c r="P34" s="5"/>
      <c r="Q34" s="5"/>
      <c r="R34" s="5">
        <f t="shared" si="4"/>
        <v>0</v>
      </c>
      <c r="S34" s="5"/>
      <c r="T34" s="5"/>
      <c r="U34" s="5"/>
      <c r="V34" s="5">
        <f t="shared" si="5"/>
        <v>0</v>
      </c>
      <c r="W34" s="5"/>
      <c r="X34" s="5"/>
      <c r="Y34" s="5"/>
      <c r="Z34" s="5">
        <f t="shared" si="6"/>
        <v>0</v>
      </c>
      <c r="AA34" s="16"/>
      <c r="AB34" s="16"/>
      <c r="AC34" s="16"/>
      <c r="AD34" s="16"/>
      <c r="AE34" s="5"/>
      <c r="AF34" s="5"/>
      <c r="AG34" s="5"/>
      <c r="AH34" s="5"/>
      <c r="AI34" s="5">
        <f t="shared" si="9"/>
        <v>0</v>
      </c>
      <c r="AJ34" s="5">
        <f t="shared" si="9"/>
        <v>0</v>
      </c>
      <c r="AK34" s="5">
        <f t="shared" si="9"/>
        <v>0</v>
      </c>
      <c r="AL34" s="5">
        <f t="shared" si="10"/>
        <v>0</v>
      </c>
      <c r="AM34" s="5"/>
      <c r="AN34" s="5"/>
      <c r="AO34" s="5"/>
      <c r="AP34" s="5">
        <f t="shared" si="11"/>
        <v>0</v>
      </c>
      <c r="AQ34" s="5"/>
      <c r="AR34" s="5"/>
      <c r="AS34" s="5"/>
      <c r="AT34" s="5">
        <f t="shared" si="12"/>
        <v>0</v>
      </c>
      <c r="AU34" s="5">
        <f t="shared" si="13"/>
        <v>1</v>
      </c>
      <c r="AV34" s="5">
        <f t="shared" si="13"/>
        <v>0</v>
      </c>
      <c r="AW34" s="5">
        <f t="shared" si="13"/>
        <v>0</v>
      </c>
      <c r="AX34" s="5">
        <f t="shared" si="14"/>
        <v>1</v>
      </c>
      <c r="AY34" s="5"/>
      <c r="AZ34" s="5"/>
      <c r="BA34" s="5"/>
      <c r="BB34" s="5">
        <f t="shared" si="15"/>
        <v>0</v>
      </c>
      <c r="BC34" s="5">
        <f t="shared" si="16"/>
        <v>0</v>
      </c>
      <c r="BD34" s="5">
        <f t="shared" si="16"/>
        <v>0</v>
      </c>
      <c r="BE34" s="5">
        <f t="shared" si="16"/>
        <v>0</v>
      </c>
      <c r="BF34" s="5">
        <f t="shared" si="17"/>
        <v>0</v>
      </c>
      <c r="BG34" s="5"/>
      <c r="BH34" s="5"/>
      <c r="BI34" s="5"/>
      <c r="BJ34" s="5">
        <f t="shared" si="18"/>
        <v>0</v>
      </c>
      <c r="BK34" s="5"/>
      <c r="BL34" s="5"/>
      <c r="BM34" s="5"/>
      <c r="BN34" s="5">
        <f t="shared" si="19"/>
        <v>0</v>
      </c>
      <c r="BO34" s="5"/>
      <c r="BP34" s="5"/>
      <c r="BQ34" s="5"/>
      <c r="BR34" s="5">
        <f t="shared" si="20"/>
        <v>0</v>
      </c>
      <c r="BS34" s="5">
        <f t="shared" si="21"/>
        <v>1</v>
      </c>
      <c r="BT34" s="5">
        <f t="shared" si="21"/>
        <v>0</v>
      </c>
      <c r="BU34" s="5">
        <f t="shared" si="21"/>
        <v>0</v>
      </c>
      <c r="BV34" s="5">
        <f t="shared" si="22"/>
        <v>1</v>
      </c>
      <c r="BW34" s="5"/>
      <c r="BX34" s="5"/>
      <c r="BY34" s="5"/>
      <c r="BZ34" s="5">
        <f t="shared" si="23"/>
        <v>0</v>
      </c>
      <c r="CA34" s="5">
        <v>1</v>
      </c>
      <c r="CB34" s="5">
        <v>0</v>
      </c>
      <c r="CC34" s="5">
        <v>0</v>
      </c>
      <c r="CD34" s="5">
        <f t="shared" si="24"/>
        <v>1</v>
      </c>
      <c r="CE34" s="5"/>
      <c r="CF34" s="5"/>
      <c r="CG34" s="5"/>
      <c r="CH34" s="5">
        <f t="shared" si="25"/>
        <v>0</v>
      </c>
      <c r="CI34" s="17"/>
      <c r="CJ34" s="17"/>
      <c r="CK34" s="17"/>
      <c r="CL34" s="17"/>
      <c r="CM34" s="17"/>
      <c r="CN34" s="17"/>
      <c r="CO34" s="17"/>
      <c r="CP34" s="18"/>
      <c r="CQ34" s="5"/>
      <c r="CR34" s="5"/>
      <c r="CS34" s="5"/>
      <c r="CT34" s="5">
        <f t="shared" si="27"/>
        <v>0</v>
      </c>
      <c r="CU34" s="5"/>
      <c r="CV34" s="5"/>
      <c r="CW34" s="5"/>
      <c r="CX34" s="5">
        <f t="shared" si="28"/>
        <v>0</v>
      </c>
      <c r="CY34" s="5"/>
      <c r="CZ34" s="5"/>
      <c r="DA34" s="5"/>
      <c r="DB34" s="5">
        <f t="shared" si="29"/>
        <v>0</v>
      </c>
      <c r="DC34" s="5">
        <f t="shared" si="36"/>
        <v>0</v>
      </c>
      <c r="DD34" s="5">
        <f t="shared" si="37"/>
        <v>0</v>
      </c>
      <c r="DE34" s="5">
        <f t="shared" si="38"/>
        <v>0</v>
      </c>
      <c r="DF34" s="5">
        <f t="shared" si="31"/>
        <v>0</v>
      </c>
      <c r="DG34" s="5"/>
      <c r="DH34" s="5"/>
      <c r="DI34" s="5"/>
      <c r="DJ34" s="5">
        <f t="shared" si="32"/>
        <v>0</v>
      </c>
      <c r="DK34" s="5"/>
      <c r="DL34" s="5"/>
      <c r="DM34" s="5"/>
      <c r="DN34" s="5">
        <f t="shared" si="33"/>
        <v>0</v>
      </c>
      <c r="DO34" s="5"/>
      <c r="DP34" s="5"/>
      <c r="DQ34" s="5"/>
      <c r="DR34" s="23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>
        <f t="shared" si="34"/>
        <v>0</v>
      </c>
    </row>
    <row r="35" spans="1:134" ht="25.5" customHeight="1">
      <c r="A35" s="11">
        <v>32</v>
      </c>
      <c r="B35" s="9"/>
      <c r="C35" s="15"/>
      <c r="D35" s="9" t="s">
        <v>348</v>
      </c>
      <c r="E35" s="15"/>
      <c r="F35" s="6"/>
      <c r="G35" s="4">
        <f t="shared" si="0"/>
        <v>23</v>
      </c>
      <c r="H35" s="4">
        <f t="shared" si="0"/>
        <v>37</v>
      </c>
      <c r="I35" s="4">
        <f t="shared" si="0"/>
        <v>5</v>
      </c>
      <c r="J35" s="5">
        <f t="shared" si="1"/>
        <v>65</v>
      </c>
      <c r="K35" s="4">
        <f t="shared" si="2"/>
        <v>15</v>
      </c>
      <c r="L35" s="4">
        <f t="shared" si="2"/>
        <v>25</v>
      </c>
      <c r="M35" s="4">
        <f t="shared" si="2"/>
        <v>1</v>
      </c>
      <c r="N35" s="15">
        <f t="shared" si="3"/>
        <v>41</v>
      </c>
      <c r="O35" s="5">
        <v>7</v>
      </c>
      <c r="P35" s="5">
        <v>14</v>
      </c>
      <c r="Q35" s="5">
        <v>0</v>
      </c>
      <c r="R35" s="5">
        <f t="shared" si="4"/>
        <v>21</v>
      </c>
      <c r="S35" s="5">
        <v>6</v>
      </c>
      <c r="T35" s="5">
        <v>11</v>
      </c>
      <c r="U35" s="5">
        <v>1</v>
      </c>
      <c r="V35" s="5">
        <f t="shared" si="5"/>
        <v>18</v>
      </c>
      <c r="W35" s="5">
        <v>2</v>
      </c>
      <c r="X35" s="5">
        <v>0</v>
      </c>
      <c r="Y35" s="5">
        <v>0</v>
      </c>
      <c r="Z35" s="5">
        <f t="shared" si="6"/>
        <v>2</v>
      </c>
      <c r="AA35" s="16">
        <v>6.0769230769230766</v>
      </c>
      <c r="AB35" s="16">
        <v>5.8125</v>
      </c>
      <c r="AC35" s="16">
        <v>6</v>
      </c>
      <c r="AD35" s="16">
        <f t="shared" si="7"/>
        <v>5.9631410256410255</v>
      </c>
      <c r="AE35" s="5">
        <v>10</v>
      </c>
      <c r="AF35" s="5">
        <v>8</v>
      </c>
      <c r="AG35" s="5">
        <v>6</v>
      </c>
      <c r="AH35" s="5">
        <f t="shared" si="8"/>
        <v>8</v>
      </c>
      <c r="AI35" s="5">
        <f t="shared" si="9"/>
        <v>0</v>
      </c>
      <c r="AJ35" s="5">
        <f t="shared" si="9"/>
        <v>0</v>
      </c>
      <c r="AK35" s="5">
        <f t="shared" si="9"/>
        <v>0</v>
      </c>
      <c r="AL35" s="5">
        <f t="shared" si="10"/>
        <v>0</v>
      </c>
      <c r="AM35" s="5"/>
      <c r="AN35" s="5"/>
      <c r="AO35" s="5"/>
      <c r="AP35" s="5">
        <f t="shared" si="11"/>
        <v>0</v>
      </c>
      <c r="AQ35" s="5"/>
      <c r="AR35" s="5"/>
      <c r="AS35" s="5"/>
      <c r="AT35" s="5">
        <f t="shared" si="12"/>
        <v>0</v>
      </c>
      <c r="AU35" s="5">
        <f t="shared" si="13"/>
        <v>8</v>
      </c>
      <c r="AV35" s="5">
        <f t="shared" si="13"/>
        <v>12</v>
      </c>
      <c r="AW35" s="5">
        <f t="shared" si="13"/>
        <v>4</v>
      </c>
      <c r="AX35" s="5">
        <f t="shared" si="14"/>
        <v>24</v>
      </c>
      <c r="AY35" s="5"/>
      <c r="AZ35" s="5"/>
      <c r="BA35" s="5"/>
      <c r="BB35" s="5">
        <f t="shared" si="15"/>
        <v>0</v>
      </c>
      <c r="BC35" s="5">
        <f t="shared" si="16"/>
        <v>0</v>
      </c>
      <c r="BD35" s="5">
        <f t="shared" si="16"/>
        <v>0</v>
      </c>
      <c r="BE35" s="5">
        <f t="shared" si="16"/>
        <v>0</v>
      </c>
      <c r="BF35" s="5">
        <f t="shared" si="17"/>
        <v>0</v>
      </c>
      <c r="BG35" s="5"/>
      <c r="BH35" s="5"/>
      <c r="BI35" s="5"/>
      <c r="BJ35" s="5">
        <f t="shared" si="18"/>
        <v>0</v>
      </c>
      <c r="BK35" s="5"/>
      <c r="BL35" s="5"/>
      <c r="BM35" s="5"/>
      <c r="BN35" s="5">
        <f t="shared" si="19"/>
        <v>0</v>
      </c>
      <c r="BO35" s="5"/>
      <c r="BP35" s="5"/>
      <c r="BQ35" s="5"/>
      <c r="BR35" s="5">
        <f t="shared" si="20"/>
        <v>0</v>
      </c>
      <c r="BS35" s="5">
        <f t="shared" si="21"/>
        <v>8</v>
      </c>
      <c r="BT35" s="5">
        <f t="shared" si="21"/>
        <v>12</v>
      </c>
      <c r="BU35" s="5">
        <f t="shared" si="21"/>
        <v>4</v>
      </c>
      <c r="BV35" s="5">
        <f t="shared" si="22"/>
        <v>24</v>
      </c>
      <c r="BW35" s="5">
        <v>2</v>
      </c>
      <c r="BX35" s="5">
        <v>7</v>
      </c>
      <c r="BY35" s="5">
        <v>0</v>
      </c>
      <c r="BZ35" s="5">
        <f t="shared" si="23"/>
        <v>9</v>
      </c>
      <c r="CA35" s="5">
        <v>4</v>
      </c>
      <c r="CB35" s="5">
        <v>4</v>
      </c>
      <c r="CC35" s="5">
        <v>2</v>
      </c>
      <c r="CD35" s="5">
        <f t="shared" si="24"/>
        <v>10</v>
      </c>
      <c r="CE35" s="5">
        <v>2</v>
      </c>
      <c r="CF35" s="5">
        <v>1</v>
      </c>
      <c r="CG35" s="5">
        <v>2</v>
      </c>
      <c r="CH35" s="5">
        <f t="shared" si="25"/>
        <v>5</v>
      </c>
      <c r="CI35" s="17">
        <v>370</v>
      </c>
      <c r="CJ35" s="17"/>
      <c r="CK35" s="17"/>
      <c r="CL35" s="17">
        <f t="shared" si="35"/>
        <v>370</v>
      </c>
      <c r="CM35" s="17">
        <v>311.73333333333335</v>
      </c>
      <c r="CN35" s="17">
        <v>349.28</v>
      </c>
      <c r="CO35" s="17">
        <v>368</v>
      </c>
      <c r="CP35" s="18">
        <f t="shared" si="26"/>
        <v>343.00444444444446</v>
      </c>
      <c r="CQ35" s="5"/>
      <c r="CR35" s="5"/>
      <c r="CS35" s="5"/>
      <c r="CT35" s="5">
        <f t="shared" si="27"/>
        <v>0</v>
      </c>
      <c r="CU35" s="5"/>
      <c r="CV35" s="5"/>
      <c r="CW35" s="5"/>
      <c r="CX35" s="5">
        <f t="shared" si="28"/>
        <v>0</v>
      </c>
      <c r="CY35" s="5"/>
      <c r="CZ35" s="5"/>
      <c r="DA35" s="5"/>
      <c r="DB35" s="5">
        <f t="shared" si="29"/>
        <v>0</v>
      </c>
      <c r="DC35" s="5">
        <f t="shared" si="36"/>
        <v>0</v>
      </c>
      <c r="DD35" s="5">
        <f t="shared" si="37"/>
        <v>0</v>
      </c>
      <c r="DE35" s="5">
        <f t="shared" si="38"/>
        <v>0</v>
      </c>
      <c r="DF35" s="5">
        <f t="shared" si="31"/>
        <v>0</v>
      </c>
      <c r="DG35" s="5"/>
      <c r="DH35" s="5"/>
      <c r="DI35" s="5"/>
      <c r="DJ35" s="5">
        <f t="shared" si="32"/>
        <v>0</v>
      </c>
      <c r="DK35" s="5"/>
      <c r="DL35" s="5"/>
      <c r="DM35" s="5"/>
      <c r="DN35" s="5">
        <f t="shared" si="33"/>
        <v>0</v>
      </c>
      <c r="DO35" s="5"/>
      <c r="DP35" s="5"/>
      <c r="DQ35" s="5"/>
      <c r="DR35" s="23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>
        <f t="shared" si="34"/>
        <v>0</v>
      </c>
    </row>
    <row r="36" spans="1:134" ht="25.5" customHeight="1">
      <c r="A36" s="11">
        <v>33</v>
      </c>
      <c r="B36" s="9"/>
      <c r="C36" s="15"/>
      <c r="D36" s="9" t="s">
        <v>313</v>
      </c>
      <c r="E36" s="15"/>
      <c r="F36" s="6"/>
      <c r="G36" s="4">
        <f t="shared" ref="G36:I67" si="39">+K36+AI36+AU36</f>
        <v>1</v>
      </c>
      <c r="H36" s="4">
        <f t="shared" si="39"/>
        <v>29</v>
      </c>
      <c r="I36" s="4">
        <f t="shared" si="39"/>
        <v>3</v>
      </c>
      <c r="J36" s="5">
        <f t="shared" si="1"/>
        <v>33</v>
      </c>
      <c r="K36" s="4">
        <f t="shared" ref="K36:M67" si="40">+O36+S36+W36</f>
        <v>1</v>
      </c>
      <c r="L36" s="4">
        <f t="shared" si="40"/>
        <v>18</v>
      </c>
      <c r="M36" s="4">
        <f t="shared" si="40"/>
        <v>2</v>
      </c>
      <c r="N36" s="15">
        <f t="shared" si="3"/>
        <v>21</v>
      </c>
      <c r="O36" s="5">
        <v>0</v>
      </c>
      <c r="P36" s="5">
        <v>5</v>
      </c>
      <c r="Q36" s="5">
        <v>0</v>
      </c>
      <c r="R36" s="5">
        <f t="shared" si="4"/>
        <v>5</v>
      </c>
      <c r="S36" s="5">
        <v>1</v>
      </c>
      <c r="T36" s="5">
        <v>11</v>
      </c>
      <c r="U36" s="5">
        <v>2</v>
      </c>
      <c r="V36" s="5">
        <f t="shared" si="5"/>
        <v>14</v>
      </c>
      <c r="W36" s="5">
        <v>0</v>
      </c>
      <c r="X36" s="5">
        <v>2</v>
      </c>
      <c r="Y36" s="5">
        <v>0</v>
      </c>
      <c r="Z36" s="5">
        <f t="shared" si="6"/>
        <v>2</v>
      </c>
      <c r="AA36" s="16">
        <v>10</v>
      </c>
      <c r="AB36" s="16">
        <v>7.5555555555555554</v>
      </c>
      <c r="AC36" s="16">
        <v>4</v>
      </c>
      <c r="AD36" s="16">
        <f t="shared" si="7"/>
        <v>7.185185185185186</v>
      </c>
      <c r="AE36" s="5">
        <v>10</v>
      </c>
      <c r="AF36" s="5">
        <v>16</v>
      </c>
      <c r="AG36" s="5">
        <v>6</v>
      </c>
      <c r="AH36" s="5">
        <f t="shared" si="8"/>
        <v>10.666666666666666</v>
      </c>
      <c r="AI36" s="5">
        <f t="shared" ref="AI36:AK67" si="41">+AM36+AQ36</f>
        <v>0</v>
      </c>
      <c r="AJ36" s="5">
        <f t="shared" si="41"/>
        <v>0</v>
      </c>
      <c r="AK36" s="5">
        <f t="shared" si="41"/>
        <v>1</v>
      </c>
      <c r="AL36" s="5">
        <f t="shared" si="10"/>
        <v>1</v>
      </c>
      <c r="AM36" s="5">
        <v>0</v>
      </c>
      <c r="AN36" s="5">
        <v>0</v>
      </c>
      <c r="AO36" s="5">
        <v>1</v>
      </c>
      <c r="AP36" s="5">
        <f t="shared" si="11"/>
        <v>1</v>
      </c>
      <c r="AQ36" s="5"/>
      <c r="AR36" s="5"/>
      <c r="AS36" s="5"/>
      <c r="AT36" s="5">
        <f t="shared" si="12"/>
        <v>0</v>
      </c>
      <c r="AU36" s="5">
        <f t="shared" ref="AU36:AW67" si="42">+AY36+BC36+BS36</f>
        <v>0</v>
      </c>
      <c r="AV36" s="5">
        <f t="shared" si="42"/>
        <v>11</v>
      </c>
      <c r="AW36" s="5">
        <f t="shared" si="42"/>
        <v>0</v>
      </c>
      <c r="AX36" s="5">
        <f t="shared" si="14"/>
        <v>11</v>
      </c>
      <c r="AY36" s="5"/>
      <c r="AZ36" s="5"/>
      <c r="BA36" s="5"/>
      <c r="BB36" s="5">
        <f t="shared" si="15"/>
        <v>0</v>
      </c>
      <c r="BC36" s="5">
        <f t="shared" ref="BC36:BE67" si="43">+BG36+BK36+BO36</f>
        <v>0</v>
      </c>
      <c r="BD36" s="5">
        <f t="shared" si="43"/>
        <v>0</v>
      </c>
      <c r="BE36" s="5">
        <f t="shared" si="43"/>
        <v>0</v>
      </c>
      <c r="BF36" s="5">
        <f t="shared" si="17"/>
        <v>0</v>
      </c>
      <c r="BG36" s="5"/>
      <c r="BH36" s="5"/>
      <c r="BI36" s="5"/>
      <c r="BJ36" s="5">
        <f t="shared" si="18"/>
        <v>0</v>
      </c>
      <c r="BK36" s="5"/>
      <c r="BL36" s="5"/>
      <c r="BM36" s="5"/>
      <c r="BN36" s="5">
        <f t="shared" si="19"/>
        <v>0</v>
      </c>
      <c r="BO36" s="5"/>
      <c r="BP36" s="5"/>
      <c r="BQ36" s="5"/>
      <c r="BR36" s="5">
        <f t="shared" si="20"/>
        <v>0</v>
      </c>
      <c r="BS36" s="5">
        <f t="shared" ref="BS36:BU67" si="44">+BW36+CA36+CE36</f>
        <v>0</v>
      </c>
      <c r="BT36" s="5">
        <f t="shared" si="44"/>
        <v>11</v>
      </c>
      <c r="BU36" s="5">
        <f t="shared" si="44"/>
        <v>0</v>
      </c>
      <c r="BV36" s="5">
        <f t="shared" si="22"/>
        <v>11</v>
      </c>
      <c r="BW36" s="5">
        <v>0</v>
      </c>
      <c r="BX36" s="5">
        <v>3</v>
      </c>
      <c r="BY36" s="5">
        <v>0</v>
      </c>
      <c r="BZ36" s="5">
        <f t="shared" si="23"/>
        <v>3</v>
      </c>
      <c r="CA36" s="5">
        <v>0</v>
      </c>
      <c r="CB36" s="5">
        <v>8</v>
      </c>
      <c r="CC36" s="5">
        <v>0</v>
      </c>
      <c r="CD36" s="5">
        <f t="shared" si="24"/>
        <v>8</v>
      </c>
      <c r="CE36" s="5"/>
      <c r="CF36" s="5"/>
      <c r="CG36" s="5"/>
      <c r="CH36" s="5">
        <f t="shared" si="25"/>
        <v>0</v>
      </c>
      <c r="CI36" s="17"/>
      <c r="CJ36" s="17">
        <v>274</v>
      </c>
      <c r="CK36" s="17">
        <v>776</v>
      </c>
      <c r="CL36" s="17">
        <f t="shared" si="35"/>
        <v>525</v>
      </c>
      <c r="CM36" s="17">
        <v>141</v>
      </c>
      <c r="CN36" s="17">
        <v>173.77777777777777</v>
      </c>
      <c r="CO36" s="17">
        <v>219.5</v>
      </c>
      <c r="CP36" s="18">
        <f t="shared" si="26"/>
        <v>178.09259259259261</v>
      </c>
      <c r="CQ36" s="5"/>
      <c r="CR36" s="5"/>
      <c r="CS36" s="5"/>
      <c r="CT36" s="5">
        <f t="shared" si="27"/>
        <v>0</v>
      </c>
      <c r="CU36" s="5"/>
      <c r="CV36" s="5"/>
      <c r="CW36" s="5"/>
      <c r="CX36" s="5">
        <f t="shared" si="28"/>
        <v>0</v>
      </c>
      <c r="CY36" s="5"/>
      <c r="CZ36" s="5"/>
      <c r="DA36" s="5"/>
      <c r="DB36" s="5">
        <f t="shared" si="29"/>
        <v>0</v>
      </c>
      <c r="DC36" s="5">
        <f t="shared" si="36"/>
        <v>0</v>
      </c>
      <c r="DD36" s="5">
        <f t="shared" si="37"/>
        <v>0</v>
      </c>
      <c r="DE36" s="5">
        <f t="shared" si="38"/>
        <v>0</v>
      </c>
      <c r="DF36" s="5">
        <f t="shared" si="31"/>
        <v>0</v>
      </c>
      <c r="DG36" s="5"/>
      <c r="DH36" s="5"/>
      <c r="DI36" s="5"/>
      <c r="DJ36" s="5">
        <f t="shared" si="32"/>
        <v>0</v>
      </c>
      <c r="DK36" s="5"/>
      <c r="DL36" s="5"/>
      <c r="DM36" s="5"/>
      <c r="DN36" s="5">
        <f t="shared" si="33"/>
        <v>0</v>
      </c>
      <c r="DO36" s="5"/>
      <c r="DP36" s="5"/>
      <c r="DQ36" s="5"/>
      <c r="DR36" s="23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>
        <f t="shared" si="34"/>
        <v>0</v>
      </c>
    </row>
    <row r="37" spans="1:134" ht="25.5" customHeight="1">
      <c r="A37" s="11">
        <v>34</v>
      </c>
      <c r="B37" s="9"/>
      <c r="C37" s="15"/>
      <c r="D37" s="9" t="s">
        <v>1698</v>
      </c>
      <c r="E37" s="15"/>
      <c r="F37" s="6"/>
      <c r="G37" s="4">
        <f t="shared" si="39"/>
        <v>0</v>
      </c>
      <c r="H37" s="4">
        <f t="shared" si="39"/>
        <v>2</v>
      </c>
      <c r="I37" s="4">
        <f t="shared" si="39"/>
        <v>0</v>
      </c>
      <c r="J37" s="5">
        <f t="shared" si="1"/>
        <v>2</v>
      </c>
      <c r="K37" s="4">
        <f t="shared" si="40"/>
        <v>0</v>
      </c>
      <c r="L37" s="4">
        <f t="shared" si="40"/>
        <v>2</v>
      </c>
      <c r="M37" s="4">
        <f t="shared" si="40"/>
        <v>0</v>
      </c>
      <c r="N37" s="15">
        <f t="shared" si="3"/>
        <v>2</v>
      </c>
      <c r="O37" s="5">
        <v>0</v>
      </c>
      <c r="P37" s="5">
        <v>0</v>
      </c>
      <c r="Q37" s="5">
        <v>0</v>
      </c>
      <c r="R37" s="5">
        <f t="shared" si="4"/>
        <v>0</v>
      </c>
      <c r="S37" s="5">
        <v>0</v>
      </c>
      <c r="T37" s="5">
        <v>2</v>
      </c>
      <c r="U37" s="5">
        <v>0</v>
      </c>
      <c r="V37" s="5">
        <f t="shared" si="5"/>
        <v>2</v>
      </c>
      <c r="W37" s="5"/>
      <c r="X37" s="5"/>
      <c r="Y37" s="5"/>
      <c r="Z37" s="5">
        <f t="shared" si="6"/>
        <v>0</v>
      </c>
      <c r="AA37" s="16"/>
      <c r="AB37" s="16"/>
      <c r="AC37" s="16"/>
      <c r="AD37" s="16"/>
      <c r="AE37" s="5"/>
      <c r="AF37" s="5">
        <v>10</v>
      </c>
      <c r="AG37" s="5"/>
      <c r="AH37" s="5">
        <f t="shared" si="8"/>
        <v>10</v>
      </c>
      <c r="AI37" s="5">
        <f t="shared" si="41"/>
        <v>0</v>
      </c>
      <c r="AJ37" s="5">
        <f t="shared" si="41"/>
        <v>0</v>
      </c>
      <c r="AK37" s="5">
        <f t="shared" si="41"/>
        <v>0</v>
      </c>
      <c r="AL37" s="5">
        <f t="shared" si="10"/>
        <v>0</v>
      </c>
      <c r="AM37" s="5"/>
      <c r="AN37" s="5"/>
      <c r="AO37" s="5"/>
      <c r="AP37" s="5">
        <f t="shared" si="11"/>
        <v>0</v>
      </c>
      <c r="AQ37" s="5"/>
      <c r="AR37" s="5"/>
      <c r="AS37" s="5"/>
      <c r="AT37" s="5">
        <f t="shared" si="12"/>
        <v>0</v>
      </c>
      <c r="AU37" s="5">
        <f t="shared" si="42"/>
        <v>0</v>
      </c>
      <c r="AV37" s="5">
        <f t="shared" si="42"/>
        <v>0</v>
      </c>
      <c r="AW37" s="5">
        <f t="shared" si="42"/>
        <v>0</v>
      </c>
      <c r="AX37" s="5">
        <f t="shared" si="14"/>
        <v>0</v>
      </c>
      <c r="AY37" s="5"/>
      <c r="AZ37" s="5"/>
      <c r="BA37" s="5"/>
      <c r="BB37" s="5">
        <f t="shared" si="15"/>
        <v>0</v>
      </c>
      <c r="BC37" s="5">
        <f t="shared" si="43"/>
        <v>0</v>
      </c>
      <c r="BD37" s="5">
        <f t="shared" si="43"/>
        <v>0</v>
      </c>
      <c r="BE37" s="5">
        <f t="shared" si="43"/>
        <v>0</v>
      </c>
      <c r="BF37" s="5">
        <f t="shared" si="17"/>
        <v>0</v>
      </c>
      <c r="BG37" s="5"/>
      <c r="BH37" s="5"/>
      <c r="BI37" s="5"/>
      <c r="BJ37" s="5">
        <f t="shared" si="18"/>
        <v>0</v>
      </c>
      <c r="BK37" s="5"/>
      <c r="BL37" s="5"/>
      <c r="BM37" s="5"/>
      <c r="BN37" s="5">
        <f t="shared" si="19"/>
        <v>0</v>
      </c>
      <c r="BO37" s="5"/>
      <c r="BP37" s="5"/>
      <c r="BQ37" s="5"/>
      <c r="BR37" s="5">
        <f t="shared" si="20"/>
        <v>0</v>
      </c>
      <c r="BS37" s="5">
        <f t="shared" si="44"/>
        <v>0</v>
      </c>
      <c r="BT37" s="5">
        <f t="shared" si="44"/>
        <v>0</v>
      </c>
      <c r="BU37" s="5">
        <f t="shared" si="44"/>
        <v>0</v>
      </c>
      <c r="BV37" s="5">
        <f t="shared" si="22"/>
        <v>0</v>
      </c>
      <c r="BW37" s="5"/>
      <c r="BX37" s="5"/>
      <c r="BY37" s="5"/>
      <c r="BZ37" s="5">
        <f t="shared" si="23"/>
        <v>0</v>
      </c>
      <c r="CA37" s="5"/>
      <c r="CB37" s="5"/>
      <c r="CC37" s="5"/>
      <c r="CD37" s="5">
        <f t="shared" si="24"/>
        <v>0</v>
      </c>
      <c r="CE37" s="5"/>
      <c r="CF37" s="5"/>
      <c r="CG37" s="5"/>
      <c r="CH37" s="5">
        <f t="shared" si="25"/>
        <v>0</v>
      </c>
      <c r="CI37" s="17"/>
      <c r="CJ37" s="17"/>
      <c r="CK37" s="17"/>
      <c r="CL37" s="17"/>
      <c r="CM37" s="17"/>
      <c r="CN37" s="17">
        <v>179</v>
      </c>
      <c r="CO37" s="17"/>
      <c r="CP37" s="18">
        <f t="shared" si="26"/>
        <v>179</v>
      </c>
      <c r="CQ37" s="5"/>
      <c r="CR37" s="5"/>
      <c r="CS37" s="5"/>
      <c r="CT37" s="5">
        <f t="shared" si="27"/>
        <v>0</v>
      </c>
      <c r="CU37" s="5"/>
      <c r="CV37" s="5"/>
      <c r="CW37" s="5"/>
      <c r="CX37" s="5">
        <f t="shared" si="28"/>
        <v>0</v>
      </c>
      <c r="CY37" s="5"/>
      <c r="CZ37" s="5"/>
      <c r="DA37" s="5"/>
      <c r="DB37" s="5">
        <f t="shared" si="29"/>
        <v>0</v>
      </c>
      <c r="DC37" s="5">
        <f t="shared" si="36"/>
        <v>0</v>
      </c>
      <c r="DD37" s="5">
        <f t="shared" si="37"/>
        <v>0</v>
      </c>
      <c r="DE37" s="5">
        <f t="shared" si="38"/>
        <v>0</v>
      </c>
      <c r="DF37" s="5">
        <f t="shared" si="31"/>
        <v>0</v>
      </c>
      <c r="DG37" s="5"/>
      <c r="DH37" s="5"/>
      <c r="DI37" s="5"/>
      <c r="DJ37" s="5">
        <f t="shared" si="32"/>
        <v>0</v>
      </c>
      <c r="DK37" s="5"/>
      <c r="DL37" s="5"/>
      <c r="DM37" s="5"/>
      <c r="DN37" s="5">
        <f t="shared" si="33"/>
        <v>0</v>
      </c>
      <c r="DO37" s="5"/>
      <c r="DP37" s="5"/>
      <c r="DQ37" s="5"/>
      <c r="DR37" s="23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>
        <f t="shared" si="34"/>
        <v>0</v>
      </c>
    </row>
    <row r="38" spans="1:134" ht="25.5" customHeight="1">
      <c r="A38" s="11">
        <v>35</v>
      </c>
      <c r="B38" s="9"/>
      <c r="C38" s="15"/>
      <c r="D38" s="9" t="s">
        <v>478</v>
      </c>
      <c r="E38" s="15"/>
      <c r="F38" s="6"/>
      <c r="G38" s="4">
        <f t="shared" si="39"/>
        <v>58</v>
      </c>
      <c r="H38" s="4">
        <f t="shared" si="39"/>
        <v>50</v>
      </c>
      <c r="I38" s="4">
        <f t="shared" si="39"/>
        <v>6</v>
      </c>
      <c r="J38" s="5">
        <f t="shared" si="1"/>
        <v>114</v>
      </c>
      <c r="K38" s="4">
        <f t="shared" si="40"/>
        <v>40</v>
      </c>
      <c r="L38" s="4">
        <f t="shared" si="40"/>
        <v>35</v>
      </c>
      <c r="M38" s="4">
        <f t="shared" si="40"/>
        <v>4</v>
      </c>
      <c r="N38" s="15">
        <f t="shared" si="3"/>
        <v>79</v>
      </c>
      <c r="O38" s="5">
        <v>14</v>
      </c>
      <c r="P38" s="5">
        <v>11</v>
      </c>
      <c r="Q38" s="5">
        <v>2</v>
      </c>
      <c r="R38" s="5">
        <f t="shared" si="4"/>
        <v>27</v>
      </c>
      <c r="S38" s="5">
        <v>21</v>
      </c>
      <c r="T38" s="5">
        <v>23</v>
      </c>
      <c r="U38" s="5">
        <v>2</v>
      </c>
      <c r="V38" s="5">
        <f t="shared" si="5"/>
        <v>46</v>
      </c>
      <c r="W38" s="5">
        <v>5</v>
      </c>
      <c r="X38" s="5">
        <v>1</v>
      </c>
      <c r="Y38" s="5">
        <v>0</v>
      </c>
      <c r="Z38" s="5">
        <f t="shared" si="6"/>
        <v>6</v>
      </c>
      <c r="AA38" s="16">
        <v>7.0562500000000004</v>
      </c>
      <c r="AB38" s="16">
        <v>6</v>
      </c>
      <c r="AC38" s="16">
        <v>6.333333333333333</v>
      </c>
      <c r="AD38" s="16">
        <f t="shared" si="7"/>
        <v>6.4631944444444445</v>
      </c>
      <c r="AE38" s="5">
        <v>12</v>
      </c>
      <c r="AF38" s="5">
        <v>8</v>
      </c>
      <c r="AG38" s="5">
        <v>9</v>
      </c>
      <c r="AH38" s="5">
        <f t="shared" si="8"/>
        <v>9.6666666666666661</v>
      </c>
      <c r="AI38" s="5">
        <f t="shared" si="41"/>
        <v>0</v>
      </c>
      <c r="AJ38" s="5">
        <f t="shared" si="41"/>
        <v>0</v>
      </c>
      <c r="AK38" s="5">
        <f t="shared" si="41"/>
        <v>0</v>
      </c>
      <c r="AL38" s="5">
        <f t="shared" si="10"/>
        <v>0</v>
      </c>
      <c r="AM38" s="5"/>
      <c r="AN38" s="5"/>
      <c r="AO38" s="5"/>
      <c r="AP38" s="5">
        <f t="shared" si="11"/>
        <v>0</v>
      </c>
      <c r="AQ38" s="5"/>
      <c r="AR38" s="5"/>
      <c r="AS38" s="5"/>
      <c r="AT38" s="5">
        <f t="shared" si="12"/>
        <v>0</v>
      </c>
      <c r="AU38" s="5">
        <f t="shared" si="42"/>
        <v>18</v>
      </c>
      <c r="AV38" s="5">
        <f t="shared" si="42"/>
        <v>15</v>
      </c>
      <c r="AW38" s="5">
        <f t="shared" si="42"/>
        <v>2</v>
      </c>
      <c r="AX38" s="5">
        <f t="shared" si="14"/>
        <v>35</v>
      </c>
      <c r="AY38" s="5"/>
      <c r="AZ38" s="5"/>
      <c r="BA38" s="5"/>
      <c r="BB38" s="5">
        <f t="shared" si="15"/>
        <v>0</v>
      </c>
      <c r="BC38" s="5">
        <f t="shared" si="43"/>
        <v>1</v>
      </c>
      <c r="BD38" s="5">
        <f t="shared" si="43"/>
        <v>1</v>
      </c>
      <c r="BE38" s="5">
        <f t="shared" si="43"/>
        <v>0</v>
      </c>
      <c r="BF38" s="5">
        <f t="shared" si="17"/>
        <v>2</v>
      </c>
      <c r="BG38" s="5"/>
      <c r="BH38" s="5"/>
      <c r="BI38" s="5"/>
      <c r="BJ38" s="5">
        <f t="shared" si="18"/>
        <v>0</v>
      </c>
      <c r="BK38" s="5">
        <v>1</v>
      </c>
      <c r="BL38" s="5">
        <v>1</v>
      </c>
      <c r="BM38" s="5">
        <v>0</v>
      </c>
      <c r="BN38" s="5">
        <f t="shared" si="19"/>
        <v>2</v>
      </c>
      <c r="BO38" s="5"/>
      <c r="BP38" s="5"/>
      <c r="BQ38" s="5"/>
      <c r="BR38" s="5">
        <f t="shared" si="20"/>
        <v>0</v>
      </c>
      <c r="BS38" s="5">
        <f t="shared" si="44"/>
        <v>17</v>
      </c>
      <c r="BT38" s="5">
        <f t="shared" si="44"/>
        <v>14</v>
      </c>
      <c r="BU38" s="5">
        <f t="shared" si="44"/>
        <v>2</v>
      </c>
      <c r="BV38" s="5">
        <f t="shared" si="22"/>
        <v>33</v>
      </c>
      <c r="BW38" s="5">
        <v>9</v>
      </c>
      <c r="BX38" s="5">
        <v>4</v>
      </c>
      <c r="BY38" s="5">
        <v>0</v>
      </c>
      <c r="BZ38" s="5">
        <f t="shared" si="23"/>
        <v>13</v>
      </c>
      <c r="CA38" s="5">
        <v>7</v>
      </c>
      <c r="CB38" s="5">
        <v>7</v>
      </c>
      <c r="CC38" s="5">
        <v>2</v>
      </c>
      <c r="CD38" s="5">
        <f t="shared" si="24"/>
        <v>16</v>
      </c>
      <c r="CE38" s="5">
        <v>1</v>
      </c>
      <c r="CF38" s="5">
        <v>3</v>
      </c>
      <c r="CG38" s="5">
        <v>0</v>
      </c>
      <c r="CH38" s="5">
        <f t="shared" si="25"/>
        <v>4</v>
      </c>
      <c r="CI38" s="17">
        <v>470.25</v>
      </c>
      <c r="CJ38" s="17"/>
      <c r="CK38" s="17"/>
      <c r="CL38" s="17">
        <f t="shared" si="35"/>
        <v>470.25</v>
      </c>
      <c r="CM38" s="17">
        <v>280.2</v>
      </c>
      <c r="CN38" s="17">
        <v>328.68571428571431</v>
      </c>
      <c r="CO38" s="17">
        <v>298</v>
      </c>
      <c r="CP38" s="18">
        <f t="shared" si="26"/>
        <v>302.29523809523812</v>
      </c>
      <c r="CQ38" s="5"/>
      <c r="CR38" s="5"/>
      <c r="CS38" s="5"/>
      <c r="CT38" s="5">
        <f t="shared" si="27"/>
        <v>0</v>
      </c>
      <c r="CU38" s="5"/>
      <c r="CV38" s="5"/>
      <c r="CW38" s="5"/>
      <c r="CX38" s="5">
        <f t="shared" si="28"/>
        <v>0</v>
      </c>
      <c r="CY38" s="5"/>
      <c r="CZ38" s="5"/>
      <c r="DA38" s="5"/>
      <c r="DB38" s="5">
        <f t="shared" si="29"/>
        <v>0</v>
      </c>
      <c r="DC38" s="5">
        <f t="shared" si="36"/>
        <v>0</v>
      </c>
      <c r="DD38" s="5">
        <f t="shared" si="37"/>
        <v>0</v>
      </c>
      <c r="DE38" s="5">
        <f t="shared" si="38"/>
        <v>0</v>
      </c>
      <c r="DF38" s="5">
        <f t="shared" si="31"/>
        <v>0</v>
      </c>
      <c r="DG38" s="5"/>
      <c r="DH38" s="5"/>
      <c r="DI38" s="5"/>
      <c r="DJ38" s="5">
        <f t="shared" si="32"/>
        <v>0</v>
      </c>
      <c r="DK38" s="5"/>
      <c r="DL38" s="5"/>
      <c r="DM38" s="5"/>
      <c r="DN38" s="5">
        <f t="shared" si="33"/>
        <v>0</v>
      </c>
      <c r="DO38" s="5"/>
      <c r="DP38" s="5"/>
      <c r="DQ38" s="5"/>
      <c r="DR38" s="23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>
        <f t="shared" si="34"/>
        <v>0</v>
      </c>
    </row>
    <row r="39" spans="1:134" ht="25.5" customHeight="1">
      <c r="A39" s="11">
        <v>36</v>
      </c>
      <c r="B39" s="9"/>
      <c r="C39" s="15"/>
      <c r="D39" s="9" t="s">
        <v>1541</v>
      </c>
      <c r="E39" s="15"/>
      <c r="F39" s="6"/>
      <c r="G39" s="4">
        <f t="shared" si="39"/>
        <v>20</v>
      </c>
      <c r="H39" s="4">
        <f t="shared" si="39"/>
        <v>11</v>
      </c>
      <c r="I39" s="4">
        <f t="shared" si="39"/>
        <v>0</v>
      </c>
      <c r="J39" s="5">
        <f t="shared" si="1"/>
        <v>31</v>
      </c>
      <c r="K39" s="4">
        <f t="shared" si="40"/>
        <v>15</v>
      </c>
      <c r="L39" s="4">
        <f t="shared" si="40"/>
        <v>9</v>
      </c>
      <c r="M39" s="4">
        <f t="shared" si="40"/>
        <v>0</v>
      </c>
      <c r="N39" s="15">
        <f t="shared" si="3"/>
        <v>24</v>
      </c>
      <c r="O39" s="5">
        <v>9</v>
      </c>
      <c r="P39" s="5">
        <v>6</v>
      </c>
      <c r="Q39" s="5">
        <v>0</v>
      </c>
      <c r="R39" s="5">
        <f t="shared" si="4"/>
        <v>15</v>
      </c>
      <c r="S39" s="5">
        <v>6</v>
      </c>
      <c r="T39" s="5">
        <v>3</v>
      </c>
      <c r="U39" s="5">
        <v>0</v>
      </c>
      <c r="V39" s="5">
        <f t="shared" si="5"/>
        <v>9</v>
      </c>
      <c r="W39" s="5"/>
      <c r="X39" s="5"/>
      <c r="Y39" s="5"/>
      <c r="Z39" s="5">
        <f t="shared" si="6"/>
        <v>0</v>
      </c>
      <c r="AA39" s="16">
        <v>5.2727272727272725</v>
      </c>
      <c r="AB39" s="16">
        <v>4.2857142857142856</v>
      </c>
      <c r="AC39" s="16"/>
      <c r="AD39" s="16">
        <f t="shared" si="7"/>
        <v>4.779220779220779</v>
      </c>
      <c r="AE39" s="5">
        <v>8</v>
      </c>
      <c r="AF39" s="5">
        <v>6</v>
      </c>
      <c r="AG39" s="5"/>
      <c r="AH39" s="5">
        <f t="shared" si="8"/>
        <v>7</v>
      </c>
      <c r="AI39" s="5">
        <f t="shared" si="41"/>
        <v>0</v>
      </c>
      <c r="AJ39" s="5">
        <f t="shared" si="41"/>
        <v>0</v>
      </c>
      <c r="AK39" s="5">
        <f t="shared" si="41"/>
        <v>0</v>
      </c>
      <c r="AL39" s="5">
        <f t="shared" si="10"/>
        <v>0</v>
      </c>
      <c r="AM39" s="5"/>
      <c r="AN39" s="5"/>
      <c r="AO39" s="5"/>
      <c r="AP39" s="5">
        <f t="shared" si="11"/>
        <v>0</v>
      </c>
      <c r="AQ39" s="5"/>
      <c r="AR39" s="5"/>
      <c r="AS39" s="5"/>
      <c r="AT39" s="5">
        <f t="shared" si="12"/>
        <v>0</v>
      </c>
      <c r="AU39" s="5">
        <f t="shared" si="42"/>
        <v>5</v>
      </c>
      <c r="AV39" s="5">
        <f t="shared" si="42"/>
        <v>2</v>
      </c>
      <c r="AW39" s="5">
        <f t="shared" si="42"/>
        <v>0</v>
      </c>
      <c r="AX39" s="5">
        <f t="shared" si="14"/>
        <v>7</v>
      </c>
      <c r="AY39" s="5"/>
      <c r="AZ39" s="5"/>
      <c r="BA39" s="5"/>
      <c r="BB39" s="5">
        <f t="shared" si="15"/>
        <v>0</v>
      </c>
      <c r="BC39" s="5">
        <f t="shared" si="43"/>
        <v>1</v>
      </c>
      <c r="BD39" s="5">
        <f t="shared" si="43"/>
        <v>0</v>
      </c>
      <c r="BE39" s="5">
        <f t="shared" si="43"/>
        <v>0</v>
      </c>
      <c r="BF39" s="5">
        <f t="shared" si="17"/>
        <v>1</v>
      </c>
      <c r="BG39" s="5"/>
      <c r="BH39" s="5"/>
      <c r="BI39" s="5"/>
      <c r="BJ39" s="5">
        <f t="shared" si="18"/>
        <v>0</v>
      </c>
      <c r="BK39" s="5">
        <v>1</v>
      </c>
      <c r="BL39" s="5">
        <v>0</v>
      </c>
      <c r="BM39" s="5">
        <v>0</v>
      </c>
      <c r="BN39" s="5">
        <f t="shared" si="19"/>
        <v>1</v>
      </c>
      <c r="BO39" s="5"/>
      <c r="BP39" s="5"/>
      <c r="BQ39" s="5"/>
      <c r="BR39" s="5">
        <f t="shared" si="20"/>
        <v>0</v>
      </c>
      <c r="BS39" s="5">
        <f t="shared" si="44"/>
        <v>4</v>
      </c>
      <c r="BT39" s="5">
        <f t="shared" si="44"/>
        <v>2</v>
      </c>
      <c r="BU39" s="5">
        <f t="shared" si="44"/>
        <v>0</v>
      </c>
      <c r="BV39" s="5">
        <f t="shared" si="22"/>
        <v>6</v>
      </c>
      <c r="BW39" s="5">
        <v>1</v>
      </c>
      <c r="BX39" s="5">
        <v>1</v>
      </c>
      <c r="BY39" s="5">
        <v>0</v>
      </c>
      <c r="BZ39" s="5">
        <f t="shared" si="23"/>
        <v>2</v>
      </c>
      <c r="CA39" s="5">
        <v>3</v>
      </c>
      <c r="CB39" s="5">
        <v>1</v>
      </c>
      <c r="CC39" s="5">
        <v>0</v>
      </c>
      <c r="CD39" s="5">
        <f t="shared" si="24"/>
        <v>4</v>
      </c>
      <c r="CE39" s="5"/>
      <c r="CF39" s="5"/>
      <c r="CG39" s="5"/>
      <c r="CH39" s="5">
        <f t="shared" si="25"/>
        <v>0</v>
      </c>
      <c r="CI39" s="17"/>
      <c r="CJ39" s="17"/>
      <c r="CK39" s="17"/>
      <c r="CL39" s="17"/>
      <c r="CM39" s="17">
        <v>404.2</v>
      </c>
      <c r="CN39" s="17">
        <v>342.88888888888891</v>
      </c>
      <c r="CO39" s="17"/>
      <c r="CP39" s="18">
        <f t="shared" si="26"/>
        <v>373.54444444444448</v>
      </c>
      <c r="CQ39" s="5"/>
      <c r="CR39" s="5"/>
      <c r="CS39" s="5"/>
      <c r="CT39" s="5">
        <f t="shared" si="27"/>
        <v>0</v>
      </c>
      <c r="CU39" s="5"/>
      <c r="CV39" s="5"/>
      <c r="CW39" s="5"/>
      <c r="CX39" s="5">
        <f t="shared" si="28"/>
        <v>0</v>
      </c>
      <c r="CY39" s="5"/>
      <c r="CZ39" s="5"/>
      <c r="DA39" s="5"/>
      <c r="DB39" s="5">
        <f t="shared" si="29"/>
        <v>0</v>
      </c>
      <c r="DC39" s="5">
        <f t="shared" si="36"/>
        <v>0</v>
      </c>
      <c r="DD39" s="5">
        <f t="shared" si="37"/>
        <v>0</v>
      </c>
      <c r="DE39" s="5">
        <f t="shared" si="38"/>
        <v>0</v>
      </c>
      <c r="DF39" s="5">
        <f t="shared" si="31"/>
        <v>0</v>
      </c>
      <c r="DG39" s="5"/>
      <c r="DH39" s="5"/>
      <c r="DI39" s="5"/>
      <c r="DJ39" s="5">
        <f t="shared" si="32"/>
        <v>0</v>
      </c>
      <c r="DK39" s="5"/>
      <c r="DL39" s="5"/>
      <c r="DM39" s="5"/>
      <c r="DN39" s="5">
        <f t="shared" si="33"/>
        <v>0</v>
      </c>
      <c r="DO39" s="5"/>
      <c r="DP39" s="5"/>
      <c r="DQ39" s="5"/>
      <c r="DR39" s="23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>
        <f t="shared" si="34"/>
        <v>0</v>
      </c>
    </row>
    <row r="40" spans="1:134" ht="25.5" customHeight="1">
      <c r="A40" s="11">
        <v>37</v>
      </c>
      <c r="B40" s="9"/>
      <c r="C40" s="15"/>
      <c r="D40" s="9" t="s">
        <v>1031</v>
      </c>
      <c r="E40" s="15"/>
      <c r="F40" s="6"/>
      <c r="G40" s="4">
        <f t="shared" si="39"/>
        <v>13</v>
      </c>
      <c r="H40" s="4">
        <f t="shared" si="39"/>
        <v>10</v>
      </c>
      <c r="I40" s="4">
        <f t="shared" si="39"/>
        <v>0</v>
      </c>
      <c r="J40" s="5">
        <f t="shared" si="1"/>
        <v>23</v>
      </c>
      <c r="K40" s="4">
        <f t="shared" si="40"/>
        <v>9</v>
      </c>
      <c r="L40" s="4">
        <f t="shared" si="40"/>
        <v>9</v>
      </c>
      <c r="M40" s="4">
        <f t="shared" si="40"/>
        <v>0</v>
      </c>
      <c r="N40" s="15">
        <f t="shared" si="3"/>
        <v>18</v>
      </c>
      <c r="O40" s="5">
        <v>0</v>
      </c>
      <c r="P40" s="5">
        <v>0</v>
      </c>
      <c r="Q40" s="5">
        <v>0</v>
      </c>
      <c r="R40" s="5">
        <f t="shared" si="4"/>
        <v>0</v>
      </c>
      <c r="S40" s="5">
        <v>9</v>
      </c>
      <c r="T40" s="5">
        <v>9</v>
      </c>
      <c r="U40" s="5">
        <v>0</v>
      </c>
      <c r="V40" s="5">
        <f t="shared" si="5"/>
        <v>18</v>
      </c>
      <c r="W40" s="5"/>
      <c r="X40" s="5"/>
      <c r="Y40" s="5"/>
      <c r="Z40" s="5">
        <f t="shared" si="6"/>
        <v>0</v>
      </c>
      <c r="AA40" s="16">
        <v>6.1111111111111107</v>
      </c>
      <c r="AB40" s="16">
        <v>5.8888888888888893</v>
      </c>
      <c r="AC40" s="16"/>
      <c r="AD40" s="16">
        <f t="shared" si="7"/>
        <v>6</v>
      </c>
      <c r="AE40" s="5">
        <v>8</v>
      </c>
      <c r="AF40" s="5">
        <v>8</v>
      </c>
      <c r="AG40" s="5"/>
      <c r="AH40" s="5">
        <f t="shared" si="8"/>
        <v>8</v>
      </c>
      <c r="AI40" s="5">
        <f t="shared" si="41"/>
        <v>0</v>
      </c>
      <c r="AJ40" s="5">
        <f t="shared" si="41"/>
        <v>0</v>
      </c>
      <c r="AK40" s="5">
        <f t="shared" si="41"/>
        <v>0</v>
      </c>
      <c r="AL40" s="5">
        <f t="shared" si="10"/>
        <v>0</v>
      </c>
      <c r="AM40" s="5"/>
      <c r="AN40" s="5"/>
      <c r="AO40" s="5"/>
      <c r="AP40" s="5">
        <f t="shared" si="11"/>
        <v>0</v>
      </c>
      <c r="AQ40" s="5"/>
      <c r="AR40" s="5"/>
      <c r="AS40" s="5"/>
      <c r="AT40" s="5">
        <f t="shared" si="12"/>
        <v>0</v>
      </c>
      <c r="AU40" s="5">
        <f t="shared" si="42"/>
        <v>4</v>
      </c>
      <c r="AV40" s="5">
        <f t="shared" si="42"/>
        <v>1</v>
      </c>
      <c r="AW40" s="5">
        <f t="shared" si="42"/>
        <v>0</v>
      </c>
      <c r="AX40" s="5">
        <f t="shared" si="14"/>
        <v>5</v>
      </c>
      <c r="AY40" s="5"/>
      <c r="AZ40" s="5"/>
      <c r="BA40" s="5"/>
      <c r="BB40" s="5">
        <f t="shared" si="15"/>
        <v>0</v>
      </c>
      <c r="BC40" s="5">
        <f t="shared" si="43"/>
        <v>0</v>
      </c>
      <c r="BD40" s="5">
        <f t="shared" si="43"/>
        <v>0</v>
      </c>
      <c r="BE40" s="5">
        <f t="shared" si="43"/>
        <v>0</v>
      </c>
      <c r="BF40" s="5">
        <f t="shared" si="17"/>
        <v>0</v>
      </c>
      <c r="BG40" s="5"/>
      <c r="BH40" s="5"/>
      <c r="BI40" s="5"/>
      <c r="BJ40" s="5">
        <f t="shared" si="18"/>
        <v>0</v>
      </c>
      <c r="BK40" s="5"/>
      <c r="BL40" s="5"/>
      <c r="BM40" s="5"/>
      <c r="BN40" s="5">
        <f t="shared" si="19"/>
        <v>0</v>
      </c>
      <c r="BO40" s="5"/>
      <c r="BP40" s="5"/>
      <c r="BQ40" s="5"/>
      <c r="BR40" s="5">
        <f t="shared" si="20"/>
        <v>0</v>
      </c>
      <c r="BS40" s="5">
        <f t="shared" si="44"/>
        <v>4</v>
      </c>
      <c r="BT40" s="5">
        <f t="shared" si="44"/>
        <v>1</v>
      </c>
      <c r="BU40" s="5">
        <f t="shared" si="44"/>
        <v>0</v>
      </c>
      <c r="BV40" s="5">
        <f t="shared" si="22"/>
        <v>5</v>
      </c>
      <c r="BW40" s="5">
        <v>1</v>
      </c>
      <c r="BX40" s="5">
        <v>0</v>
      </c>
      <c r="BY40" s="5">
        <v>0</v>
      </c>
      <c r="BZ40" s="5">
        <f t="shared" si="23"/>
        <v>1</v>
      </c>
      <c r="CA40" s="5">
        <v>2</v>
      </c>
      <c r="CB40" s="5">
        <v>1</v>
      </c>
      <c r="CC40" s="5">
        <v>0</v>
      </c>
      <c r="CD40" s="5">
        <f t="shared" si="24"/>
        <v>3</v>
      </c>
      <c r="CE40" s="5">
        <v>1</v>
      </c>
      <c r="CF40" s="5">
        <v>0</v>
      </c>
      <c r="CG40" s="5">
        <v>0</v>
      </c>
      <c r="CH40" s="5">
        <f t="shared" si="25"/>
        <v>1</v>
      </c>
      <c r="CI40" s="17"/>
      <c r="CJ40" s="17"/>
      <c r="CK40" s="17"/>
      <c r="CL40" s="17"/>
      <c r="CM40" s="17">
        <v>255.77777777777777</v>
      </c>
      <c r="CN40" s="17">
        <v>250.33333333333334</v>
      </c>
      <c r="CO40" s="17"/>
      <c r="CP40" s="18">
        <f t="shared" si="26"/>
        <v>253.05555555555554</v>
      </c>
      <c r="CQ40" s="5"/>
      <c r="CR40" s="5"/>
      <c r="CS40" s="5"/>
      <c r="CT40" s="5">
        <f t="shared" si="27"/>
        <v>0</v>
      </c>
      <c r="CU40" s="5"/>
      <c r="CV40" s="5"/>
      <c r="CW40" s="5"/>
      <c r="CX40" s="5">
        <f t="shared" si="28"/>
        <v>0</v>
      </c>
      <c r="CY40" s="5"/>
      <c r="CZ40" s="5"/>
      <c r="DA40" s="5"/>
      <c r="DB40" s="5">
        <f t="shared" si="29"/>
        <v>0</v>
      </c>
      <c r="DC40" s="5">
        <f t="shared" si="36"/>
        <v>0</v>
      </c>
      <c r="DD40" s="5">
        <f t="shared" si="37"/>
        <v>0</v>
      </c>
      <c r="DE40" s="5">
        <f t="shared" si="38"/>
        <v>0</v>
      </c>
      <c r="DF40" s="5">
        <f t="shared" si="31"/>
        <v>0</v>
      </c>
      <c r="DG40" s="5"/>
      <c r="DH40" s="5"/>
      <c r="DI40" s="5"/>
      <c r="DJ40" s="5">
        <f t="shared" si="32"/>
        <v>0</v>
      </c>
      <c r="DK40" s="5"/>
      <c r="DL40" s="5"/>
      <c r="DM40" s="5"/>
      <c r="DN40" s="5">
        <f t="shared" si="33"/>
        <v>0</v>
      </c>
      <c r="DO40" s="5"/>
      <c r="DP40" s="5"/>
      <c r="DQ40" s="5"/>
      <c r="DR40" s="23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>
        <f t="shared" si="34"/>
        <v>0</v>
      </c>
    </row>
    <row r="41" spans="1:134" ht="25.5" customHeight="1">
      <c r="A41" s="11">
        <v>38</v>
      </c>
      <c r="B41" s="9"/>
      <c r="C41" s="15"/>
      <c r="D41" s="9" t="s">
        <v>1529</v>
      </c>
      <c r="E41" s="15"/>
      <c r="F41" s="6"/>
      <c r="G41" s="4">
        <f t="shared" si="39"/>
        <v>5</v>
      </c>
      <c r="H41" s="4">
        <f t="shared" si="39"/>
        <v>14</v>
      </c>
      <c r="I41" s="4">
        <f t="shared" si="39"/>
        <v>0</v>
      </c>
      <c r="J41" s="5">
        <f t="shared" si="1"/>
        <v>19</v>
      </c>
      <c r="K41" s="4">
        <f t="shared" si="40"/>
        <v>5</v>
      </c>
      <c r="L41" s="4">
        <f t="shared" si="40"/>
        <v>12</v>
      </c>
      <c r="M41" s="4">
        <f t="shared" si="40"/>
        <v>0</v>
      </c>
      <c r="N41" s="15">
        <f t="shared" si="3"/>
        <v>17</v>
      </c>
      <c r="O41" s="5">
        <v>0</v>
      </c>
      <c r="P41" s="5">
        <v>0</v>
      </c>
      <c r="Q41" s="5">
        <v>0</v>
      </c>
      <c r="R41" s="5">
        <f t="shared" si="4"/>
        <v>0</v>
      </c>
      <c r="S41" s="5">
        <v>5</v>
      </c>
      <c r="T41" s="5">
        <v>12</v>
      </c>
      <c r="U41" s="5">
        <v>0</v>
      </c>
      <c r="V41" s="5">
        <f t="shared" si="5"/>
        <v>17</v>
      </c>
      <c r="W41" s="5"/>
      <c r="X41" s="5"/>
      <c r="Y41" s="5"/>
      <c r="Z41" s="5">
        <f t="shared" si="6"/>
        <v>0</v>
      </c>
      <c r="AA41" s="16">
        <v>6</v>
      </c>
      <c r="AB41" s="16">
        <v>6.416666666666667</v>
      </c>
      <c r="AC41" s="16"/>
      <c r="AD41" s="16">
        <f t="shared" si="7"/>
        <v>6.2083333333333339</v>
      </c>
      <c r="AE41" s="5">
        <v>6</v>
      </c>
      <c r="AF41" s="5">
        <v>9</v>
      </c>
      <c r="AG41" s="5"/>
      <c r="AH41" s="5">
        <f t="shared" si="8"/>
        <v>7.5</v>
      </c>
      <c r="AI41" s="5">
        <f t="shared" si="41"/>
        <v>0</v>
      </c>
      <c r="AJ41" s="5">
        <f t="shared" si="41"/>
        <v>0</v>
      </c>
      <c r="AK41" s="5">
        <f t="shared" si="41"/>
        <v>0</v>
      </c>
      <c r="AL41" s="5">
        <f t="shared" si="10"/>
        <v>0</v>
      </c>
      <c r="AM41" s="5"/>
      <c r="AN41" s="5"/>
      <c r="AO41" s="5"/>
      <c r="AP41" s="5">
        <f t="shared" si="11"/>
        <v>0</v>
      </c>
      <c r="AQ41" s="5"/>
      <c r="AR41" s="5"/>
      <c r="AS41" s="5"/>
      <c r="AT41" s="5">
        <f t="shared" si="12"/>
        <v>0</v>
      </c>
      <c r="AU41" s="5">
        <f t="shared" si="42"/>
        <v>0</v>
      </c>
      <c r="AV41" s="5">
        <f t="shared" si="42"/>
        <v>2</v>
      </c>
      <c r="AW41" s="5">
        <f t="shared" si="42"/>
        <v>0</v>
      </c>
      <c r="AX41" s="5">
        <f t="shared" si="14"/>
        <v>2</v>
      </c>
      <c r="AY41" s="5"/>
      <c r="AZ41" s="5"/>
      <c r="BA41" s="5"/>
      <c r="BB41" s="5">
        <f t="shared" si="15"/>
        <v>0</v>
      </c>
      <c r="BC41" s="5">
        <f t="shared" si="43"/>
        <v>0</v>
      </c>
      <c r="BD41" s="5">
        <f t="shared" si="43"/>
        <v>0</v>
      </c>
      <c r="BE41" s="5">
        <f t="shared" si="43"/>
        <v>0</v>
      </c>
      <c r="BF41" s="5">
        <f t="shared" si="17"/>
        <v>0</v>
      </c>
      <c r="BG41" s="5"/>
      <c r="BH41" s="5"/>
      <c r="BI41" s="5"/>
      <c r="BJ41" s="5">
        <f t="shared" si="18"/>
        <v>0</v>
      </c>
      <c r="BK41" s="5"/>
      <c r="BL41" s="5"/>
      <c r="BM41" s="5"/>
      <c r="BN41" s="5">
        <f t="shared" si="19"/>
        <v>0</v>
      </c>
      <c r="BO41" s="5"/>
      <c r="BP41" s="5"/>
      <c r="BQ41" s="5"/>
      <c r="BR41" s="5">
        <f t="shared" si="20"/>
        <v>0</v>
      </c>
      <c r="BS41" s="5">
        <f t="shared" si="44"/>
        <v>0</v>
      </c>
      <c r="BT41" s="5">
        <f t="shared" si="44"/>
        <v>2</v>
      </c>
      <c r="BU41" s="5">
        <f t="shared" si="44"/>
        <v>0</v>
      </c>
      <c r="BV41" s="5">
        <f t="shared" si="22"/>
        <v>2</v>
      </c>
      <c r="BW41" s="5"/>
      <c r="BX41" s="5"/>
      <c r="BY41" s="5"/>
      <c r="BZ41" s="5">
        <f t="shared" si="23"/>
        <v>0</v>
      </c>
      <c r="CA41" s="5">
        <v>0</v>
      </c>
      <c r="CB41" s="5">
        <v>2</v>
      </c>
      <c r="CC41" s="5">
        <v>0</v>
      </c>
      <c r="CD41" s="5">
        <f t="shared" si="24"/>
        <v>2</v>
      </c>
      <c r="CE41" s="5"/>
      <c r="CF41" s="5"/>
      <c r="CG41" s="5"/>
      <c r="CH41" s="5">
        <f t="shared" si="25"/>
        <v>0</v>
      </c>
      <c r="CI41" s="17"/>
      <c r="CJ41" s="17"/>
      <c r="CK41" s="17"/>
      <c r="CL41" s="17"/>
      <c r="CM41" s="17">
        <v>220.8</v>
      </c>
      <c r="CN41" s="17">
        <v>211.5</v>
      </c>
      <c r="CO41" s="17"/>
      <c r="CP41" s="18">
        <f t="shared" si="26"/>
        <v>216.15</v>
      </c>
      <c r="CQ41" s="5"/>
      <c r="CR41" s="5"/>
      <c r="CS41" s="5"/>
      <c r="CT41" s="5">
        <f t="shared" si="27"/>
        <v>0</v>
      </c>
      <c r="CU41" s="5"/>
      <c r="CV41" s="5"/>
      <c r="CW41" s="5"/>
      <c r="CX41" s="5">
        <f t="shared" si="28"/>
        <v>0</v>
      </c>
      <c r="CY41" s="5"/>
      <c r="CZ41" s="5"/>
      <c r="DA41" s="5"/>
      <c r="DB41" s="5">
        <f t="shared" si="29"/>
        <v>0</v>
      </c>
      <c r="DC41" s="5">
        <f t="shared" si="36"/>
        <v>0</v>
      </c>
      <c r="DD41" s="5">
        <f t="shared" si="37"/>
        <v>0</v>
      </c>
      <c r="DE41" s="5">
        <f t="shared" si="38"/>
        <v>0</v>
      </c>
      <c r="DF41" s="5">
        <f t="shared" si="31"/>
        <v>0</v>
      </c>
      <c r="DG41" s="5"/>
      <c r="DH41" s="5"/>
      <c r="DI41" s="5"/>
      <c r="DJ41" s="5">
        <f t="shared" si="32"/>
        <v>0</v>
      </c>
      <c r="DK41" s="5"/>
      <c r="DL41" s="5"/>
      <c r="DM41" s="5"/>
      <c r="DN41" s="5">
        <f t="shared" si="33"/>
        <v>0</v>
      </c>
      <c r="DO41" s="5"/>
      <c r="DP41" s="5"/>
      <c r="DQ41" s="5"/>
      <c r="DR41" s="23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>
        <f t="shared" si="34"/>
        <v>0</v>
      </c>
    </row>
    <row r="42" spans="1:134" ht="25.5" customHeight="1">
      <c r="A42" s="11">
        <v>39</v>
      </c>
      <c r="B42" s="9"/>
      <c r="C42" s="15"/>
      <c r="D42" s="9" t="s">
        <v>688</v>
      </c>
      <c r="E42" s="15"/>
      <c r="F42" s="6"/>
      <c r="G42" s="4">
        <f t="shared" si="39"/>
        <v>3</v>
      </c>
      <c r="H42" s="4">
        <f t="shared" si="39"/>
        <v>10</v>
      </c>
      <c r="I42" s="4">
        <f t="shared" si="39"/>
        <v>0</v>
      </c>
      <c r="J42" s="5">
        <f t="shared" si="1"/>
        <v>13</v>
      </c>
      <c r="K42" s="4">
        <f t="shared" si="40"/>
        <v>3</v>
      </c>
      <c r="L42" s="4">
        <f t="shared" si="40"/>
        <v>9</v>
      </c>
      <c r="M42" s="4">
        <f t="shared" si="40"/>
        <v>0</v>
      </c>
      <c r="N42" s="15">
        <f t="shared" si="3"/>
        <v>12</v>
      </c>
      <c r="O42" s="5">
        <v>0</v>
      </c>
      <c r="P42" s="5">
        <v>0</v>
      </c>
      <c r="Q42" s="5">
        <v>0</v>
      </c>
      <c r="R42" s="5">
        <f t="shared" si="4"/>
        <v>0</v>
      </c>
      <c r="S42" s="5">
        <v>3</v>
      </c>
      <c r="T42" s="5">
        <v>8</v>
      </c>
      <c r="U42" s="5">
        <v>0</v>
      </c>
      <c r="V42" s="5">
        <f t="shared" si="5"/>
        <v>11</v>
      </c>
      <c r="W42" s="5">
        <v>0</v>
      </c>
      <c r="X42" s="5">
        <v>1</v>
      </c>
      <c r="Y42" s="5">
        <v>0</v>
      </c>
      <c r="Z42" s="5">
        <f t="shared" si="6"/>
        <v>1</v>
      </c>
      <c r="AA42" s="16">
        <v>5.666666666666667</v>
      </c>
      <c r="AB42" s="16">
        <v>5.333333333333333</v>
      </c>
      <c r="AC42" s="16"/>
      <c r="AD42" s="16">
        <f t="shared" si="7"/>
        <v>5.5</v>
      </c>
      <c r="AE42" s="5">
        <v>6</v>
      </c>
      <c r="AF42" s="5">
        <v>6</v>
      </c>
      <c r="AG42" s="5"/>
      <c r="AH42" s="5">
        <f t="shared" si="8"/>
        <v>6</v>
      </c>
      <c r="AI42" s="5">
        <f t="shared" si="41"/>
        <v>0</v>
      </c>
      <c r="AJ42" s="5">
        <f t="shared" si="41"/>
        <v>0</v>
      </c>
      <c r="AK42" s="5">
        <f t="shared" si="41"/>
        <v>0</v>
      </c>
      <c r="AL42" s="5">
        <f t="shared" si="10"/>
        <v>0</v>
      </c>
      <c r="AM42" s="5"/>
      <c r="AN42" s="5"/>
      <c r="AO42" s="5"/>
      <c r="AP42" s="5">
        <f t="shared" si="11"/>
        <v>0</v>
      </c>
      <c r="AQ42" s="5"/>
      <c r="AR42" s="5"/>
      <c r="AS42" s="5"/>
      <c r="AT42" s="5">
        <f t="shared" si="12"/>
        <v>0</v>
      </c>
      <c r="AU42" s="5">
        <f t="shared" si="42"/>
        <v>0</v>
      </c>
      <c r="AV42" s="5">
        <f t="shared" si="42"/>
        <v>1</v>
      </c>
      <c r="AW42" s="5">
        <f t="shared" si="42"/>
        <v>0</v>
      </c>
      <c r="AX42" s="5">
        <f t="shared" si="14"/>
        <v>1</v>
      </c>
      <c r="AY42" s="5"/>
      <c r="AZ42" s="5"/>
      <c r="BA42" s="5"/>
      <c r="BB42" s="5">
        <f t="shared" si="15"/>
        <v>0</v>
      </c>
      <c r="BC42" s="5">
        <f t="shared" si="43"/>
        <v>0</v>
      </c>
      <c r="BD42" s="5">
        <f t="shared" si="43"/>
        <v>0</v>
      </c>
      <c r="BE42" s="5">
        <f t="shared" si="43"/>
        <v>0</v>
      </c>
      <c r="BF42" s="5">
        <f t="shared" si="17"/>
        <v>0</v>
      </c>
      <c r="BG42" s="5"/>
      <c r="BH42" s="5"/>
      <c r="BI42" s="5"/>
      <c r="BJ42" s="5">
        <f t="shared" si="18"/>
        <v>0</v>
      </c>
      <c r="BK42" s="5"/>
      <c r="BL42" s="5"/>
      <c r="BM42" s="5"/>
      <c r="BN42" s="5">
        <f t="shared" si="19"/>
        <v>0</v>
      </c>
      <c r="BO42" s="5"/>
      <c r="BP42" s="5"/>
      <c r="BQ42" s="5"/>
      <c r="BR42" s="5">
        <f t="shared" si="20"/>
        <v>0</v>
      </c>
      <c r="BS42" s="5">
        <f t="shared" si="44"/>
        <v>0</v>
      </c>
      <c r="BT42" s="5">
        <f t="shared" si="44"/>
        <v>1</v>
      </c>
      <c r="BU42" s="5">
        <f t="shared" si="44"/>
        <v>0</v>
      </c>
      <c r="BV42" s="5">
        <f t="shared" si="22"/>
        <v>1</v>
      </c>
      <c r="BW42" s="5">
        <v>0</v>
      </c>
      <c r="BX42" s="5">
        <v>1</v>
      </c>
      <c r="BY42" s="5">
        <v>0</v>
      </c>
      <c r="BZ42" s="5">
        <f t="shared" si="23"/>
        <v>1</v>
      </c>
      <c r="CA42" s="5"/>
      <c r="CB42" s="5"/>
      <c r="CC42" s="5"/>
      <c r="CD42" s="5">
        <f t="shared" si="24"/>
        <v>0</v>
      </c>
      <c r="CE42" s="5"/>
      <c r="CF42" s="5"/>
      <c r="CG42" s="5"/>
      <c r="CH42" s="5">
        <f t="shared" si="25"/>
        <v>0</v>
      </c>
      <c r="CI42" s="17"/>
      <c r="CJ42" s="17">
        <v>276</v>
      </c>
      <c r="CK42" s="17"/>
      <c r="CL42" s="17">
        <f t="shared" si="35"/>
        <v>276</v>
      </c>
      <c r="CM42" s="17">
        <v>176</v>
      </c>
      <c r="CN42" s="17">
        <v>199.44444444444446</v>
      </c>
      <c r="CO42" s="17"/>
      <c r="CP42" s="18">
        <f t="shared" si="26"/>
        <v>187.72222222222223</v>
      </c>
      <c r="CQ42" s="5"/>
      <c r="CR42" s="5"/>
      <c r="CS42" s="5"/>
      <c r="CT42" s="5">
        <f t="shared" si="27"/>
        <v>0</v>
      </c>
      <c r="CU42" s="5"/>
      <c r="CV42" s="5"/>
      <c r="CW42" s="5"/>
      <c r="CX42" s="5">
        <f t="shared" si="28"/>
        <v>0</v>
      </c>
      <c r="CY42" s="5"/>
      <c r="CZ42" s="5"/>
      <c r="DA42" s="5"/>
      <c r="DB42" s="5">
        <f t="shared" si="29"/>
        <v>0</v>
      </c>
      <c r="DC42" s="5">
        <f t="shared" si="36"/>
        <v>0</v>
      </c>
      <c r="DD42" s="5">
        <f t="shared" si="37"/>
        <v>0</v>
      </c>
      <c r="DE42" s="5">
        <f t="shared" si="38"/>
        <v>0</v>
      </c>
      <c r="DF42" s="5">
        <f t="shared" si="31"/>
        <v>0</v>
      </c>
      <c r="DG42" s="5"/>
      <c r="DH42" s="5"/>
      <c r="DI42" s="5"/>
      <c r="DJ42" s="5">
        <f t="shared" si="32"/>
        <v>0</v>
      </c>
      <c r="DK42" s="5"/>
      <c r="DL42" s="5"/>
      <c r="DM42" s="5"/>
      <c r="DN42" s="5">
        <f t="shared" si="33"/>
        <v>0</v>
      </c>
      <c r="DO42" s="5"/>
      <c r="DP42" s="5"/>
      <c r="DQ42" s="5"/>
      <c r="DR42" s="23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>
        <f t="shared" si="34"/>
        <v>0</v>
      </c>
    </row>
    <row r="43" spans="1:134" ht="25.5" customHeight="1">
      <c r="A43" s="11">
        <v>40</v>
      </c>
      <c r="B43" s="9"/>
      <c r="C43" s="15"/>
      <c r="D43" s="9" t="s">
        <v>242</v>
      </c>
      <c r="E43" s="15"/>
      <c r="F43" s="6"/>
      <c r="G43" s="4">
        <f t="shared" si="39"/>
        <v>14</v>
      </c>
      <c r="H43" s="4">
        <f t="shared" si="39"/>
        <v>40</v>
      </c>
      <c r="I43" s="4">
        <f t="shared" si="39"/>
        <v>5</v>
      </c>
      <c r="J43" s="5">
        <f t="shared" si="1"/>
        <v>59</v>
      </c>
      <c r="K43" s="4">
        <f t="shared" si="40"/>
        <v>13</v>
      </c>
      <c r="L43" s="4">
        <f t="shared" si="40"/>
        <v>30</v>
      </c>
      <c r="M43" s="4">
        <f t="shared" si="40"/>
        <v>5</v>
      </c>
      <c r="N43" s="15">
        <f t="shared" si="3"/>
        <v>48</v>
      </c>
      <c r="O43" s="5">
        <v>1</v>
      </c>
      <c r="P43" s="5">
        <v>3</v>
      </c>
      <c r="Q43" s="5">
        <v>0</v>
      </c>
      <c r="R43" s="5">
        <f t="shared" si="4"/>
        <v>4</v>
      </c>
      <c r="S43" s="5">
        <v>5</v>
      </c>
      <c r="T43" s="5">
        <v>21</v>
      </c>
      <c r="U43" s="5">
        <v>5</v>
      </c>
      <c r="V43" s="5">
        <f t="shared" si="5"/>
        <v>31</v>
      </c>
      <c r="W43" s="5">
        <v>7</v>
      </c>
      <c r="X43" s="5">
        <v>6</v>
      </c>
      <c r="Y43" s="5">
        <v>0</v>
      </c>
      <c r="Z43" s="5">
        <f t="shared" si="6"/>
        <v>13</v>
      </c>
      <c r="AA43" s="16">
        <v>5.4545454545454541</v>
      </c>
      <c r="AB43" s="16">
        <v>7.7407407407407405</v>
      </c>
      <c r="AC43" s="16">
        <v>9.8000000000000007</v>
      </c>
      <c r="AD43" s="16">
        <f t="shared" si="7"/>
        <v>7.6650953984287318</v>
      </c>
      <c r="AE43" s="5">
        <v>10</v>
      </c>
      <c r="AF43" s="5">
        <v>12</v>
      </c>
      <c r="AG43" s="5">
        <v>16</v>
      </c>
      <c r="AH43" s="5">
        <f t="shared" si="8"/>
        <v>12.666666666666666</v>
      </c>
      <c r="AI43" s="5">
        <f t="shared" si="41"/>
        <v>0</v>
      </c>
      <c r="AJ43" s="5">
        <f t="shared" si="41"/>
        <v>1</v>
      </c>
      <c r="AK43" s="5">
        <f t="shared" si="41"/>
        <v>0</v>
      </c>
      <c r="AL43" s="5">
        <f t="shared" si="10"/>
        <v>1</v>
      </c>
      <c r="AM43" s="5"/>
      <c r="AN43" s="5"/>
      <c r="AO43" s="5"/>
      <c r="AP43" s="5">
        <f t="shared" si="11"/>
        <v>0</v>
      </c>
      <c r="AQ43" s="5"/>
      <c r="AR43" s="5">
        <v>1</v>
      </c>
      <c r="AS43" s="5"/>
      <c r="AT43" s="5">
        <f t="shared" si="12"/>
        <v>1</v>
      </c>
      <c r="AU43" s="5">
        <f t="shared" si="42"/>
        <v>1</v>
      </c>
      <c r="AV43" s="5">
        <f t="shared" si="42"/>
        <v>9</v>
      </c>
      <c r="AW43" s="5">
        <f t="shared" si="42"/>
        <v>0</v>
      </c>
      <c r="AX43" s="5">
        <f t="shared" si="14"/>
        <v>10</v>
      </c>
      <c r="AY43" s="5"/>
      <c r="AZ43" s="5"/>
      <c r="BA43" s="5"/>
      <c r="BB43" s="5">
        <f t="shared" si="15"/>
        <v>0</v>
      </c>
      <c r="BC43" s="5">
        <f t="shared" si="43"/>
        <v>0</v>
      </c>
      <c r="BD43" s="5">
        <f t="shared" si="43"/>
        <v>0</v>
      </c>
      <c r="BE43" s="5">
        <f t="shared" si="43"/>
        <v>0</v>
      </c>
      <c r="BF43" s="5">
        <f t="shared" si="17"/>
        <v>0</v>
      </c>
      <c r="BG43" s="5"/>
      <c r="BH43" s="5"/>
      <c r="BI43" s="5"/>
      <c r="BJ43" s="5">
        <f t="shared" si="18"/>
        <v>0</v>
      </c>
      <c r="BK43" s="5"/>
      <c r="BL43" s="5"/>
      <c r="BM43" s="5"/>
      <c r="BN43" s="5">
        <f t="shared" si="19"/>
        <v>0</v>
      </c>
      <c r="BO43" s="5"/>
      <c r="BP43" s="5"/>
      <c r="BQ43" s="5"/>
      <c r="BR43" s="5">
        <f t="shared" si="20"/>
        <v>0</v>
      </c>
      <c r="BS43" s="5">
        <f t="shared" si="44"/>
        <v>1</v>
      </c>
      <c r="BT43" s="5">
        <f t="shared" si="44"/>
        <v>9</v>
      </c>
      <c r="BU43" s="5">
        <f t="shared" si="44"/>
        <v>0</v>
      </c>
      <c r="BV43" s="5">
        <f t="shared" si="22"/>
        <v>10</v>
      </c>
      <c r="BW43" s="5">
        <v>0</v>
      </c>
      <c r="BX43" s="5">
        <v>5</v>
      </c>
      <c r="BY43" s="5">
        <v>0</v>
      </c>
      <c r="BZ43" s="5">
        <f t="shared" si="23"/>
        <v>5</v>
      </c>
      <c r="CA43" s="5">
        <v>1</v>
      </c>
      <c r="CB43" s="5">
        <v>4</v>
      </c>
      <c r="CC43" s="5">
        <v>0</v>
      </c>
      <c r="CD43" s="5">
        <f t="shared" si="24"/>
        <v>5</v>
      </c>
      <c r="CE43" s="5"/>
      <c r="CF43" s="5"/>
      <c r="CG43" s="5"/>
      <c r="CH43" s="5">
        <f t="shared" si="25"/>
        <v>0</v>
      </c>
      <c r="CI43" s="17">
        <v>290.5</v>
      </c>
      <c r="CJ43" s="17">
        <v>275</v>
      </c>
      <c r="CK43" s="17"/>
      <c r="CL43" s="17">
        <f t="shared" si="35"/>
        <v>282.75</v>
      </c>
      <c r="CM43" s="17">
        <v>268.69230769230768</v>
      </c>
      <c r="CN43" s="17">
        <v>238.9</v>
      </c>
      <c r="CO43" s="17">
        <v>162.4</v>
      </c>
      <c r="CP43" s="18">
        <f t="shared" si="26"/>
        <v>223.33076923076922</v>
      </c>
      <c r="CQ43" s="5"/>
      <c r="CR43" s="5"/>
      <c r="CS43" s="5"/>
      <c r="CT43" s="5">
        <f t="shared" si="27"/>
        <v>0</v>
      </c>
      <c r="CU43" s="5"/>
      <c r="CV43" s="5"/>
      <c r="CW43" s="5"/>
      <c r="CX43" s="5">
        <f t="shared" si="28"/>
        <v>0</v>
      </c>
      <c r="CY43" s="5"/>
      <c r="CZ43" s="5"/>
      <c r="DA43" s="5"/>
      <c r="DB43" s="5">
        <f t="shared" si="29"/>
        <v>0</v>
      </c>
      <c r="DC43" s="5">
        <f t="shared" si="36"/>
        <v>0</v>
      </c>
      <c r="DD43" s="5">
        <f t="shared" si="37"/>
        <v>0</v>
      </c>
      <c r="DE43" s="5">
        <f t="shared" si="38"/>
        <v>0</v>
      </c>
      <c r="DF43" s="5">
        <f t="shared" si="31"/>
        <v>0</v>
      </c>
      <c r="DG43" s="5"/>
      <c r="DH43" s="5"/>
      <c r="DI43" s="5"/>
      <c r="DJ43" s="5">
        <f t="shared" si="32"/>
        <v>0</v>
      </c>
      <c r="DK43" s="5"/>
      <c r="DL43" s="5"/>
      <c r="DM43" s="5"/>
      <c r="DN43" s="5">
        <f t="shared" si="33"/>
        <v>0</v>
      </c>
      <c r="DO43" s="5"/>
      <c r="DP43" s="5"/>
      <c r="DQ43" s="5"/>
      <c r="DR43" s="23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>
        <f t="shared" si="34"/>
        <v>0</v>
      </c>
    </row>
    <row r="44" spans="1:134" ht="25.5" customHeight="1">
      <c r="A44" s="11">
        <v>41</v>
      </c>
      <c r="B44" s="9"/>
      <c r="C44" s="5"/>
      <c r="D44" s="9" t="s">
        <v>1868</v>
      </c>
      <c r="E44" s="15"/>
      <c r="F44" s="6"/>
      <c r="G44" s="4">
        <f t="shared" si="39"/>
        <v>8</v>
      </c>
      <c r="H44" s="4">
        <f t="shared" si="39"/>
        <v>3</v>
      </c>
      <c r="I44" s="4">
        <f t="shared" si="39"/>
        <v>0</v>
      </c>
      <c r="J44" s="5">
        <f t="shared" si="1"/>
        <v>11</v>
      </c>
      <c r="K44" s="4">
        <f t="shared" si="40"/>
        <v>7</v>
      </c>
      <c r="L44" s="4">
        <f t="shared" si="40"/>
        <v>3</v>
      </c>
      <c r="M44" s="4">
        <f t="shared" si="40"/>
        <v>0</v>
      </c>
      <c r="N44" s="15">
        <f t="shared" si="3"/>
        <v>10</v>
      </c>
      <c r="O44" s="5">
        <v>0</v>
      </c>
      <c r="P44" s="5">
        <v>0</v>
      </c>
      <c r="Q44" s="5">
        <v>0</v>
      </c>
      <c r="R44" s="5">
        <f t="shared" si="4"/>
        <v>0</v>
      </c>
      <c r="S44" s="5">
        <v>7</v>
      </c>
      <c r="T44" s="5">
        <v>3</v>
      </c>
      <c r="U44" s="5">
        <v>0</v>
      </c>
      <c r="V44" s="5">
        <f t="shared" si="5"/>
        <v>10</v>
      </c>
      <c r="W44" s="5"/>
      <c r="X44" s="5"/>
      <c r="Y44" s="5"/>
      <c r="Z44" s="5">
        <f t="shared" si="6"/>
        <v>0</v>
      </c>
      <c r="AA44" s="16">
        <v>7.8571428571428568</v>
      </c>
      <c r="AB44" s="16">
        <v>7</v>
      </c>
      <c r="AC44" s="16"/>
      <c r="AD44" s="16">
        <f t="shared" si="7"/>
        <v>7.4285714285714288</v>
      </c>
      <c r="AE44" s="5">
        <v>9</v>
      </c>
      <c r="AF44" s="5">
        <v>8</v>
      </c>
      <c r="AG44" s="5"/>
      <c r="AH44" s="5">
        <f t="shared" si="8"/>
        <v>8.5</v>
      </c>
      <c r="AI44" s="5">
        <f t="shared" si="41"/>
        <v>0</v>
      </c>
      <c r="AJ44" s="5">
        <f t="shared" si="41"/>
        <v>0</v>
      </c>
      <c r="AK44" s="5">
        <f t="shared" si="41"/>
        <v>0</v>
      </c>
      <c r="AL44" s="5">
        <f t="shared" si="10"/>
        <v>0</v>
      </c>
      <c r="AM44" s="5"/>
      <c r="AN44" s="5"/>
      <c r="AO44" s="5"/>
      <c r="AP44" s="5">
        <f t="shared" si="11"/>
        <v>0</v>
      </c>
      <c r="AQ44" s="5"/>
      <c r="AR44" s="5"/>
      <c r="AS44" s="5"/>
      <c r="AT44" s="5">
        <f t="shared" si="12"/>
        <v>0</v>
      </c>
      <c r="AU44" s="5">
        <f t="shared" si="42"/>
        <v>1</v>
      </c>
      <c r="AV44" s="5">
        <f t="shared" si="42"/>
        <v>0</v>
      </c>
      <c r="AW44" s="5">
        <f t="shared" si="42"/>
        <v>0</v>
      </c>
      <c r="AX44" s="5">
        <f t="shared" si="14"/>
        <v>1</v>
      </c>
      <c r="AY44" s="5"/>
      <c r="AZ44" s="5"/>
      <c r="BA44" s="5"/>
      <c r="BB44" s="5">
        <f t="shared" si="15"/>
        <v>0</v>
      </c>
      <c r="BC44" s="5">
        <f t="shared" si="43"/>
        <v>0</v>
      </c>
      <c r="BD44" s="5">
        <f t="shared" si="43"/>
        <v>0</v>
      </c>
      <c r="BE44" s="5">
        <f t="shared" si="43"/>
        <v>0</v>
      </c>
      <c r="BF44" s="5">
        <f t="shared" si="17"/>
        <v>0</v>
      </c>
      <c r="BG44" s="5"/>
      <c r="BH44" s="5"/>
      <c r="BI44" s="5"/>
      <c r="BJ44" s="5">
        <f t="shared" si="18"/>
        <v>0</v>
      </c>
      <c r="BK44" s="5"/>
      <c r="BL44" s="5"/>
      <c r="BM44" s="5"/>
      <c r="BN44" s="5">
        <f t="shared" si="19"/>
        <v>0</v>
      </c>
      <c r="BO44" s="5"/>
      <c r="BP44" s="5"/>
      <c r="BQ44" s="5"/>
      <c r="BR44" s="5">
        <f t="shared" si="20"/>
        <v>0</v>
      </c>
      <c r="BS44" s="5">
        <f t="shared" si="44"/>
        <v>1</v>
      </c>
      <c r="BT44" s="5">
        <f t="shared" si="44"/>
        <v>0</v>
      </c>
      <c r="BU44" s="5">
        <f t="shared" si="44"/>
        <v>0</v>
      </c>
      <c r="BV44" s="5">
        <f t="shared" si="22"/>
        <v>1</v>
      </c>
      <c r="BW44" s="5"/>
      <c r="BX44" s="5"/>
      <c r="BY44" s="5"/>
      <c r="BZ44" s="5">
        <f t="shared" si="23"/>
        <v>0</v>
      </c>
      <c r="CA44" s="5">
        <v>1</v>
      </c>
      <c r="CB44" s="5">
        <v>0</v>
      </c>
      <c r="CC44" s="5">
        <v>0</v>
      </c>
      <c r="CD44" s="5">
        <f t="shared" si="24"/>
        <v>1</v>
      </c>
      <c r="CE44" s="5"/>
      <c r="CF44" s="5"/>
      <c r="CG44" s="5"/>
      <c r="CH44" s="5">
        <f t="shared" si="25"/>
        <v>0</v>
      </c>
      <c r="CI44" s="17"/>
      <c r="CJ44" s="17"/>
      <c r="CK44" s="17"/>
      <c r="CL44" s="17"/>
      <c r="CM44" s="17">
        <v>179.14285714285714</v>
      </c>
      <c r="CN44" s="17">
        <v>158</v>
      </c>
      <c r="CO44" s="17"/>
      <c r="CP44" s="18">
        <f t="shared" si="26"/>
        <v>168.57142857142856</v>
      </c>
      <c r="CQ44" s="5"/>
      <c r="CR44" s="5"/>
      <c r="CS44" s="5"/>
      <c r="CT44" s="5">
        <f t="shared" si="27"/>
        <v>0</v>
      </c>
      <c r="CU44" s="5"/>
      <c r="CV44" s="5"/>
      <c r="CW44" s="5"/>
      <c r="CX44" s="5">
        <f t="shared" si="28"/>
        <v>0</v>
      </c>
      <c r="CY44" s="5"/>
      <c r="CZ44" s="5"/>
      <c r="DA44" s="5"/>
      <c r="DB44" s="5">
        <f t="shared" si="29"/>
        <v>0</v>
      </c>
      <c r="DC44" s="5">
        <f t="shared" si="36"/>
        <v>0</v>
      </c>
      <c r="DD44" s="5">
        <f t="shared" si="37"/>
        <v>0</v>
      </c>
      <c r="DE44" s="5">
        <f t="shared" si="38"/>
        <v>0</v>
      </c>
      <c r="DF44" s="5">
        <f t="shared" si="31"/>
        <v>0</v>
      </c>
      <c r="DG44" s="5"/>
      <c r="DH44" s="5"/>
      <c r="DI44" s="5"/>
      <c r="DJ44" s="5">
        <f t="shared" si="32"/>
        <v>0</v>
      </c>
      <c r="DK44" s="5"/>
      <c r="DL44" s="5"/>
      <c r="DM44" s="5"/>
      <c r="DN44" s="5">
        <f t="shared" si="33"/>
        <v>0</v>
      </c>
      <c r="DO44" s="5"/>
      <c r="DP44" s="5"/>
      <c r="DQ44" s="5"/>
      <c r="DR44" s="23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>
        <f t="shared" si="34"/>
        <v>0</v>
      </c>
    </row>
    <row r="45" spans="1:134" ht="25.5" customHeight="1">
      <c r="A45" s="11">
        <v>42</v>
      </c>
      <c r="B45" s="9"/>
      <c r="C45" s="5"/>
      <c r="D45" s="9" t="s">
        <v>1590</v>
      </c>
      <c r="E45" s="15"/>
      <c r="F45" s="6"/>
      <c r="G45" s="4">
        <f t="shared" si="39"/>
        <v>4</v>
      </c>
      <c r="H45" s="4">
        <f t="shared" si="39"/>
        <v>23</v>
      </c>
      <c r="I45" s="4">
        <f t="shared" si="39"/>
        <v>0</v>
      </c>
      <c r="J45" s="5">
        <f t="shared" si="1"/>
        <v>27</v>
      </c>
      <c r="K45" s="4">
        <f t="shared" si="40"/>
        <v>3</v>
      </c>
      <c r="L45" s="4">
        <f t="shared" si="40"/>
        <v>19</v>
      </c>
      <c r="M45" s="4">
        <f t="shared" si="40"/>
        <v>0</v>
      </c>
      <c r="N45" s="15">
        <f t="shared" si="3"/>
        <v>22</v>
      </c>
      <c r="O45" s="5">
        <v>0</v>
      </c>
      <c r="P45" s="5">
        <v>1</v>
      </c>
      <c r="Q45" s="5">
        <v>0</v>
      </c>
      <c r="R45" s="5">
        <f t="shared" si="4"/>
        <v>1</v>
      </c>
      <c r="S45" s="5">
        <v>3</v>
      </c>
      <c r="T45" s="5">
        <v>18</v>
      </c>
      <c r="U45" s="5">
        <v>0</v>
      </c>
      <c r="V45" s="5">
        <f t="shared" si="5"/>
        <v>21</v>
      </c>
      <c r="W45" s="5"/>
      <c r="X45" s="5"/>
      <c r="Y45" s="5"/>
      <c r="Z45" s="5">
        <f t="shared" si="6"/>
        <v>0</v>
      </c>
      <c r="AA45" s="16">
        <v>7.333333333333333</v>
      </c>
      <c r="AB45" s="16">
        <v>6.2631578947368425</v>
      </c>
      <c r="AC45" s="16"/>
      <c r="AD45" s="16">
        <f t="shared" si="7"/>
        <v>6.7982456140350873</v>
      </c>
      <c r="AE45" s="5">
        <v>8</v>
      </c>
      <c r="AF45" s="5">
        <v>12</v>
      </c>
      <c r="AG45" s="5"/>
      <c r="AH45" s="5">
        <f t="shared" si="8"/>
        <v>10</v>
      </c>
      <c r="AI45" s="5">
        <f t="shared" si="41"/>
        <v>0</v>
      </c>
      <c r="AJ45" s="5">
        <f t="shared" si="41"/>
        <v>0</v>
      </c>
      <c r="AK45" s="5">
        <f t="shared" si="41"/>
        <v>0</v>
      </c>
      <c r="AL45" s="5">
        <f t="shared" si="10"/>
        <v>0</v>
      </c>
      <c r="AM45" s="5"/>
      <c r="AN45" s="5"/>
      <c r="AO45" s="5"/>
      <c r="AP45" s="5">
        <f t="shared" si="11"/>
        <v>0</v>
      </c>
      <c r="AQ45" s="5"/>
      <c r="AR45" s="5"/>
      <c r="AS45" s="5"/>
      <c r="AT45" s="5">
        <f t="shared" si="12"/>
        <v>0</v>
      </c>
      <c r="AU45" s="5">
        <f t="shared" si="42"/>
        <v>1</v>
      </c>
      <c r="AV45" s="5">
        <f t="shared" si="42"/>
        <v>4</v>
      </c>
      <c r="AW45" s="5">
        <f t="shared" si="42"/>
        <v>0</v>
      </c>
      <c r="AX45" s="5">
        <f t="shared" si="14"/>
        <v>5</v>
      </c>
      <c r="AY45" s="5"/>
      <c r="AZ45" s="5"/>
      <c r="BA45" s="5"/>
      <c r="BB45" s="5">
        <f t="shared" si="15"/>
        <v>0</v>
      </c>
      <c r="BC45" s="5">
        <f t="shared" si="43"/>
        <v>0</v>
      </c>
      <c r="BD45" s="5">
        <f t="shared" si="43"/>
        <v>0</v>
      </c>
      <c r="BE45" s="5">
        <f t="shared" si="43"/>
        <v>0</v>
      </c>
      <c r="BF45" s="5">
        <f t="shared" si="17"/>
        <v>0</v>
      </c>
      <c r="BG45" s="5"/>
      <c r="BH45" s="5"/>
      <c r="BI45" s="5"/>
      <c r="BJ45" s="5">
        <f t="shared" si="18"/>
        <v>0</v>
      </c>
      <c r="BK45" s="5"/>
      <c r="BL45" s="5"/>
      <c r="BM45" s="5"/>
      <c r="BN45" s="5">
        <f t="shared" si="19"/>
        <v>0</v>
      </c>
      <c r="BO45" s="5"/>
      <c r="BP45" s="5"/>
      <c r="BQ45" s="5"/>
      <c r="BR45" s="5">
        <f t="shared" si="20"/>
        <v>0</v>
      </c>
      <c r="BS45" s="5">
        <f t="shared" si="44"/>
        <v>1</v>
      </c>
      <c r="BT45" s="5">
        <f t="shared" si="44"/>
        <v>4</v>
      </c>
      <c r="BU45" s="5">
        <f t="shared" si="44"/>
        <v>0</v>
      </c>
      <c r="BV45" s="5">
        <f t="shared" si="22"/>
        <v>5</v>
      </c>
      <c r="BW45" s="5">
        <v>0</v>
      </c>
      <c r="BX45" s="5">
        <v>1</v>
      </c>
      <c r="BY45" s="5">
        <v>0</v>
      </c>
      <c r="BZ45" s="5">
        <f t="shared" si="23"/>
        <v>1</v>
      </c>
      <c r="CA45" s="5">
        <v>1</v>
      </c>
      <c r="CB45" s="5">
        <v>3</v>
      </c>
      <c r="CC45" s="5">
        <v>0</v>
      </c>
      <c r="CD45" s="5">
        <f t="shared" si="24"/>
        <v>4</v>
      </c>
      <c r="CE45" s="5"/>
      <c r="CF45" s="5"/>
      <c r="CG45" s="5"/>
      <c r="CH45" s="5">
        <f t="shared" si="25"/>
        <v>0</v>
      </c>
      <c r="CI45" s="17"/>
      <c r="CJ45" s="17"/>
      <c r="CK45" s="17"/>
      <c r="CL45" s="17"/>
      <c r="CM45" s="17">
        <v>226</v>
      </c>
      <c r="CN45" s="17">
        <v>222.26315789473685</v>
      </c>
      <c r="CO45" s="17"/>
      <c r="CP45" s="18">
        <f t="shared" si="26"/>
        <v>224.13157894736844</v>
      </c>
      <c r="CQ45" s="5"/>
      <c r="CR45" s="5"/>
      <c r="CS45" s="5"/>
      <c r="CT45" s="5">
        <f t="shared" si="27"/>
        <v>0</v>
      </c>
      <c r="CU45" s="5"/>
      <c r="CV45" s="5"/>
      <c r="CW45" s="5"/>
      <c r="CX45" s="5">
        <f t="shared" si="28"/>
        <v>0</v>
      </c>
      <c r="CY45" s="5"/>
      <c r="CZ45" s="5"/>
      <c r="DA45" s="5"/>
      <c r="DB45" s="5">
        <f t="shared" si="29"/>
        <v>0</v>
      </c>
      <c r="DC45" s="5">
        <f t="shared" si="36"/>
        <v>0</v>
      </c>
      <c r="DD45" s="5">
        <f t="shared" si="37"/>
        <v>0</v>
      </c>
      <c r="DE45" s="5">
        <f t="shared" si="38"/>
        <v>0</v>
      </c>
      <c r="DF45" s="5">
        <f t="shared" si="31"/>
        <v>0</v>
      </c>
      <c r="DG45" s="5"/>
      <c r="DH45" s="5"/>
      <c r="DI45" s="5"/>
      <c r="DJ45" s="5">
        <f t="shared" si="32"/>
        <v>0</v>
      </c>
      <c r="DK45" s="5"/>
      <c r="DL45" s="5"/>
      <c r="DM45" s="5"/>
      <c r="DN45" s="5">
        <f t="shared" si="33"/>
        <v>0</v>
      </c>
      <c r="DO45" s="5"/>
      <c r="DP45" s="5"/>
      <c r="DQ45" s="5"/>
      <c r="DR45" s="23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>
        <f t="shared" si="34"/>
        <v>0</v>
      </c>
    </row>
    <row r="46" spans="1:134" ht="25.5" customHeight="1">
      <c r="A46" s="11">
        <v>43</v>
      </c>
      <c r="B46" s="9"/>
      <c r="C46" s="5"/>
      <c r="D46" s="9" t="s">
        <v>1021</v>
      </c>
      <c r="E46" s="15"/>
      <c r="F46" s="6"/>
      <c r="G46" s="4">
        <f t="shared" si="39"/>
        <v>9</v>
      </c>
      <c r="H46" s="4">
        <f t="shared" si="39"/>
        <v>17</v>
      </c>
      <c r="I46" s="4">
        <f t="shared" si="39"/>
        <v>0</v>
      </c>
      <c r="J46" s="5">
        <f t="shared" si="1"/>
        <v>26</v>
      </c>
      <c r="K46" s="4">
        <f t="shared" si="40"/>
        <v>5</v>
      </c>
      <c r="L46" s="4">
        <f t="shared" si="40"/>
        <v>14</v>
      </c>
      <c r="M46" s="4">
        <f t="shared" si="40"/>
        <v>0</v>
      </c>
      <c r="N46" s="15">
        <f t="shared" si="3"/>
        <v>19</v>
      </c>
      <c r="O46" s="5">
        <v>0</v>
      </c>
      <c r="P46" s="5">
        <v>0</v>
      </c>
      <c r="Q46" s="5">
        <v>0</v>
      </c>
      <c r="R46" s="5">
        <f t="shared" si="4"/>
        <v>0</v>
      </c>
      <c r="S46" s="5">
        <v>5</v>
      </c>
      <c r="T46" s="5">
        <v>13</v>
      </c>
      <c r="U46" s="5">
        <v>0</v>
      </c>
      <c r="V46" s="5">
        <f t="shared" si="5"/>
        <v>18</v>
      </c>
      <c r="W46" s="5">
        <v>0</v>
      </c>
      <c r="X46" s="5">
        <v>1</v>
      </c>
      <c r="Y46" s="5">
        <v>0</v>
      </c>
      <c r="Z46" s="5">
        <f t="shared" si="6"/>
        <v>1</v>
      </c>
      <c r="AA46" s="16">
        <v>7</v>
      </c>
      <c r="AB46" s="16">
        <v>6.7857142857142856</v>
      </c>
      <c r="AC46" s="16"/>
      <c r="AD46" s="16">
        <f t="shared" si="7"/>
        <v>6.8928571428571423</v>
      </c>
      <c r="AE46" s="5">
        <v>8</v>
      </c>
      <c r="AF46" s="5">
        <v>8</v>
      </c>
      <c r="AG46" s="5"/>
      <c r="AH46" s="5">
        <f t="shared" si="8"/>
        <v>8</v>
      </c>
      <c r="AI46" s="5">
        <f t="shared" si="41"/>
        <v>0</v>
      </c>
      <c r="AJ46" s="5">
        <f t="shared" si="41"/>
        <v>0</v>
      </c>
      <c r="AK46" s="5">
        <f t="shared" si="41"/>
        <v>0</v>
      </c>
      <c r="AL46" s="5">
        <f t="shared" si="10"/>
        <v>0</v>
      </c>
      <c r="AM46" s="5"/>
      <c r="AN46" s="5"/>
      <c r="AO46" s="5"/>
      <c r="AP46" s="5">
        <f t="shared" si="11"/>
        <v>0</v>
      </c>
      <c r="AQ46" s="5"/>
      <c r="AR46" s="5"/>
      <c r="AS46" s="5"/>
      <c r="AT46" s="5">
        <f t="shared" si="12"/>
        <v>0</v>
      </c>
      <c r="AU46" s="5">
        <f t="shared" si="42"/>
        <v>4</v>
      </c>
      <c r="AV46" s="5">
        <f t="shared" si="42"/>
        <v>3</v>
      </c>
      <c r="AW46" s="5">
        <f t="shared" si="42"/>
        <v>0</v>
      </c>
      <c r="AX46" s="5">
        <f t="shared" si="14"/>
        <v>7</v>
      </c>
      <c r="AY46" s="5"/>
      <c r="AZ46" s="5"/>
      <c r="BA46" s="5"/>
      <c r="BB46" s="5">
        <f t="shared" si="15"/>
        <v>0</v>
      </c>
      <c r="BC46" s="5">
        <f t="shared" si="43"/>
        <v>2</v>
      </c>
      <c r="BD46" s="5">
        <f t="shared" si="43"/>
        <v>0</v>
      </c>
      <c r="BE46" s="5">
        <f t="shared" si="43"/>
        <v>0</v>
      </c>
      <c r="BF46" s="5">
        <f t="shared" si="17"/>
        <v>2</v>
      </c>
      <c r="BG46" s="5"/>
      <c r="BH46" s="5"/>
      <c r="BI46" s="5"/>
      <c r="BJ46" s="5">
        <f t="shared" si="18"/>
        <v>0</v>
      </c>
      <c r="BK46" s="5">
        <v>2</v>
      </c>
      <c r="BL46" s="5">
        <v>0</v>
      </c>
      <c r="BM46" s="5">
        <v>0</v>
      </c>
      <c r="BN46" s="5">
        <f t="shared" si="19"/>
        <v>2</v>
      </c>
      <c r="BO46" s="5"/>
      <c r="BP46" s="5"/>
      <c r="BQ46" s="5"/>
      <c r="BR46" s="5">
        <f t="shared" si="20"/>
        <v>0</v>
      </c>
      <c r="BS46" s="5">
        <f t="shared" si="44"/>
        <v>2</v>
      </c>
      <c r="BT46" s="5">
        <f t="shared" si="44"/>
        <v>3</v>
      </c>
      <c r="BU46" s="5">
        <f t="shared" si="44"/>
        <v>0</v>
      </c>
      <c r="BV46" s="5">
        <f t="shared" si="22"/>
        <v>5</v>
      </c>
      <c r="BW46" s="5"/>
      <c r="BX46" s="5"/>
      <c r="BY46" s="5"/>
      <c r="BZ46" s="5">
        <f t="shared" si="23"/>
        <v>0</v>
      </c>
      <c r="CA46" s="5">
        <v>1</v>
      </c>
      <c r="CB46" s="5">
        <v>3</v>
      </c>
      <c r="CC46" s="5">
        <v>0</v>
      </c>
      <c r="CD46" s="5">
        <f t="shared" si="24"/>
        <v>4</v>
      </c>
      <c r="CE46" s="5">
        <v>1</v>
      </c>
      <c r="CF46" s="5">
        <v>0</v>
      </c>
      <c r="CG46" s="5">
        <v>0</v>
      </c>
      <c r="CH46" s="5">
        <f t="shared" si="25"/>
        <v>1</v>
      </c>
      <c r="CI46" s="17"/>
      <c r="CJ46" s="17">
        <v>540</v>
      </c>
      <c r="CK46" s="17"/>
      <c r="CL46" s="17">
        <f t="shared" si="35"/>
        <v>540</v>
      </c>
      <c r="CM46" s="17">
        <v>281.60000000000002</v>
      </c>
      <c r="CN46" s="17">
        <v>203.92857142857142</v>
      </c>
      <c r="CO46" s="17"/>
      <c r="CP46" s="18">
        <f t="shared" si="26"/>
        <v>242.76428571428573</v>
      </c>
      <c r="CQ46" s="5"/>
      <c r="CR46" s="5"/>
      <c r="CS46" s="5"/>
      <c r="CT46" s="5">
        <f t="shared" si="27"/>
        <v>0</v>
      </c>
      <c r="CU46" s="5"/>
      <c r="CV46" s="5"/>
      <c r="CW46" s="5"/>
      <c r="CX46" s="5">
        <f t="shared" si="28"/>
        <v>0</v>
      </c>
      <c r="CY46" s="5"/>
      <c r="CZ46" s="5"/>
      <c r="DA46" s="5"/>
      <c r="DB46" s="5">
        <f t="shared" si="29"/>
        <v>0</v>
      </c>
      <c r="DC46" s="5">
        <f t="shared" si="36"/>
        <v>0</v>
      </c>
      <c r="DD46" s="5">
        <f t="shared" si="37"/>
        <v>0</v>
      </c>
      <c r="DE46" s="5">
        <f t="shared" si="38"/>
        <v>0</v>
      </c>
      <c r="DF46" s="5">
        <f t="shared" si="31"/>
        <v>0</v>
      </c>
      <c r="DG46" s="5"/>
      <c r="DH46" s="5"/>
      <c r="DI46" s="5"/>
      <c r="DJ46" s="5">
        <f t="shared" si="32"/>
        <v>0</v>
      </c>
      <c r="DK46" s="5"/>
      <c r="DL46" s="5"/>
      <c r="DM46" s="5"/>
      <c r="DN46" s="5">
        <f t="shared" si="33"/>
        <v>0</v>
      </c>
      <c r="DO46" s="5"/>
      <c r="DP46" s="5"/>
      <c r="DQ46" s="5"/>
      <c r="DR46" s="23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>
        <f t="shared" si="34"/>
        <v>0</v>
      </c>
    </row>
    <row r="47" spans="1:134" ht="25.5" customHeight="1">
      <c r="A47" s="11">
        <v>44</v>
      </c>
      <c r="B47" s="9"/>
      <c r="C47" s="5"/>
      <c r="D47" s="9" t="s">
        <v>646</v>
      </c>
      <c r="E47" s="15"/>
      <c r="F47" s="6"/>
      <c r="G47" s="4">
        <f t="shared" si="39"/>
        <v>7</v>
      </c>
      <c r="H47" s="4">
        <f t="shared" si="39"/>
        <v>3</v>
      </c>
      <c r="I47" s="4">
        <f t="shared" si="39"/>
        <v>0</v>
      </c>
      <c r="J47" s="5">
        <f t="shared" si="1"/>
        <v>10</v>
      </c>
      <c r="K47" s="4">
        <f t="shared" si="40"/>
        <v>7</v>
      </c>
      <c r="L47" s="4">
        <f t="shared" si="40"/>
        <v>2</v>
      </c>
      <c r="M47" s="4">
        <f t="shared" si="40"/>
        <v>0</v>
      </c>
      <c r="N47" s="15">
        <f t="shared" si="3"/>
        <v>9</v>
      </c>
      <c r="O47" s="5">
        <v>1</v>
      </c>
      <c r="P47" s="5">
        <v>0</v>
      </c>
      <c r="Q47" s="5">
        <v>0</v>
      </c>
      <c r="R47" s="5">
        <f t="shared" si="4"/>
        <v>1</v>
      </c>
      <c r="S47" s="5">
        <v>5</v>
      </c>
      <c r="T47" s="5">
        <v>2</v>
      </c>
      <c r="U47" s="5">
        <v>0</v>
      </c>
      <c r="V47" s="5">
        <f t="shared" si="5"/>
        <v>7</v>
      </c>
      <c r="W47" s="5">
        <v>1</v>
      </c>
      <c r="X47" s="5">
        <v>0</v>
      </c>
      <c r="Y47" s="5">
        <v>0</v>
      </c>
      <c r="Z47" s="5">
        <f t="shared" si="6"/>
        <v>1</v>
      </c>
      <c r="AA47" s="16">
        <v>5.8571428571428568</v>
      </c>
      <c r="AB47" s="16">
        <v>11</v>
      </c>
      <c r="AC47" s="16"/>
      <c r="AD47" s="16">
        <f t="shared" si="7"/>
        <v>8.4285714285714288</v>
      </c>
      <c r="AE47" s="5">
        <v>8</v>
      </c>
      <c r="AF47" s="5">
        <v>14</v>
      </c>
      <c r="AG47" s="5"/>
      <c r="AH47" s="5">
        <f t="shared" si="8"/>
        <v>11</v>
      </c>
      <c r="AI47" s="5">
        <f t="shared" si="41"/>
        <v>0</v>
      </c>
      <c r="AJ47" s="5">
        <f t="shared" si="41"/>
        <v>0</v>
      </c>
      <c r="AK47" s="5">
        <f t="shared" si="41"/>
        <v>0</v>
      </c>
      <c r="AL47" s="5">
        <f t="shared" si="10"/>
        <v>0</v>
      </c>
      <c r="AM47" s="5"/>
      <c r="AN47" s="5"/>
      <c r="AO47" s="5"/>
      <c r="AP47" s="5">
        <f t="shared" si="11"/>
        <v>0</v>
      </c>
      <c r="AQ47" s="5"/>
      <c r="AR47" s="5"/>
      <c r="AS47" s="5"/>
      <c r="AT47" s="5">
        <f t="shared" si="12"/>
        <v>0</v>
      </c>
      <c r="AU47" s="5">
        <f t="shared" si="42"/>
        <v>0</v>
      </c>
      <c r="AV47" s="5">
        <f t="shared" si="42"/>
        <v>1</v>
      </c>
      <c r="AW47" s="5">
        <f t="shared" si="42"/>
        <v>0</v>
      </c>
      <c r="AX47" s="5">
        <f t="shared" si="14"/>
        <v>1</v>
      </c>
      <c r="AY47" s="5"/>
      <c r="AZ47" s="5"/>
      <c r="BA47" s="5"/>
      <c r="BB47" s="5">
        <f t="shared" si="15"/>
        <v>0</v>
      </c>
      <c r="BC47" s="5">
        <f t="shared" si="43"/>
        <v>0</v>
      </c>
      <c r="BD47" s="5">
        <f t="shared" si="43"/>
        <v>0</v>
      </c>
      <c r="BE47" s="5">
        <f t="shared" si="43"/>
        <v>0</v>
      </c>
      <c r="BF47" s="5">
        <f t="shared" si="17"/>
        <v>0</v>
      </c>
      <c r="BG47" s="5"/>
      <c r="BH47" s="5"/>
      <c r="BI47" s="5"/>
      <c r="BJ47" s="5">
        <f t="shared" si="18"/>
        <v>0</v>
      </c>
      <c r="BK47" s="5"/>
      <c r="BL47" s="5"/>
      <c r="BM47" s="5"/>
      <c r="BN47" s="5">
        <f t="shared" si="19"/>
        <v>0</v>
      </c>
      <c r="BO47" s="5"/>
      <c r="BP47" s="5"/>
      <c r="BQ47" s="5"/>
      <c r="BR47" s="5">
        <f t="shared" si="20"/>
        <v>0</v>
      </c>
      <c r="BS47" s="5">
        <f t="shared" si="44"/>
        <v>0</v>
      </c>
      <c r="BT47" s="5">
        <f t="shared" si="44"/>
        <v>1</v>
      </c>
      <c r="BU47" s="5">
        <f t="shared" si="44"/>
        <v>0</v>
      </c>
      <c r="BV47" s="5">
        <f t="shared" si="22"/>
        <v>1</v>
      </c>
      <c r="BW47" s="5">
        <v>0</v>
      </c>
      <c r="BX47" s="5">
        <v>1</v>
      </c>
      <c r="BY47" s="5">
        <v>0</v>
      </c>
      <c r="BZ47" s="5">
        <f t="shared" si="23"/>
        <v>1</v>
      </c>
      <c r="CA47" s="5"/>
      <c r="CB47" s="5"/>
      <c r="CC47" s="5"/>
      <c r="CD47" s="5">
        <f t="shared" si="24"/>
        <v>0</v>
      </c>
      <c r="CE47" s="5"/>
      <c r="CF47" s="5"/>
      <c r="CG47" s="5"/>
      <c r="CH47" s="5">
        <f t="shared" si="25"/>
        <v>0</v>
      </c>
      <c r="CI47" s="17">
        <v>470</v>
      </c>
      <c r="CJ47" s="17"/>
      <c r="CK47" s="17"/>
      <c r="CL47" s="17">
        <f t="shared" si="35"/>
        <v>470</v>
      </c>
      <c r="CM47" s="17">
        <v>282.57142857142856</v>
      </c>
      <c r="CN47" s="17">
        <v>203.5</v>
      </c>
      <c r="CO47" s="17"/>
      <c r="CP47" s="18">
        <f t="shared" si="26"/>
        <v>243.03571428571428</v>
      </c>
      <c r="CQ47" s="5"/>
      <c r="CR47" s="5"/>
      <c r="CS47" s="5"/>
      <c r="CT47" s="5">
        <f t="shared" si="27"/>
        <v>0</v>
      </c>
      <c r="CU47" s="5"/>
      <c r="CV47" s="5"/>
      <c r="CW47" s="5"/>
      <c r="CX47" s="5">
        <f t="shared" si="28"/>
        <v>0</v>
      </c>
      <c r="CY47" s="5"/>
      <c r="CZ47" s="5"/>
      <c r="DA47" s="5"/>
      <c r="DB47" s="5">
        <f t="shared" si="29"/>
        <v>0</v>
      </c>
      <c r="DC47" s="5">
        <f t="shared" si="36"/>
        <v>0</v>
      </c>
      <c r="DD47" s="5">
        <f t="shared" si="37"/>
        <v>0</v>
      </c>
      <c r="DE47" s="5">
        <f t="shared" si="38"/>
        <v>0</v>
      </c>
      <c r="DF47" s="5">
        <f t="shared" si="31"/>
        <v>0</v>
      </c>
      <c r="DG47" s="5"/>
      <c r="DH47" s="5"/>
      <c r="DI47" s="5"/>
      <c r="DJ47" s="5">
        <f t="shared" si="32"/>
        <v>0</v>
      </c>
      <c r="DK47" s="5"/>
      <c r="DL47" s="5"/>
      <c r="DM47" s="5"/>
      <c r="DN47" s="5">
        <f t="shared" si="33"/>
        <v>0</v>
      </c>
      <c r="DO47" s="5"/>
      <c r="DP47" s="5"/>
      <c r="DQ47" s="5"/>
      <c r="DR47" s="23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>
        <f t="shared" si="34"/>
        <v>0</v>
      </c>
    </row>
    <row r="48" spans="1:134" ht="25.5" customHeight="1">
      <c r="A48" s="11">
        <v>45</v>
      </c>
      <c r="B48" s="9"/>
      <c r="C48" s="5"/>
      <c r="D48" s="9" t="s">
        <v>2328</v>
      </c>
      <c r="E48" s="15"/>
      <c r="F48" s="6"/>
      <c r="G48" s="4">
        <f t="shared" si="39"/>
        <v>8</v>
      </c>
      <c r="H48" s="4">
        <f t="shared" si="39"/>
        <v>15</v>
      </c>
      <c r="I48" s="4">
        <f t="shared" si="39"/>
        <v>0</v>
      </c>
      <c r="J48" s="5">
        <f t="shared" si="1"/>
        <v>23</v>
      </c>
      <c r="K48" s="4">
        <f t="shared" si="40"/>
        <v>7</v>
      </c>
      <c r="L48" s="4">
        <f t="shared" si="40"/>
        <v>13</v>
      </c>
      <c r="M48" s="4">
        <f t="shared" si="40"/>
        <v>0</v>
      </c>
      <c r="N48" s="15">
        <f t="shared" si="3"/>
        <v>20</v>
      </c>
      <c r="O48" s="5">
        <v>0</v>
      </c>
      <c r="P48" s="5">
        <v>2</v>
      </c>
      <c r="Q48" s="5">
        <v>0</v>
      </c>
      <c r="R48" s="5">
        <f t="shared" si="4"/>
        <v>2</v>
      </c>
      <c r="S48" s="5">
        <v>7</v>
      </c>
      <c r="T48" s="5">
        <v>11</v>
      </c>
      <c r="U48" s="5">
        <v>0</v>
      </c>
      <c r="V48" s="5">
        <f t="shared" si="5"/>
        <v>18</v>
      </c>
      <c r="W48" s="5"/>
      <c r="X48" s="5"/>
      <c r="Y48" s="5"/>
      <c r="Z48" s="5">
        <f t="shared" si="6"/>
        <v>0</v>
      </c>
      <c r="AA48" s="16">
        <v>6.5714285714285712</v>
      </c>
      <c r="AB48" s="16">
        <v>7.3076923076923075</v>
      </c>
      <c r="AC48" s="16"/>
      <c r="AD48" s="16">
        <f t="shared" si="7"/>
        <v>6.9395604395604398</v>
      </c>
      <c r="AE48" s="5">
        <v>8</v>
      </c>
      <c r="AF48" s="5">
        <v>10</v>
      </c>
      <c r="AG48" s="5"/>
      <c r="AH48" s="5">
        <f t="shared" si="8"/>
        <v>9</v>
      </c>
      <c r="AI48" s="5">
        <f t="shared" si="41"/>
        <v>0</v>
      </c>
      <c r="AJ48" s="5">
        <f t="shared" si="41"/>
        <v>0</v>
      </c>
      <c r="AK48" s="5">
        <f t="shared" si="41"/>
        <v>0</v>
      </c>
      <c r="AL48" s="5">
        <f t="shared" si="10"/>
        <v>0</v>
      </c>
      <c r="AM48" s="5"/>
      <c r="AN48" s="5"/>
      <c r="AO48" s="5"/>
      <c r="AP48" s="5">
        <f t="shared" si="11"/>
        <v>0</v>
      </c>
      <c r="AQ48" s="5"/>
      <c r="AR48" s="5"/>
      <c r="AS48" s="5"/>
      <c r="AT48" s="5">
        <f t="shared" si="12"/>
        <v>0</v>
      </c>
      <c r="AU48" s="5">
        <f t="shared" si="42"/>
        <v>1</v>
      </c>
      <c r="AV48" s="5">
        <f t="shared" si="42"/>
        <v>2</v>
      </c>
      <c r="AW48" s="5">
        <f t="shared" si="42"/>
        <v>0</v>
      </c>
      <c r="AX48" s="5">
        <f t="shared" si="14"/>
        <v>3</v>
      </c>
      <c r="AY48" s="5"/>
      <c r="AZ48" s="5"/>
      <c r="BA48" s="5"/>
      <c r="BB48" s="5">
        <f t="shared" si="15"/>
        <v>0</v>
      </c>
      <c r="BC48" s="5">
        <f t="shared" si="43"/>
        <v>0</v>
      </c>
      <c r="BD48" s="5">
        <f t="shared" si="43"/>
        <v>0</v>
      </c>
      <c r="BE48" s="5">
        <f t="shared" si="43"/>
        <v>0</v>
      </c>
      <c r="BF48" s="5">
        <f t="shared" si="17"/>
        <v>0</v>
      </c>
      <c r="BG48" s="5"/>
      <c r="BH48" s="5"/>
      <c r="BI48" s="5"/>
      <c r="BJ48" s="5">
        <f t="shared" si="18"/>
        <v>0</v>
      </c>
      <c r="BK48" s="5"/>
      <c r="BL48" s="5"/>
      <c r="BM48" s="5"/>
      <c r="BN48" s="5">
        <f t="shared" si="19"/>
        <v>0</v>
      </c>
      <c r="BO48" s="5"/>
      <c r="BP48" s="5"/>
      <c r="BQ48" s="5"/>
      <c r="BR48" s="5">
        <f t="shared" si="20"/>
        <v>0</v>
      </c>
      <c r="BS48" s="5">
        <f t="shared" si="44"/>
        <v>1</v>
      </c>
      <c r="BT48" s="5">
        <f t="shared" si="44"/>
        <v>2</v>
      </c>
      <c r="BU48" s="5">
        <f t="shared" si="44"/>
        <v>0</v>
      </c>
      <c r="BV48" s="5">
        <f t="shared" si="22"/>
        <v>3</v>
      </c>
      <c r="BW48" s="5"/>
      <c r="BX48" s="5"/>
      <c r="BY48" s="5"/>
      <c r="BZ48" s="5">
        <f t="shared" si="23"/>
        <v>0</v>
      </c>
      <c r="CA48" s="5">
        <v>1</v>
      </c>
      <c r="CB48" s="5">
        <v>2</v>
      </c>
      <c r="CC48" s="5">
        <v>0</v>
      </c>
      <c r="CD48" s="5">
        <f t="shared" si="24"/>
        <v>3</v>
      </c>
      <c r="CE48" s="5"/>
      <c r="CF48" s="5"/>
      <c r="CG48" s="5"/>
      <c r="CH48" s="5">
        <f t="shared" si="25"/>
        <v>0</v>
      </c>
      <c r="CI48" s="17"/>
      <c r="CJ48" s="17"/>
      <c r="CK48" s="17"/>
      <c r="CL48" s="17"/>
      <c r="CM48" s="17">
        <v>228</v>
      </c>
      <c r="CN48" s="17">
        <v>217.69230769230768</v>
      </c>
      <c r="CO48" s="17"/>
      <c r="CP48" s="18">
        <f t="shared" si="26"/>
        <v>222.84615384615384</v>
      </c>
      <c r="CQ48" s="5"/>
      <c r="CR48" s="5"/>
      <c r="CS48" s="5"/>
      <c r="CT48" s="5">
        <f t="shared" si="27"/>
        <v>0</v>
      </c>
      <c r="CU48" s="5"/>
      <c r="CV48" s="5"/>
      <c r="CW48" s="5"/>
      <c r="CX48" s="5">
        <f t="shared" si="28"/>
        <v>0</v>
      </c>
      <c r="CY48" s="5"/>
      <c r="CZ48" s="5"/>
      <c r="DA48" s="5"/>
      <c r="DB48" s="5">
        <f t="shared" si="29"/>
        <v>0</v>
      </c>
      <c r="DC48" s="5">
        <f t="shared" si="36"/>
        <v>0</v>
      </c>
      <c r="DD48" s="5">
        <f t="shared" si="37"/>
        <v>0</v>
      </c>
      <c r="DE48" s="5">
        <f t="shared" si="38"/>
        <v>0</v>
      </c>
      <c r="DF48" s="5">
        <f t="shared" si="31"/>
        <v>0</v>
      </c>
      <c r="DG48" s="5"/>
      <c r="DH48" s="5"/>
      <c r="DI48" s="5"/>
      <c r="DJ48" s="5">
        <f t="shared" si="32"/>
        <v>0</v>
      </c>
      <c r="DK48" s="5"/>
      <c r="DL48" s="5"/>
      <c r="DM48" s="5"/>
      <c r="DN48" s="5">
        <f t="shared" si="33"/>
        <v>0</v>
      </c>
      <c r="DO48" s="5"/>
      <c r="DP48" s="5"/>
      <c r="DQ48" s="5"/>
      <c r="DR48" s="23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>
        <f t="shared" si="34"/>
        <v>0</v>
      </c>
    </row>
    <row r="49" spans="1:134" ht="25.5" customHeight="1">
      <c r="A49" s="11">
        <v>46</v>
      </c>
      <c r="B49" s="9"/>
      <c r="C49" s="5"/>
      <c r="D49" s="9" t="s">
        <v>3596</v>
      </c>
      <c r="E49" s="15"/>
      <c r="F49" s="6"/>
      <c r="G49" s="4">
        <f t="shared" si="39"/>
        <v>0</v>
      </c>
      <c r="H49" s="4">
        <f t="shared" si="39"/>
        <v>1</v>
      </c>
      <c r="I49" s="4">
        <f t="shared" si="39"/>
        <v>0</v>
      </c>
      <c r="J49" s="5">
        <f t="shared" si="1"/>
        <v>1</v>
      </c>
      <c r="K49" s="4">
        <f t="shared" si="40"/>
        <v>0</v>
      </c>
      <c r="L49" s="4">
        <f t="shared" si="40"/>
        <v>1</v>
      </c>
      <c r="M49" s="4">
        <f t="shared" si="40"/>
        <v>0</v>
      </c>
      <c r="N49" s="15">
        <f t="shared" si="3"/>
        <v>1</v>
      </c>
      <c r="O49" s="5">
        <v>0</v>
      </c>
      <c r="P49" s="5">
        <v>0</v>
      </c>
      <c r="Q49" s="5">
        <v>0</v>
      </c>
      <c r="R49" s="5">
        <f t="shared" si="4"/>
        <v>0</v>
      </c>
      <c r="S49" s="5">
        <v>0</v>
      </c>
      <c r="T49" s="5">
        <v>1</v>
      </c>
      <c r="U49" s="5">
        <v>0</v>
      </c>
      <c r="V49" s="5">
        <f t="shared" si="5"/>
        <v>1</v>
      </c>
      <c r="W49" s="5"/>
      <c r="X49" s="5"/>
      <c r="Y49" s="5"/>
      <c r="Z49" s="5">
        <f t="shared" si="6"/>
        <v>0</v>
      </c>
      <c r="AA49" s="16"/>
      <c r="AB49" s="16"/>
      <c r="AC49" s="16"/>
      <c r="AD49" s="16"/>
      <c r="AE49" s="5"/>
      <c r="AF49" s="5">
        <v>6</v>
      </c>
      <c r="AG49" s="5"/>
      <c r="AH49" s="5">
        <f t="shared" si="8"/>
        <v>6</v>
      </c>
      <c r="AI49" s="5">
        <f t="shared" si="41"/>
        <v>0</v>
      </c>
      <c r="AJ49" s="5">
        <f t="shared" si="41"/>
        <v>0</v>
      </c>
      <c r="AK49" s="5">
        <f t="shared" si="41"/>
        <v>0</v>
      </c>
      <c r="AL49" s="5">
        <f t="shared" si="10"/>
        <v>0</v>
      </c>
      <c r="AM49" s="5"/>
      <c r="AN49" s="5"/>
      <c r="AO49" s="5"/>
      <c r="AP49" s="5">
        <f t="shared" si="11"/>
        <v>0</v>
      </c>
      <c r="AQ49" s="5"/>
      <c r="AR49" s="5"/>
      <c r="AS49" s="5"/>
      <c r="AT49" s="5">
        <f t="shared" si="12"/>
        <v>0</v>
      </c>
      <c r="AU49" s="5">
        <f t="shared" si="42"/>
        <v>0</v>
      </c>
      <c r="AV49" s="5">
        <f t="shared" si="42"/>
        <v>0</v>
      </c>
      <c r="AW49" s="5">
        <f t="shared" si="42"/>
        <v>0</v>
      </c>
      <c r="AX49" s="5">
        <f t="shared" si="14"/>
        <v>0</v>
      </c>
      <c r="AY49" s="5"/>
      <c r="AZ49" s="5"/>
      <c r="BA49" s="5"/>
      <c r="BB49" s="5">
        <f t="shared" si="15"/>
        <v>0</v>
      </c>
      <c r="BC49" s="5">
        <f t="shared" si="43"/>
        <v>0</v>
      </c>
      <c r="BD49" s="5">
        <f t="shared" si="43"/>
        <v>0</v>
      </c>
      <c r="BE49" s="5">
        <f t="shared" si="43"/>
        <v>0</v>
      </c>
      <c r="BF49" s="5">
        <f t="shared" si="17"/>
        <v>0</v>
      </c>
      <c r="BG49" s="5"/>
      <c r="BH49" s="5"/>
      <c r="BI49" s="5"/>
      <c r="BJ49" s="5">
        <f t="shared" si="18"/>
        <v>0</v>
      </c>
      <c r="BK49" s="5"/>
      <c r="BL49" s="5"/>
      <c r="BM49" s="5"/>
      <c r="BN49" s="5">
        <f t="shared" si="19"/>
        <v>0</v>
      </c>
      <c r="BO49" s="5"/>
      <c r="BP49" s="5"/>
      <c r="BQ49" s="5"/>
      <c r="BR49" s="5">
        <f t="shared" si="20"/>
        <v>0</v>
      </c>
      <c r="BS49" s="5">
        <f t="shared" si="44"/>
        <v>0</v>
      </c>
      <c r="BT49" s="5">
        <f t="shared" si="44"/>
        <v>0</v>
      </c>
      <c r="BU49" s="5">
        <f t="shared" si="44"/>
        <v>0</v>
      </c>
      <c r="BV49" s="5">
        <f t="shared" si="22"/>
        <v>0</v>
      </c>
      <c r="BW49" s="5"/>
      <c r="BX49" s="5"/>
      <c r="BY49" s="5"/>
      <c r="BZ49" s="5">
        <f t="shared" si="23"/>
        <v>0</v>
      </c>
      <c r="CA49" s="5"/>
      <c r="CB49" s="5"/>
      <c r="CC49" s="5"/>
      <c r="CD49" s="5">
        <f t="shared" si="24"/>
        <v>0</v>
      </c>
      <c r="CE49" s="5"/>
      <c r="CF49" s="5"/>
      <c r="CG49" s="5"/>
      <c r="CH49" s="5">
        <f t="shared" si="25"/>
        <v>0</v>
      </c>
      <c r="CI49" s="17"/>
      <c r="CJ49" s="17"/>
      <c r="CK49" s="17"/>
      <c r="CL49" s="17"/>
      <c r="CM49" s="17"/>
      <c r="CN49" s="17">
        <v>220</v>
      </c>
      <c r="CO49" s="17"/>
      <c r="CP49" s="18">
        <f t="shared" si="26"/>
        <v>220</v>
      </c>
      <c r="CQ49" s="5"/>
      <c r="CR49" s="5"/>
      <c r="CS49" s="5"/>
      <c r="CT49" s="5">
        <f t="shared" si="27"/>
        <v>0</v>
      </c>
      <c r="CU49" s="5"/>
      <c r="CV49" s="5"/>
      <c r="CW49" s="5"/>
      <c r="CX49" s="5">
        <f t="shared" si="28"/>
        <v>0</v>
      </c>
      <c r="CY49" s="5"/>
      <c r="CZ49" s="5"/>
      <c r="DA49" s="5"/>
      <c r="DB49" s="5">
        <f t="shared" si="29"/>
        <v>0</v>
      </c>
      <c r="DC49" s="5">
        <f t="shared" si="36"/>
        <v>0</v>
      </c>
      <c r="DD49" s="5">
        <f t="shared" si="37"/>
        <v>0</v>
      </c>
      <c r="DE49" s="5">
        <f t="shared" si="38"/>
        <v>0</v>
      </c>
      <c r="DF49" s="5">
        <f t="shared" si="31"/>
        <v>0</v>
      </c>
      <c r="DG49" s="5"/>
      <c r="DH49" s="5"/>
      <c r="DI49" s="5"/>
      <c r="DJ49" s="5">
        <f t="shared" si="32"/>
        <v>0</v>
      </c>
      <c r="DK49" s="5"/>
      <c r="DL49" s="5"/>
      <c r="DM49" s="5"/>
      <c r="DN49" s="5">
        <f t="shared" si="33"/>
        <v>0</v>
      </c>
      <c r="DO49" s="5"/>
      <c r="DP49" s="5"/>
      <c r="DQ49" s="5"/>
      <c r="DR49" s="23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>
        <f t="shared" si="34"/>
        <v>0</v>
      </c>
    </row>
    <row r="50" spans="1:134" ht="25.5" customHeight="1">
      <c r="A50" s="11">
        <v>47</v>
      </c>
      <c r="B50" s="9"/>
      <c r="C50" s="5"/>
      <c r="D50" s="9" t="s">
        <v>428</v>
      </c>
      <c r="E50" s="15"/>
      <c r="F50" s="6"/>
      <c r="G50" s="4">
        <f t="shared" si="39"/>
        <v>73</v>
      </c>
      <c r="H50" s="4">
        <f t="shared" si="39"/>
        <v>64</v>
      </c>
      <c r="I50" s="4">
        <f t="shared" si="39"/>
        <v>1</v>
      </c>
      <c r="J50" s="5">
        <f t="shared" si="1"/>
        <v>138</v>
      </c>
      <c r="K50" s="4">
        <f t="shared" si="40"/>
        <v>43</v>
      </c>
      <c r="L50" s="4">
        <f t="shared" si="40"/>
        <v>44</v>
      </c>
      <c r="M50" s="4">
        <f t="shared" si="40"/>
        <v>1</v>
      </c>
      <c r="N50" s="15">
        <f t="shared" si="3"/>
        <v>88</v>
      </c>
      <c r="O50" s="5">
        <v>18</v>
      </c>
      <c r="P50" s="5">
        <v>20</v>
      </c>
      <c r="Q50" s="5">
        <v>1</v>
      </c>
      <c r="R50" s="5">
        <f t="shared" si="4"/>
        <v>39</v>
      </c>
      <c r="S50" s="5">
        <v>22</v>
      </c>
      <c r="T50" s="5">
        <v>22</v>
      </c>
      <c r="U50" s="5">
        <v>0</v>
      </c>
      <c r="V50" s="5">
        <f t="shared" si="5"/>
        <v>44</v>
      </c>
      <c r="W50" s="5">
        <v>3</v>
      </c>
      <c r="X50" s="5">
        <v>2</v>
      </c>
      <c r="Y50" s="5">
        <v>0</v>
      </c>
      <c r="Z50" s="5">
        <f t="shared" si="6"/>
        <v>5</v>
      </c>
      <c r="AA50" s="16">
        <v>7.1</v>
      </c>
      <c r="AB50" s="16">
        <v>6</v>
      </c>
      <c r="AC50" s="16">
        <v>4</v>
      </c>
      <c r="AD50" s="16">
        <f t="shared" si="7"/>
        <v>5.7</v>
      </c>
      <c r="AE50" s="5">
        <v>14</v>
      </c>
      <c r="AF50" s="5">
        <v>8</v>
      </c>
      <c r="AG50" s="5">
        <v>4</v>
      </c>
      <c r="AH50" s="5">
        <f t="shared" si="8"/>
        <v>8.6666666666666661</v>
      </c>
      <c r="AI50" s="5">
        <f t="shared" si="41"/>
        <v>0</v>
      </c>
      <c r="AJ50" s="5">
        <f t="shared" si="41"/>
        <v>0</v>
      </c>
      <c r="AK50" s="5">
        <f t="shared" si="41"/>
        <v>0</v>
      </c>
      <c r="AL50" s="5">
        <f t="shared" si="10"/>
        <v>0</v>
      </c>
      <c r="AM50" s="5"/>
      <c r="AN50" s="5"/>
      <c r="AO50" s="5"/>
      <c r="AP50" s="5">
        <f t="shared" si="11"/>
        <v>0</v>
      </c>
      <c r="AQ50" s="5"/>
      <c r="AR50" s="5"/>
      <c r="AS50" s="5"/>
      <c r="AT50" s="5">
        <f t="shared" si="12"/>
        <v>0</v>
      </c>
      <c r="AU50" s="5">
        <f t="shared" si="42"/>
        <v>30</v>
      </c>
      <c r="AV50" s="5">
        <f t="shared" si="42"/>
        <v>20</v>
      </c>
      <c r="AW50" s="5">
        <f t="shared" si="42"/>
        <v>0</v>
      </c>
      <c r="AX50" s="5">
        <f t="shared" si="14"/>
        <v>50</v>
      </c>
      <c r="AY50" s="5"/>
      <c r="AZ50" s="5"/>
      <c r="BA50" s="5"/>
      <c r="BB50" s="5">
        <f t="shared" si="15"/>
        <v>0</v>
      </c>
      <c r="BC50" s="5">
        <f t="shared" si="43"/>
        <v>3</v>
      </c>
      <c r="BD50" s="5">
        <f t="shared" si="43"/>
        <v>2</v>
      </c>
      <c r="BE50" s="5">
        <f t="shared" si="43"/>
        <v>0</v>
      </c>
      <c r="BF50" s="5">
        <f t="shared" si="17"/>
        <v>5</v>
      </c>
      <c r="BG50" s="5">
        <v>0</v>
      </c>
      <c r="BH50" s="5">
        <v>2</v>
      </c>
      <c r="BI50" s="5"/>
      <c r="BJ50" s="5">
        <f t="shared" si="18"/>
        <v>2</v>
      </c>
      <c r="BK50" s="5">
        <v>3</v>
      </c>
      <c r="BL50" s="5">
        <v>0</v>
      </c>
      <c r="BM50" s="5">
        <v>0</v>
      </c>
      <c r="BN50" s="5">
        <f t="shared" si="19"/>
        <v>3</v>
      </c>
      <c r="BO50" s="5"/>
      <c r="BP50" s="5"/>
      <c r="BQ50" s="5"/>
      <c r="BR50" s="5">
        <f t="shared" si="20"/>
        <v>0</v>
      </c>
      <c r="BS50" s="5">
        <f t="shared" si="44"/>
        <v>27</v>
      </c>
      <c r="BT50" s="5">
        <f t="shared" si="44"/>
        <v>18</v>
      </c>
      <c r="BU50" s="5">
        <f t="shared" si="44"/>
        <v>0</v>
      </c>
      <c r="BV50" s="5">
        <f t="shared" si="22"/>
        <v>45</v>
      </c>
      <c r="BW50" s="5">
        <v>11</v>
      </c>
      <c r="BX50" s="5">
        <v>8</v>
      </c>
      <c r="BY50" s="5">
        <v>0</v>
      </c>
      <c r="BZ50" s="5">
        <f t="shared" si="23"/>
        <v>19</v>
      </c>
      <c r="CA50" s="5">
        <v>12</v>
      </c>
      <c r="CB50" s="5">
        <v>8</v>
      </c>
      <c r="CC50" s="5">
        <v>0</v>
      </c>
      <c r="CD50" s="5">
        <f t="shared" si="24"/>
        <v>20</v>
      </c>
      <c r="CE50" s="5">
        <v>4</v>
      </c>
      <c r="CF50" s="5">
        <v>2</v>
      </c>
      <c r="CG50" s="5">
        <v>0</v>
      </c>
      <c r="CH50" s="5">
        <f t="shared" si="25"/>
        <v>6</v>
      </c>
      <c r="CI50" s="17">
        <v>436</v>
      </c>
      <c r="CJ50" s="17">
        <v>378</v>
      </c>
      <c r="CK50" s="17"/>
      <c r="CL50" s="17">
        <f t="shared" si="35"/>
        <v>407</v>
      </c>
      <c r="CM50" s="17">
        <v>364.18604651162792</v>
      </c>
      <c r="CN50" s="17">
        <v>357.56818181818181</v>
      </c>
      <c r="CO50" s="17">
        <v>400</v>
      </c>
      <c r="CP50" s="18">
        <f t="shared" si="26"/>
        <v>373.91807610993664</v>
      </c>
      <c r="CQ50" s="5"/>
      <c r="CR50" s="5"/>
      <c r="CS50" s="5"/>
      <c r="CT50" s="5">
        <f t="shared" si="27"/>
        <v>0</v>
      </c>
      <c r="CU50" s="5"/>
      <c r="CV50" s="5"/>
      <c r="CW50" s="5"/>
      <c r="CX50" s="5">
        <f t="shared" si="28"/>
        <v>0</v>
      </c>
      <c r="CY50" s="5"/>
      <c r="CZ50" s="5"/>
      <c r="DA50" s="5"/>
      <c r="DB50" s="5">
        <f t="shared" si="29"/>
        <v>0</v>
      </c>
      <c r="DC50" s="5">
        <f t="shared" si="36"/>
        <v>0</v>
      </c>
      <c r="DD50" s="5">
        <f t="shared" si="37"/>
        <v>0</v>
      </c>
      <c r="DE50" s="5">
        <f t="shared" si="38"/>
        <v>0</v>
      </c>
      <c r="DF50" s="5">
        <f t="shared" si="31"/>
        <v>0</v>
      </c>
      <c r="DG50" s="5"/>
      <c r="DH50" s="5"/>
      <c r="DI50" s="5"/>
      <c r="DJ50" s="5">
        <f t="shared" si="32"/>
        <v>0</v>
      </c>
      <c r="DK50" s="5"/>
      <c r="DL50" s="5"/>
      <c r="DM50" s="5"/>
      <c r="DN50" s="5">
        <f t="shared" si="33"/>
        <v>0</v>
      </c>
      <c r="DO50" s="5"/>
      <c r="DP50" s="5"/>
      <c r="DQ50" s="5"/>
      <c r="DR50" s="23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>
        <f t="shared" si="34"/>
        <v>0</v>
      </c>
    </row>
    <row r="51" spans="1:134" ht="25.5" customHeight="1">
      <c r="A51" s="11">
        <v>48</v>
      </c>
      <c r="B51" s="9"/>
      <c r="C51" s="5"/>
      <c r="D51" s="9" t="s">
        <v>219</v>
      </c>
      <c r="E51" s="15"/>
      <c r="F51" s="6"/>
      <c r="G51" s="4">
        <f t="shared" si="39"/>
        <v>3</v>
      </c>
      <c r="H51" s="4">
        <f t="shared" si="39"/>
        <v>7</v>
      </c>
      <c r="I51" s="4">
        <f t="shared" si="39"/>
        <v>0</v>
      </c>
      <c r="J51" s="5">
        <f t="shared" si="1"/>
        <v>10</v>
      </c>
      <c r="K51" s="4">
        <f t="shared" si="40"/>
        <v>1</v>
      </c>
      <c r="L51" s="4">
        <f t="shared" si="40"/>
        <v>6</v>
      </c>
      <c r="M51" s="4">
        <f t="shared" si="40"/>
        <v>0</v>
      </c>
      <c r="N51" s="15">
        <f t="shared" si="3"/>
        <v>7</v>
      </c>
      <c r="O51" s="5">
        <v>0</v>
      </c>
      <c r="P51" s="5">
        <v>2</v>
      </c>
      <c r="Q51" s="5">
        <v>0</v>
      </c>
      <c r="R51" s="5">
        <f t="shared" si="4"/>
        <v>2</v>
      </c>
      <c r="S51" s="5">
        <v>0</v>
      </c>
      <c r="T51" s="5">
        <v>2</v>
      </c>
      <c r="U51" s="5">
        <v>0</v>
      </c>
      <c r="V51" s="5">
        <f t="shared" si="5"/>
        <v>2</v>
      </c>
      <c r="W51" s="5">
        <v>1</v>
      </c>
      <c r="X51" s="5">
        <v>2</v>
      </c>
      <c r="Y51" s="5">
        <v>0</v>
      </c>
      <c r="Z51" s="5">
        <f t="shared" si="6"/>
        <v>3</v>
      </c>
      <c r="AA51" s="16">
        <v>2</v>
      </c>
      <c r="AB51" s="16">
        <v>8.3333333333333339</v>
      </c>
      <c r="AC51" s="16"/>
      <c r="AD51" s="16">
        <f t="shared" si="7"/>
        <v>5.166666666666667</v>
      </c>
      <c r="AE51" s="5">
        <v>2</v>
      </c>
      <c r="AF51" s="5">
        <v>16</v>
      </c>
      <c r="AG51" s="5"/>
      <c r="AH51" s="5">
        <f t="shared" si="8"/>
        <v>9</v>
      </c>
      <c r="AI51" s="5">
        <f t="shared" si="41"/>
        <v>0</v>
      </c>
      <c r="AJ51" s="5">
        <f t="shared" si="41"/>
        <v>0</v>
      </c>
      <c r="AK51" s="5">
        <f t="shared" si="41"/>
        <v>0</v>
      </c>
      <c r="AL51" s="5">
        <f t="shared" si="10"/>
        <v>0</v>
      </c>
      <c r="AM51" s="5"/>
      <c r="AN51" s="5"/>
      <c r="AO51" s="5"/>
      <c r="AP51" s="5">
        <f t="shared" si="11"/>
        <v>0</v>
      </c>
      <c r="AQ51" s="5"/>
      <c r="AR51" s="5"/>
      <c r="AS51" s="5"/>
      <c r="AT51" s="5">
        <f t="shared" si="12"/>
        <v>0</v>
      </c>
      <c r="AU51" s="5">
        <f t="shared" si="42"/>
        <v>2</v>
      </c>
      <c r="AV51" s="5">
        <f t="shared" si="42"/>
        <v>1</v>
      </c>
      <c r="AW51" s="5">
        <f t="shared" si="42"/>
        <v>0</v>
      </c>
      <c r="AX51" s="5">
        <f t="shared" si="14"/>
        <v>3</v>
      </c>
      <c r="AY51" s="5"/>
      <c r="AZ51" s="5"/>
      <c r="BA51" s="5"/>
      <c r="BB51" s="5">
        <f t="shared" si="15"/>
        <v>0</v>
      </c>
      <c r="BC51" s="5">
        <f t="shared" si="43"/>
        <v>0</v>
      </c>
      <c r="BD51" s="5">
        <f t="shared" si="43"/>
        <v>0</v>
      </c>
      <c r="BE51" s="5">
        <f t="shared" si="43"/>
        <v>0</v>
      </c>
      <c r="BF51" s="5">
        <f t="shared" si="17"/>
        <v>0</v>
      </c>
      <c r="BG51" s="5"/>
      <c r="BH51" s="5"/>
      <c r="BI51" s="5"/>
      <c r="BJ51" s="5">
        <f t="shared" si="18"/>
        <v>0</v>
      </c>
      <c r="BK51" s="5"/>
      <c r="BL51" s="5"/>
      <c r="BM51" s="5"/>
      <c r="BN51" s="5">
        <f t="shared" si="19"/>
        <v>0</v>
      </c>
      <c r="BO51" s="5"/>
      <c r="BP51" s="5"/>
      <c r="BQ51" s="5"/>
      <c r="BR51" s="5">
        <f t="shared" si="20"/>
        <v>0</v>
      </c>
      <c r="BS51" s="5">
        <f t="shared" si="44"/>
        <v>2</v>
      </c>
      <c r="BT51" s="5">
        <f t="shared" si="44"/>
        <v>1</v>
      </c>
      <c r="BU51" s="5">
        <f t="shared" si="44"/>
        <v>0</v>
      </c>
      <c r="BV51" s="5">
        <f t="shared" si="22"/>
        <v>3</v>
      </c>
      <c r="BW51" s="5"/>
      <c r="BX51" s="5"/>
      <c r="BY51" s="5"/>
      <c r="BZ51" s="5">
        <f t="shared" si="23"/>
        <v>0</v>
      </c>
      <c r="CA51" s="5">
        <v>2</v>
      </c>
      <c r="CB51" s="5">
        <v>1</v>
      </c>
      <c r="CC51" s="5">
        <v>0</v>
      </c>
      <c r="CD51" s="5">
        <f t="shared" si="24"/>
        <v>3</v>
      </c>
      <c r="CE51" s="5"/>
      <c r="CF51" s="5"/>
      <c r="CG51" s="5"/>
      <c r="CH51" s="5">
        <f t="shared" si="25"/>
        <v>0</v>
      </c>
      <c r="CI51" s="17"/>
      <c r="CJ51" s="17"/>
      <c r="CK51" s="17"/>
      <c r="CL51" s="17"/>
      <c r="CM51" s="17">
        <v>290</v>
      </c>
      <c r="CN51" s="17">
        <v>208.66666666666666</v>
      </c>
      <c r="CO51" s="17"/>
      <c r="CP51" s="18">
        <f t="shared" si="26"/>
        <v>249.33333333333331</v>
      </c>
      <c r="CQ51" s="5"/>
      <c r="CR51" s="5"/>
      <c r="CS51" s="5"/>
      <c r="CT51" s="5">
        <f t="shared" si="27"/>
        <v>0</v>
      </c>
      <c r="CU51" s="5"/>
      <c r="CV51" s="5"/>
      <c r="CW51" s="5"/>
      <c r="CX51" s="5">
        <f t="shared" si="28"/>
        <v>0</v>
      </c>
      <c r="CY51" s="5"/>
      <c r="CZ51" s="5"/>
      <c r="DA51" s="5"/>
      <c r="DB51" s="5">
        <f t="shared" si="29"/>
        <v>0</v>
      </c>
      <c r="DC51" s="5">
        <f t="shared" si="36"/>
        <v>0</v>
      </c>
      <c r="DD51" s="5">
        <f t="shared" si="37"/>
        <v>0</v>
      </c>
      <c r="DE51" s="5">
        <f t="shared" si="38"/>
        <v>0</v>
      </c>
      <c r="DF51" s="5">
        <f t="shared" si="31"/>
        <v>0</v>
      </c>
      <c r="DG51" s="5"/>
      <c r="DH51" s="5"/>
      <c r="DI51" s="5"/>
      <c r="DJ51" s="5">
        <f t="shared" si="32"/>
        <v>0</v>
      </c>
      <c r="DK51" s="5"/>
      <c r="DL51" s="5"/>
      <c r="DM51" s="5"/>
      <c r="DN51" s="5">
        <f t="shared" si="33"/>
        <v>0</v>
      </c>
      <c r="DO51" s="5"/>
      <c r="DP51" s="5"/>
      <c r="DQ51" s="5"/>
      <c r="DR51" s="23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>
        <f t="shared" si="34"/>
        <v>0</v>
      </c>
    </row>
    <row r="52" spans="1:134" ht="25.5" customHeight="1">
      <c r="A52" s="11">
        <v>49</v>
      </c>
      <c r="B52" s="9"/>
      <c r="C52" s="5"/>
      <c r="D52" s="9" t="s">
        <v>956</v>
      </c>
      <c r="E52" s="15"/>
      <c r="F52" s="6"/>
      <c r="G52" s="4">
        <f t="shared" si="39"/>
        <v>58</v>
      </c>
      <c r="H52" s="4">
        <f t="shared" si="39"/>
        <v>55</v>
      </c>
      <c r="I52" s="4">
        <f t="shared" si="39"/>
        <v>0</v>
      </c>
      <c r="J52" s="5">
        <f t="shared" si="1"/>
        <v>113</v>
      </c>
      <c r="K52" s="4">
        <f t="shared" si="40"/>
        <v>34</v>
      </c>
      <c r="L52" s="4">
        <f t="shared" si="40"/>
        <v>37</v>
      </c>
      <c r="M52" s="4">
        <f t="shared" si="40"/>
        <v>0</v>
      </c>
      <c r="N52" s="15">
        <f t="shared" si="3"/>
        <v>71</v>
      </c>
      <c r="O52" s="5">
        <v>13</v>
      </c>
      <c r="P52" s="5">
        <v>24</v>
      </c>
      <c r="Q52" s="5">
        <v>0</v>
      </c>
      <c r="R52" s="5">
        <f t="shared" si="4"/>
        <v>37</v>
      </c>
      <c r="S52" s="5">
        <v>19</v>
      </c>
      <c r="T52" s="5">
        <v>11</v>
      </c>
      <c r="U52" s="5">
        <v>0</v>
      </c>
      <c r="V52" s="5">
        <f t="shared" si="5"/>
        <v>30</v>
      </c>
      <c r="W52" s="5">
        <v>2</v>
      </c>
      <c r="X52" s="5">
        <v>2</v>
      </c>
      <c r="Y52" s="5">
        <v>0</v>
      </c>
      <c r="Z52" s="5">
        <f t="shared" si="6"/>
        <v>4</v>
      </c>
      <c r="AA52" s="16">
        <v>6.5882352941176467</v>
      </c>
      <c r="AB52" s="16">
        <v>6.4722222222222223</v>
      </c>
      <c r="AC52" s="16"/>
      <c r="AD52" s="16">
        <f t="shared" si="7"/>
        <v>6.530228758169935</v>
      </c>
      <c r="AE52" s="5">
        <v>9</v>
      </c>
      <c r="AF52" s="5">
        <v>9</v>
      </c>
      <c r="AG52" s="5"/>
      <c r="AH52" s="5">
        <f t="shared" si="8"/>
        <v>9</v>
      </c>
      <c r="AI52" s="5">
        <f t="shared" si="41"/>
        <v>5</v>
      </c>
      <c r="AJ52" s="5">
        <f t="shared" si="41"/>
        <v>2</v>
      </c>
      <c r="AK52" s="5">
        <f t="shared" si="41"/>
        <v>0</v>
      </c>
      <c r="AL52" s="5">
        <f t="shared" si="10"/>
        <v>7</v>
      </c>
      <c r="AM52" s="5">
        <v>5</v>
      </c>
      <c r="AN52" s="5">
        <v>2</v>
      </c>
      <c r="AO52" s="5">
        <v>0</v>
      </c>
      <c r="AP52" s="5">
        <f t="shared" si="11"/>
        <v>7</v>
      </c>
      <c r="AQ52" s="5"/>
      <c r="AR52" s="5"/>
      <c r="AS52" s="5"/>
      <c r="AT52" s="5">
        <f t="shared" si="12"/>
        <v>0</v>
      </c>
      <c r="AU52" s="5">
        <f t="shared" si="42"/>
        <v>19</v>
      </c>
      <c r="AV52" s="5">
        <f t="shared" si="42"/>
        <v>16</v>
      </c>
      <c r="AW52" s="5">
        <f t="shared" si="42"/>
        <v>0</v>
      </c>
      <c r="AX52" s="5">
        <f t="shared" si="14"/>
        <v>35</v>
      </c>
      <c r="AY52" s="5"/>
      <c r="AZ52" s="5"/>
      <c r="BA52" s="5"/>
      <c r="BB52" s="5">
        <f t="shared" si="15"/>
        <v>0</v>
      </c>
      <c r="BC52" s="5">
        <f t="shared" si="43"/>
        <v>5</v>
      </c>
      <c r="BD52" s="5">
        <f t="shared" si="43"/>
        <v>4</v>
      </c>
      <c r="BE52" s="5">
        <f t="shared" si="43"/>
        <v>0</v>
      </c>
      <c r="BF52" s="5">
        <f t="shared" si="17"/>
        <v>9</v>
      </c>
      <c r="BG52" s="5">
        <v>4</v>
      </c>
      <c r="BH52" s="5">
        <v>2</v>
      </c>
      <c r="BI52" s="5"/>
      <c r="BJ52" s="5">
        <f t="shared" si="18"/>
        <v>6</v>
      </c>
      <c r="BK52" s="5">
        <v>1</v>
      </c>
      <c r="BL52" s="5">
        <v>2</v>
      </c>
      <c r="BM52" s="5">
        <v>0</v>
      </c>
      <c r="BN52" s="5">
        <f t="shared" si="19"/>
        <v>3</v>
      </c>
      <c r="BO52" s="5"/>
      <c r="BP52" s="5"/>
      <c r="BQ52" s="5"/>
      <c r="BR52" s="5">
        <f t="shared" si="20"/>
        <v>0</v>
      </c>
      <c r="BS52" s="5">
        <f t="shared" si="44"/>
        <v>14</v>
      </c>
      <c r="BT52" s="5">
        <f t="shared" si="44"/>
        <v>12</v>
      </c>
      <c r="BU52" s="5">
        <f t="shared" si="44"/>
        <v>0</v>
      </c>
      <c r="BV52" s="5">
        <f t="shared" si="22"/>
        <v>26</v>
      </c>
      <c r="BW52" s="5">
        <v>6</v>
      </c>
      <c r="BX52" s="5">
        <v>4</v>
      </c>
      <c r="BY52" s="5">
        <v>0</v>
      </c>
      <c r="BZ52" s="5">
        <f t="shared" si="23"/>
        <v>10</v>
      </c>
      <c r="CA52" s="5">
        <v>5</v>
      </c>
      <c r="CB52" s="5">
        <v>8</v>
      </c>
      <c r="CC52" s="5">
        <v>0</v>
      </c>
      <c r="CD52" s="5">
        <f t="shared" si="24"/>
        <v>13</v>
      </c>
      <c r="CE52" s="5">
        <v>3</v>
      </c>
      <c r="CF52" s="5">
        <v>0</v>
      </c>
      <c r="CG52" s="5">
        <v>0</v>
      </c>
      <c r="CH52" s="5">
        <f t="shared" si="25"/>
        <v>3</v>
      </c>
      <c r="CI52" s="17">
        <v>476.57142857142856</v>
      </c>
      <c r="CJ52" s="17">
        <v>493</v>
      </c>
      <c r="CK52" s="17"/>
      <c r="CL52" s="17">
        <f t="shared" si="35"/>
        <v>484.78571428571428</v>
      </c>
      <c r="CM52" s="17">
        <v>225.35294117647058</v>
      </c>
      <c r="CN52" s="17">
        <v>225.78378378378378</v>
      </c>
      <c r="CO52" s="17"/>
      <c r="CP52" s="18">
        <f t="shared" si="26"/>
        <v>225.56836248012718</v>
      </c>
      <c r="CQ52" s="5"/>
      <c r="CR52" s="5"/>
      <c r="CS52" s="5"/>
      <c r="CT52" s="5">
        <f t="shared" si="27"/>
        <v>0</v>
      </c>
      <c r="CU52" s="5"/>
      <c r="CV52" s="5"/>
      <c r="CW52" s="5"/>
      <c r="CX52" s="5">
        <f t="shared" si="28"/>
        <v>0</v>
      </c>
      <c r="CY52" s="5"/>
      <c r="CZ52" s="5"/>
      <c r="DA52" s="5"/>
      <c r="DB52" s="5">
        <f t="shared" si="29"/>
        <v>0</v>
      </c>
      <c r="DC52" s="5">
        <f t="shared" si="36"/>
        <v>0</v>
      </c>
      <c r="DD52" s="5">
        <f t="shared" si="37"/>
        <v>0</v>
      </c>
      <c r="DE52" s="5">
        <f t="shared" si="38"/>
        <v>0</v>
      </c>
      <c r="DF52" s="5">
        <f t="shared" si="31"/>
        <v>0</v>
      </c>
      <c r="DG52" s="5"/>
      <c r="DH52" s="5"/>
      <c r="DI52" s="5"/>
      <c r="DJ52" s="5">
        <f t="shared" si="32"/>
        <v>0</v>
      </c>
      <c r="DK52" s="5"/>
      <c r="DL52" s="5"/>
      <c r="DM52" s="5"/>
      <c r="DN52" s="5">
        <f t="shared" si="33"/>
        <v>0</v>
      </c>
      <c r="DO52" s="5"/>
      <c r="DP52" s="5"/>
      <c r="DQ52" s="5"/>
      <c r="DR52" s="23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>
        <f t="shared" si="34"/>
        <v>0</v>
      </c>
    </row>
    <row r="53" spans="1:134" ht="25.5" customHeight="1">
      <c r="A53" s="11">
        <v>50</v>
      </c>
      <c r="B53" s="9"/>
      <c r="C53" s="5"/>
      <c r="D53" s="9" t="s">
        <v>666</v>
      </c>
      <c r="E53" s="15"/>
      <c r="F53" s="6"/>
      <c r="G53" s="4">
        <f t="shared" si="39"/>
        <v>3</v>
      </c>
      <c r="H53" s="4">
        <f t="shared" si="39"/>
        <v>30</v>
      </c>
      <c r="I53" s="4">
        <f t="shared" si="39"/>
        <v>0</v>
      </c>
      <c r="J53" s="5">
        <f t="shared" si="1"/>
        <v>33</v>
      </c>
      <c r="K53" s="4">
        <f t="shared" si="40"/>
        <v>3</v>
      </c>
      <c r="L53" s="4">
        <f t="shared" si="40"/>
        <v>28</v>
      </c>
      <c r="M53" s="4">
        <f t="shared" si="40"/>
        <v>0</v>
      </c>
      <c r="N53" s="15">
        <f t="shared" si="3"/>
        <v>31</v>
      </c>
      <c r="O53" s="5">
        <v>0</v>
      </c>
      <c r="P53" s="5">
        <v>0</v>
      </c>
      <c r="Q53" s="5">
        <v>0</v>
      </c>
      <c r="R53" s="5">
        <f t="shared" si="4"/>
        <v>0</v>
      </c>
      <c r="S53" s="5">
        <v>3</v>
      </c>
      <c r="T53" s="5">
        <v>27</v>
      </c>
      <c r="U53" s="5">
        <v>0</v>
      </c>
      <c r="V53" s="5">
        <f t="shared" si="5"/>
        <v>30</v>
      </c>
      <c r="W53" s="5">
        <v>0</v>
      </c>
      <c r="X53" s="5">
        <v>1</v>
      </c>
      <c r="Y53" s="5">
        <v>0</v>
      </c>
      <c r="Z53" s="5">
        <f t="shared" si="6"/>
        <v>1</v>
      </c>
      <c r="AA53" s="16">
        <v>5.666666666666667</v>
      </c>
      <c r="AB53" s="16">
        <v>5.5</v>
      </c>
      <c r="AC53" s="16"/>
      <c r="AD53" s="16">
        <f t="shared" si="7"/>
        <v>5.5833333333333339</v>
      </c>
      <c r="AE53" s="5">
        <v>7</v>
      </c>
      <c r="AF53" s="5">
        <v>6</v>
      </c>
      <c r="AG53" s="5"/>
      <c r="AH53" s="5">
        <f t="shared" si="8"/>
        <v>6.5</v>
      </c>
      <c r="AI53" s="5">
        <f t="shared" si="41"/>
        <v>0</v>
      </c>
      <c r="AJ53" s="5">
        <f t="shared" si="41"/>
        <v>0</v>
      </c>
      <c r="AK53" s="5">
        <f t="shared" si="41"/>
        <v>0</v>
      </c>
      <c r="AL53" s="5">
        <f t="shared" si="10"/>
        <v>0</v>
      </c>
      <c r="AM53" s="5"/>
      <c r="AN53" s="5"/>
      <c r="AO53" s="5"/>
      <c r="AP53" s="5">
        <f t="shared" si="11"/>
        <v>0</v>
      </c>
      <c r="AQ53" s="5"/>
      <c r="AR53" s="5"/>
      <c r="AS53" s="5"/>
      <c r="AT53" s="5">
        <f t="shared" si="12"/>
        <v>0</v>
      </c>
      <c r="AU53" s="5">
        <f t="shared" si="42"/>
        <v>0</v>
      </c>
      <c r="AV53" s="5">
        <f t="shared" si="42"/>
        <v>2</v>
      </c>
      <c r="AW53" s="5">
        <f t="shared" si="42"/>
        <v>0</v>
      </c>
      <c r="AX53" s="5">
        <f t="shared" si="14"/>
        <v>2</v>
      </c>
      <c r="AY53" s="5"/>
      <c r="AZ53" s="5"/>
      <c r="BA53" s="5"/>
      <c r="BB53" s="5">
        <f t="shared" si="15"/>
        <v>0</v>
      </c>
      <c r="BC53" s="5">
        <f t="shared" si="43"/>
        <v>0</v>
      </c>
      <c r="BD53" s="5">
        <f t="shared" si="43"/>
        <v>0</v>
      </c>
      <c r="BE53" s="5">
        <f t="shared" si="43"/>
        <v>0</v>
      </c>
      <c r="BF53" s="5">
        <f t="shared" si="17"/>
        <v>0</v>
      </c>
      <c r="BG53" s="5"/>
      <c r="BH53" s="5"/>
      <c r="BI53" s="5"/>
      <c r="BJ53" s="5">
        <f t="shared" si="18"/>
        <v>0</v>
      </c>
      <c r="BK53" s="5"/>
      <c r="BL53" s="5"/>
      <c r="BM53" s="5"/>
      <c r="BN53" s="5">
        <f t="shared" si="19"/>
        <v>0</v>
      </c>
      <c r="BO53" s="5"/>
      <c r="BP53" s="5"/>
      <c r="BQ53" s="5"/>
      <c r="BR53" s="5">
        <f t="shared" si="20"/>
        <v>0</v>
      </c>
      <c r="BS53" s="5">
        <f t="shared" si="44"/>
        <v>0</v>
      </c>
      <c r="BT53" s="5">
        <f t="shared" si="44"/>
        <v>2</v>
      </c>
      <c r="BU53" s="5">
        <f t="shared" si="44"/>
        <v>0</v>
      </c>
      <c r="BV53" s="5">
        <f t="shared" si="22"/>
        <v>2</v>
      </c>
      <c r="BW53" s="5"/>
      <c r="BX53" s="5"/>
      <c r="BY53" s="5"/>
      <c r="BZ53" s="5">
        <f t="shared" si="23"/>
        <v>0</v>
      </c>
      <c r="CA53" s="5">
        <v>0</v>
      </c>
      <c r="CB53" s="5">
        <v>2</v>
      </c>
      <c r="CC53" s="5">
        <v>0</v>
      </c>
      <c r="CD53" s="5">
        <f t="shared" si="24"/>
        <v>2</v>
      </c>
      <c r="CE53" s="5"/>
      <c r="CF53" s="5"/>
      <c r="CG53" s="5"/>
      <c r="CH53" s="5">
        <f t="shared" si="25"/>
        <v>0</v>
      </c>
      <c r="CI53" s="17"/>
      <c r="CJ53" s="17">
        <v>450</v>
      </c>
      <c r="CK53" s="17"/>
      <c r="CL53" s="17">
        <f t="shared" si="35"/>
        <v>450</v>
      </c>
      <c r="CM53" s="17">
        <v>156.33333333333334</v>
      </c>
      <c r="CN53" s="17">
        <v>218.17857142857142</v>
      </c>
      <c r="CO53" s="17"/>
      <c r="CP53" s="18">
        <f t="shared" si="26"/>
        <v>187.25595238095238</v>
      </c>
      <c r="CQ53" s="5"/>
      <c r="CR53" s="5"/>
      <c r="CS53" s="5"/>
      <c r="CT53" s="5">
        <f t="shared" si="27"/>
        <v>0</v>
      </c>
      <c r="CU53" s="5"/>
      <c r="CV53" s="5"/>
      <c r="CW53" s="5"/>
      <c r="CX53" s="5">
        <f t="shared" si="28"/>
        <v>0</v>
      </c>
      <c r="CY53" s="5"/>
      <c r="CZ53" s="5"/>
      <c r="DA53" s="5"/>
      <c r="DB53" s="5">
        <f t="shared" si="29"/>
        <v>0</v>
      </c>
      <c r="DC53" s="5">
        <f t="shared" si="36"/>
        <v>0</v>
      </c>
      <c r="DD53" s="5">
        <f t="shared" si="37"/>
        <v>0</v>
      </c>
      <c r="DE53" s="5">
        <f t="shared" si="38"/>
        <v>0</v>
      </c>
      <c r="DF53" s="5">
        <f t="shared" si="31"/>
        <v>0</v>
      </c>
      <c r="DG53" s="5"/>
      <c r="DH53" s="5"/>
      <c r="DI53" s="5"/>
      <c r="DJ53" s="5">
        <f t="shared" si="32"/>
        <v>0</v>
      </c>
      <c r="DK53" s="5"/>
      <c r="DL53" s="5"/>
      <c r="DM53" s="5"/>
      <c r="DN53" s="5">
        <f t="shared" si="33"/>
        <v>0</v>
      </c>
      <c r="DO53" s="5"/>
      <c r="DP53" s="5"/>
      <c r="DQ53" s="5"/>
      <c r="DR53" s="23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>
        <f t="shared" si="34"/>
        <v>0</v>
      </c>
    </row>
    <row r="54" spans="1:134" ht="25.5" customHeight="1">
      <c r="A54" s="11">
        <v>51</v>
      </c>
      <c r="B54" s="9"/>
      <c r="C54" s="5"/>
      <c r="D54" s="9" t="s">
        <v>6532</v>
      </c>
      <c r="E54" s="15"/>
      <c r="F54" s="6"/>
      <c r="G54" s="4">
        <f t="shared" si="39"/>
        <v>0</v>
      </c>
      <c r="H54" s="4">
        <f t="shared" si="39"/>
        <v>1</v>
      </c>
      <c r="I54" s="4">
        <f t="shared" si="39"/>
        <v>0</v>
      </c>
      <c r="J54" s="5">
        <f t="shared" si="1"/>
        <v>1</v>
      </c>
      <c r="K54" s="4">
        <f t="shared" si="40"/>
        <v>0</v>
      </c>
      <c r="L54" s="4">
        <f t="shared" si="40"/>
        <v>0</v>
      </c>
      <c r="M54" s="4">
        <f t="shared" si="40"/>
        <v>0</v>
      </c>
      <c r="N54" s="15">
        <f t="shared" si="3"/>
        <v>0</v>
      </c>
      <c r="O54" s="5"/>
      <c r="P54" s="5"/>
      <c r="Q54" s="5"/>
      <c r="R54" s="5">
        <f t="shared" si="4"/>
        <v>0</v>
      </c>
      <c r="S54" s="5"/>
      <c r="T54" s="5"/>
      <c r="U54" s="5"/>
      <c r="V54" s="5">
        <f t="shared" si="5"/>
        <v>0</v>
      </c>
      <c r="W54" s="5"/>
      <c r="X54" s="5"/>
      <c r="Y54" s="5"/>
      <c r="Z54" s="5">
        <f t="shared" si="6"/>
        <v>0</v>
      </c>
      <c r="AA54" s="16"/>
      <c r="AB54" s="16"/>
      <c r="AC54" s="16"/>
      <c r="AD54" s="16"/>
      <c r="AE54" s="5"/>
      <c r="AF54" s="5"/>
      <c r="AG54" s="5"/>
      <c r="AH54" s="5"/>
      <c r="AI54" s="5">
        <f t="shared" si="41"/>
        <v>0</v>
      </c>
      <c r="AJ54" s="5">
        <f t="shared" si="41"/>
        <v>0</v>
      </c>
      <c r="AK54" s="5">
        <f t="shared" si="41"/>
        <v>0</v>
      </c>
      <c r="AL54" s="5">
        <f t="shared" si="10"/>
        <v>0</v>
      </c>
      <c r="AM54" s="5"/>
      <c r="AN54" s="5"/>
      <c r="AO54" s="5"/>
      <c r="AP54" s="5">
        <f t="shared" si="11"/>
        <v>0</v>
      </c>
      <c r="AQ54" s="5"/>
      <c r="AR54" s="5"/>
      <c r="AS54" s="5"/>
      <c r="AT54" s="5">
        <f t="shared" si="12"/>
        <v>0</v>
      </c>
      <c r="AU54" s="5">
        <f t="shared" si="42"/>
        <v>0</v>
      </c>
      <c r="AV54" s="5">
        <f t="shared" si="42"/>
        <v>1</v>
      </c>
      <c r="AW54" s="5">
        <f t="shared" si="42"/>
        <v>0</v>
      </c>
      <c r="AX54" s="5">
        <f t="shared" si="14"/>
        <v>1</v>
      </c>
      <c r="AY54" s="5"/>
      <c r="AZ54" s="5"/>
      <c r="BA54" s="5"/>
      <c r="BB54" s="5">
        <f t="shared" si="15"/>
        <v>0</v>
      </c>
      <c r="BC54" s="5">
        <f t="shared" si="43"/>
        <v>0</v>
      </c>
      <c r="BD54" s="5">
        <f t="shared" si="43"/>
        <v>0</v>
      </c>
      <c r="BE54" s="5">
        <f t="shared" si="43"/>
        <v>0</v>
      </c>
      <c r="BF54" s="5">
        <f t="shared" si="17"/>
        <v>0</v>
      </c>
      <c r="BG54" s="5"/>
      <c r="BH54" s="5"/>
      <c r="BI54" s="5"/>
      <c r="BJ54" s="5">
        <f t="shared" si="18"/>
        <v>0</v>
      </c>
      <c r="BK54" s="5"/>
      <c r="BL54" s="5"/>
      <c r="BM54" s="5"/>
      <c r="BN54" s="5">
        <f t="shared" si="19"/>
        <v>0</v>
      </c>
      <c r="BO54" s="5"/>
      <c r="BP54" s="5"/>
      <c r="BQ54" s="5"/>
      <c r="BR54" s="5">
        <f t="shared" si="20"/>
        <v>0</v>
      </c>
      <c r="BS54" s="5">
        <f t="shared" si="44"/>
        <v>0</v>
      </c>
      <c r="BT54" s="5">
        <f t="shared" si="44"/>
        <v>1</v>
      </c>
      <c r="BU54" s="5">
        <f t="shared" si="44"/>
        <v>0</v>
      </c>
      <c r="BV54" s="5">
        <f t="shared" si="22"/>
        <v>1</v>
      </c>
      <c r="BW54" s="5"/>
      <c r="BX54" s="5"/>
      <c r="BY54" s="5"/>
      <c r="BZ54" s="5">
        <f t="shared" si="23"/>
        <v>0</v>
      </c>
      <c r="CA54" s="5">
        <v>0</v>
      </c>
      <c r="CB54" s="5">
        <v>1</v>
      </c>
      <c r="CC54" s="5">
        <v>0</v>
      </c>
      <c r="CD54" s="5">
        <f t="shared" si="24"/>
        <v>1</v>
      </c>
      <c r="CE54" s="5"/>
      <c r="CF54" s="5"/>
      <c r="CG54" s="5"/>
      <c r="CH54" s="5">
        <f t="shared" si="25"/>
        <v>0</v>
      </c>
      <c r="CI54" s="17"/>
      <c r="CJ54" s="17"/>
      <c r="CK54" s="17"/>
      <c r="CL54" s="17"/>
      <c r="CM54" s="17"/>
      <c r="CN54" s="17"/>
      <c r="CO54" s="17"/>
      <c r="CP54" s="18"/>
      <c r="CQ54" s="5"/>
      <c r="CR54" s="5"/>
      <c r="CS54" s="5"/>
      <c r="CT54" s="5">
        <f t="shared" si="27"/>
        <v>0</v>
      </c>
      <c r="CU54" s="5"/>
      <c r="CV54" s="5"/>
      <c r="CW54" s="5"/>
      <c r="CX54" s="5">
        <f t="shared" si="28"/>
        <v>0</v>
      </c>
      <c r="CY54" s="5"/>
      <c r="CZ54" s="5"/>
      <c r="DA54" s="5"/>
      <c r="DB54" s="5">
        <f t="shared" si="29"/>
        <v>0</v>
      </c>
      <c r="DC54" s="5">
        <f t="shared" si="36"/>
        <v>0</v>
      </c>
      <c r="DD54" s="5">
        <f t="shared" si="37"/>
        <v>0</v>
      </c>
      <c r="DE54" s="5">
        <f t="shared" si="38"/>
        <v>0</v>
      </c>
      <c r="DF54" s="5">
        <f t="shared" si="31"/>
        <v>0</v>
      </c>
      <c r="DG54" s="5"/>
      <c r="DH54" s="5"/>
      <c r="DI54" s="5"/>
      <c r="DJ54" s="5">
        <f t="shared" si="32"/>
        <v>0</v>
      </c>
      <c r="DK54" s="5"/>
      <c r="DL54" s="5"/>
      <c r="DM54" s="5"/>
      <c r="DN54" s="5">
        <f t="shared" si="33"/>
        <v>0</v>
      </c>
      <c r="DO54" s="5"/>
      <c r="DP54" s="5"/>
      <c r="DQ54" s="5"/>
      <c r="DR54" s="23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>
        <f t="shared" si="34"/>
        <v>0</v>
      </c>
    </row>
    <row r="55" spans="1:134" ht="25.5" customHeight="1">
      <c r="A55" s="11">
        <v>52</v>
      </c>
      <c r="B55" s="9"/>
      <c r="C55" s="5"/>
      <c r="D55" s="9" t="s">
        <v>75</v>
      </c>
      <c r="E55" s="15"/>
      <c r="F55" s="6"/>
      <c r="G55" s="4">
        <f t="shared" si="39"/>
        <v>3</v>
      </c>
      <c r="H55" s="4">
        <f t="shared" si="39"/>
        <v>21</v>
      </c>
      <c r="I55" s="4">
        <f t="shared" si="39"/>
        <v>3</v>
      </c>
      <c r="J55" s="5">
        <f t="shared" si="1"/>
        <v>27</v>
      </c>
      <c r="K55" s="4">
        <f t="shared" si="40"/>
        <v>1</v>
      </c>
      <c r="L55" s="4">
        <f t="shared" si="40"/>
        <v>16</v>
      </c>
      <c r="M55" s="4">
        <f t="shared" si="40"/>
        <v>3</v>
      </c>
      <c r="N55" s="15">
        <f t="shared" si="3"/>
        <v>20</v>
      </c>
      <c r="O55" s="5">
        <v>0</v>
      </c>
      <c r="P55" s="5">
        <v>1</v>
      </c>
      <c r="Q55" s="5">
        <v>0</v>
      </c>
      <c r="R55" s="5">
        <f t="shared" si="4"/>
        <v>1</v>
      </c>
      <c r="S55" s="5">
        <v>1</v>
      </c>
      <c r="T55" s="5">
        <v>14</v>
      </c>
      <c r="U55" s="5">
        <v>3</v>
      </c>
      <c r="V55" s="5">
        <f t="shared" si="5"/>
        <v>18</v>
      </c>
      <c r="W55" s="5">
        <v>0</v>
      </c>
      <c r="X55" s="5">
        <v>1</v>
      </c>
      <c r="Y55" s="5">
        <v>0</v>
      </c>
      <c r="Z55" s="5">
        <f t="shared" si="6"/>
        <v>1</v>
      </c>
      <c r="AA55" s="16">
        <v>12</v>
      </c>
      <c r="AB55" s="16">
        <v>8</v>
      </c>
      <c r="AC55" s="16">
        <v>8.3333333333333339</v>
      </c>
      <c r="AD55" s="16">
        <f t="shared" si="7"/>
        <v>9.4444444444444446</v>
      </c>
      <c r="AE55" s="5">
        <v>12</v>
      </c>
      <c r="AF55" s="5">
        <v>12</v>
      </c>
      <c r="AG55" s="5">
        <v>9</v>
      </c>
      <c r="AH55" s="5">
        <f t="shared" si="8"/>
        <v>11</v>
      </c>
      <c r="AI55" s="5">
        <f t="shared" si="41"/>
        <v>0</v>
      </c>
      <c r="AJ55" s="5">
        <f t="shared" si="41"/>
        <v>0</v>
      </c>
      <c r="AK55" s="5">
        <f t="shared" si="41"/>
        <v>0</v>
      </c>
      <c r="AL55" s="5">
        <f t="shared" si="10"/>
        <v>0</v>
      </c>
      <c r="AM55" s="5"/>
      <c r="AN55" s="5"/>
      <c r="AO55" s="5"/>
      <c r="AP55" s="5">
        <f t="shared" si="11"/>
        <v>0</v>
      </c>
      <c r="AQ55" s="5"/>
      <c r="AR55" s="5"/>
      <c r="AS55" s="5"/>
      <c r="AT55" s="5">
        <f t="shared" si="12"/>
        <v>0</v>
      </c>
      <c r="AU55" s="5">
        <f t="shared" si="42"/>
        <v>2</v>
      </c>
      <c r="AV55" s="5">
        <f t="shared" si="42"/>
        <v>5</v>
      </c>
      <c r="AW55" s="5">
        <f t="shared" si="42"/>
        <v>0</v>
      </c>
      <c r="AX55" s="5">
        <f t="shared" si="14"/>
        <v>7</v>
      </c>
      <c r="AY55" s="5"/>
      <c r="AZ55" s="5"/>
      <c r="BA55" s="5"/>
      <c r="BB55" s="5">
        <f t="shared" si="15"/>
        <v>0</v>
      </c>
      <c r="BC55" s="5">
        <f t="shared" si="43"/>
        <v>0</v>
      </c>
      <c r="BD55" s="5">
        <f t="shared" si="43"/>
        <v>0</v>
      </c>
      <c r="BE55" s="5">
        <f t="shared" si="43"/>
        <v>0</v>
      </c>
      <c r="BF55" s="5">
        <f t="shared" si="17"/>
        <v>0</v>
      </c>
      <c r="BG55" s="5"/>
      <c r="BH55" s="5"/>
      <c r="BI55" s="5"/>
      <c r="BJ55" s="5">
        <f t="shared" si="18"/>
        <v>0</v>
      </c>
      <c r="BK55" s="5"/>
      <c r="BL55" s="5"/>
      <c r="BM55" s="5"/>
      <c r="BN55" s="5">
        <f t="shared" si="19"/>
        <v>0</v>
      </c>
      <c r="BO55" s="5"/>
      <c r="BP55" s="5"/>
      <c r="BQ55" s="5"/>
      <c r="BR55" s="5">
        <f t="shared" si="20"/>
        <v>0</v>
      </c>
      <c r="BS55" s="5">
        <f t="shared" si="44"/>
        <v>2</v>
      </c>
      <c r="BT55" s="5">
        <f t="shared" si="44"/>
        <v>5</v>
      </c>
      <c r="BU55" s="5">
        <f t="shared" si="44"/>
        <v>0</v>
      </c>
      <c r="BV55" s="5">
        <f t="shared" si="22"/>
        <v>7</v>
      </c>
      <c r="BW55" s="5">
        <v>2</v>
      </c>
      <c r="BX55" s="5">
        <v>1</v>
      </c>
      <c r="BY55" s="5">
        <v>0</v>
      </c>
      <c r="BZ55" s="5">
        <f t="shared" si="23"/>
        <v>3</v>
      </c>
      <c r="CA55" s="5">
        <v>0</v>
      </c>
      <c r="CB55" s="5">
        <v>4</v>
      </c>
      <c r="CC55" s="5">
        <v>0</v>
      </c>
      <c r="CD55" s="5">
        <f t="shared" si="24"/>
        <v>4</v>
      </c>
      <c r="CE55" s="5"/>
      <c r="CF55" s="5"/>
      <c r="CG55" s="5"/>
      <c r="CH55" s="5">
        <f t="shared" si="25"/>
        <v>0</v>
      </c>
      <c r="CI55" s="17"/>
      <c r="CJ55" s="17">
        <v>450</v>
      </c>
      <c r="CK55" s="17"/>
      <c r="CL55" s="17">
        <f t="shared" si="35"/>
        <v>450</v>
      </c>
      <c r="CM55" s="17">
        <v>128</v>
      </c>
      <c r="CN55" s="17">
        <v>190.1875</v>
      </c>
      <c r="CO55" s="17">
        <v>167.66666666666666</v>
      </c>
      <c r="CP55" s="18">
        <f t="shared" si="26"/>
        <v>161.95138888888889</v>
      </c>
      <c r="CQ55" s="5"/>
      <c r="CR55" s="5"/>
      <c r="CS55" s="5"/>
      <c r="CT55" s="5">
        <f t="shared" si="27"/>
        <v>0</v>
      </c>
      <c r="CU55" s="5"/>
      <c r="CV55" s="5"/>
      <c r="CW55" s="5"/>
      <c r="CX55" s="5">
        <f t="shared" si="28"/>
        <v>0</v>
      </c>
      <c r="CY55" s="5"/>
      <c r="CZ55" s="5"/>
      <c r="DA55" s="5"/>
      <c r="DB55" s="5">
        <f t="shared" si="29"/>
        <v>0</v>
      </c>
      <c r="DC55" s="5">
        <f t="shared" si="36"/>
        <v>0</v>
      </c>
      <c r="DD55" s="5">
        <f t="shared" si="37"/>
        <v>0</v>
      </c>
      <c r="DE55" s="5">
        <f t="shared" si="38"/>
        <v>0</v>
      </c>
      <c r="DF55" s="5">
        <f t="shared" si="31"/>
        <v>0</v>
      </c>
      <c r="DG55" s="5"/>
      <c r="DH55" s="5"/>
      <c r="DI55" s="5"/>
      <c r="DJ55" s="5">
        <f t="shared" si="32"/>
        <v>0</v>
      </c>
      <c r="DK55" s="5"/>
      <c r="DL55" s="5"/>
      <c r="DM55" s="5"/>
      <c r="DN55" s="5">
        <f t="shared" si="33"/>
        <v>0</v>
      </c>
      <c r="DO55" s="5"/>
      <c r="DP55" s="5"/>
      <c r="DQ55" s="5"/>
      <c r="DR55" s="23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>
        <f t="shared" si="34"/>
        <v>0</v>
      </c>
    </row>
    <row r="56" spans="1:134" ht="25.5" customHeight="1">
      <c r="A56" s="11">
        <v>53</v>
      </c>
      <c r="B56" s="9"/>
      <c r="C56" s="5"/>
      <c r="D56" s="9" t="s">
        <v>5448</v>
      </c>
      <c r="E56" s="15"/>
      <c r="F56" s="6"/>
      <c r="G56" s="4">
        <f t="shared" si="39"/>
        <v>0</v>
      </c>
      <c r="H56" s="4">
        <f t="shared" si="39"/>
        <v>1</v>
      </c>
      <c r="I56" s="4">
        <f t="shared" si="39"/>
        <v>0</v>
      </c>
      <c r="J56" s="5">
        <f t="shared" si="1"/>
        <v>1</v>
      </c>
      <c r="K56" s="4">
        <f t="shared" si="40"/>
        <v>0</v>
      </c>
      <c r="L56" s="4">
        <f t="shared" si="40"/>
        <v>1</v>
      </c>
      <c r="M56" s="4">
        <f t="shared" si="40"/>
        <v>0</v>
      </c>
      <c r="N56" s="15">
        <f t="shared" si="3"/>
        <v>1</v>
      </c>
      <c r="O56" s="5">
        <v>0</v>
      </c>
      <c r="P56" s="5">
        <v>0</v>
      </c>
      <c r="Q56" s="5">
        <v>0</v>
      </c>
      <c r="R56" s="5">
        <f t="shared" si="4"/>
        <v>0</v>
      </c>
      <c r="S56" s="5">
        <v>0</v>
      </c>
      <c r="T56" s="5">
        <v>1</v>
      </c>
      <c r="U56" s="5">
        <v>0</v>
      </c>
      <c r="V56" s="5">
        <f t="shared" si="5"/>
        <v>1</v>
      </c>
      <c r="W56" s="5"/>
      <c r="X56" s="5"/>
      <c r="Y56" s="5"/>
      <c r="Z56" s="5">
        <f t="shared" si="6"/>
        <v>0</v>
      </c>
      <c r="AA56" s="16"/>
      <c r="AB56" s="16"/>
      <c r="AC56" s="16"/>
      <c r="AD56" s="16"/>
      <c r="AE56" s="5"/>
      <c r="AF56" s="5">
        <v>6</v>
      </c>
      <c r="AG56" s="5"/>
      <c r="AH56" s="5">
        <f t="shared" si="8"/>
        <v>6</v>
      </c>
      <c r="AI56" s="5">
        <f t="shared" si="41"/>
        <v>0</v>
      </c>
      <c r="AJ56" s="5">
        <f t="shared" si="41"/>
        <v>0</v>
      </c>
      <c r="AK56" s="5">
        <f t="shared" si="41"/>
        <v>0</v>
      </c>
      <c r="AL56" s="5">
        <f t="shared" si="10"/>
        <v>0</v>
      </c>
      <c r="AM56" s="5"/>
      <c r="AN56" s="5"/>
      <c r="AO56" s="5"/>
      <c r="AP56" s="5">
        <f t="shared" si="11"/>
        <v>0</v>
      </c>
      <c r="AQ56" s="5"/>
      <c r="AR56" s="5"/>
      <c r="AS56" s="5"/>
      <c r="AT56" s="5">
        <f t="shared" si="12"/>
        <v>0</v>
      </c>
      <c r="AU56" s="5">
        <f t="shared" si="42"/>
        <v>0</v>
      </c>
      <c r="AV56" s="5">
        <f t="shared" si="42"/>
        <v>0</v>
      </c>
      <c r="AW56" s="5">
        <f t="shared" si="42"/>
        <v>0</v>
      </c>
      <c r="AX56" s="5">
        <f t="shared" si="14"/>
        <v>0</v>
      </c>
      <c r="AY56" s="5"/>
      <c r="AZ56" s="5"/>
      <c r="BA56" s="5"/>
      <c r="BB56" s="5">
        <f t="shared" si="15"/>
        <v>0</v>
      </c>
      <c r="BC56" s="5">
        <f t="shared" si="43"/>
        <v>0</v>
      </c>
      <c r="BD56" s="5">
        <f t="shared" si="43"/>
        <v>0</v>
      </c>
      <c r="BE56" s="5">
        <f t="shared" si="43"/>
        <v>0</v>
      </c>
      <c r="BF56" s="5">
        <f t="shared" si="17"/>
        <v>0</v>
      </c>
      <c r="BG56" s="5"/>
      <c r="BH56" s="5"/>
      <c r="BI56" s="5"/>
      <c r="BJ56" s="5">
        <f t="shared" si="18"/>
        <v>0</v>
      </c>
      <c r="BK56" s="5"/>
      <c r="BL56" s="5"/>
      <c r="BM56" s="5"/>
      <c r="BN56" s="5">
        <f t="shared" si="19"/>
        <v>0</v>
      </c>
      <c r="BO56" s="5"/>
      <c r="BP56" s="5"/>
      <c r="BQ56" s="5"/>
      <c r="BR56" s="5">
        <f t="shared" si="20"/>
        <v>0</v>
      </c>
      <c r="BS56" s="5">
        <f t="shared" si="44"/>
        <v>0</v>
      </c>
      <c r="BT56" s="5">
        <f t="shared" si="44"/>
        <v>0</v>
      </c>
      <c r="BU56" s="5">
        <f t="shared" si="44"/>
        <v>0</v>
      </c>
      <c r="BV56" s="5">
        <f t="shared" si="22"/>
        <v>0</v>
      </c>
      <c r="BW56" s="5"/>
      <c r="BX56" s="5"/>
      <c r="BY56" s="5"/>
      <c r="BZ56" s="5">
        <f t="shared" si="23"/>
        <v>0</v>
      </c>
      <c r="CA56" s="5"/>
      <c r="CB56" s="5"/>
      <c r="CC56" s="5"/>
      <c r="CD56" s="5">
        <f t="shared" si="24"/>
        <v>0</v>
      </c>
      <c r="CE56" s="5"/>
      <c r="CF56" s="5"/>
      <c r="CG56" s="5"/>
      <c r="CH56" s="5">
        <f t="shared" si="25"/>
        <v>0</v>
      </c>
      <c r="CI56" s="17"/>
      <c r="CJ56" s="17"/>
      <c r="CK56" s="17"/>
      <c r="CL56" s="17"/>
      <c r="CM56" s="17"/>
      <c r="CN56" s="17">
        <v>289</v>
      </c>
      <c r="CO56" s="17"/>
      <c r="CP56" s="18">
        <f t="shared" si="26"/>
        <v>289</v>
      </c>
      <c r="CQ56" s="5"/>
      <c r="CR56" s="5"/>
      <c r="CS56" s="5"/>
      <c r="CT56" s="5">
        <f t="shared" si="27"/>
        <v>0</v>
      </c>
      <c r="CU56" s="5"/>
      <c r="CV56" s="5"/>
      <c r="CW56" s="5"/>
      <c r="CX56" s="5">
        <f t="shared" si="28"/>
        <v>0</v>
      </c>
      <c r="CY56" s="5"/>
      <c r="CZ56" s="5"/>
      <c r="DA56" s="5"/>
      <c r="DB56" s="5">
        <f t="shared" si="29"/>
        <v>0</v>
      </c>
      <c r="DC56" s="5">
        <f t="shared" si="36"/>
        <v>0</v>
      </c>
      <c r="DD56" s="5">
        <f t="shared" si="37"/>
        <v>0</v>
      </c>
      <c r="DE56" s="5">
        <f t="shared" si="38"/>
        <v>0</v>
      </c>
      <c r="DF56" s="5">
        <f t="shared" si="31"/>
        <v>0</v>
      </c>
      <c r="DG56" s="5"/>
      <c r="DH56" s="5"/>
      <c r="DI56" s="5"/>
      <c r="DJ56" s="5">
        <f t="shared" si="32"/>
        <v>0</v>
      </c>
      <c r="DK56" s="5"/>
      <c r="DL56" s="5"/>
      <c r="DM56" s="5"/>
      <c r="DN56" s="5">
        <f t="shared" si="33"/>
        <v>0</v>
      </c>
      <c r="DO56" s="5"/>
      <c r="DP56" s="5"/>
      <c r="DQ56" s="5"/>
      <c r="DR56" s="23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>
        <f t="shared" si="34"/>
        <v>0</v>
      </c>
    </row>
    <row r="57" spans="1:134" ht="25.5" customHeight="1">
      <c r="A57" s="11">
        <v>54</v>
      </c>
      <c r="B57" s="9"/>
      <c r="C57" s="5"/>
      <c r="D57" s="9" t="s">
        <v>188</v>
      </c>
      <c r="E57" s="15"/>
      <c r="F57" s="6"/>
      <c r="G57" s="4">
        <f t="shared" si="39"/>
        <v>9</v>
      </c>
      <c r="H57" s="4">
        <f t="shared" si="39"/>
        <v>56</v>
      </c>
      <c r="I57" s="4">
        <f t="shared" si="39"/>
        <v>11</v>
      </c>
      <c r="J57" s="5">
        <f t="shared" si="1"/>
        <v>76</v>
      </c>
      <c r="K57" s="4">
        <f t="shared" si="40"/>
        <v>6</v>
      </c>
      <c r="L57" s="4">
        <f t="shared" si="40"/>
        <v>41</v>
      </c>
      <c r="M57" s="4">
        <f t="shared" si="40"/>
        <v>11</v>
      </c>
      <c r="N57" s="15">
        <f t="shared" si="3"/>
        <v>58</v>
      </c>
      <c r="O57" s="5">
        <v>0</v>
      </c>
      <c r="P57" s="5">
        <v>5</v>
      </c>
      <c r="Q57" s="5">
        <v>0</v>
      </c>
      <c r="R57" s="5">
        <f t="shared" si="4"/>
        <v>5</v>
      </c>
      <c r="S57" s="5">
        <v>3</v>
      </c>
      <c r="T57" s="5">
        <v>30</v>
      </c>
      <c r="U57" s="5">
        <v>11</v>
      </c>
      <c r="V57" s="5">
        <f t="shared" si="5"/>
        <v>44</v>
      </c>
      <c r="W57" s="5">
        <v>3</v>
      </c>
      <c r="X57" s="5">
        <v>6</v>
      </c>
      <c r="Y57" s="5">
        <v>0</v>
      </c>
      <c r="Z57" s="5">
        <f t="shared" si="6"/>
        <v>9</v>
      </c>
      <c r="AA57" s="16">
        <v>5.166666666666667</v>
      </c>
      <c r="AB57" s="16">
        <v>6.9676923076923076</v>
      </c>
      <c r="AC57" s="16">
        <v>8.1981818181818191</v>
      </c>
      <c r="AD57" s="16">
        <f t="shared" si="7"/>
        <v>6.7775135975135976</v>
      </c>
      <c r="AE57" s="5">
        <v>10</v>
      </c>
      <c r="AF57" s="5">
        <v>22</v>
      </c>
      <c r="AG57" s="5">
        <v>10</v>
      </c>
      <c r="AH57" s="5">
        <f t="shared" si="8"/>
        <v>14</v>
      </c>
      <c r="AI57" s="5">
        <f t="shared" si="41"/>
        <v>0</v>
      </c>
      <c r="AJ57" s="5">
        <f t="shared" si="41"/>
        <v>0</v>
      </c>
      <c r="AK57" s="5">
        <f t="shared" si="41"/>
        <v>0</v>
      </c>
      <c r="AL57" s="5">
        <f t="shared" si="10"/>
        <v>0</v>
      </c>
      <c r="AM57" s="5"/>
      <c r="AN57" s="5"/>
      <c r="AO57" s="5"/>
      <c r="AP57" s="5">
        <f t="shared" si="11"/>
        <v>0</v>
      </c>
      <c r="AQ57" s="5"/>
      <c r="AR57" s="5"/>
      <c r="AS57" s="5"/>
      <c r="AT57" s="5">
        <f t="shared" si="12"/>
        <v>0</v>
      </c>
      <c r="AU57" s="5">
        <f t="shared" si="42"/>
        <v>3</v>
      </c>
      <c r="AV57" s="5">
        <f t="shared" si="42"/>
        <v>15</v>
      </c>
      <c r="AW57" s="5">
        <f t="shared" si="42"/>
        <v>0</v>
      </c>
      <c r="AX57" s="5">
        <f t="shared" si="14"/>
        <v>18</v>
      </c>
      <c r="AY57" s="5"/>
      <c r="AZ57" s="5"/>
      <c r="BA57" s="5"/>
      <c r="BB57" s="5">
        <f t="shared" si="15"/>
        <v>0</v>
      </c>
      <c r="BC57" s="5">
        <f t="shared" si="43"/>
        <v>0</v>
      </c>
      <c r="BD57" s="5">
        <f t="shared" si="43"/>
        <v>0</v>
      </c>
      <c r="BE57" s="5">
        <f t="shared" si="43"/>
        <v>0</v>
      </c>
      <c r="BF57" s="5">
        <f t="shared" si="17"/>
        <v>0</v>
      </c>
      <c r="BG57" s="5"/>
      <c r="BH57" s="5"/>
      <c r="BI57" s="5"/>
      <c r="BJ57" s="5">
        <f t="shared" si="18"/>
        <v>0</v>
      </c>
      <c r="BK57" s="5"/>
      <c r="BL57" s="5"/>
      <c r="BM57" s="5"/>
      <c r="BN57" s="5">
        <f t="shared" si="19"/>
        <v>0</v>
      </c>
      <c r="BO57" s="5"/>
      <c r="BP57" s="5"/>
      <c r="BQ57" s="5"/>
      <c r="BR57" s="5">
        <f t="shared" si="20"/>
        <v>0</v>
      </c>
      <c r="BS57" s="5">
        <f t="shared" si="44"/>
        <v>3</v>
      </c>
      <c r="BT57" s="5">
        <f t="shared" si="44"/>
        <v>15</v>
      </c>
      <c r="BU57" s="5">
        <f t="shared" si="44"/>
        <v>0</v>
      </c>
      <c r="BV57" s="5">
        <f t="shared" si="22"/>
        <v>18</v>
      </c>
      <c r="BW57" s="5">
        <v>1</v>
      </c>
      <c r="BX57" s="5">
        <v>3</v>
      </c>
      <c r="BY57" s="5">
        <v>0</v>
      </c>
      <c r="BZ57" s="5">
        <f t="shared" si="23"/>
        <v>4</v>
      </c>
      <c r="CA57" s="5">
        <v>2</v>
      </c>
      <c r="CB57" s="5">
        <v>12</v>
      </c>
      <c r="CC57" s="5">
        <v>0</v>
      </c>
      <c r="CD57" s="5">
        <f t="shared" si="24"/>
        <v>14</v>
      </c>
      <c r="CE57" s="5"/>
      <c r="CF57" s="5"/>
      <c r="CG57" s="5"/>
      <c r="CH57" s="5">
        <f t="shared" si="25"/>
        <v>0</v>
      </c>
      <c r="CI57" s="17">
        <v>271</v>
      </c>
      <c r="CJ57" s="17">
        <v>274.33333333333331</v>
      </c>
      <c r="CK57" s="17"/>
      <c r="CL57" s="17">
        <f t="shared" si="35"/>
        <v>272.66666666666663</v>
      </c>
      <c r="CM57" s="17">
        <v>245.33333333333334</v>
      </c>
      <c r="CN57" s="17">
        <v>206.39024390243901</v>
      </c>
      <c r="CO57" s="17">
        <v>195.27272727272728</v>
      </c>
      <c r="CP57" s="18">
        <f t="shared" si="26"/>
        <v>215.66543483616655</v>
      </c>
      <c r="CQ57" s="5"/>
      <c r="CR57" s="5"/>
      <c r="CS57" s="5"/>
      <c r="CT57" s="5">
        <f t="shared" si="27"/>
        <v>0</v>
      </c>
      <c r="CU57" s="5"/>
      <c r="CV57" s="5"/>
      <c r="CW57" s="5"/>
      <c r="CX57" s="5">
        <f t="shared" si="28"/>
        <v>0</v>
      </c>
      <c r="CY57" s="5"/>
      <c r="CZ57" s="5"/>
      <c r="DA57" s="5"/>
      <c r="DB57" s="5">
        <f t="shared" si="29"/>
        <v>0</v>
      </c>
      <c r="DC57" s="5">
        <f t="shared" si="36"/>
        <v>0</v>
      </c>
      <c r="DD57" s="5">
        <f t="shared" si="37"/>
        <v>0</v>
      </c>
      <c r="DE57" s="5">
        <f t="shared" si="38"/>
        <v>0</v>
      </c>
      <c r="DF57" s="5">
        <f t="shared" si="31"/>
        <v>0</v>
      </c>
      <c r="DG57" s="5"/>
      <c r="DH57" s="5"/>
      <c r="DI57" s="5"/>
      <c r="DJ57" s="5">
        <f t="shared" si="32"/>
        <v>0</v>
      </c>
      <c r="DK57" s="5"/>
      <c r="DL57" s="5"/>
      <c r="DM57" s="5"/>
      <c r="DN57" s="5">
        <f t="shared" si="33"/>
        <v>0</v>
      </c>
      <c r="DO57" s="5"/>
      <c r="DP57" s="5"/>
      <c r="DQ57" s="5"/>
      <c r="DR57" s="23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>
        <f t="shared" si="34"/>
        <v>0</v>
      </c>
    </row>
    <row r="58" spans="1:134" ht="25.5" customHeight="1">
      <c r="A58" s="11">
        <v>55</v>
      </c>
      <c r="B58" s="9"/>
      <c r="C58" s="5"/>
      <c r="D58" s="9" t="s">
        <v>845</v>
      </c>
      <c r="E58" s="15"/>
      <c r="F58" s="6"/>
      <c r="G58" s="4">
        <f t="shared" si="39"/>
        <v>0</v>
      </c>
      <c r="H58" s="4">
        <f t="shared" si="39"/>
        <v>4</v>
      </c>
      <c r="I58" s="4">
        <f t="shared" si="39"/>
        <v>0</v>
      </c>
      <c r="J58" s="5">
        <f t="shared" si="1"/>
        <v>4</v>
      </c>
      <c r="K58" s="4">
        <f t="shared" si="40"/>
        <v>0</v>
      </c>
      <c r="L58" s="4">
        <f t="shared" si="40"/>
        <v>4</v>
      </c>
      <c r="M58" s="4">
        <f t="shared" si="40"/>
        <v>0</v>
      </c>
      <c r="N58" s="15">
        <f t="shared" si="3"/>
        <v>4</v>
      </c>
      <c r="O58" s="5">
        <v>0</v>
      </c>
      <c r="P58" s="5">
        <v>0</v>
      </c>
      <c r="Q58" s="5">
        <v>0</v>
      </c>
      <c r="R58" s="5">
        <f t="shared" si="4"/>
        <v>0</v>
      </c>
      <c r="S58" s="5">
        <v>0</v>
      </c>
      <c r="T58" s="5">
        <v>3</v>
      </c>
      <c r="U58" s="5">
        <v>0</v>
      </c>
      <c r="V58" s="5">
        <f t="shared" si="5"/>
        <v>3</v>
      </c>
      <c r="W58" s="5">
        <v>0</v>
      </c>
      <c r="X58" s="5">
        <v>1</v>
      </c>
      <c r="Y58" s="5">
        <v>0</v>
      </c>
      <c r="Z58" s="5">
        <f t="shared" si="6"/>
        <v>1</v>
      </c>
      <c r="AA58" s="16"/>
      <c r="AB58" s="16"/>
      <c r="AC58" s="16"/>
      <c r="AD58" s="16"/>
      <c r="AE58" s="5"/>
      <c r="AF58" s="5">
        <v>6</v>
      </c>
      <c r="AG58" s="5"/>
      <c r="AH58" s="5">
        <f t="shared" si="8"/>
        <v>6</v>
      </c>
      <c r="AI58" s="5">
        <f t="shared" si="41"/>
        <v>0</v>
      </c>
      <c r="AJ58" s="5">
        <f t="shared" si="41"/>
        <v>0</v>
      </c>
      <c r="AK58" s="5">
        <f t="shared" si="41"/>
        <v>0</v>
      </c>
      <c r="AL58" s="5">
        <f t="shared" si="10"/>
        <v>0</v>
      </c>
      <c r="AM58" s="5"/>
      <c r="AN58" s="5"/>
      <c r="AO58" s="5"/>
      <c r="AP58" s="5">
        <f t="shared" si="11"/>
        <v>0</v>
      </c>
      <c r="AQ58" s="5"/>
      <c r="AR58" s="5"/>
      <c r="AS58" s="5"/>
      <c r="AT58" s="5">
        <f t="shared" si="12"/>
        <v>0</v>
      </c>
      <c r="AU58" s="5">
        <f t="shared" si="42"/>
        <v>0</v>
      </c>
      <c r="AV58" s="5">
        <f t="shared" si="42"/>
        <v>0</v>
      </c>
      <c r="AW58" s="5">
        <f t="shared" si="42"/>
        <v>0</v>
      </c>
      <c r="AX58" s="5">
        <f t="shared" si="14"/>
        <v>0</v>
      </c>
      <c r="AY58" s="5"/>
      <c r="AZ58" s="5"/>
      <c r="BA58" s="5"/>
      <c r="BB58" s="5">
        <f t="shared" si="15"/>
        <v>0</v>
      </c>
      <c r="BC58" s="5">
        <f t="shared" si="43"/>
        <v>0</v>
      </c>
      <c r="BD58" s="5">
        <f t="shared" si="43"/>
        <v>0</v>
      </c>
      <c r="BE58" s="5">
        <f t="shared" si="43"/>
        <v>0</v>
      </c>
      <c r="BF58" s="5">
        <f t="shared" si="17"/>
        <v>0</v>
      </c>
      <c r="BG58" s="5"/>
      <c r="BH58" s="5"/>
      <c r="BI58" s="5"/>
      <c r="BJ58" s="5">
        <f t="shared" si="18"/>
        <v>0</v>
      </c>
      <c r="BK58" s="5"/>
      <c r="BL58" s="5"/>
      <c r="BM58" s="5"/>
      <c r="BN58" s="5">
        <f t="shared" si="19"/>
        <v>0</v>
      </c>
      <c r="BO58" s="5"/>
      <c r="BP58" s="5"/>
      <c r="BQ58" s="5"/>
      <c r="BR58" s="5">
        <f t="shared" si="20"/>
        <v>0</v>
      </c>
      <c r="BS58" s="5">
        <f t="shared" si="44"/>
        <v>0</v>
      </c>
      <c r="BT58" s="5">
        <f t="shared" si="44"/>
        <v>0</v>
      </c>
      <c r="BU58" s="5">
        <f t="shared" si="44"/>
        <v>0</v>
      </c>
      <c r="BV58" s="5">
        <f t="shared" si="22"/>
        <v>0</v>
      </c>
      <c r="BW58" s="5"/>
      <c r="BX58" s="5"/>
      <c r="BY58" s="5"/>
      <c r="BZ58" s="5">
        <f t="shared" si="23"/>
        <v>0</v>
      </c>
      <c r="CA58" s="5"/>
      <c r="CB58" s="5"/>
      <c r="CC58" s="5"/>
      <c r="CD58" s="5">
        <f t="shared" si="24"/>
        <v>0</v>
      </c>
      <c r="CE58" s="5"/>
      <c r="CF58" s="5"/>
      <c r="CG58" s="5"/>
      <c r="CH58" s="5">
        <f t="shared" si="25"/>
        <v>0</v>
      </c>
      <c r="CI58" s="17"/>
      <c r="CJ58" s="17">
        <v>275</v>
      </c>
      <c r="CK58" s="17"/>
      <c r="CL58" s="17">
        <f t="shared" si="35"/>
        <v>275</v>
      </c>
      <c r="CM58" s="17"/>
      <c r="CN58" s="17">
        <v>166.5</v>
      </c>
      <c r="CO58" s="17"/>
      <c r="CP58" s="18">
        <f t="shared" si="26"/>
        <v>166.5</v>
      </c>
      <c r="CQ58" s="5"/>
      <c r="CR58" s="5"/>
      <c r="CS58" s="5"/>
      <c r="CT58" s="5">
        <f t="shared" si="27"/>
        <v>0</v>
      </c>
      <c r="CU58" s="5"/>
      <c r="CV58" s="5"/>
      <c r="CW58" s="5"/>
      <c r="CX58" s="5">
        <f t="shared" si="28"/>
        <v>0</v>
      </c>
      <c r="CY58" s="5"/>
      <c r="CZ58" s="5"/>
      <c r="DA58" s="5"/>
      <c r="DB58" s="5">
        <f t="shared" si="29"/>
        <v>0</v>
      </c>
      <c r="DC58" s="5">
        <f t="shared" si="36"/>
        <v>0</v>
      </c>
      <c r="DD58" s="5">
        <f t="shared" si="37"/>
        <v>0</v>
      </c>
      <c r="DE58" s="5">
        <f t="shared" si="38"/>
        <v>0</v>
      </c>
      <c r="DF58" s="5">
        <f t="shared" si="31"/>
        <v>0</v>
      </c>
      <c r="DG58" s="5"/>
      <c r="DH58" s="5"/>
      <c r="DI58" s="5"/>
      <c r="DJ58" s="5">
        <f t="shared" si="32"/>
        <v>0</v>
      </c>
      <c r="DK58" s="5"/>
      <c r="DL58" s="5"/>
      <c r="DM58" s="5"/>
      <c r="DN58" s="5">
        <f t="shared" si="33"/>
        <v>0</v>
      </c>
      <c r="DO58" s="5"/>
      <c r="DP58" s="5"/>
      <c r="DQ58" s="5"/>
      <c r="DR58" s="23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>
        <f t="shared" si="34"/>
        <v>0</v>
      </c>
    </row>
    <row r="59" spans="1:134" ht="25.5" customHeight="1">
      <c r="A59" s="11">
        <v>56</v>
      </c>
      <c r="B59" s="9"/>
      <c r="C59" s="5"/>
      <c r="D59" s="9" t="s">
        <v>1719</v>
      </c>
      <c r="E59" s="15"/>
      <c r="F59" s="6"/>
      <c r="G59" s="4">
        <f t="shared" si="39"/>
        <v>5</v>
      </c>
      <c r="H59" s="4">
        <f t="shared" si="39"/>
        <v>1</v>
      </c>
      <c r="I59" s="4">
        <f t="shared" si="39"/>
        <v>0</v>
      </c>
      <c r="J59" s="5">
        <f t="shared" si="1"/>
        <v>6</v>
      </c>
      <c r="K59" s="4">
        <f t="shared" si="40"/>
        <v>5</v>
      </c>
      <c r="L59" s="4">
        <f t="shared" si="40"/>
        <v>1</v>
      </c>
      <c r="M59" s="4">
        <f t="shared" si="40"/>
        <v>0</v>
      </c>
      <c r="N59" s="15">
        <f t="shared" si="3"/>
        <v>6</v>
      </c>
      <c r="O59" s="5">
        <v>2</v>
      </c>
      <c r="P59" s="5">
        <v>0</v>
      </c>
      <c r="Q59" s="5">
        <v>0</v>
      </c>
      <c r="R59" s="5">
        <f t="shared" si="4"/>
        <v>2</v>
      </c>
      <c r="S59" s="5">
        <v>3</v>
      </c>
      <c r="T59" s="5">
        <v>1</v>
      </c>
      <c r="U59" s="5">
        <v>0</v>
      </c>
      <c r="V59" s="5">
        <f t="shared" si="5"/>
        <v>4</v>
      </c>
      <c r="W59" s="5"/>
      <c r="X59" s="5"/>
      <c r="Y59" s="5"/>
      <c r="Z59" s="5">
        <f t="shared" si="6"/>
        <v>0</v>
      </c>
      <c r="AA59" s="16">
        <v>5.25</v>
      </c>
      <c r="AB59" s="16">
        <v>8</v>
      </c>
      <c r="AC59" s="16"/>
      <c r="AD59" s="16">
        <f t="shared" si="7"/>
        <v>6.625</v>
      </c>
      <c r="AE59" s="5">
        <v>8</v>
      </c>
      <c r="AF59" s="5">
        <v>8</v>
      </c>
      <c r="AG59" s="5"/>
      <c r="AH59" s="5">
        <f t="shared" si="8"/>
        <v>8</v>
      </c>
      <c r="AI59" s="5">
        <f t="shared" si="41"/>
        <v>0</v>
      </c>
      <c r="AJ59" s="5">
        <f t="shared" si="41"/>
        <v>0</v>
      </c>
      <c r="AK59" s="5">
        <f t="shared" si="41"/>
        <v>0</v>
      </c>
      <c r="AL59" s="5">
        <f t="shared" si="10"/>
        <v>0</v>
      </c>
      <c r="AM59" s="5"/>
      <c r="AN59" s="5"/>
      <c r="AO59" s="5"/>
      <c r="AP59" s="5">
        <f t="shared" si="11"/>
        <v>0</v>
      </c>
      <c r="AQ59" s="5"/>
      <c r="AR59" s="5"/>
      <c r="AS59" s="5"/>
      <c r="AT59" s="5">
        <f t="shared" si="12"/>
        <v>0</v>
      </c>
      <c r="AU59" s="5">
        <f t="shared" si="42"/>
        <v>0</v>
      </c>
      <c r="AV59" s="5">
        <f t="shared" si="42"/>
        <v>0</v>
      </c>
      <c r="AW59" s="5">
        <f t="shared" si="42"/>
        <v>0</v>
      </c>
      <c r="AX59" s="5">
        <f t="shared" si="14"/>
        <v>0</v>
      </c>
      <c r="AY59" s="5"/>
      <c r="AZ59" s="5"/>
      <c r="BA59" s="5"/>
      <c r="BB59" s="5">
        <f t="shared" si="15"/>
        <v>0</v>
      </c>
      <c r="BC59" s="5">
        <f t="shared" si="43"/>
        <v>0</v>
      </c>
      <c r="BD59" s="5">
        <f t="shared" si="43"/>
        <v>0</v>
      </c>
      <c r="BE59" s="5">
        <f t="shared" si="43"/>
        <v>0</v>
      </c>
      <c r="BF59" s="5">
        <f t="shared" si="17"/>
        <v>0</v>
      </c>
      <c r="BG59" s="5"/>
      <c r="BH59" s="5"/>
      <c r="BI59" s="5"/>
      <c r="BJ59" s="5">
        <f t="shared" si="18"/>
        <v>0</v>
      </c>
      <c r="BK59" s="5"/>
      <c r="BL59" s="5"/>
      <c r="BM59" s="5"/>
      <c r="BN59" s="5">
        <f t="shared" si="19"/>
        <v>0</v>
      </c>
      <c r="BO59" s="5"/>
      <c r="BP59" s="5"/>
      <c r="BQ59" s="5"/>
      <c r="BR59" s="5">
        <f t="shared" si="20"/>
        <v>0</v>
      </c>
      <c r="BS59" s="5">
        <f t="shared" si="44"/>
        <v>0</v>
      </c>
      <c r="BT59" s="5">
        <f t="shared" si="44"/>
        <v>0</v>
      </c>
      <c r="BU59" s="5">
        <f t="shared" si="44"/>
        <v>0</v>
      </c>
      <c r="BV59" s="5">
        <f t="shared" si="22"/>
        <v>0</v>
      </c>
      <c r="BW59" s="5"/>
      <c r="BX59" s="5"/>
      <c r="BY59" s="5"/>
      <c r="BZ59" s="5">
        <f t="shared" si="23"/>
        <v>0</v>
      </c>
      <c r="CA59" s="5"/>
      <c r="CB59" s="5"/>
      <c r="CC59" s="5"/>
      <c r="CD59" s="5">
        <f t="shared" si="24"/>
        <v>0</v>
      </c>
      <c r="CE59" s="5"/>
      <c r="CF59" s="5"/>
      <c r="CG59" s="5"/>
      <c r="CH59" s="5">
        <f t="shared" si="25"/>
        <v>0</v>
      </c>
      <c r="CI59" s="17"/>
      <c r="CJ59" s="17"/>
      <c r="CK59" s="17"/>
      <c r="CL59" s="17"/>
      <c r="CM59" s="17">
        <v>373.6</v>
      </c>
      <c r="CN59" s="17">
        <v>396</v>
      </c>
      <c r="CO59" s="17"/>
      <c r="CP59" s="18">
        <f t="shared" si="26"/>
        <v>384.8</v>
      </c>
      <c r="CQ59" s="5"/>
      <c r="CR59" s="5"/>
      <c r="CS59" s="5"/>
      <c r="CT59" s="5">
        <f t="shared" si="27"/>
        <v>0</v>
      </c>
      <c r="CU59" s="5"/>
      <c r="CV59" s="5"/>
      <c r="CW59" s="5"/>
      <c r="CX59" s="5">
        <f t="shared" si="28"/>
        <v>0</v>
      </c>
      <c r="CY59" s="5"/>
      <c r="CZ59" s="5"/>
      <c r="DA59" s="5"/>
      <c r="DB59" s="5">
        <f t="shared" si="29"/>
        <v>0</v>
      </c>
      <c r="DC59" s="5">
        <f t="shared" si="36"/>
        <v>0</v>
      </c>
      <c r="DD59" s="5">
        <f t="shared" si="37"/>
        <v>0</v>
      </c>
      <c r="DE59" s="5">
        <f t="shared" si="38"/>
        <v>0</v>
      </c>
      <c r="DF59" s="5">
        <f t="shared" si="31"/>
        <v>0</v>
      </c>
      <c r="DG59" s="5"/>
      <c r="DH59" s="5"/>
      <c r="DI59" s="5"/>
      <c r="DJ59" s="5">
        <f t="shared" si="32"/>
        <v>0</v>
      </c>
      <c r="DK59" s="5"/>
      <c r="DL59" s="5"/>
      <c r="DM59" s="5"/>
      <c r="DN59" s="5">
        <f t="shared" si="33"/>
        <v>0</v>
      </c>
      <c r="DO59" s="5"/>
      <c r="DP59" s="5"/>
      <c r="DQ59" s="5"/>
      <c r="DR59" s="23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>
        <f t="shared" si="34"/>
        <v>0</v>
      </c>
    </row>
    <row r="60" spans="1:134" ht="25.5" customHeight="1">
      <c r="A60" s="11">
        <v>57</v>
      </c>
      <c r="B60" s="9"/>
      <c r="C60" s="5"/>
      <c r="D60" s="9" t="s">
        <v>907</v>
      </c>
      <c r="E60" s="15"/>
      <c r="F60" s="6"/>
      <c r="G60" s="4">
        <f t="shared" si="39"/>
        <v>9</v>
      </c>
      <c r="H60" s="4">
        <f t="shared" si="39"/>
        <v>6</v>
      </c>
      <c r="I60" s="4">
        <f t="shared" si="39"/>
        <v>0</v>
      </c>
      <c r="J60" s="5">
        <f t="shared" si="1"/>
        <v>15</v>
      </c>
      <c r="K60" s="4">
        <f t="shared" si="40"/>
        <v>9</v>
      </c>
      <c r="L60" s="4">
        <f t="shared" si="40"/>
        <v>6</v>
      </c>
      <c r="M60" s="4">
        <f t="shared" si="40"/>
        <v>0</v>
      </c>
      <c r="N60" s="15">
        <f t="shared" si="3"/>
        <v>15</v>
      </c>
      <c r="O60" s="5">
        <v>1</v>
      </c>
      <c r="P60" s="5">
        <v>1</v>
      </c>
      <c r="Q60" s="5">
        <v>0</v>
      </c>
      <c r="R60" s="5">
        <f t="shared" si="4"/>
        <v>2</v>
      </c>
      <c r="S60" s="5">
        <v>7</v>
      </c>
      <c r="T60" s="5">
        <v>5</v>
      </c>
      <c r="U60" s="5">
        <v>0</v>
      </c>
      <c r="V60" s="5">
        <f t="shared" si="5"/>
        <v>12</v>
      </c>
      <c r="W60" s="5">
        <v>1</v>
      </c>
      <c r="X60" s="5">
        <v>0</v>
      </c>
      <c r="Y60" s="5">
        <v>0</v>
      </c>
      <c r="Z60" s="5">
        <f t="shared" si="6"/>
        <v>1</v>
      </c>
      <c r="AA60" s="16">
        <v>7.333333333333333</v>
      </c>
      <c r="AB60" s="16">
        <v>6.5</v>
      </c>
      <c r="AC60" s="16"/>
      <c r="AD60" s="16">
        <f t="shared" si="7"/>
        <v>6.9166666666666661</v>
      </c>
      <c r="AE60" s="5">
        <v>9</v>
      </c>
      <c r="AF60" s="5">
        <v>8</v>
      </c>
      <c r="AG60" s="5"/>
      <c r="AH60" s="5">
        <f t="shared" si="8"/>
        <v>8.5</v>
      </c>
      <c r="AI60" s="5">
        <f t="shared" si="41"/>
        <v>0</v>
      </c>
      <c r="AJ60" s="5">
        <f t="shared" si="41"/>
        <v>0</v>
      </c>
      <c r="AK60" s="5">
        <f t="shared" si="41"/>
        <v>0</v>
      </c>
      <c r="AL60" s="5">
        <f t="shared" si="10"/>
        <v>0</v>
      </c>
      <c r="AM60" s="5"/>
      <c r="AN60" s="5"/>
      <c r="AO60" s="5"/>
      <c r="AP60" s="5">
        <f t="shared" si="11"/>
        <v>0</v>
      </c>
      <c r="AQ60" s="5"/>
      <c r="AR60" s="5"/>
      <c r="AS60" s="5"/>
      <c r="AT60" s="5">
        <f t="shared" si="12"/>
        <v>0</v>
      </c>
      <c r="AU60" s="5">
        <f t="shared" si="42"/>
        <v>0</v>
      </c>
      <c r="AV60" s="5">
        <f t="shared" si="42"/>
        <v>0</v>
      </c>
      <c r="AW60" s="5">
        <f t="shared" si="42"/>
        <v>0</v>
      </c>
      <c r="AX60" s="5">
        <f t="shared" si="14"/>
        <v>0</v>
      </c>
      <c r="AY60" s="5"/>
      <c r="AZ60" s="5"/>
      <c r="BA60" s="5"/>
      <c r="BB60" s="5">
        <f t="shared" si="15"/>
        <v>0</v>
      </c>
      <c r="BC60" s="5">
        <f t="shared" si="43"/>
        <v>0</v>
      </c>
      <c r="BD60" s="5">
        <f t="shared" si="43"/>
        <v>0</v>
      </c>
      <c r="BE60" s="5">
        <f t="shared" si="43"/>
        <v>0</v>
      </c>
      <c r="BF60" s="5">
        <f t="shared" si="17"/>
        <v>0</v>
      </c>
      <c r="BG60" s="5"/>
      <c r="BH60" s="5"/>
      <c r="BI60" s="5"/>
      <c r="BJ60" s="5">
        <f t="shared" si="18"/>
        <v>0</v>
      </c>
      <c r="BK60" s="5"/>
      <c r="BL60" s="5"/>
      <c r="BM60" s="5"/>
      <c r="BN60" s="5">
        <f t="shared" si="19"/>
        <v>0</v>
      </c>
      <c r="BO60" s="5"/>
      <c r="BP60" s="5"/>
      <c r="BQ60" s="5"/>
      <c r="BR60" s="5">
        <f t="shared" si="20"/>
        <v>0</v>
      </c>
      <c r="BS60" s="5">
        <f t="shared" si="44"/>
        <v>0</v>
      </c>
      <c r="BT60" s="5">
        <f t="shared" si="44"/>
        <v>0</v>
      </c>
      <c r="BU60" s="5">
        <f t="shared" si="44"/>
        <v>0</v>
      </c>
      <c r="BV60" s="5">
        <f t="shared" si="22"/>
        <v>0</v>
      </c>
      <c r="BW60" s="5"/>
      <c r="BX60" s="5"/>
      <c r="BY60" s="5"/>
      <c r="BZ60" s="5">
        <f t="shared" si="23"/>
        <v>0</v>
      </c>
      <c r="CA60" s="5"/>
      <c r="CB60" s="5"/>
      <c r="CC60" s="5"/>
      <c r="CD60" s="5">
        <f t="shared" si="24"/>
        <v>0</v>
      </c>
      <c r="CE60" s="5"/>
      <c r="CF60" s="5"/>
      <c r="CG60" s="5"/>
      <c r="CH60" s="5">
        <f t="shared" si="25"/>
        <v>0</v>
      </c>
      <c r="CI60" s="17">
        <v>400</v>
      </c>
      <c r="CJ60" s="17"/>
      <c r="CK60" s="17"/>
      <c r="CL60" s="17">
        <f t="shared" si="35"/>
        <v>400</v>
      </c>
      <c r="CM60" s="17">
        <v>241.11111111111111</v>
      </c>
      <c r="CN60" s="17">
        <v>253.5</v>
      </c>
      <c r="CO60" s="17"/>
      <c r="CP60" s="18">
        <f t="shared" si="26"/>
        <v>247.30555555555554</v>
      </c>
      <c r="CQ60" s="5"/>
      <c r="CR60" s="5"/>
      <c r="CS60" s="5"/>
      <c r="CT60" s="5">
        <f t="shared" si="27"/>
        <v>0</v>
      </c>
      <c r="CU60" s="5"/>
      <c r="CV60" s="5"/>
      <c r="CW60" s="5"/>
      <c r="CX60" s="5">
        <f t="shared" si="28"/>
        <v>0</v>
      </c>
      <c r="CY60" s="5"/>
      <c r="CZ60" s="5"/>
      <c r="DA60" s="5"/>
      <c r="DB60" s="5">
        <f t="shared" si="29"/>
        <v>0</v>
      </c>
      <c r="DC60" s="5">
        <f t="shared" si="36"/>
        <v>0</v>
      </c>
      <c r="DD60" s="5">
        <f t="shared" si="37"/>
        <v>0</v>
      </c>
      <c r="DE60" s="5">
        <f t="shared" si="38"/>
        <v>0</v>
      </c>
      <c r="DF60" s="5">
        <f t="shared" si="31"/>
        <v>0</v>
      </c>
      <c r="DG60" s="5"/>
      <c r="DH60" s="5"/>
      <c r="DI60" s="5"/>
      <c r="DJ60" s="5">
        <f t="shared" si="32"/>
        <v>0</v>
      </c>
      <c r="DK60" s="5"/>
      <c r="DL60" s="5"/>
      <c r="DM60" s="5"/>
      <c r="DN60" s="5">
        <f t="shared" si="33"/>
        <v>0</v>
      </c>
      <c r="DO60" s="5"/>
      <c r="DP60" s="5"/>
      <c r="DQ60" s="5"/>
      <c r="DR60" s="23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>
        <f t="shared" si="34"/>
        <v>0</v>
      </c>
    </row>
    <row r="61" spans="1:134" ht="25.5" customHeight="1">
      <c r="A61" s="11">
        <v>58</v>
      </c>
      <c r="B61" s="9"/>
      <c r="C61" s="5"/>
      <c r="D61" s="9" t="s">
        <v>1239</v>
      </c>
      <c r="E61" s="15"/>
      <c r="F61" s="6"/>
      <c r="G61" s="4">
        <f t="shared" si="39"/>
        <v>1</v>
      </c>
      <c r="H61" s="4">
        <f t="shared" si="39"/>
        <v>9</v>
      </c>
      <c r="I61" s="4">
        <f t="shared" si="39"/>
        <v>0</v>
      </c>
      <c r="J61" s="5">
        <f t="shared" si="1"/>
        <v>10</v>
      </c>
      <c r="K61" s="4">
        <f t="shared" si="40"/>
        <v>1</v>
      </c>
      <c r="L61" s="4">
        <f t="shared" si="40"/>
        <v>3</v>
      </c>
      <c r="M61" s="4">
        <f t="shared" si="40"/>
        <v>0</v>
      </c>
      <c r="N61" s="15">
        <f t="shared" si="3"/>
        <v>4</v>
      </c>
      <c r="O61" s="5">
        <v>0</v>
      </c>
      <c r="P61" s="5">
        <v>0</v>
      </c>
      <c r="Q61" s="5">
        <v>0</v>
      </c>
      <c r="R61" s="5">
        <f t="shared" si="4"/>
        <v>0</v>
      </c>
      <c r="S61" s="5">
        <v>1</v>
      </c>
      <c r="T61" s="5">
        <v>2</v>
      </c>
      <c r="U61" s="5">
        <v>0</v>
      </c>
      <c r="V61" s="5">
        <f t="shared" si="5"/>
        <v>3</v>
      </c>
      <c r="W61" s="5">
        <v>0</v>
      </c>
      <c r="X61" s="5">
        <v>1</v>
      </c>
      <c r="Y61" s="5">
        <v>0</v>
      </c>
      <c r="Z61" s="5">
        <f t="shared" si="6"/>
        <v>1</v>
      </c>
      <c r="AA61" s="16">
        <v>6</v>
      </c>
      <c r="AB61" s="16">
        <v>6</v>
      </c>
      <c r="AC61" s="16"/>
      <c r="AD61" s="16">
        <f t="shared" si="7"/>
        <v>6</v>
      </c>
      <c r="AE61" s="5">
        <v>6</v>
      </c>
      <c r="AF61" s="5">
        <v>8</v>
      </c>
      <c r="AG61" s="5"/>
      <c r="AH61" s="5">
        <f t="shared" si="8"/>
        <v>7</v>
      </c>
      <c r="AI61" s="5">
        <f t="shared" si="41"/>
        <v>0</v>
      </c>
      <c r="AJ61" s="5">
        <f t="shared" si="41"/>
        <v>0</v>
      </c>
      <c r="AK61" s="5">
        <f t="shared" si="41"/>
        <v>0</v>
      </c>
      <c r="AL61" s="5">
        <f t="shared" si="10"/>
        <v>0</v>
      </c>
      <c r="AM61" s="5"/>
      <c r="AN61" s="5"/>
      <c r="AO61" s="5"/>
      <c r="AP61" s="5">
        <f t="shared" si="11"/>
        <v>0</v>
      </c>
      <c r="AQ61" s="5"/>
      <c r="AR61" s="5"/>
      <c r="AS61" s="5"/>
      <c r="AT61" s="5">
        <f t="shared" si="12"/>
        <v>0</v>
      </c>
      <c r="AU61" s="5">
        <f t="shared" si="42"/>
        <v>0</v>
      </c>
      <c r="AV61" s="5">
        <f t="shared" si="42"/>
        <v>6</v>
      </c>
      <c r="AW61" s="5">
        <f t="shared" si="42"/>
        <v>0</v>
      </c>
      <c r="AX61" s="5">
        <f t="shared" si="14"/>
        <v>6</v>
      </c>
      <c r="AY61" s="5"/>
      <c r="AZ61" s="5"/>
      <c r="BA61" s="5"/>
      <c r="BB61" s="5">
        <f t="shared" si="15"/>
        <v>0</v>
      </c>
      <c r="BC61" s="5">
        <f t="shared" si="43"/>
        <v>0</v>
      </c>
      <c r="BD61" s="5">
        <f t="shared" si="43"/>
        <v>0</v>
      </c>
      <c r="BE61" s="5">
        <f t="shared" si="43"/>
        <v>0</v>
      </c>
      <c r="BF61" s="5">
        <f t="shared" si="17"/>
        <v>0</v>
      </c>
      <c r="BG61" s="5"/>
      <c r="BH61" s="5"/>
      <c r="BI61" s="5"/>
      <c r="BJ61" s="5">
        <f t="shared" si="18"/>
        <v>0</v>
      </c>
      <c r="BK61" s="5"/>
      <c r="BL61" s="5"/>
      <c r="BM61" s="5"/>
      <c r="BN61" s="5">
        <f t="shared" si="19"/>
        <v>0</v>
      </c>
      <c r="BO61" s="5"/>
      <c r="BP61" s="5"/>
      <c r="BQ61" s="5"/>
      <c r="BR61" s="5">
        <f t="shared" si="20"/>
        <v>0</v>
      </c>
      <c r="BS61" s="5">
        <f t="shared" si="44"/>
        <v>0</v>
      </c>
      <c r="BT61" s="5">
        <f t="shared" si="44"/>
        <v>6</v>
      </c>
      <c r="BU61" s="5">
        <f t="shared" si="44"/>
        <v>0</v>
      </c>
      <c r="BV61" s="5">
        <f t="shared" si="22"/>
        <v>6</v>
      </c>
      <c r="BW61" s="5">
        <v>0</v>
      </c>
      <c r="BX61" s="5">
        <v>3</v>
      </c>
      <c r="BY61" s="5">
        <v>0</v>
      </c>
      <c r="BZ61" s="5">
        <f t="shared" si="23"/>
        <v>3</v>
      </c>
      <c r="CA61" s="5">
        <v>0</v>
      </c>
      <c r="CB61" s="5">
        <v>3</v>
      </c>
      <c r="CC61" s="5">
        <v>0</v>
      </c>
      <c r="CD61" s="5">
        <f t="shared" si="24"/>
        <v>3</v>
      </c>
      <c r="CE61" s="5"/>
      <c r="CF61" s="5"/>
      <c r="CG61" s="5"/>
      <c r="CH61" s="5">
        <f t="shared" si="25"/>
        <v>0</v>
      </c>
      <c r="CI61" s="17"/>
      <c r="CJ61" s="17">
        <v>275</v>
      </c>
      <c r="CK61" s="17"/>
      <c r="CL61" s="17">
        <f t="shared" si="35"/>
        <v>275</v>
      </c>
      <c r="CM61" s="17">
        <v>144</v>
      </c>
      <c r="CN61" s="17">
        <v>152.66666666666666</v>
      </c>
      <c r="CO61" s="17"/>
      <c r="CP61" s="18">
        <f t="shared" si="26"/>
        <v>148.33333333333331</v>
      </c>
      <c r="CQ61" s="5"/>
      <c r="CR61" s="5"/>
      <c r="CS61" s="5"/>
      <c r="CT61" s="5">
        <f t="shared" si="27"/>
        <v>0</v>
      </c>
      <c r="CU61" s="5"/>
      <c r="CV61" s="5"/>
      <c r="CW61" s="5"/>
      <c r="CX61" s="5">
        <f t="shared" si="28"/>
        <v>0</v>
      </c>
      <c r="CY61" s="5"/>
      <c r="CZ61" s="5"/>
      <c r="DA61" s="5"/>
      <c r="DB61" s="5">
        <f t="shared" si="29"/>
        <v>0</v>
      </c>
      <c r="DC61" s="5">
        <f t="shared" si="36"/>
        <v>0</v>
      </c>
      <c r="DD61" s="5">
        <f t="shared" si="37"/>
        <v>0</v>
      </c>
      <c r="DE61" s="5">
        <f t="shared" si="38"/>
        <v>0</v>
      </c>
      <c r="DF61" s="5">
        <f t="shared" si="31"/>
        <v>0</v>
      </c>
      <c r="DG61" s="5"/>
      <c r="DH61" s="5"/>
      <c r="DI61" s="5"/>
      <c r="DJ61" s="5">
        <f t="shared" si="32"/>
        <v>0</v>
      </c>
      <c r="DK61" s="5"/>
      <c r="DL61" s="5"/>
      <c r="DM61" s="5"/>
      <c r="DN61" s="5">
        <f t="shared" si="33"/>
        <v>0</v>
      </c>
      <c r="DO61" s="5"/>
      <c r="DP61" s="5"/>
      <c r="DQ61" s="5"/>
      <c r="DR61" s="23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>
        <f t="shared" si="34"/>
        <v>0</v>
      </c>
    </row>
    <row r="62" spans="1:134" ht="25.5" customHeight="1">
      <c r="A62" s="11">
        <v>59</v>
      </c>
      <c r="B62" s="9"/>
      <c r="C62" s="5"/>
      <c r="D62" s="9" t="s">
        <v>1201</v>
      </c>
      <c r="E62" s="15"/>
      <c r="F62" s="6"/>
      <c r="G62" s="4">
        <f t="shared" si="39"/>
        <v>5</v>
      </c>
      <c r="H62" s="4">
        <f t="shared" si="39"/>
        <v>22</v>
      </c>
      <c r="I62" s="4">
        <f t="shared" si="39"/>
        <v>1</v>
      </c>
      <c r="J62" s="5">
        <f t="shared" si="1"/>
        <v>28</v>
      </c>
      <c r="K62" s="4">
        <f t="shared" si="40"/>
        <v>1</v>
      </c>
      <c r="L62" s="4">
        <f t="shared" si="40"/>
        <v>16</v>
      </c>
      <c r="M62" s="4">
        <f t="shared" si="40"/>
        <v>1</v>
      </c>
      <c r="N62" s="15">
        <f t="shared" si="3"/>
        <v>18</v>
      </c>
      <c r="O62" s="5">
        <v>0</v>
      </c>
      <c r="P62" s="5">
        <v>0</v>
      </c>
      <c r="Q62" s="5">
        <v>0</v>
      </c>
      <c r="R62" s="5">
        <f t="shared" si="4"/>
        <v>0</v>
      </c>
      <c r="S62" s="5">
        <v>1</v>
      </c>
      <c r="T62" s="5">
        <v>15</v>
      </c>
      <c r="U62" s="5">
        <v>1</v>
      </c>
      <c r="V62" s="5">
        <f t="shared" si="5"/>
        <v>17</v>
      </c>
      <c r="W62" s="5">
        <v>0</v>
      </c>
      <c r="X62" s="5">
        <v>1</v>
      </c>
      <c r="Y62" s="5">
        <v>0</v>
      </c>
      <c r="Z62" s="5">
        <f t="shared" si="6"/>
        <v>1</v>
      </c>
      <c r="AA62" s="16">
        <v>2</v>
      </c>
      <c r="AB62" s="16">
        <v>9.2666666666666675</v>
      </c>
      <c r="AC62" s="16">
        <v>9</v>
      </c>
      <c r="AD62" s="16">
        <f t="shared" si="7"/>
        <v>6.7555555555555555</v>
      </c>
      <c r="AE62" s="5">
        <v>2</v>
      </c>
      <c r="AF62" s="5">
        <v>20</v>
      </c>
      <c r="AG62" s="5">
        <v>9</v>
      </c>
      <c r="AH62" s="5">
        <f t="shared" si="8"/>
        <v>10.333333333333334</v>
      </c>
      <c r="AI62" s="5">
        <f t="shared" si="41"/>
        <v>0</v>
      </c>
      <c r="AJ62" s="5">
        <f t="shared" si="41"/>
        <v>0</v>
      </c>
      <c r="AK62" s="5">
        <f t="shared" si="41"/>
        <v>0</v>
      </c>
      <c r="AL62" s="5">
        <f t="shared" si="10"/>
        <v>0</v>
      </c>
      <c r="AM62" s="5"/>
      <c r="AN62" s="5"/>
      <c r="AO62" s="5"/>
      <c r="AP62" s="5">
        <f t="shared" si="11"/>
        <v>0</v>
      </c>
      <c r="AQ62" s="5"/>
      <c r="AR62" s="5"/>
      <c r="AS62" s="5"/>
      <c r="AT62" s="5">
        <f t="shared" si="12"/>
        <v>0</v>
      </c>
      <c r="AU62" s="5">
        <f t="shared" si="42"/>
        <v>4</v>
      </c>
      <c r="AV62" s="5">
        <f t="shared" si="42"/>
        <v>6</v>
      </c>
      <c r="AW62" s="5">
        <f t="shared" si="42"/>
        <v>0</v>
      </c>
      <c r="AX62" s="5">
        <f t="shared" si="14"/>
        <v>10</v>
      </c>
      <c r="AY62" s="5"/>
      <c r="AZ62" s="5"/>
      <c r="BA62" s="5"/>
      <c r="BB62" s="5">
        <f t="shared" si="15"/>
        <v>0</v>
      </c>
      <c r="BC62" s="5">
        <f t="shared" si="43"/>
        <v>0</v>
      </c>
      <c r="BD62" s="5">
        <f t="shared" si="43"/>
        <v>0</v>
      </c>
      <c r="BE62" s="5">
        <f t="shared" si="43"/>
        <v>0</v>
      </c>
      <c r="BF62" s="5">
        <f t="shared" si="17"/>
        <v>0</v>
      </c>
      <c r="BG62" s="5"/>
      <c r="BH62" s="5"/>
      <c r="BI62" s="5"/>
      <c r="BJ62" s="5">
        <f t="shared" si="18"/>
        <v>0</v>
      </c>
      <c r="BK62" s="5"/>
      <c r="BL62" s="5"/>
      <c r="BM62" s="5"/>
      <c r="BN62" s="5">
        <f t="shared" si="19"/>
        <v>0</v>
      </c>
      <c r="BO62" s="5"/>
      <c r="BP62" s="5"/>
      <c r="BQ62" s="5"/>
      <c r="BR62" s="5">
        <f t="shared" si="20"/>
        <v>0</v>
      </c>
      <c r="BS62" s="5">
        <f t="shared" si="44"/>
        <v>4</v>
      </c>
      <c r="BT62" s="5">
        <f t="shared" si="44"/>
        <v>6</v>
      </c>
      <c r="BU62" s="5">
        <f t="shared" si="44"/>
        <v>0</v>
      </c>
      <c r="BV62" s="5">
        <f t="shared" si="22"/>
        <v>10</v>
      </c>
      <c r="BW62" s="5">
        <v>0</v>
      </c>
      <c r="BX62" s="5">
        <v>1</v>
      </c>
      <c r="BY62" s="5">
        <v>0</v>
      </c>
      <c r="BZ62" s="5">
        <f t="shared" si="23"/>
        <v>1</v>
      </c>
      <c r="CA62" s="5">
        <v>4</v>
      </c>
      <c r="CB62" s="5">
        <v>5</v>
      </c>
      <c r="CC62" s="5">
        <v>0</v>
      </c>
      <c r="CD62" s="5">
        <f t="shared" si="24"/>
        <v>9</v>
      </c>
      <c r="CE62" s="5"/>
      <c r="CF62" s="5"/>
      <c r="CG62" s="5"/>
      <c r="CH62" s="5">
        <f t="shared" si="25"/>
        <v>0</v>
      </c>
      <c r="CI62" s="17"/>
      <c r="CJ62" s="17">
        <v>275</v>
      </c>
      <c r="CK62" s="17"/>
      <c r="CL62" s="17">
        <f t="shared" si="35"/>
        <v>275</v>
      </c>
      <c r="CM62" s="17">
        <v>295</v>
      </c>
      <c r="CN62" s="17">
        <v>203.5625</v>
      </c>
      <c r="CO62" s="17">
        <v>172</v>
      </c>
      <c r="CP62" s="18">
        <f t="shared" si="26"/>
        <v>223.52083333333334</v>
      </c>
      <c r="CQ62" s="5"/>
      <c r="CR62" s="5"/>
      <c r="CS62" s="5"/>
      <c r="CT62" s="5">
        <f t="shared" si="27"/>
        <v>0</v>
      </c>
      <c r="CU62" s="5"/>
      <c r="CV62" s="5"/>
      <c r="CW62" s="5"/>
      <c r="CX62" s="5">
        <f t="shared" si="28"/>
        <v>0</v>
      </c>
      <c r="CY62" s="5"/>
      <c r="CZ62" s="5"/>
      <c r="DA62" s="5"/>
      <c r="DB62" s="5">
        <f t="shared" si="29"/>
        <v>0</v>
      </c>
      <c r="DC62" s="5">
        <f t="shared" si="36"/>
        <v>0</v>
      </c>
      <c r="DD62" s="5">
        <f t="shared" si="37"/>
        <v>0</v>
      </c>
      <c r="DE62" s="5">
        <f t="shared" si="38"/>
        <v>0</v>
      </c>
      <c r="DF62" s="5">
        <f t="shared" si="31"/>
        <v>0</v>
      </c>
      <c r="DG62" s="5"/>
      <c r="DH62" s="5"/>
      <c r="DI62" s="5"/>
      <c r="DJ62" s="5">
        <f t="shared" si="32"/>
        <v>0</v>
      </c>
      <c r="DK62" s="5"/>
      <c r="DL62" s="5"/>
      <c r="DM62" s="5"/>
      <c r="DN62" s="5">
        <f t="shared" si="33"/>
        <v>0</v>
      </c>
      <c r="DO62" s="5"/>
      <c r="DP62" s="5"/>
      <c r="DQ62" s="5"/>
      <c r="DR62" s="23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>
        <f t="shared" si="34"/>
        <v>0</v>
      </c>
    </row>
    <row r="63" spans="1:134" ht="25.5" customHeight="1">
      <c r="A63" s="11">
        <v>60</v>
      </c>
      <c r="B63" s="9"/>
      <c r="C63" s="5"/>
      <c r="D63" s="9" t="s">
        <v>770</v>
      </c>
      <c r="E63" s="15"/>
      <c r="F63" s="6"/>
      <c r="G63" s="4">
        <f t="shared" si="39"/>
        <v>37</v>
      </c>
      <c r="H63" s="4">
        <f t="shared" si="39"/>
        <v>150</v>
      </c>
      <c r="I63" s="4">
        <f t="shared" si="39"/>
        <v>4</v>
      </c>
      <c r="J63" s="5">
        <f t="shared" si="1"/>
        <v>191</v>
      </c>
      <c r="K63" s="4">
        <f t="shared" si="40"/>
        <v>25</v>
      </c>
      <c r="L63" s="4">
        <f t="shared" si="40"/>
        <v>110</v>
      </c>
      <c r="M63" s="4">
        <f t="shared" si="40"/>
        <v>3</v>
      </c>
      <c r="N63" s="15">
        <f t="shared" si="3"/>
        <v>138</v>
      </c>
      <c r="O63" s="5">
        <v>20</v>
      </c>
      <c r="P63" s="5">
        <v>53</v>
      </c>
      <c r="Q63" s="5">
        <v>2</v>
      </c>
      <c r="R63" s="5">
        <f t="shared" si="4"/>
        <v>75</v>
      </c>
      <c r="S63" s="5">
        <v>4</v>
      </c>
      <c r="T63" s="5">
        <v>51</v>
      </c>
      <c r="U63" s="5">
        <v>1</v>
      </c>
      <c r="V63" s="5">
        <f t="shared" si="5"/>
        <v>56</v>
      </c>
      <c r="W63" s="5">
        <v>1</v>
      </c>
      <c r="X63" s="5">
        <v>6</v>
      </c>
      <c r="Y63" s="5">
        <v>0</v>
      </c>
      <c r="Z63" s="5">
        <f t="shared" si="6"/>
        <v>7</v>
      </c>
      <c r="AA63" s="16">
        <v>6.6</v>
      </c>
      <c r="AB63" s="16">
        <v>5.4528301886792452</v>
      </c>
      <c r="AC63" s="16">
        <v>4.333333333333333</v>
      </c>
      <c r="AD63" s="16">
        <f t="shared" si="7"/>
        <v>5.462054507337526</v>
      </c>
      <c r="AE63" s="5">
        <v>9</v>
      </c>
      <c r="AF63" s="5">
        <v>20</v>
      </c>
      <c r="AG63" s="5">
        <v>5</v>
      </c>
      <c r="AH63" s="5">
        <f t="shared" si="8"/>
        <v>11.333333333333334</v>
      </c>
      <c r="AI63" s="5">
        <f t="shared" si="41"/>
        <v>2</v>
      </c>
      <c r="AJ63" s="5">
        <f t="shared" si="41"/>
        <v>2</v>
      </c>
      <c r="AK63" s="5">
        <f t="shared" si="41"/>
        <v>0</v>
      </c>
      <c r="AL63" s="5">
        <f t="shared" si="10"/>
        <v>4</v>
      </c>
      <c r="AM63" s="5">
        <v>2</v>
      </c>
      <c r="AN63" s="5">
        <v>1</v>
      </c>
      <c r="AO63" s="5">
        <v>0</v>
      </c>
      <c r="AP63" s="5">
        <f t="shared" si="11"/>
        <v>3</v>
      </c>
      <c r="AQ63" s="5"/>
      <c r="AR63" s="5">
        <v>1</v>
      </c>
      <c r="AS63" s="5"/>
      <c r="AT63" s="5">
        <f t="shared" si="12"/>
        <v>1</v>
      </c>
      <c r="AU63" s="5">
        <f t="shared" si="42"/>
        <v>10</v>
      </c>
      <c r="AV63" s="5">
        <f t="shared" si="42"/>
        <v>38</v>
      </c>
      <c r="AW63" s="5">
        <f t="shared" si="42"/>
        <v>1</v>
      </c>
      <c r="AX63" s="5">
        <f t="shared" si="14"/>
        <v>49</v>
      </c>
      <c r="AY63" s="5"/>
      <c r="AZ63" s="5"/>
      <c r="BA63" s="5"/>
      <c r="BB63" s="5">
        <f t="shared" si="15"/>
        <v>0</v>
      </c>
      <c r="BC63" s="5">
        <f t="shared" si="43"/>
        <v>0</v>
      </c>
      <c r="BD63" s="5">
        <f t="shared" si="43"/>
        <v>0</v>
      </c>
      <c r="BE63" s="5">
        <f t="shared" si="43"/>
        <v>0</v>
      </c>
      <c r="BF63" s="5">
        <f t="shared" si="17"/>
        <v>0</v>
      </c>
      <c r="BG63" s="5"/>
      <c r="BH63" s="5"/>
      <c r="BI63" s="5"/>
      <c r="BJ63" s="5">
        <f t="shared" si="18"/>
        <v>0</v>
      </c>
      <c r="BK63" s="5"/>
      <c r="BL63" s="5"/>
      <c r="BM63" s="5"/>
      <c r="BN63" s="5">
        <f t="shared" si="19"/>
        <v>0</v>
      </c>
      <c r="BO63" s="5"/>
      <c r="BP63" s="5"/>
      <c r="BQ63" s="5"/>
      <c r="BR63" s="5">
        <f t="shared" si="20"/>
        <v>0</v>
      </c>
      <c r="BS63" s="5">
        <f t="shared" si="44"/>
        <v>10</v>
      </c>
      <c r="BT63" s="5">
        <f t="shared" si="44"/>
        <v>38</v>
      </c>
      <c r="BU63" s="5">
        <f t="shared" si="44"/>
        <v>1</v>
      </c>
      <c r="BV63" s="5">
        <f t="shared" si="22"/>
        <v>49</v>
      </c>
      <c r="BW63" s="5">
        <v>3</v>
      </c>
      <c r="BX63" s="5">
        <v>27</v>
      </c>
      <c r="BY63" s="5">
        <v>1</v>
      </c>
      <c r="BZ63" s="5">
        <f t="shared" si="23"/>
        <v>31</v>
      </c>
      <c r="CA63" s="5">
        <v>2</v>
      </c>
      <c r="CB63" s="5">
        <v>7</v>
      </c>
      <c r="CC63" s="5">
        <v>0</v>
      </c>
      <c r="CD63" s="5">
        <f t="shared" si="24"/>
        <v>9</v>
      </c>
      <c r="CE63" s="5">
        <v>5</v>
      </c>
      <c r="CF63" s="5">
        <v>4</v>
      </c>
      <c r="CG63" s="5">
        <v>0</v>
      </c>
      <c r="CH63" s="5">
        <f t="shared" si="25"/>
        <v>9</v>
      </c>
      <c r="CI63" s="17">
        <v>420.33333333333337</v>
      </c>
      <c r="CJ63" s="17">
        <v>433.16666666666663</v>
      </c>
      <c r="CK63" s="17"/>
      <c r="CL63" s="17">
        <f t="shared" si="35"/>
        <v>426.75</v>
      </c>
      <c r="CM63" s="17">
        <v>233.6</v>
      </c>
      <c r="CN63" s="17">
        <v>208.13636363636363</v>
      </c>
      <c r="CO63" s="17">
        <v>269</v>
      </c>
      <c r="CP63" s="18">
        <f t="shared" si="26"/>
        <v>236.91212121212121</v>
      </c>
      <c r="CQ63" s="5"/>
      <c r="CR63" s="5"/>
      <c r="CS63" s="5"/>
      <c r="CT63" s="5">
        <f t="shared" si="27"/>
        <v>0</v>
      </c>
      <c r="CU63" s="5"/>
      <c r="CV63" s="5"/>
      <c r="CW63" s="5"/>
      <c r="CX63" s="5">
        <f t="shared" si="28"/>
        <v>0</v>
      </c>
      <c r="CY63" s="5"/>
      <c r="CZ63" s="5"/>
      <c r="DA63" s="5"/>
      <c r="DB63" s="5">
        <f t="shared" si="29"/>
        <v>0</v>
      </c>
      <c r="DC63" s="5">
        <f t="shared" si="36"/>
        <v>0</v>
      </c>
      <c r="DD63" s="5">
        <f t="shared" si="37"/>
        <v>0</v>
      </c>
      <c r="DE63" s="5">
        <f t="shared" si="38"/>
        <v>0</v>
      </c>
      <c r="DF63" s="5">
        <f t="shared" si="31"/>
        <v>0</v>
      </c>
      <c r="DG63" s="5"/>
      <c r="DH63" s="5"/>
      <c r="DI63" s="5"/>
      <c r="DJ63" s="5">
        <f t="shared" si="32"/>
        <v>0</v>
      </c>
      <c r="DK63" s="5"/>
      <c r="DL63" s="5"/>
      <c r="DM63" s="5"/>
      <c r="DN63" s="5">
        <f t="shared" si="33"/>
        <v>0</v>
      </c>
      <c r="DO63" s="5"/>
      <c r="DP63" s="5"/>
      <c r="DQ63" s="5"/>
      <c r="DR63" s="23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>
        <f t="shared" si="34"/>
        <v>0</v>
      </c>
    </row>
    <row r="64" spans="1:134" ht="25.5" customHeight="1">
      <c r="A64" s="11">
        <v>61</v>
      </c>
      <c r="B64" s="9"/>
      <c r="C64" s="5"/>
      <c r="D64" s="9" t="s">
        <v>409</v>
      </c>
      <c r="E64" s="15"/>
      <c r="F64" s="6"/>
      <c r="G64" s="4">
        <f t="shared" si="39"/>
        <v>21</v>
      </c>
      <c r="H64" s="4">
        <f t="shared" si="39"/>
        <v>35</v>
      </c>
      <c r="I64" s="4">
        <f t="shared" si="39"/>
        <v>1</v>
      </c>
      <c r="J64" s="5">
        <f t="shared" si="1"/>
        <v>57</v>
      </c>
      <c r="K64" s="4">
        <f t="shared" si="40"/>
        <v>17</v>
      </c>
      <c r="L64" s="4">
        <f t="shared" si="40"/>
        <v>25</v>
      </c>
      <c r="M64" s="4">
        <f t="shared" si="40"/>
        <v>1</v>
      </c>
      <c r="N64" s="15">
        <f t="shared" si="3"/>
        <v>43</v>
      </c>
      <c r="O64" s="5">
        <v>7</v>
      </c>
      <c r="P64" s="5">
        <v>13</v>
      </c>
      <c r="Q64" s="5">
        <v>1</v>
      </c>
      <c r="R64" s="5">
        <f t="shared" si="4"/>
        <v>21</v>
      </c>
      <c r="S64" s="5">
        <v>10</v>
      </c>
      <c r="T64" s="5">
        <v>11</v>
      </c>
      <c r="U64" s="5">
        <v>0</v>
      </c>
      <c r="V64" s="5">
        <f t="shared" si="5"/>
        <v>21</v>
      </c>
      <c r="W64" s="5">
        <v>0</v>
      </c>
      <c r="X64" s="5">
        <v>1</v>
      </c>
      <c r="Y64" s="5">
        <v>0</v>
      </c>
      <c r="Z64" s="5">
        <f t="shared" si="6"/>
        <v>1</v>
      </c>
      <c r="AA64" s="16">
        <v>5.875</v>
      </c>
      <c r="AB64" s="16">
        <v>5.2631578947368425</v>
      </c>
      <c r="AC64" s="16">
        <v>3</v>
      </c>
      <c r="AD64" s="16">
        <f t="shared" si="7"/>
        <v>4.7127192982456139</v>
      </c>
      <c r="AE64" s="5">
        <v>10</v>
      </c>
      <c r="AF64" s="5">
        <v>8</v>
      </c>
      <c r="AG64" s="5">
        <v>3</v>
      </c>
      <c r="AH64" s="5">
        <f t="shared" si="8"/>
        <v>7</v>
      </c>
      <c r="AI64" s="5">
        <f t="shared" si="41"/>
        <v>0</v>
      </c>
      <c r="AJ64" s="5">
        <f t="shared" si="41"/>
        <v>0</v>
      </c>
      <c r="AK64" s="5">
        <f t="shared" si="41"/>
        <v>0</v>
      </c>
      <c r="AL64" s="5">
        <f t="shared" si="10"/>
        <v>0</v>
      </c>
      <c r="AM64" s="5"/>
      <c r="AN64" s="5"/>
      <c r="AO64" s="5"/>
      <c r="AP64" s="5">
        <f t="shared" si="11"/>
        <v>0</v>
      </c>
      <c r="AQ64" s="5"/>
      <c r="AR64" s="5"/>
      <c r="AS64" s="5"/>
      <c r="AT64" s="5">
        <f t="shared" si="12"/>
        <v>0</v>
      </c>
      <c r="AU64" s="5">
        <f t="shared" si="42"/>
        <v>4</v>
      </c>
      <c r="AV64" s="5">
        <f t="shared" si="42"/>
        <v>10</v>
      </c>
      <c r="AW64" s="5">
        <f t="shared" si="42"/>
        <v>0</v>
      </c>
      <c r="AX64" s="5">
        <f t="shared" si="14"/>
        <v>14</v>
      </c>
      <c r="AY64" s="5">
        <v>0</v>
      </c>
      <c r="AZ64" s="5">
        <v>2</v>
      </c>
      <c r="BA64" s="5"/>
      <c r="BB64" s="5">
        <f t="shared" si="15"/>
        <v>2</v>
      </c>
      <c r="BC64" s="5">
        <f t="shared" si="43"/>
        <v>0</v>
      </c>
      <c r="BD64" s="5">
        <f t="shared" si="43"/>
        <v>0</v>
      </c>
      <c r="BE64" s="5">
        <f t="shared" si="43"/>
        <v>0</v>
      </c>
      <c r="BF64" s="5">
        <f t="shared" si="17"/>
        <v>0</v>
      </c>
      <c r="BG64" s="5"/>
      <c r="BH64" s="5"/>
      <c r="BI64" s="5"/>
      <c r="BJ64" s="5">
        <f t="shared" si="18"/>
        <v>0</v>
      </c>
      <c r="BK64" s="5"/>
      <c r="BL64" s="5"/>
      <c r="BM64" s="5"/>
      <c r="BN64" s="5">
        <f t="shared" si="19"/>
        <v>0</v>
      </c>
      <c r="BO64" s="5"/>
      <c r="BP64" s="5"/>
      <c r="BQ64" s="5"/>
      <c r="BR64" s="5">
        <f t="shared" si="20"/>
        <v>0</v>
      </c>
      <c r="BS64" s="5">
        <f t="shared" si="44"/>
        <v>4</v>
      </c>
      <c r="BT64" s="5">
        <f t="shared" si="44"/>
        <v>8</v>
      </c>
      <c r="BU64" s="5">
        <f t="shared" si="44"/>
        <v>0</v>
      </c>
      <c r="BV64" s="5">
        <f t="shared" si="22"/>
        <v>12</v>
      </c>
      <c r="BW64" s="5">
        <v>1</v>
      </c>
      <c r="BX64" s="5">
        <v>5</v>
      </c>
      <c r="BY64" s="5">
        <v>0</v>
      </c>
      <c r="BZ64" s="5">
        <f t="shared" si="23"/>
        <v>6</v>
      </c>
      <c r="CA64" s="5">
        <v>3</v>
      </c>
      <c r="CB64" s="5">
        <v>3</v>
      </c>
      <c r="CC64" s="5">
        <v>0</v>
      </c>
      <c r="CD64" s="5">
        <f t="shared" si="24"/>
        <v>6</v>
      </c>
      <c r="CE64" s="5"/>
      <c r="CF64" s="5"/>
      <c r="CG64" s="5"/>
      <c r="CH64" s="5">
        <f t="shared" si="25"/>
        <v>0</v>
      </c>
      <c r="CI64" s="17"/>
      <c r="CJ64" s="17">
        <v>524</v>
      </c>
      <c r="CK64" s="17"/>
      <c r="CL64" s="17">
        <f t="shared" si="35"/>
        <v>524</v>
      </c>
      <c r="CM64" s="17">
        <v>335.58823529411762</v>
      </c>
      <c r="CN64" s="17">
        <v>362.48</v>
      </c>
      <c r="CO64" s="17">
        <v>458</v>
      </c>
      <c r="CP64" s="18">
        <f t="shared" si="26"/>
        <v>385.35607843137251</v>
      </c>
      <c r="CQ64" s="5"/>
      <c r="CR64" s="5"/>
      <c r="CS64" s="5"/>
      <c r="CT64" s="5">
        <f t="shared" si="27"/>
        <v>0</v>
      </c>
      <c r="CU64" s="5"/>
      <c r="CV64" s="5"/>
      <c r="CW64" s="5"/>
      <c r="CX64" s="5">
        <f t="shared" si="28"/>
        <v>0</v>
      </c>
      <c r="CY64" s="5"/>
      <c r="CZ64" s="5"/>
      <c r="DA64" s="5"/>
      <c r="DB64" s="5">
        <f t="shared" si="29"/>
        <v>0</v>
      </c>
      <c r="DC64" s="5">
        <f t="shared" si="36"/>
        <v>0</v>
      </c>
      <c r="DD64" s="5">
        <f t="shared" si="37"/>
        <v>0</v>
      </c>
      <c r="DE64" s="5">
        <f t="shared" si="38"/>
        <v>0</v>
      </c>
      <c r="DF64" s="5">
        <f t="shared" si="31"/>
        <v>0</v>
      </c>
      <c r="DG64" s="5"/>
      <c r="DH64" s="5"/>
      <c r="DI64" s="5"/>
      <c r="DJ64" s="5">
        <f t="shared" si="32"/>
        <v>0</v>
      </c>
      <c r="DK64" s="5"/>
      <c r="DL64" s="5"/>
      <c r="DM64" s="5"/>
      <c r="DN64" s="5">
        <f t="shared" si="33"/>
        <v>0</v>
      </c>
      <c r="DO64" s="5"/>
      <c r="DP64" s="5"/>
      <c r="DQ64" s="5"/>
      <c r="DR64" s="23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>
        <f t="shared" si="34"/>
        <v>0</v>
      </c>
    </row>
    <row r="65" spans="1:134" ht="25.5" customHeight="1">
      <c r="A65" s="11">
        <v>62</v>
      </c>
      <c r="B65" s="9"/>
      <c r="C65" s="5"/>
      <c r="D65" s="9" t="s">
        <v>859</v>
      </c>
      <c r="E65" s="15"/>
      <c r="F65" s="6"/>
      <c r="G65" s="4">
        <f t="shared" si="39"/>
        <v>58</v>
      </c>
      <c r="H65" s="4">
        <f t="shared" si="39"/>
        <v>50</v>
      </c>
      <c r="I65" s="4">
        <f t="shared" si="39"/>
        <v>0</v>
      </c>
      <c r="J65" s="5">
        <f t="shared" si="1"/>
        <v>108</v>
      </c>
      <c r="K65" s="4">
        <f t="shared" si="40"/>
        <v>49</v>
      </c>
      <c r="L65" s="4">
        <f t="shared" si="40"/>
        <v>35</v>
      </c>
      <c r="M65" s="4">
        <f t="shared" si="40"/>
        <v>0</v>
      </c>
      <c r="N65" s="15">
        <f t="shared" si="3"/>
        <v>84</v>
      </c>
      <c r="O65" s="5">
        <v>1</v>
      </c>
      <c r="P65" s="5">
        <v>0</v>
      </c>
      <c r="Q65" s="5">
        <v>0</v>
      </c>
      <c r="R65" s="5">
        <f t="shared" si="4"/>
        <v>1</v>
      </c>
      <c r="S65" s="5">
        <v>37</v>
      </c>
      <c r="T65" s="5">
        <v>33</v>
      </c>
      <c r="U65" s="5">
        <v>0</v>
      </c>
      <c r="V65" s="5">
        <f t="shared" si="5"/>
        <v>70</v>
      </c>
      <c r="W65" s="5">
        <v>11</v>
      </c>
      <c r="X65" s="5">
        <v>2</v>
      </c>
      <c r="Y65" s="5">
        <v>0</v>
      </c>
      <c r="Z65" s="5">
        <f t="shared" si="6"/>
        <v>13</v>
      </c>
      <c r="AA65" s="16">
        <v>6.5510204081632653</v>
      </c>
      <c r="AB65" s="16">
        <v>6.8529411764705879</v>
      </c>
      <c r="AC65" s="16"/>
      <c r="AD65" s="16">
        <f t="shared" si="7"/>
        <v>6.7019807923169266</v>
      </c>
      <c r="AE65" s="5">
        <v>15</v>
      </c>
      <c r="AF65" s="5">
        <v>15</v>
      </c>
      <c r="AG65" s="5"/>
      <c r="AH65" s="5">
        <f t="shared" si="8"/>
        <v>15</v>
      </c>
      <c r="AI65" s="5">
        <f t="shared" si="41"/>
        <v>0</v>
      </c>
      <c r="AJ65" s="5">
        <f t="shared" si="41"/>
        <v>0</v>
      </c>
      <c r="AK65" s="5">
        <f t="shared" si="41"/>
        <v>0</v>
      </c>
      <c r="AL65" s="5">
        <f t="shared" si="10"/>
        <v>0</v>
      </c>
      <c r="AM65" s="5"/>
      <c r="AN65" s="5"/>
      <c r="AO65" s="5"/>
      <c r="AP65" s="5">
        <f t="shared" si="11"/>
        <v>0</v>
      </c>
      <c r="AQ65" s="5"/>
      <c r="AR65" s="5"/>
      <c r="AS65" s="5"/>
      <c r="AT65" s="5">
        <f t="shared" si="12"/>
        <v>0</v>
      </c>
      <c r="AU65" s="5">
        <f t="shared" si="42"/>
        <v>9</v>
      </c>
      <c r="AV65" s="5">
        <f t="shared" si="42"/>
        <v>15</v>
      </c>
      <c r="AW65" s="5">
        <f t="shared" si="42"/>
        <v>0</v>
      </c>
      <c r="AX65" s="5">
        <f t="shared" si="14"/>
        <v>24</v>
      </c>
      <c r="AY65" s="5"/>
      <c r="AZ65" s="5"/>
      <c r="BA65" s="5"/>
      <c r="BB65" s="5">
        <f t="shared" si="15"/>
        <v>0</v>
      </c>
      <c r="BC65" s="5">
        <f t="shared" si="43"/>
        <v>1</v>
      </c>
      <c r="BD65" s="5">
        <f t="shared" si="43"/>
        <v>1</v>
      </c>
      <c r="BE65" s="5">
        <f t="shared" si="43"/>
        <v>0</v>
      </c>
      <c r="BF65" s="5">
        <f t="shared" si="17"/>
        <v>2</v>
      </c>
      <c r="BG65" s="5"/>
      <c r="BH65" s="5"/>
      <c r="BI65" s="5"/>
      <c r="BJ65" s="5">
        <f t="shared" si="18"/>
        <v>0</v>
      </c>
      <c r="BK65" s="5">
        <v>1</v>
      </c>
      <c r="BL65" s="5">
        <v>1</v>
      </c>
      <c r="BM65" s="5">
        <v>0</v>
      </c>
      <c r="BN65" s="5">
        <f t="shared" si="19"/>
        <v>2</v>
      </c>
      <c r="BO65" s="5"/>
      <c r="BP65" s="5"/>
      <c r="BQ65" s="5"/>
      <c r="BR65" s="5">
        <f t="shared" si="20"/>
        <v>0</v>
      </c>
      <c r="BS65" s="5">
        <f t="shared" si="44"/>
        <v>8</v>
      </c>
      <c r="BT65" s="5">
        <f t="shared" si="44"/>
        <v>14</v>
      </c>
      <c r="BU65" s="5">
        <f t="shared" si="44"/>
        <v>0</v>
      </c>
      <c r="BV65" s="5">
        <f t="shared" si="22"/>
        <v>22</v>
      </c>
      <c r="BW65" s="5"/>
      <c r="BX65" s="5"/>
      <c r="BY65" s="5"/>
      <c r="BZ65" s="5">
        <f t="shared" si="23"/>
        <v>0</v>
      </c>
      <c r="CA65" s="5">
        <v>7</v>
      </c>
      <c r="CB65" s="5">
        <v>14</v>
      </c>
      <c r="CC65" s="5">
        <v>0</v>
      </c>
      <c r="CD65" s="5">
        <f t="shared" si="24"/>
        <v>21</v>
      </c>
      <c r="CE65" s="5">
        <v>1</v>
      </c>
      <c r="CF65" s="5">
        <v>0</v>
      </c>
      <c r="CG65" s="5">
        <v>0</v>
      </c>
      <c r="CH65" s="5">
        <f t="shared" si="25"/>
        <v>1</v>
      </c>
      <c r="CI65" s="17">
        <v>444.09090909090912</v>
      </c>
      <c r="CJ65" s="17">
        <v>429.5</v>
      </c>
      <c r="CK65" s="17"/>
      <c r="CL65" s="17">
        <f t="shared" si="35"/>
        <v>436.79545454545456</v>
      </c>
      <c r="CM65" s="17">
        <v>269.0204081632653</v>
      </c>
      <c r="CN65" s="17">
        <v>254.08571428571429</v>
      </c>
      <c r="CO65" s="17"/>
      <c r="CP65" s="18">
        <f t="shared" si="26"/>
        <v>261.5530612244898</v>
      </c>
      <c r="CQ65" s="5"/>
      <c r="CR65" s="5"/>
      <c r="CS65" s="5"/>
      <c r="CT65" s="5">
        <f t="shared" si="27"/>
        <v>0</v>
      </c>
      <c r="CU65" s="5"/>
      <c r="CV65" s="5"/>
      <c r="CW65" s="5"/>
      <c r="CX65" s="5">
        <f t="shared" si="28"/>
        <v>0</v>
      </c>
      <c r="CY65" s="5"/>
      <c r="CZ65" s="5"/>
      <c r="DA65" s="5"/>
      <c r="DB65" s="5">
        <f t="shared" si="29"/>
        <v>0</v>
      </c>
      <c r="DC65" s="5">
        <f t="shared" si="36"/>
        <v>0</v>
      </c>
      <c r="DD65" s="5">
        <f t="shared" si="37"/>
        <v>0</v>
      </c>
      <c r="DE65" s="5">
        <f t="shared" si="38"/>
        <v>0</v>
      </c>
      <c r="DF65" s="5">
        <f t="shared" si="31"/>
        <v>0</v>
      </c>
      <c r="DG65" s="5"/>
      <c r="DH65" s="5"/>
      <c r="DI65" s="5"/>
      <c r="DJ65" s="5">
        <f t="shared" si="32"/>
        <v>0</v>
      </c>
      <c r="DK65" s="5"/>
      <c r="DL65" s="5"/>
      <c r="DM65" s="5"/>
      <c r="DN65" s="5">
        <f t="shared" si="33"/>
        <v>0</v>
      </c>
      <c r="DO65" s="5"/>
      <c r="DP65" s="5"/>
      <c r="DQ65" s="5"/>
      <c r="DR65" s="23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>
        <f t="shared" si="34"/>
        <v>0</v>
      </c>
    </row>
    <row r="66" spans="1:134" ht="25.5" customHeight="1">
      <c r="A66" s="11">
        <v>63</v>
      </c>
      <c r="B66" s="9"/>
      <c r="C66" s="5"/>
      <c r="D66" s="9" t="s">
        <v>616</v>
      </c>
      <c r="E66" s="15"/>
      <c r="F66" s="6"/>
      <c r="G66" s="4">
        <f t="shared" si="39"/>
        <v>28</v>
      </c>
      <c r="H66" s="4">
        <f t="shared" si="39"/>
        <v>17</v>
      </c>
      <c r="I66" s="4">
        <f t="shared" si="39"/>
        <v>0</v>
      </c>
      <c r="J66" s="5">
        <f t="shared" si="1"/>
        <v>45</v>
      </c>
      <c r="K66" s="4">
        <f t="shared" si="40"/>
        <v>21</v>
      </c>
      <c r="L66" s="4">
        <f t="shared" si="40"/>
        <v>11</v>
      </c>
      <c r="M66" s="4">
        <f t="shared" si="40"/>
        <v>0</v>
      </c>
      <c r="N66" s="15">
        <f t="shared" si="3"/>
        <v>32</v>
      </c>
      <c r="O66" s="5">
        <v>9</v>
      </c>
      <c r="P66" s="5">
        <v>5</v>
      </c>
      <c r="Q66" s="5">
        <v>0</v>
      </c>
      <c r="R66" s="5">
        <f t="shared" si="4"/>
        <v>14</v>
      </c>
      <c r="S66" s="5">
        <v>9</v>
      </c>
      <c r="T66" s="5">
        <v>5</v>
      </c>
      <c r="U66" s="5">
        <v>0</v>
      </c>
      <c r="V66" s="5">
        <f t="shared" si="5"/>
        <v>14</v>
      </c>
      <c r="W66" s="5">
        <v>3</v>
      </c>
      <c r="X66" s="5">
        <v>1</v>
      </c>
      <c r="Y66" s="5">
        <v>0</v>
      </c>
      <c r="Z66" s="5">
        <f t="shared" si="6"/>
        <v>4</v>
      </c>
      <c r="AA66" s="16">
        <v>6.3764705882352946</v>
      </c>
      <c r="AB66" s="16">
        <v>4.666666666666667</v>
      </c>
      <c r="AC66" s="16"/>
      <c r="AD66" s="16">
        <f t="shared" si="7"/>
        <v>5.5215686274509803</v>
      </c>
      <c r="AE66" s="5">
        <v>10</v>
      </c>
      <c r="AF66" s="5">
        <v>8</v>
      </c>
      <c r="AG66" s="5"/>
      <c r="AH66" s="5">
        <f t="shared" si="8"/>
        <v>9</v>
      </c>
      <c r="AI66" s="5">
        <f t="shared" si="41"/>
        <v>0</v>
      </c>
      <c r="AJ66" s="5">
        <f t="shared" si="41"/>
        <v>0</v>
      </c>
      <c r="AK66" s="5">
        <f t="shared" si="41"/>
        <v>0</v>
      </c>
      <c r="AL66" s="5">
        <f t="shared" si="10"/>
        <v>0</v>
      </c>
      <c r="AM66" s="5"/>
      <c r="AN66" s="5"/>
      <c r="AO66" s="5"/>
      <c r="AP66" s="5">
        <f t="shared" si="11"/>
        <v>0</v>
      </c>
      <c r="AQ66" s="5"/>
      <c r="AR66" s="5"/>
      <c r="AS66" s="5"/>
      <c r="AT66" s="5">
        <f t="shared" si="12"/>
        <v>0</v>
      </c>
      <c r="AU66" s="5">
        <f t="shared" si="42"/>
        <v>7</v>
      </c>
      <c r="AV66" s="5">
        <f t="shared" si="42"/>
        <v>6</v>
      </c>
      <c r="AW66" s="5">
        <f t="shared" si="42"/>
        <v>0</v>
      </c>
      <c r="AX66" s="5">
        <f t="shared" si="14"/>
        <v>13</v>
      </c>
      <c r="AY66" s="5"/>
      <c r="AZ66" s="5"/>
      <c r="BA66" s="5"/>
      <c r="BB66" s="5">
        <f t="shared" si="15"/>
        <v>0</v>
      </c>
      <c r="BC66" s="5">
        <f t="shared" si="43"/>
        <v>2</v>
      </c>
      <c r="BD66" s="5">
        <f t="shared" si="43"/>
        <v>1</v>
      </c>
      <c r="BE66" s="5">
        <f t="shared" si="43"/>
        <v>0</v>
      </c>
      <c r="BF66" s="5">
        <f t="shared" si="17"/>
        <v>3</v>
      </c>
      <c r="BG66" s="5"/>
      <c r="BH66" s="5"/>
      <c r="BI66" s="5"/>
      <c r="BJ66" s="5">
        <f t="shared" si="18"/>
        <v>0</v>
      </c>
      <c r="BK66" s="5">
        <v>2</v>
      </c>
      <c r="BL66" s="5">
        <v>1</v>
      </c>
      <c r="BM66" s="5">
        <v>0</v>
      </c>
      <c r="BN66" s="5">
        <f t="shared" si="19"/>
        <v>3</v>
      </c>
      <c r="BO66" s="5"/>
      <c r="BP66" s="5"/>
      <c r="BQ66" s="5"/>
      <c r="BR66" s="5">
        <f t="shared" si="20"/>
        <v>0</v>
      </c>
      <c r="BS66" s="5">
        <f t="shared" si="44"/>
        <v>5</v>
      </c>
      <c r="BT66" s="5">
        <f t="shared" si="44"/>
        <v>5</v>
      </c>
      <c r="BU66" s="5">
        <f t="shared" si="44"/>
        <v>0</v>
      </c>
      <c r="BV66" s="5">
        <f t="shared" si="22"/>
        <v>10</v>
      </c>
      <c r="BW66" s="5">
        <v>2</v>
      </c>
      <c r="BX66" s="5">
        <v>2</v>
      </c>
      <c r="BY66" s="5">
        <v>0</v>
      </c>
      <c r="BZ66" s="5">
        <f t="shared" si="23"/>
        <v>4</v>
      </c>
      <c r="CA66" s="5">
        <v>2</v>
      </c>
      <c r="CB66" s="5">
        <v>3</v>
      </c>
      <c r="CC66" s="5">
        <v>0</v>
      </c>
      <c r="CD66" s="5">
        <f t="shared" si="24"/>
        <v>5</v>
      </c>
      <c r="CE66" s="5">
        <v>1</v>
      </c>
      <c r="CF66" s="5">
        <v>0</v>
      </c>
      <c r="CG66" s="5">
        <v>0</v>
      </c>
      <c r="CH66" s="5">
        <f t="shared" si="25"/>
        <v>1</v>
      </c>
      <c r="CI66" s="17">
        <v>452.33333333333337</v>
      </c>
      <c r="CJ66" s="17">
        <v>628</v>
      </c>
      <c r="CK66" s="17"/>
      <c r="CL66" s="17">
        <f t="shared" si="35"/>
        <v>540.16666666666674</v>
      </c>
      <c r="CM66" s="17">
        <v>325.1904761904762</v>
      </c>
      <c r="CN66" s="17">
        <v>328.72727272727275</v>
      </c>
      <c r="CO66" s="17"/>
      <c r="CP66" s="18">
        <f t="shared" si="26"/>
        <v>326.95887445887445</v>
      </c>
      <c r="CQ66" s="5"/>
      <c r="CR66" s="5"/>
      <c r="CS66" s="5"/>
      <c r="CT66" s="5">
        <f t="shared" si="27"/>
        <v>0</v>
      </c>
      <c r="CU66" s="5"/>
      <c r="CV66" s="5"/>
      <c r="CW66" s="5"/>
      <c r="CX66" s="5">
        <f t="shared" si="28"/>
        <v>0</v>
      </c>
      <c r="CY66" s="5"/>
      <c r="CZ66" s="5"/>
      <c r="DA66" s="5"/>
      <c r="DB66" s="5">
        <f t="shared" si="29"/>
        <v>0</v>
      </c>
      <c r="DC66" s="5">
        <f t="shared" si="36"/>
        <v>0</v>
      </c>
      <c r="DD66" s="5">
        <f t="shared" si="37"/>
        <v>0</v>
      </c>
      <c r="DE66" s="5">
        <f t="shared" si="38"/>
        <v>0</v>
      </c>
      <c r="DF66" s="5">
        <f t="shared" si="31"/>
        <v>0</v>
      </c>
      <c r="DG66" s="5"/>
      <c r="DH66" s="5"/>
      <c r="DI66" s="5"/>
      <c r="DJ66" s="5">
        <f t="shared" si="32"/>
        <v>0</v>
      </c>
      <c r="DK66" s="5"/>
      <c r="DL66" s="5"/>
      <c r="DM66" s="5"/>
      <c r="DN66" s="5">
        <f t="shared" si="33"/>
        <v>0</v>
      </c>
      <c r="DO66" s="5"/>
      <c r="DP66" s="5"/>
      <c r="DQ66" s="5"/>
      <c r="DR66" s="23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>
        <f t="shared" si="34"/>
        <v>0</v>
      </c>
    </row>
    <row r="67" spans="1:134" ht="25.5" customHeight="1">
      <c r="A67" s="11">
        <v>64</v>
      </c>
      <c r="B67" s="9"/>
      <c r="C67" s="5"/>
      <c r="D67" s="9" t="s">
        <v>515</v>
      </c>
      <c r="E67" s="15"/>
      <c r="F67" s="6"/>
      <c r="G67" s="4">
        <f t="shared" si="39"/>
        <v>12</v>
      </c>
      <c r="H67" s="4">
        <f t="shared" si="39"/>
        <v>17</v>
      </c>
      <c r="I67" s="4">
        <f t="shared" si="39"/>
        <v>0</v>
      </c>
      <c r="J67" s="5">
        <f t="shared" si="1"/>
        <v>29</v>
      </c>
      <c r="K67" s="4">
        <f t="shared" si="40"/>
        <v>7</v>
      </c>
      <c r="L67" s="4">
        <f t="shared" si="40"/>
        <v>11</v>
      </c>
      <c r="M67" s="4">
        <f t="shared" si="40"/>
        <v>0</v>
      </c>
      <c r="N67" s="15">
        <f t="shared" si="3"/>
        <v>18</v>
      </c>
      <c r="O67" s="5">
        <v>4</v>
      </c>
      <c r="P67" s="5">
        <v>8</v>
      </c>
      <c r="Q67" s="5">
        <v>0</v>
      </c>
      <c r="R67" s="5">
        <f t="shared" si="4"/>
        <v>12</v>
      </c>
      <c r="S67" s="5">
        <v>3</v>
      </c>
      <c r="T67" s="5">
        <v>3</v>
      </c>
      <c r="U67" s="5">
        <v>0</v>
      </c>
      <c r="V67" s="5">
        <f t="shared" si="5"/>
        <v>6</v>
      </c>
      <c r="W67" s="5"/>
      <c r="X67" s="5"/>
      <c r="Y67" s="5"/>
      <c r="Z67" s="5">
        <f t="shared" si="6"/>
        <v>0</v>
      </c>
      <c r="AA67" s="16">
        <v>6.2</v>
      </c>
      <c r="AB67" s="16">
        <v>5.4</v>
      </c>
      <c r="AC67" s="16"/>
      <c r="AD67" s="16">
        <f t="shared" si="7"/>
        <v>5.8000000000000007</v>
      </c>
      <c r="AE67" s="5">
        <v>8</v>
      </c>
      <c r="AF67" s="5">
        <v>8</v>
      </c>
      <c r="AG67" s="5"/>
      <c r="AH67" s="5">
        <f t="shared" si="8"/>
        <v>8</v>
      </c>
      <c r="AI67" s="5">
        <f t="shared" si="41"/>
        <v>0</v>
      </c>
      <c r="AJ67" s="5">
        <f t="shared" si="41"/>
        <v>0</v>
      </c>
      <c r="AK67" s="5">
        <f t="shared" si="41"/>
        <v>0</v>
      </c>
      <c r="AL67" s="5">
        <f t="shared" si="10"/>
        <v>0</v>
      </c>
      <c r="AM67" s="5"/>
      <c r="AN67" s="5"/>
      <c r="AO67" s="5"/>
      <c r="AP67" s="5">
        <f t="shared" si="11"/>
        <v>0</v>
      </c>
      <c r="AQ67" s="5"/>
      <c r="AR67" s="5"/>
      <c r="AS67" s="5"/>
      <c r="AT67" s="5">
        <f t="shared" si="12"/>
        <v>0</v>
      </c>
      <c r="AU67" s="5">
        <f t="shared" si="42"/>
        <v>5</v>
      </c>
      <c r="AV67" s="5">
        <f t="shared" si="42"/>
        <v>6</v>
      </c>
      <c r="AW67" s="5">
        <f t="shared" si="42"/>
        <v>0</v>
      </c>
      <c r="AX67" s="5">
        <f t="shared" si="14"/>
        <v>11</v>
      </c>
      <c r="AY67" s="5"/>
      <c r="AZ67" s="5"/>
      <c r="BA67" s="5"/>
      <c r="BB67" s="5">
        <f t="shared" si="15"/>
        <v>0</v>
      </c>
      <c r="BC67" s="5">
        <f t="shared" si="43"/>
        <v>0</v>
      </c>
      <c r="BD67" s="5">
        <f t="shared" si="43"/>
        <v>2</v>
      </c>
      <c r="BE67" s="5">
        <f t="shared" si="43"/>
        <v>0</v>
      </c>
      <c r="BF67" s="5">
        <f t="shared" si="17"/>
        <v>2</v>
      </c>
      <c r="BG67" s="5"/>
      <c r="BH67" s="5"/>
      <c r="BI67" s="5"/>
      <c r="BJ67" s="5">
        <f t="shared" si="18"/>
        <v>0</v>
      </c>
      <c r="BK67" s="5">
        <v>0</v>
      </c>
      <c r="BL67" s="5">
        <v>2</v>
      </c>
      <c r="BM67" s="5">
        <v>0</v>
      </c>
      <c r="BN67" s="5">
        <f t="shared" si="19"/>
        <v>2</v>
      </c>
      <c r="BO67" s="5"/>
      <c r="BP67" s="5"/>
      <c r="BQ67" s="5"/>
      <c r="BR67" s="5">
        <f t="shared" si="20"/>
        <v>0</v>
      </c>
      <c r="BS67" s="5">
        <f t="shared" si="44"/>
        <v>5</v>
      </c>
      <c r="BT67" s="5">
        <f t="shared" si="44"/>
        <v>4</v>
      </c>
      <c r="BU67" s="5">
        <f t="shared" si="44"/>
        <v>0</v>
      </c>
      <c r="BV67" s="5">
        <f t="shared" si="22"/>
        <v>9</v>
      </c>
      <c r="BW67" s="5">
        <v>1</v>
      </c>
      <c r="BX67" s="5">
        <v>2</v>
      </c>
      <c r="BY67" s="5">
        <v>0</v>
      </c>
      <c r="BZ67" s="5">
        <f t="shared" si="23"/>
        <v>3</v>
      </c>
      <c r="CA67" s="5">
        <v>3</v>
      </c>
      <c r="CB67" s="5">
        <v>2</v>
      </c>
      <c r="CC67" s="5">
        <v>0</v>
      </c>
      <c r="CD67" s="5">
        <f t="shared" si="24"/>
        <v>5</v>
      </c>
      <c r="CE67" s="5">
        <v>1</v>
      </c>
      <c r="CF67" s="5">
        <v>0</v>
      </c>
      <c r="CG67" s="5">
        <v>0</v>
      </c>
      <c r="CH67" s="5">
        <f t="shared" si="25"/>
        <v>1</v>
      </c>
      <c r="CI67" s="17"/>
      <c r="CJ67" s="17"/>
      <c r="CK67" s="17"/>
      <c r="CL67" s="17"/>
      <c r="CM67" s="17">
        <v>314.14285714285717</v>
      </c>
      <c r="CN67" s="17">
        <v>366.36363636363637</v>
      </c>
      <c r="CO67" s="17"/>
      <c r="CP67" s="18">
        <f t="shared" si="26"/>
        <v>340.2532467532468</v>
      </c>
      <c r="CQ67" s="5"/>
      <c r="CR67" s="5"/>
      <c r="CS67" s="5"/>
      <c r="CT67" s="5">
        <f t="shared" si="27"/>
        <v>0</v>
      </c>
      <c r="CU67" s="5"/>
      <c r="CV67" s="5"/>
      <c r="CW67" s="5"/>
      <c r="CX67" s="5">
        <f t="shared" si="28"/>
        <v>0</v>
      </c>
      <c r="CY67" s="5"/>
      <c r="CZ67" s="5"/>
      <c r="DA67" s="5"/>
      <c r="DB67" s="5">
        <f t="shared" si="29"/>
        <v>0</v>
      </c>
      <c r="DC67" s="5">
        <f t="shared" si="36"/>
        <v>0</v>
      </c>
      <c r="DD67" s="5">
        <f t="shared" si="37"/>
        <v>0</v>
      </c>
      <c r="DE67" s="5">
        <f t="shared" si="38"/>
        <v>0</v>
      </c>
      <c r="DF67" s="5">
        <f t="shared" si="31"/>
        <v>0</v>
      </c>
      <c r="DG67" s="5"/>
      <c r="DH67" s="5"/>
      <c r="DI67" s="5"/>
      <c r="DJ67" s="5">
        <f t="shared" si="32"/>
        <v>0</v>
      </c>
      <c r="DK67" s="5"/>
      <c r="DL67" s="5"/>
      <c r="DM67" s="5"/>
      <c r="DN67" s="5">
        <f t="shared" si="33"/>
        <v>0</v>
      </c>
      <c r="DO67" s="5"/>
      <c r="DP67" s="5"/>
      <c r="DQ67" s="5"/>
      <c r="DR67" s="23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>
        <f t="shared" si="34"/>
        <v>0</v>
      </c>
    </row>
    <row r="68" spans="1:134" ht="25.5" customHeight="1">
      <c r="A68" s="11">
        <v>65</v>
      </c>
      <c r="B68" s="9"/>
      <c r="C68" s="5"/>
      <c r="D68" s="9" t="s">
        <v>3437</v>
      </c>
      <c r="E68" s="15"/>
      <c r="F68" s="6"/>
      <c r="G68" s="4">
        <f t="shared" ref="G68:I71" si="45">+K68+AI68+AU68</f>
        <v>1</v>
      </c>
      <c r="H68" s="4">
        <f t="shared" si="45"/>
        <v>5</v>
      </c>
      <c r="I68" s="4">
        <f t="shared" si="45"/>
        <v>0</v>
      </c>
      <c r="J68" s="5">
        <f t="shared" ref="J68:J71" si="46">SUM(G68:I68)</f>
        <v>6</v>
      </c>
      <c r="K68" s="4">
        <f t="shared" ref="K68:M71" si="47">+O68+S68+W68</f>
        <v>1</v>
      </c>
      <c r="L68" s="4">
        <f t="shared" si="47"/>
        <v>5</v>
      </c>
      <c r="M68" s="4">
        <f t="shared" si="47"/>
        <v>0</v>
      </c>
      <c r="N68" s="15">
        <f t="shared" ref="N68:N71" si="48">SUM(K68:M68)</f>
        <v>6</v>
      </c>
      <c r="O68" s="5">
        <v>0</v>
      </c>
      <c r="P68" s="5">
        <v>0</v>
      </c>
      <c r="Q68" s="5">
        <v>0</v>
      </c>
      <c r="R68" s="5">
        <f t="shared" ref="R68:R71" si="49">SUM(O68:Q68)</f>
        <v>0</v>
      </c>
      <c r="S68" s="5">
        <v>1</v>
      </c>
      <c r="T68" s="5">
        <v>5</v>
      </c>
      <c r="U68" s="5">
        <v>0</v>
      </c>
      <c r="V68" s="5">
        <f t="shared" ref="V68:V71" si="50">SUM(S68:U68)</f>
        <v>6</v>
      </c>
      <c r="W68" s="5"/>
      <c r="X68" s="5"/>
      <c r="Y68" s="5"/>
      <c r="Z68" s="5">
        <f t="shared" ref="Z68:Z71" si="51">SUM(W68:Y68)</f>
        <v>0</v>
      </c>
      <c r="AA68" s="16">
        <v>6</v>
      </c>
      <c r="AB68" s="16">
        <v>5.8</v>
      </c>
      <c r="AC68" s="16"/>
      <c r="AD68" s="16">
        <f t="shared" ref="AD68:AD71" si="52">AVERAGE(AA68:AC68)</f>
        <v>5.9</v>
      </c>
      <c r="AE68" s="5">
        <v>6</v>
      </c>
      <c r="AF68" s="5">
        <v>6</v>
      </c>
      <c r="AG68" s="5"/>
      <c r="AH68" s="5">
        <f t="shared" ref="AH68:AH71" si="53">AVERAGE(AE68:AG68)</f>
        <v>6</v>
      </c>
      <c r="AI68" s="5">
        <f t="shared" ref="AI68:AK71" si="54">+AM68+AQ68</f>
        <v>0</v>
      </c>
      <c r="AJ68" s="5">
        <f t="shared" si="54"/>
        <v>0</v>
      </c>
      <c r="AK68" s="5">
        <f t="shared" si="54"/>
        <v>0</v>
      </c>
      <c r="AL68" s="5">
        <f t="shared" ref="AL68:AL71" si="55">SUM(AI68:AK68)</f>
        <v>0</v>
      </c>
      <c r="AM68" s="5"/>
      <c r="AN68" s="5"/>
      <c r="AO68" s="5"/>
      <c r="AP68" s="5">
        <f t="shared" ref="AP68:AP71" si="56">SUM(AM68:AO68)</f>
        <v>0</v>
      </c>
      <c r="AQ68" s="5"/>
      <c r="AR68" s="5"/>
      <c r="AS68" s="5"/>
      <c r="AT68" s="5">
        <f t="shared" ref="AT68:AT71" si="57">SUM(AQ68:AS68)</f>
        <v>0</v>
      </c>
      <c r="AU68" s="5">
        <f t="shared" ref="AU68:AW71" si="58">+AY68+BC68+BS68</f>
        <v>0</v>
      </c>
      <c r="AV68" s="5">
        <f t="shared" si="58"/>
        <v>0</v>
      </c>
      <c r="AW68" s="5">
        <f t="shared" si="58"/>
        <v>0</v>
      </c>
      <c r="AX68" s="5">
        <f t="shared" ref="AX68:AX71" si="59">SUM(AU68:AW68)</f>
        <v>0</v>
      </c>
      <c r="AY68" s="5"/>
      <c r="AZ68" s="5"/>
      <c r="BA68" s="5"/>
      <c r="BB68" s="5">
        <f t="shared" ref="BB68:BB71" si="60">SUM(AY68:BA68)</f>
        <v>0</v>
      </c>
      <c r="BC68" s="5">
        <f t="shared" ref="BC68:BE71" si="61">+BG68+BK68+BO68</f>
        <v>0</v>
      </c>
      <c r="BD68" s="5">
        <f t="shared" si="61"/>
        <v>0</v>
      </c>
      <c r="BE68" s="5">
        <f t="shared" si="61"/>
        <v>0</v>
      </c>
      <c r="BF68" s="5">
        <f t="shared" ref="BF68:BF71" si="62">SUM(BC68:BE68)</f>
        <v>0</v>
      </c>
      <c r="BG68" s="5"/>
      <c r="BH68" s="5"/>
      <c r="BI68" s="5"/>
      <c r="BJ68" s="5">
        <f t="shared" ref="BJ68:BJ71" si="63">SUM(BG68:BI68)</f>
        <v>0</v>
      </c>
      <c r="BK68" s="5"/>
      <c r="BL68" s="5"/>
      <c r="BM68" s="5"/>
      <c r="BN68" s="5">
        <f t="shared" ref="BN68:BN71" si="64">SUM(BK68:BM68)</f>
        <v>0</v>
      </c>
      <c r="BO68" s="5"/>
      <c r="BP68" s="5"/>
      <c r="BQ68" s="5"/>
      <c r="BR68" s="5">
        <f t="shared" ref="BR68:BR71" si="65">SUM(BO68:BQ68)</f>
        <v>0</v>
      </c>
      <c r="BS68" s="5">
        <f t="shared" ref="BS68:BU71" si="66">+BW68+CA68+CE68</f>
        <v>0</v>
      </c>
      <c r="BT68" s="5">
        <f t="shared" si="66"/>
        <v>0</v>
      </c>
      <c r="BU68" s="5">
        <f t="shared" si="66"/>
        <v>0</v>
      </c>
      <c r="BV68" s="5">
        <f t="shared" ref="BV68:BV71" si="67">SUM(BS68:BU68)</f>
        <v>0</v>
      </c>
      <c r="BW68" s="5"/>
      <c r="BX68" s="5"/>
      <c r="BY68" s="5"/>
      <c r="BZ68" s="5">
        <f t="shared" ref="BZ68:BZ71" si="68">SUM(BW68:BY68)</f>
        <v>0</v>
      </c>
      <c r="CA68" s="5"/>
      <c r="CB68" s="5"/>
      <c r="CC68" s="5"/>
      <c r="CD68" s="5">
        <f t="shared" ref="CD68:CD71" si="69">SUM(CA68:CC68)</f>
        <v>0</v>
      </c>
      <c r="CE68" s="5"/>
      <c r="CF68" s="5"/>
      <c r="CG68" s="5"/>
      <c r="CH68" s="5">
        <f t="shared" ref="CH68:CH71" si="70">SUM(CE68:CG68)</f>
        <v>0</v>
      </c>
      <c r="CI68" s="17"/>
      <c r="CJ68" s="17"/>
      <c r="CK68" s="17"/>
      <c r="CL68" s="17"/>
      <c r="CM68" s="17">
        <v>138</v>
      </c>
      <c r="CN68" s="17">
        <v>222.2</v>
      </c>
      <c r="CO68" s="17"/>
      <c r="CP68" s="18">
        <f t="shared" ref="CP68:CP71" si="71">AVERAGE(CM68:CO68)</f>
        <v>180.1</v>
      </c>
      <c r="CQ68" s="5"/>
      <c r="CR68" s="5"/>
      <c r="CS68" s="5"/>
      <c r="CT68" s="5">
        <f t="shared" ref="CT68:CT71" si="72">SUM(CQ68:CS68)</f>
        <v>0</v>
      </c>
      <c r="CU68" s="5"/>
      <c r="CV68" s="5"/>
      <c r="CW68" s="5"/>
      <c r="CX68" s="5">
        <f t="shared" ref="CX68:CX71" si="73">SUM(CU68:CW68)</f>
        <v>0</v>
      </c>
      <c r="CY68" s="5"/>
      <c r="CZ68" s="5"/>
      <c r="DA68" s="5"/>
      <c r="DB68" s="5">
        <f t="shared" ref="DB68:DB71" si="74">SUM(CY68:DA68)</f>
        <v>0</v>
      </c>
      <c r="DC68" s="5">
        <f t="shared" si="36"/>
        <v>0</v>
      </c>
      <c r="DD68" s="5">
        <f t="shared" si="37"/>
        <v>0</v>
      </c>
      <c r="DE68" s="5">
        <f t="shared" si="38"/>
        <v>0</v>
      </c>
      <c r="DF68" s="5">
        <f t="shared" ref="DF68:DF71" si="75">SUM(DC68:DE68)</f>
        <v>0</v>
      </c>
      <c r="DG68" s="5"/>
      <c r="DH68" s="5"/>
      <c r="DI68" s="5"/>
      <c r="DJ68" s="5">
        <f t="shared" ref="DJ68:DJ71" si="76">SUM(DG68:DI68)</f>
        <v>0</v>
      </c>
      <c r="DK68" s="5"/>
      <c r="DL68" s="5"/>
      <c r="DM68" s="5"/>
      <c r="DN68" s="5">
        <f t="shared" ref="DN68:DN71" si="77">SUM(DK68:DM68)</f>
        <v>0</v>
      </c>
      <c r="DO68" s="5"/>
      <c r="DP68" s="5"/>
      <c r="DQ68" s="5"/>
      <c r="DR68" s="23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>
        <f t="shared" ref="ED68:ED71" si="78">SUM(EA68:EC68)</f>
        <v>0</v>
      </c>
    </row>
    <row r="69" spans="1:134" ht="25.5" customHeight="1">
      <c r="A69" s="11">
        <v>66</v>
      </c>
      <c r="B69" s="9"/>
      <c r="C69" s="5"/>
      <c r="D69" s="9" t="s">
        <v>337</v>
      </c>
      <c r="E69" s="15"/>
      <c r="F69" s="6"/>
      <c r="G69" s="4">
        <f t="shared" si="45"/>
        <v>5</v>
      </c>
      <c r="H69" s="4">
        <f t="shared" si="45"/>
        <v>20</v>
      </c>
      <c r="I69" s="4">
        <f t="shared" si="45"/>
        <v>4</v>
      </c>
      <c r="J69" s="5">
        <f t="shared" si="46"/>
        <v>29</v>
      </c>
      <c r="K69" s="4">
        <f t="shared" si="47"/>
        <v>3</v>
      </c>
      <c r="L69" s="4">
        <f t="shared" si="47"/>
        <v>20</v>
      </c>
      <c r="M69" s="4">
        <f t="shared" si="47"/>
        <v>4</v>
      </c>
      <c r="N69" s="15">
        <f t="shared" si="48"/>
        <v>27</v>
      </c>
      <c r="O69" s="5">
        <v>0</v>
      </c>
      <c r="P69" s="5">
        <v>4</v>
      </c>
      <c r="Q69" s="5">
        <v>0</v>
      </c>
      <c r="R69" s="5">
        <f t="shared" si="49"/>
        <v>4</v>
      </c>
      <c r="S69" s="5">
        <v>3</v>
      </c>
      <c r="T69" s="5">
        <v>11</v>
      </c>
      <c r="U69" s="5">
        <v>4</v>
      </c>
      <c r="V69" s="5">
        <f t="shared" si="50"/>
        <v>18</v>
      </c>
      <c r="W69" s="5">
        <v>0</v>
      </c>
      <c r="X69" s="5">
        <v>5</v>
      </c>
      <c r="Y69" s="5">
        <v>0</v>
      </c>
      <c r="Z69" s="5">
        <f t="shared" si="51"/>
        <v>5</v>
      </c>
      <c r="AA69" s="16">
        <v>12.333333333333334</v>
      </c>
      <c r="AB69" s="16">
        <v>10.0725</v>
      </c>
      <c r="AC69" s="16">
        <v>14</v>
      </c>
      <c r="AD69" s="16">
        <f t="shared" si="52"/>
        <v>12.135277777777778</v>
      </c>
      <c r="AE69" s="5">
        <v>15</v>
      </c>
      <c r="AF69" s="5">
        <v>20</v>
      </c>
      <c r="AG69" s="5">
        <v>20</v>
      </c>
      <c r="AH69" s="5">
        <f t="shared" si="53"/>
        <v>18.333333333333332</v>
      </c>
      <c r="AI69" s="5">
        <f t="shared" si="54"/>
        <v>0</v>
      </c>
      <c r="AJ69" s="5">
        <f t="shared" si="54"/>
        <v>0</v>
      </c>
      <c r="AK69" s="5">
        <f t="shared" si="54"/>
        <v>0</v>
      </c>
      <c r="AL69" s="5">
        <f t="shared" si="55"/>
        <v>0</v>
      </c>
      <c r="AM69" s="5"/>
      <c r="AN69" s="5"/>
      <c r="AO69" s="5"/>
      <c r="AP69" s="5">
        <f t="shared" si="56"/>
        <v>0</v>
      </c>
      <c r="AQ69" s="5"/>
      <c r="AR69" s="5"/>
      <c r="AS69" s="5"/>
      <c r="AT69" s="5">
        <f t="shared" si="57"/>
        <v>0</v>
      </c>
      <c r="AU69" s="5">
        <f t="shared" si="58"/>
        <v>2</v>
      </c>
      <c r="AV69" s="5">
        <f t="shared" si="58"/>
        <v>0</v>
      </c>
      <c r="AW69" s="5">
        <f t="shared" si="58"/>
        <v>0</v>
      </c>
      <c r="AX69" s="5">
        <f t="shared" si="59"/>
        <v>2</v>
      </c>
      <c r="AY69" s="5"/>
      <c r="AZ69" s="5"/>
      <c r="BA69" s="5"/>
      <c r="BB69" s="5">
        <f t="shared" si="60"/>
        <v>0</v>
      </c>
      <c r="BC69" s="5">
        <f t="shared" si="61"/>
        <v>0</v>
      </c>
      <c r="BD69" s="5">
        <f t="shared" si="61"/>
        <v>0</v>
      </c>
      <c r="BE69" s="5">
        <f t="shared" si="61"/>
        <v>0</v>
      </c>
      <c r="BF69" s="5">
        <f t="shared" si="62"/>
        <v>0</v>
      </c>
      <c r="BG69" s="5"/>
      <c r="BH69" s="5"/>
      <c r="BI69" s="5"/>
      <c r="BJ69" s="5">
        <f t="shared" si="63"/>
        <v>0</v>
      </c>
      <c r="BK69" s="5"/>
      <c r="BL69" s="5"/>
      <c r="BM69" s="5"/>
      <c r="BN69" s="5">
        <f t="shared" si="64"/>
        <v>0</v>
      </c>
      <c r="BO69" s="5"/>
      <c r="BP69" s="5"/>
      <c r="BQ69" s="5"/>
      <c r="BR69" s="5">
        <f t="shared" si="65"/>
        <v>0</v>
      </c>
      <c r="BS69" s="5">
        <f t="shared" si="66"/>
        <v>2</v>
      </c>
      <c r="BT69" s="5">
        <f t="shared" si="66"/>
        <v>0</v>
      </c>
      <c r="BU69" s="5">
        <f t="shared" si="66"/>
        <v>0</v>
      </c>
      <c r="BV69" s="5">
        <f t="shared" si="67"/>
        <v>2</v>
      </c>
      <c r="BW69" s="5"/>
      <c r="BX69" s="5"/>
      <c r="BY69" s="5"/>
      <c r="BZ69" s="5">
        <f t="shared" si="68"/>
        <v>0</v>
      </c>
      <c r="CA69" s="5">
        <v>2</v>
      </c>
      <c r="CB69" s="5">
        <v>0</v>
      </c>
      <c r="CC69" s="5">
        <v>0</v>
      </c>
      <c r="CD69" s="5">
        <f t="shared" si="69"/>
        <v>2</v>
      </c>
      <c r="CE69" s="5"/>
      <c r="CF69" s="5"/>
      <c r="CG69" s="5"/>
      <c r="CH69" s="5">
        <f t="shared" si="70"/>
        <v>0</v>
      </c>
      <c r="CI69" s="17"/>
      <c r="CJ69" s="17">
        <v>302.66666666666669</v>
      </c>
      <c r="CK69" s="17"/>
      <c r="CL69" s="17">
        <f t="shared" ref="CL69:CL99" si="79">AVERAGE(CI69:CK69)</f>
        <v>302.66666666666669</v>
      </c>
      <c r="CM69" s="17">
        <v>194.66666666666666</v>
      </c>
      <c r="CN69" s="17">
        <v>172.05</v>
      </c>
      <c r="CO69" s="17">
        <v>176</v>
      </c>
      <c r="CP69" s="18">
        <f t="shared" si="71"/>
        <v>180.90555555555557</v>
      </c>
      <c r="CQ69" s="5"/>
      <c r="CR69" s="5"/>
      <c r="CS69" s="5"/>
      <c r="CT69" s="5">
        <f t="shared" si="72"/>
        <v>0</v>
      </c>
      <c r="CU69" s="5"/>
      <c r="CV69" s="5"/>
      <c r="CW69" s="5"/>
      <c r="CX69" s="5">
        <f t="shared" si="73"/>
        <v>0</v>
      </c>
      <c r="CY69" s="5"/>
      <c r="CZ69" s="5"/>
      <c r="DA69" s="5"/>
      <c r="DB69" s="5">
        <f t="shared" si="74"/>
        <v>0</v>
      </c>
      <c r="DC69" s="5">
        <f t="shared" ref="DC69:DC71" si="80">DG69+DK69</f>
        <v>0</v>
      </c>
      <c r="DD69" s="5">
        <f t="shared" ref="DD69:DD71" si="81">DH69+DL69</f>
        <v>0</v>
      </c>
      <c r="DE69" s="5">
        <f t="shared" ref="DE69:DE71" si="82">DI69+DM69</f>
        <v>0</v>
      </c>
      <c r="DF69" s="5">
        <f t="shared" si="75"/>
        <v>0</v>
      </c>
      <c r="DG69" s="5"/>
      <c r="DH69" s="5"/>
      <c r="DI69" s="5"/>
      <c r="DJ69" s="5">
        <f t="shared" si="76"/>
        <v>0</v>
      </c>
      <c r="DK69" s="5"/>
      <c r="DL69" s="5"/>
      <c r="DM69" s="5"/>
      <c r="DN69" s="5">
        <f t="shared" si="77"/>
        <v>0</v>
      </c>
      <c r="DO69" s="5"/>
      <c r="DP69" s="5"/>
      <c r="DQ69" s="5"/>
      <c r="DR69" s="23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>
        <f t="shared" si="78"/>
        <v>0</v>
      </c>
    </row>
    <row r="70" spans="1:134" ht="25.5" customHeight="1">
      <c r="A70" s="11">
        <v>67</v>
      </c>
      <c r="B70" s="9"/>
      <c r="C70" s="5"/>
      <c r="D70" s="9" t="s">
        <v>388</v>
      </c>
      <c r="E70" s="15"/>
      <c r="F70" s="6"/>
      <c r="G70" s="4">
        <f t="shared" si="45"/>
        <v>38</v>
      </c>
      <c r="H70" s="4">
        <f t="shared" si="45"/>
        <v>35</v>
      </c>
      <c r="I70" s="4">
        <f t="shared" si="45"/>
        <v>3</v>
      </c>
      <c r="J70" s="5">
        <f t="shared" si="46"/>
        <v>76</v>
      </c>
      <c r="K70" s="4">
        <f t="shared" si="47"/>
        <v>30</v>
      </c>
      <c r="L70" s="4">
        <f t="shared" si="47"/>
        <v>27</v>
      </c>
      <c r="M70" s="4">
        <f t="shared" si="47"/>
        <v>2</v>
      </c>
      <c r="N70" s="15">
        <f t="shared" si="48"/>
        <v>59</v>
      </c>
      <c r="O70" s="5">
        <v>12</v>
      </c>
      <c r="P70" s="5">
        <v>15</v>
      </c>
      <c r="Q70" s="5">
        <v>0</v>
      </c>
      <c r="R70" s="5">
        <f t="shared" si="49"/>
        <v>27</v>
      </c>
      <c r="S70" s="5">
        <v>16</v>
      </c>
      <c r="T70" s="5">
        <v>10</v>
      </c>
      <c r="U70" s="5">
        <v>2</v>
      </c>
      <c r="V70" s="5">
        <f t="shared" si="50"/>
        <v>28</v>
      </c>
      <c r="W70" s="5">
        <v>2</v>
      </c>
      <c r="X70" s="5">
        <v>2</v>
      </c>
      <c r="Y70" s="5">
        <v>0</v>
      </c>
      <c r="Z70" s="5">
        <f t="shared" si="51"/>
        <v>4</v>
      </c>
      <c r="AA70" s="16">
        <v>6.5555555555555554</v>
      </c>
      <c r="AB70" s="16">
        <v>6.5</v>
      </c>
      <c r="AC70" s="16">
        <v>9.5</v>
      </c>
      <c r="AD70" s="16">
        <f t="shared" si="52"/>
        <v>7.518518518518519</v>
      </c>
      <c r="AE70" s="5">
        <v>10</v>
      </c>
      <c r="AF70" s="5">
        <v>12</v>
      </c>
      <c r="AG70" s="5">
        <v>13</v>
      </c>
      <c r="AH70" s="5">
        <f t="shared" si="53"/>
        <v>11.666666666666666</v>
      </c>
      <c r="AI70" s="5">
        <f t="shared" si="54"/>
        <v>0</v>
      </c>
      <c r="AJ70" s="5">
        <f t="shared" si="54"/>
        <v>0</v>
      </c>
      <c r="AK70" s="5">
        <f t="shared" si="54"/>
        <v>0</v>
      </c>
      <c r="AL70" s="5">
        <f t="shared" si="55"/>
        <v>0</v>
      </c>
      <c r="AM70" s="5"/>
      <c r="AN70" s="5"/>
      <c r="AO70" s="5"/>
      <c r="AP70" s="5">
        <f t="shared" si="56"/>
        <v>0</v>
      </c>
      <c r="AQ70" s="5"/>
      <c r="AR70" s="5"/>
      <c r="AS70" s="5"/>
      <c r="AT70" s="5">
        <f t="shared" si="57"/>
        <v>0</v>
      </c>
      <c r="AU70" s="5">
        <f t="shared" si="58"/>
        <v>8</v>
      </c>
      <c r="AV70" s="5">
        <f t="shared" si="58"/>
        <v>8</v>
      </c>
      <c r="AW70" s="5">
        <f t="shared" si="58"/>
        <v>1</v>
      </c>
      <c r="AX70" s="5">
        <f t="shared" si="59"/>
        <v>17</v>
      </c>
      <c r="AY70" s="5"/>
      <c r="AZ70" s="5"/>
      <c r="BA70" s="5"/>
      <c r="BB70" s="5">
        <f t="shared" si="60"/>
        <v>0</v>
      </c>
      <c r="BC70" s="5">
        <f t="shared" si="61"/>
        <v>0</v>
      </c>
      <c r="BD70" s="5">
        <f t="shared" si="61"/>
        <v>1</v>
      </c>
      <c r="BE70" s="5">
        <f t="shared" si="61"/>
        <v>0</v>
      </c>
      <c r="BF70" s="5">
        <f t="shared" si="62"/>
        <v>1</v>
      </c>
      <c r="BG70" s="5">
        <v>0</v>
      </c>
      <c r="BH70" s="5">
        <v>1</v>
      </c>
      <c r="BI70" s="5"/>
      <c r="BJ70" s="5">
        <f t="shared" si="63"/>
        <v>1</v>
      </c>
      <c r="BK70" s="5"/>
      <c r="BL70" s="5"/>
      <c r="BM70" s="5"/>
      <c r="BN70" s="5">
        <f t="shared" si="64"/>
        <v>0</v>
      </c>
      <c r="BO70" s="5"/>
      <c r="BP70" s="5"/>
      <c r="BQ70" s="5"/>
      <c r="BR70" s="5">
        <f t="shared" si="65"/>
        <v>0</v>
      </c>
      <c r="BS70" s="5">
        <f t="shared" si="66"/>
        <v>8</v>
      </c>
      <c r="BT70" s="5">
        <f t="shared" si="66"/>
        <v>7</v>
      </c>
      <c r="BU70" s="5">
        <f t="shared" si="66"/>
        <v>1</v>
      </c>
      <c r="BV70" s="5">
        <f t="shared" si="67"/>
        <v>16</v>
      </c>
      <c r="BW70" s="5">
        <v>3</v>
      </c>
      <c r="BX70" s="5">
        <v>4</v>
      </c>
      <c r="BY70" s="5">
        <v>0</v>
      </c>
      <c r="BZ70" s="5">
        <f t="shared" si="68"/>
        <v>7</v>
      </c>
      <c r="CA70" s="5">
        <v>5</v>
      </c>
      <c r="CB70" s="5">
        <v>2</v>
      </c>
      <c r="CC70" s="5">
        <v>1</v>
      </c>
      <c r="CD70" s="5">
        <f t="shared" si="69"/>
        <v>8</v>
      </c>
      <c r="CE70" s="5">
        <v>0</v>
      </c>
      <c r="CF70" s="5">
        <v>1</v>
      </c>
      <c r="CG70" s="5">
        <v>0</v>
      </c>
      <c r="CH70" s="5">
        <f t="shared" si="70"/>
        <v>1</v>
      </c>
      <c r="CI70" s="17">
        <v>351</v>
      </c>
      <c r="CJ70" s="17">
        <v>355</v>
      </c>
      <c r="CK70" s="17"/>
      <c r="CL70" s="17">
        <f t="shared" si="79"/>
        <v>353</v>
      </c>
      <c r="CM70" s="17">
        <v>307.23333333333335</v>
      </c>
      <c r="CN70" s="17">
        <v>347.48148148148147</v>
      </c>
      <c r="CO70" s="17">
        <v>194.5</v>
      </c>
      <c r="CP70" s="18">
        <f t="shared" si="71"/>
        <v>283.07160493827161</v>
      </c>
      <c r="CQ70" s="5"/>
      <c r="CR70" s="5"/>
      <c r="CS70" s="5"/>
      <c r="CT70" s="5">
        <f t="shared" si="72"/>
        <v>0</v>
      </c>
      <c r="CU70" s="5"/>
      <c r="CV70" s="5"/>
      <c r="CW70" s="5"/>
      <c r="CX70" s="5">
        <f t="shared" si="73"/>
        <v>0</v>
      </c>
      <c r="CY70" s="5"/>
      <c r="CZ70" s="5"/>
      <c r="DA70" s="5"/>
      <c r="DB70" s="5">
        <f t="shared" si="74"/>
        <v>0</v>
      </c>
      <c r="DC70" s="5">
        <f t="shared" si="80"/>
        <v>0</v>
      </c>
      <c r="DD70" s="5">
        <f t="shared" si="81"/>
        <v>0</v>
      </c>
      <c r="DE70" s="5">
        <f t="shared" si="82"/>
        <v>0</v>
      </c>
      <c r="DF70" s="5">
        <f t="shared" si="75"/>
        <v>0</v>
      </c>
      <c r="DG70" s="5"/>
      <c r="DH70" s="5"/>
      <c r="DI70" s="5"/>
      <c r="DJ70" s="5">
        <f t="shared" si="76"/>
        <v>0</v>
      </c>
      <c r="DK70" s="5"/>
      <c r="DL70" s="5"/>
      <c r="DM70" s="5"/>
      <c r="DN70" s="5">
        <f t="shared" si="77"/>
        <v>0</v>
      </c>
      <c r="DO70" s="5"/>
      <c r="DP70" s="5"/>
      <c r="DQ70" s="5"/>
      <c r="DR70" s="23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>
        <f t="shared" si="78"/>
        <v>0</v>
      </c>
    </row>
    <row r="71" spans="1:134" ht="25.5" customHeight="1">
      <c r="A71" s="11">
        <v>68</v>
      </c>
      <c r="B71" s="9"/>
      <c r="C71" s="5"/>
      <c r="D71" s="9" t="s">
        <v>235</v>
      </c>
      <c r="E71" s="15"/>
      <c r="F71" s="6"/>
      <c r="G71" s="4">
        <f t="shared" si="45"/>
        <v>2</v>
      </c>
      <c r="H71" s="4">
        <f t="shared" si="45"/>
        <v>6</v>
      </c>
      <c r="I71" s="4">
        <f t="shared" si="45"/>
        <v>0</v>
      </c>
      <c r="J71" s="5">
        <f t="shared" si="46"/>
        <v>8</v>
      </c>
      <c r="K71" s="4">
        <f t="shared" si="47"/>
        <v>2</v>
      </c>
      <c r="L71" s="4">
        <f t="shared" si="47"/>
        <v>6</v>
      </c>
      <c r="M71" s="4">
        <f t="shared" si="47"/>
        <v>0</v>
      </c>
      <c r="N71" s="15">
        <f t="shared" si="48"/>
        <v>8</v>
      </c>
      <c r="O71" s="5">
        <v>0</v>
      </c>
      <c r="P71" s="5">
        <v>0</v>
      </c>
      <c r="Q71" s="5">
        <v>0</v>
      </c>
      <c r="R71" s="5">
        <f t="shared" si="49"/>
        <v>0</v>
      </c>
      <c r="S71" s="5">
        <v>2</v>
      </c>
      <c r="T71" s="5">
        <v>5</v>
      </c>
      <c r="U71" s="5">
        <v>0</v>
      </c>
      <c r="V71" s="5">
        <f t="shared" si="50"/>
        <v>7</v>
      </c>
      <c r="W71" s="5">
        <v>0</v>
      </c>
      <c r="X71" s="5">
        <v>1</v>
      </c>
      <c r="Y71" s="5">
        <v>0</v>
      </c>
      <c r="Z71" s="5">
        <f t="shared" si="51"/>
        <v>1</v>
      </c>
      <c r="AA71" s="16">
        <v>10.5</v>
      </c>
      <c r="AB71" s="16">
        <v>8.5</v>
      </c>
      <c r="AC71" s="16"/>
      <c r="AD71" s="16">
        <f t="shared" si="52"/>
        <v>9.5</v>
      </c>
      <c r="AE71" s="5">
        <v>16</v>
      </c>
      <c r="AF71" s="5">
        <v>16</v>
      </c>
      <c r="AG71" s="5"/>
      <c r="AH71" s="5">
        <f t="shared" si="53"/>
        <v>16</v>
      </c>
      <c r="AI71" s="5">
        <f t="shared" si="54"/>
        <v>0</v>
      </c>
      <c r="AJ71" s="5">
        <f t="shared" si="54"/>
        <v>0</v>
      </c>
      <c r="AK71" s="5">
        <f t="shared" si="54"/>
        <v>0</v>
      </c>
      <c r="AL71" s="5">
        <f t="shared" si="55"/>
        <v>0</v>
      </c>
      <c r="AM71" s="5"/>
      <c r="AN71" s="5"/>
      <c r="AO71" s="5"/>
      <c r="AP71" s="5">
        <f t="shared" si="56"/>
        <v>0</v>
      </c>
      <c r="AQ71" s="5"/>
      <c r="AR71" s="5"/>
      <c r="AS71" s="5"/>
      <c r="AT71" s="5">
        <f t="shared" si="57"/>
        <v>0</v>
      </c>
      <c r="AU71" s="5">
        <f t="shared" si="58"/>
        <v>0</v>
      </c>
      <c r="AV71" s="5">
        <f t="shared" si="58"/>
        <v>0</v>
      </c>
      <c r="AW71" s="5">
        <f t="shared" si="58"/>
        <v>0</v>
      </c>
      <c r="AX71" s="5">
        <f t="shared" si="59"/>
        <v>0</v>
      </c>
      <c r="AY71" s="5"/>
      <c r="AZ71" s="5"/>
      <c r="BA71" s="5"/>
      <c r="BB71" s="5">
        <f t="shared" si="60"/>
        <v>0</v>
      </c>
      <c r="BC71" s="5">
        <f t="shared" si="61"/>
        <v>0</v>
      </c>
      <c r="BD71" s="5">
        <f t="shared" si="61"/>
        <v>0</v>
      </c>
      <c r="BE71" s="5">
        <f t="shared" si="61"/>
        <v>0</v>
      </c>
      <c r="BF71" s="5">
        <f t="shared" si="62"/>
        <v>0</v>
      </c>
      <c r="BG71" s="5"/>
      <c r="BH71" s="5"/>
      <c r="BI71" s="5"/>
      <c r="BJ71" s="5">
        <f t="shared" si="63"/>
        <v>0</v>
      </c>
      <c r="BK71" s="5"/>
      <c r="BL71" s="5"/>
      <c r="BM71" s="5"/>
      <c r="BN71" s="5">
        <f t="shared" si="64"/>
        <v>0</v>
      </c>
      <c r="BO71" s="5"/>
      <c r="BP71" s="5"/>
      <c r="BQ71" s="5"/>
      <c r="BR71" s="5">
        <f t="shared" si="65"/>
        <v>0</v>
      </c>
      <c r="BS71" s="5">
        <f t="shared" si="66"/>
        <v>0</v>
      </c>
      <c r="BT71" s="5">
        <f t="shared" si="66"/>
        <v>0</v>
      </c>
      <c r="BU71" s="5">
        <f t="shared" si="66"/>
        <v>0</v>
      </c>
      <c r="BV71" s="5">
        <f t="shared" si="67"/>
        <v>0</v>
      </c>
      <c r="BW71" s="5"/>
      <c r="BX71" s="5"/>
      <c r="BY71" s="5"/>
      <c r="BZ71" s="5">
        <f t="shared" si="68"/>
        <v>0</v>
      </c>
      <c r="CA71" s="5"/>
      <c r="CB71" s="5"/>
      <c r="CC71" s="5"/>
      <c r="CD71" s="5">
        <f t="shared" si="69"/>
        <v>0</v>
      </c>
      <c r="CE71" s="5"/>
      <c r="CF71" s="5"/>
      <c r="CG71" s="5"/>
      <c r="CH71" s="5">
        <f t="shared" si="70"/>
        <v>0</v>
      </c>
      <c r="CI71" s="17"/>
      <c r="CJ71" s="17"/>
      <c r="CK71" s="17"/>
      <c r="CL71" s="17"/>
      <c r="CM71" s="17">
        <v>157</v>
      </c>
      <c r="CN71" s="17">
        <v>202.33333333333334</v>
      </c>
      <c r="CO71" s="17"/>
      <c r="CP71" s="18">
        <f t="shared" si="71"/>
        <v>179.66666666666669</v>
      </c>
      <c r="CQ71" s="5"/>
      <c r="CR71" s="5"/>
      <c r="CS71" s="5"/>
      <c r="CT71" s="5">
        <f t="shared" si="72"/>
        <v>0</v>
      </c>
      <c r="CU71" s="5"/>
      <c r="CV71" s="5"/>
      <c r="CW71" s="5"/>
      <c r="CX71" s="5">
        <f t="shared" si="73"/>
        <v>0</v>
      </c>
      <c r="CY71" s="5"/>
      <c r="CZ71" s="5"/>
      <c r="DA71" s="5"/>
      <c r="DB71" s="5">
        <f t="shared" si="74"/>
        <v>0</v>
      </c>
      <c r="DC71" s="5">
        <f t="shared" si="80"/>
        <v>0</v>
      </c>
      <c r="DD71" s="5">
        <f t="shared" si="81"/>
        <v>0</v>
      </c>
      <c r="DE71" s="5">
        <f t="shared" si="82"/>
        <v>0</v>
      </c>
      <c r="DF71" s="5">
        <f t="shared" si="75"/>
        <v>0</v>
      </c>
      <c r="DG71" s="5"/>
      <c r="DH71" s="5"/>
      <c r="DI71" s="5"/>
      <c r="DJ71" s="5">
        <f t="shared" si="76"/>
        <v>0</v>
      </c>
      <c r="DK71" s="5"/>
      <c r="DL71" s="5"/>
      <c r="DM71" s="5"/>
      <c r="DN71" s="5">
        <f t="shared" si="77"/>
        <v>0</v>
      </c>
      <c r="DO71" s="5"/>
      <c r="DP71" s="5"/>
      <c r="DQ71" s="5"/>
      <c r="DR71" s="23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>
        <f t="shared" si="78"/>
        <v>0</v>
      </c>
    </row>
    <row r="72" spans="1:134" ht="25.5" customHeight="1">
      <c r="A72" s="11">
        <v>69</v>
      </c>
      <c r="B72" s="9"/>
      <c r="C72" s="5"/>
      <c r="D72" s="9" t="s">
        <v>228</v>
      </c>
      <c r="E72" s="21"/>
      <c r="F72" s="6"/>
      <c r="G72" s="4">
        <f t="shared" ref="G72:G98" si="83">+K72+AI72+AU72</f>
        <v>2</v>
      </c>
      <c r="H72" s="4">
        <f t="shared" ref="H72:H98" si="84">+L72+AJ72+AV72</f>
        <v>12</v>
      </c>
      <c r="I72" s="4">
        <f t="shared" ref="I72:I98" si="85">+M72+AK72+AW72</f>
        <v>0</v>
      </c>
      <c r="J72" s="5">
        <f t="shared" ref="J72:J98" si="86">SUM(G72:I72)</f>
        <v>14</v>
      </c>
      <c r="K72" s="4">
        <f t="shared" ref="K72:K98" si="87">+O72+S72+W72</f>
        <v>2</v>
      </c>
      <c r="L72" s="4">
        <f t="shared" ref="L72:L98" si="88">+P72+T72+X72</f>
        <v>12</v>
      </c>
      <c r="M72" s="4">
        <f t="shared" ref="M72:M98" si="89">+Q72+U72+Y72</f>
        <v>0</v>
      </c>
      <c r="N72" s="21">
        <f t="shared" ref="N72:N98" si="90">SUM(K72:M72)</f>
        <v>14</v>
      </c>
      <c r="O72" s="5">
        <v>0</v>
      </c>
      <c r="P72" s="5">
        <v>1</v>
      </c>
      <c r="Q72" s="5">
        <v>0</v>
      </c>
      <c r="R72" s="5">
        <f t="shared" ref="R72:R98" si="91">SUM(O72:Q72)</f>
        <v>1</v>
      </c>
      <c r="S72" s="5">
        <v>1</v>
      </c>
      <c r="T72" s="5">
        <v>10</v>
      </c>
      <c r="U72" s="5">
        <v>0</v>
      </c>
      <c r="V72" s="5">
        <f t="shared" ref="V72:V98" si="92">SUM(S72:U72)</f>
        <v>11</v>
      </c>
      <c r="W72" s="5">
        <v>1</v>
      </c>
      <c r="X72" s="5">
        <v>1</v>
      </c>
      <c r="Y72" s="5">
        <v>0</v>
      </c>
      <c r="Z72" s="5">
        <f t="shared" ref="Z72:Z98" si="93">SUM(W72:Y72)</f>
        <v>2</v>
      </c>
      <c r="AA72" s="16">
        <v>4</v>
      </c>
      <c r="AB72" s="16">
        <v>5.666666666666667</v>
      </c>
      <c r="AC72" s="16"/>
      <c r="AD72" s="16">
        <f t="shared" ref="AD72:AD98" si="94">AVERAGE(AA72:AC72)</f>
        <v>4.8333333333333339</v>
      </c>
      <c r="AE72" s="5">
        <v>6</v>
      </c>
      <c r="AF72" s="5">
        <v>8</v>
      </c>
      <c r="AG72" s="5"/>
      <c r="AH72" s="5">
        <f t="shared" ref="AH72:AH98" si="95">AVERAGE(AE72:AG72)</f>
        <v>7</v>
      </c>
      <c r="AI72" s="5">
        <f t="shared" ref="AI72:AI98" si="96">+AM72+AQ72</f>
        <v>0</v>
      </c>
      <c r="AJ72" s="5">
        <f t="shared" ref="AJ72:AJ98" si="97">+AN72+AR72</f>
        <v>0</v>
      </c>
      <c r="AK72" s="5">
        <f t="shared" ref="AK72:AK98" si="98">+AO72+AS72</f>
        <v>0</v>
      </c>
      <c r="AL72" s="5">
        <f t="shared" ref="AL72:AL98" si="99">SUM(AI72:AK72)</f>
        <v>0</v>
      </c>
      <c r="AM72" s="5"/>
      <c r="AN72" s="5"/>
      <c r="AO72" s="5"/>
      <c r="AP72" s="5">
        <f t="shared" ref="AP72:AP98" si="100">SUM(AM72:AO72)</f>
        <v>0</v>
      </c>
      <c r="AQ72" s="5"/>
      <c r="AR72" s="5"/>
      <c r="AS72" s="5"/>
      <c r="AT72" s="5">
        <f t="shared" ref="AT72:AT98" si="101">SUM(AQ72:AS72)</f>
        <v>0</v>
      </c>
      <c r="AU72" s="5">
        <f t="shared" ref="AU72:AU98" si="102">+AY72+BC72+BS72</f>
        <v>0</v>
      </c>
      <c r="AV72" s="5">
        <f t="shared" ref="AV72:AV98" si="103">+AZ72+BD72+BT72</f>
        <v>0</v>
      </c>
      <c r="AW72" s="5">
        <f t="shared" ref="AW72:AW98" si="104">+BA72+BE72+BU72</f>
        <v>0</v>
      </c>
      <c r="AX72" s="5">
        <f t="shared" ref="AX72:AX98" si="105">SUM(AU72:AW72)</f>
        <v>0</v>
      </c>
      <c r="AY72" s="5"/>
      <c r="AZ72" s="5"/>
      <c r="BA72" s="5"/>
      <c r="BB72" s="5">
        <f t="shared" ref="BB72:BB98" si="106">SUM(AY72:BA72)</f>
        <v>0</v>
      </c>
      <c r="BC72" s="5">
        <f t="shared" ref="BC72:BC98" si="107">+BG72+BK72+BO72</f>
        <v>0</v>
      </c>
      <c r="BD72" s="5">
        <f t="shared" ref="BD72:BD98" si="108">+BH72+BL72+BP72</f>
        <v>0</v>
      </c>
      <c r="BE72" s="5">
        <f t="shared" ref="BE72:BE98" si="109">+BI72+BM72+BQ72</f>
        <v>0</v>
      </c>
      <c r="BF72" s="5">
        <f t="shared" ref="BF72:BF98" si="110">SUM(BC72:BE72)</f>
        <v>0</v>
      </c>
      <c r="BG72" s="5"/>
      <c r="BH72" s="5"/>
      <c r="BI72" s="5"/>
      <c r="BJ72" s="5">
        <f t="shared" ref="BJ72:BJ98" si="111">SUM(BG72:BI72)</f>
        <v>0</v>
      </c>
      <c r="BK72" s="5"/>
      <c r="BL72" s="5"/>
      <c r="BM72" s="5"/>
      <c r="BN72" s="5">
        <f t="shared" ref="BN72:BN98" si="112">SUM(BK72:BM72)</f>
        <v>0</v>
      </c>
      <c r="BO72" s="5"/>
      <c r="BP72" s="5"/>
      <c r="BQ72" s="5"/>
      <c r="BR72" s="5">
        <f t="shared" ref="BR72:BR98" si="113">SUM(BO72:BQ72)</f>
        <v>0</v>
      </c>
      <c r="BS72" s="5">
        <f t="shared" ref="BS72:BS98" si="114">+BW72+CA72+CE72</f>
        <v>0</v>
      </c>
      <c r="BT72" s="5">
        <f t="shared" ref="BT72:BT98" si="115">+BX72+CB72+CF72</f>
        <v>0</v>
      </c>
      <c r="BU72" s="5">
        <f t="shared" ref="BU72:BU98" si="116">+BY72+CC72+CG72</f>
        <v>0</v>
      </c>
      <c r="BV72" s="5">
        <f t="shared" ref="BV72:BV98" si="117">SUM(BS72:BU72)</f>
        <v>0</v>
      </c>
      <c r="BW72" s="5"/>
      <c r="BX72" s="5"/>
      <c r="BY72" s="5"/>
      <c r="BZ72" s="5">
        <f t="shared" ref="BZ72:BZ98" si="118">SUM(BW72:BY72)</f>
        <v>0</v>
      </c>
      <c r="CA72" s="5"/>
      <c r="CB72" s="5"/>
      <c r="CC72" s="5"/>
      <c r="CD72" s="5">
        <f t="shared" ref="CD72:CD98" si="119">SUM(CA72:CC72)</f>
        <v>0</v>
      </c>
      <c r="CE72" s="5"/>
      <c r="CF72" s="5"/>
      <c r="CG72" s="5"/>
      <c r="CH72" s="5">
        <f t="shared" ref="CH72:CH98" si="120">SUM(CE72:CG72)</f>
        <v>0</v>
      </c>
      <c r="CI72" s="17"/>
      <c r="CJ72" s="17"/>
      <c r="CK72" s="17"/>
      <c r="CL72" s="17"/>
      <c r="CM72" s="17">
        <v>252</v>
      </c>
      <c r="CN72" s="17">
        <v>200</v>
      </c>
      <c r="CO72" s="17"/>
      <c r="CP72" s="18">
        <f t="shared" ref="CP72:CP98" si="121">AVERAGE(CM72:CO72)</f>
        <v>226</v>
      </c>
      <c r="CQ72" s="5"/>
      <c r="CR72" s="5"/>
      <c r="CS72" s="5"/>
      <c r="CT72" s="5">
        <f t="shared" ref="CT72:CT98" si="122">SUM(CQ72:CS72)</f>
        <v>0</v>
      </c>
      <c r="CU72" s="5"/>
      <c r="CV72" s="5"/>
      <c r="CW72" s="5"/>
      <c r="CX72" s="5">
        <f t="shared" ref="CX72:CX98" si="123">SUM(CU72:CW72)</f>
        <v>0</v>
      </c>
      <c r="CY72" s="5"/>
      <c r="CZ72" s="5"/>
      <c r="DA72" s="5"/>
      <c r="DB72" s="5">
        <f t="shared" ref="DB72:DB98" si="124">SUM(CY72:DA72)</f>
        <v>0</v>
      </c>
      <c r="DC72" s="5">
        <f t="shared" ref="DC72:DC98" si="125">DG72+DK72</f>
        <v>0</v>
      </c>
      <c r="DD72" s="5">
        <f t="shared" ref="DD72:DD98" si="126">DH72+DL72</f>
        <v>0</v>
      </c>
      <c r="DE72" s="5">
        <f t="shared" ref="DE72:DE98" si="127">DI72+DM72</f>
        <v>0</v>
      </c>
      <c r="DF72" s="5">
        <f t="shared" ref="DF72:DF98" si="128">SUM(DC72:DE72)</f>
        <v>0</v>
      </c>
      <c r="DG72" s="5"/>
      <c r="DH72" s="5"/>
      <c r="DI72" s="5"/>
      <c r="DJ72" s="5">
        <f t="shared" ref="DJ72:DJ98" si="129">SUM(DG72:DI72)</f>
        <v>0</v>
      </c>
      <c r="DK72" s="5"/>
      <c r="DL72" s="5"/>
      <c r="DM72" s="5"/>
      <c r="DN72" s="5">
        <f t="shared" ref="DN72:DN98" si="130">SUM(DK72:DM72)</f>
        <v>0</v>
      </c>
      <c r="DO72" s="5"/>
      <c r="DP72" s="5"/>
      <c r="DQ72" s="5"/>
      <c r="DR72" s="23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>
        <f t="shared" ref="ED72:ED98" si="131">SUM(EA72:EC72)</f>
        <v>0</v>
      </c>
    </row>
    <row r="73" spans="1:134" ht="25.5" customHeight="1">
      <c r="A73" s="11">
        <v>70</v>
      </c>
      <c r="B73" s="9"/>
      <c r="C73" s="5"/>
      <c r="D73" s="9" t="s">
        <v>1668</v>
      </c>
      <c r="E73" s="21"/>
      <c r="F73" s="6"/>
      <c r="G73" s="4">
        <f t="shared" si="83"/>
        <v>17</v>
      </c>
      <c r="H73" s="4">
        <f t="shared" si="84"/>
        <v>14</v>
      </c>
      <c r="I73" s="4">
        <f t="shared" si="85"/>
        <v>1</v>
      </c>
      <c r="J73" s="5">
        <f t="shared" si="86"/>
        <v>32</v>
      </c>
      <c r="K73" s="4">
        <f t="shared" si="87"/>
        <v>12</v>
      </c>
      <c r="L73" s="4">
        <f t="shared" si="88"/>
        <v>7</v>
      </c>
      <c r="M73" s="4">
        <f t="shared" si="89"/>
        <v>0</v>
      </c>
      <c r="N73" s="21">
        <f t="shared" si="90"/>
        <v>19</v>
      </c>
      <c r="O73" s="5">
        <v>4</v>
      </c>
      <c r="P73" s="5">
        <v>2</v>
      </c>
      <c r="Q73" s="5">
        <v>0</v>
      </c>
      <c r="R73" s="5">
        <f t="shared" si="91"/>
        <v>6</v>
      </c>
      <c r="S73" s="5">
        <v>8</v>
      </c>
      <c r="T73" s="5">
        <v>5</v>
      </c>
      <c r="U73" s="5">
        <v>0</v>
      </c>
      <c r="V73" s="5">
        <f t="shared" si="92"/>
        <v>13</v>
      </c>
      <c r="W73" s="5"/>
      <c r="X73" s="5"/>
      <c r="Y73" s="5"/>
      <c r="Z73" s="5">
        <f t="shared" si="93"/>
        <v>0</v>
      </c>
      <c r="AA73" s="16">
        <v>5.666666666666667</v>
      </c>
      <c r="AB73" s="16">
        <v>6</v>
      </c>
      <c r="AC73" s="16"/>
      <c r="AD73" s="16">
        <f t="shared" si="94"/>
        <v>5.8333333333333339</v>
      </c>
      <c r="AE73" s="5">
        <v>8</v>
      </c>
      <c r="AF73" s="5">
        <v>6</v>
      </c>
      <c r="AG73" s="5"/>
      <c r="AH73" s="5">
        <f t="shared" si="95"/>
        <v>7</v>
      </c>
      <c r="AI73" s="5">
        <f t="shared" si="96"/>
        <v>0</v>
      </c>
      <c r="AJ73" s="5">
        <f t="shared" si="97"/>
        <v>0</v>
      </c>
      <c r="AK73" s="5">
        <f t="shared" si="98"/>
        <v>0</v>
      </c>
      <c r="AL73" s="5">
        <f t="shared" si="99"/>
        <v>0</v>
      </c>
      <c r="AM73" s="5"/>
      <c r="AN73" s="5"/>
      <c r="AO73" s="5"/>
      <c r="AP73" s="5">
        <f t="shared" si="100"/>
        <v>0</v>
      </c>
      <c r="AQ73" s="5"/>
      <c r="AR73" s="5"/>
      <c r="AS73" s="5"/>
      <c r="AT73" s="5">
        <f t="shared" si="101"/>
        <v>0</v>
      </c>
      <c r="AU73" s="5">
        <f t="shared" si="102"/>
        <v>5</v>
      </c>
      <c r="AV73" s="5">
        <f t="shared" si="103"/>
        <v>7</v>
      </c>
      <c r="AW73" s="5">
        <f t="shared" si="104"/>
        <v>1</v>
      </c>
      <c r="AX73" s="5">
        <f t="shared" si="105"/>
        <v>13</v>
      </c>
      <c r="AY73" s="5"/>
      <c r="AZ73" s="5"/>
      <c r="BA73" s="5"/>
      <c r="BB73" s="5">
        <f t="shared" si="106"/>
        <v>0</v>
      </c>
      <c r="BC73" s="5">
        <f t="shared" si="107"/>
        <v>1</v>
      </c>
      <c r="BD73" s="5">
        <f t="shared" si="108"/>
        <v>0</v>
      </c>
      <c r="BE73" s="5">
        <f t="shared" si="109"/>
        <v>0</v>
      </c>
      <c r="BF73" s="5">
        <f t="shared" si="110"/>
        <v>1</v>
      </c>
      <c r="BG73" s="5"/>
      <c r="BH73" s="5"/>
      <c r="BI73" s="5"/>
      <c r="BJ73" s="5">
        <f t="shared" si="111"/>
        <v>0</v>
      </c>
      <c r="BK73" s="5">
        <v>1</v>
      </c>
      <c r="BL73" s="5">
        <v>0</v>
      </c>
      <c r="BM73" s="5">
        <v>0</v>
      </c>
      <c r="BN73" s="5">
        <f t="shared" si="112"/>
        <v>1</v>
      </c>
      <c r="BO73" s="5"/>
      <c r="BP73" s="5"/>
      <c r="BQ73" s="5"/>
      <c r="BR73" s="5">
        <f t="shared" si="113"/>
        <v>0</v>
      </c>
      <c r="BS73" s="5">
        <f t="shared" si="114"/>
        <v>4</v>
      </c>
      <c r="BT73" s="5">
        <f t="shared" si="115"/>
        <v>7</v>
      </c>
      <c r="BU73" s="5">
        <f t="shared" si="116"/>
        <v>1</v>
      </c>
      <c r="BV73" s="5">
        <f t="shared" si="117"/>
        <v>12</v>
      </c>
      <c r="BW73" s="5">
        <v>1</v>
      </c>
      <c r="BX73" s="5">
        <v>4</v>
      </c>
      <c r="BY73" s="5">
        <v>0</v>
      </c>
      <c r="BZ73" s="5">
        <f t="shared" si="118"/>
        <v>5</v>
      </c>
      <c r="CA73" s="5">
        <v>3</v>
      </c>
      <c r="CB73" s="5">
        <v>3</v>
      </c>
      <c r="CC73" s="5">
        <v>1</v>
      </c>
      <c r="CD73" s="5">
        <f t="shared" si="119"/>
        <v>7</v>
      </c>
      <c r="CE73" s="5"/>
      <c r="CF73" s="5"/>
      <c r="CG73" s="5"/>
      <c r="CH73" s="5">
        <f t="shared" si="120"/>
        <v>0</v>
      </c>
      <c r="CI73" s="17"/>
      <c r="CJ73" s="17"/>
      <c r="CK73" s="17"/>
      <c r="CL73" s="17"/>
      <c r="CM73" s="17">
        <v>281.83333333333331</v>
      </c>
      <c r="CN73" s="17">
        <v>313.71428571428572</v>
      </c>
      <c r="CO73" s="17"/>
      <c r="CP73" s="18">
        <f t="shared" si="121"/>
        <v>297.77380952380952</v>
      </c>
      <c r="CQ73" s="5"/>
      <c r="CR73" s="5"/>
      <c r="CS73" s="5"/>
      <c r="CT73" s="5">
        <f t="shared" si="122"/>
        <v>0</v>
      </c>
      <c r="CU73" s="5"/>
      <c r="CV73" s="5"/>
      <c r="CW73" s="5"/>
      <c r="CX73" s="5">
        <f t="shared" si="123"/>
        <v>0</v>
      </c>
      <c r="CY73" s="5"/>
      <c r="CZ73" s="5"/>
      <c r="DA73" s="5"/>
      <c r="DB73" s="5">
        <f t="shared" si="124"/>
        <v>0</v>
      </c>
      <c r="DC73" s="5">
        <f t="shared" si="125"/>
        <v>0</v>
      </c>
      <c r="DD73" s="5">
        <f t="shared" si="126"/>
        <v>0</v>
      </c>
      <c r="DE73" s="5">
        <f t="shared" si="127"/>
        <v>0</v>
      </c>
      <c r="DF73" s="5">
        <f t="shared" si="128"/>
        <v>0</v>
      </c>
      <c r="DG73" s="5"/>
      <c r="DH73" s="5"/>
      <c r="DI73" s="5"/>
      <c r="DJ73" s="5">
        <f t="shared" si="129"/>
        <v>0</v>
      </c>
      <c r="DK73" s="5"/>
      <c r="DL73" s="5"/>
      <c r="DM73" s="5"/>
      <c r="DN73" s="5">
        <f t="shared" si="130"/>
        <v>0</v>
      </c>
      <c r="DO73" s="5"/>
      <c r="DP73" s="5"/>
      <c r="DQ73" s="5"/>
      <c r="DR73" s="23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>
        <f t="shared" si="131"/>
        <v>0</v>
      </c>
    </row>
    <row r="74" spans="1:134" ht="25.5" customHeight="1">
      <c r="A74" s="11">
        <v>71</v>
      </c>
      <c r="B74" s="9"/>
      <c r="C74" s="5"/>
      <c r="D74" s="9" t="s">
        <v>461</v>
      </c>
      <c r="E74" s="21"/>
      <c r="F74" s="6"/>
      <c r="G74" s="4">
        <f t="shared" si="83"/>
        <v>79</v>
      </c>
      <c r="H74" s="4">
        <f t="shared" si="84"/>
        <v>37</v>
      </c>
      <c r="I74" s="4">
        <f t="shared" si="85"/>
        <v>2</v>
      </c>
      <c r="J74" s="5">
        <f t="shared" si="86"/>
        <v>118</v>
      </c>
      <c r="K74" s="4">
        <f t="shared" si="87"/>
        <v>53</v>
      </c>
      <c r="L74" s="4">
        <f t="shared" si="88"/>
        <v>27</v>
      </c>
      <c r="M74" s="4">
        <f t="shared" si="89"/>
        <v>2</v>
      </c>
      <c r="N74" s="21">
        <f t="shared" si="90"/>
        <v>82</v>
      </c>
      <c r="O74" s="5">
        <v>28</v>
      </c>
      <c r="P74" s="5">
        <v>14</v>
      </c>
      <c r="Q74" s="5">
        <v>1</v>
      </c>
      <c r="R74" s="5">
        <f t="shared" si="91"/>
        <v>43</v>
      </c>
      <c r="S74" s="5">
        <v>22</v>
      </c>
      <c r="T74" s="5">
        <v>13</v>
      </c>
      <c r="U74" s="5">
        <v>1</v>
      </c>
      <c r="V74" s="5">
        <f t="shared" si="92"/>
        <v>36</v>
      </c>
      <c r="W74" s="5">
        <v>3</v>
      </c>
      <c r="X74" s="5">
        <v>0</v>
      </c>
      <c r="Y74" s="5">
        <v>0</v>
      </c>
      <c r="Z74" s="5">
        <f t="shared" si="93"/>
        <v>3</v>
      </c>
      <c r="AA74" s="16">
        <v>7.6764705882352944</v>
      </c>
      <c r="AB74" s="16">
        <v>6.6</v>
      </c>
      <c r="AC74" s="16">
        <v>5.5</v>
      </c>
      <c r="AD74" s="16">
        <f t="shared" si="94"/>
        <v>6.5921568627450986</v>
      </c>
      <c r="AE74" s="5">
        <v>15</v>
      </c>
      <c r="AF74" s="5">
        <v>9</v>
      </c>
      <c r="AG74" s="5">
        <v>7</v>
      </c>
      <c r="AH74" s="5">
        <f t="shared" si="95"/>
        <v>10.333333333333334</v>
      </c>
      <c r="AI74" s="5">
        <f t="shared" si="96"/>
        <v>0</v>
      </c>
      <c r="AJ74" s="5">
        <f t="shared" si="97"/>
        <v>0</v>
      </c>
      <c r="AK74" s="5">
        <f t="shared" si="98"/>
        <v>0</v>
      </c>
      <c r="AL74" s="5">
        <f t="shared" si="99"/>
        <v>0</v>
      </c>
      <c r="AM74" s="5"/>
      <c r="AN74" s="5"/>
      <c r="AO74" s="5"/>
      <c r="AP74" s="5">
        <f t="shared" si="100"/>
        <v>0</v>
      </c>
      <c r="AQ74" s="5"/>
      <c r="AR74" s="5"/>
      <c r="AS74" s="5"/>
      <c r="AT74" s="5">
        <f t="shared" si="101"/>
        <v>0</v>
      </c>
      <c r="AU74" s="5">
        <f t="shared" si="102"/>
        <v>26</v>
      </c>
      <c r="AV74" s="5">
        <f t="shared" si="103"/>
        <v>10</v>
      </c>
      <c r="AW74" s="5">
        <f t="shared" si="104"/>
        <v>0</v>
      </c>
      <c r="AX74" s="5">
        <f t="shared" si="105"/>
        <v>36</v>
      </c>
      <c r="AY74" s="5">
        <v>1</v>
      </c>
      <c r="AZ74" s="5">
        <v>0</v>
      </c>
      <c r="BA74" s="5"/>
      <c r="BB74" s="5">
        <f t="shared" si="106"/>
        <v>1</v>
      </c>
      <c r="BC74" s="5">
        <f t="shared" si="107"/>
        <v>3</v>
      </c>
      <c r="BD74" s="5">
        <f t="shared" si="108"/>
        <v>2</v>
      </c>
      <c r="BE74" s="5">
        <f t="shared" si="109"/>
        <v>0</v>
      </c>
      <c r="BF74" s="5">
        <f t="shared" si="110"/>
        <v>5</v>
      </c>
      <c r="BG74" s="5">
        <v>1</v>
      </c>
      <c r="BH74" s="5">
        <v>1</v>
      </c>
      <c r="BI74" s="5"/>
      <c r="BJ74" s="5">
        <f t="shared" si="111"/>
        <v>2</v>
      </c>
      <c r="BK74" s="5">
        <v>2</v>
      </c>
      <c r="BL74" s="5">
        <v>1</v>
      </c>
      <c r="BM74" s="5">
        <v>0</v>
      </c>
      <c r="BN74" s="5">
        <f t="shared" si="112"/>
        <v>3</v>
      </c>
      <c r="BO74" s="5"/>
      <c r="BP74" s="5"/>
      <c r="BQ74" s="5"/>
      <c r="BR74" s="5">
        <f t="shared" si="113"/>
        <v>0</v>
      </c>
      <c r="BS74" s="5">
        <f t="shared" si="114"/>
        <v>22</v>
      </c>
      <c r="BT74" s="5">
        <f t="shared" si="115"/>
        <v>8</v>
      </c>
      <c r="BU74" s="5">
        <f t="shared" si="116"/>
        <v>0</v>
      </c>
      <c r="BV74" s="5">
        <f t="shared" si="117"/>
        <v>30</v>
      </c>
      <c r="BW74" s="5">
        <v>12</v>
      </c>
      <c r="BX74" s="5">
        <v>5</v>
      </c>
      <c r="BY74" s="5">
        <v>0</v>
      </c>
      <c r="BZ74" s="5">
        <f t="shared" si="118"/>
        <v>17</v>
      </c>
      <c r="CA74" s="5">
        <v>10</v>
      </c>
      <c r="CB74" s="5">
        <v>3</v>
      </c>
      <c r="CC74" s="5">
        <v>0</v>
      </c>
      <c r="CD74" s="5">
        <f t="shared" si="119"/>
        <v>13</v>
      </c>
      <c r="CE74" s="5"/>
      <c r="CF74" s="5"/>
      <c r="CG74" s="5"/>
      <c r="CH74" s="5">
        <f t="shared" si="120"/>
        <v>0</v>
      </c>
      <c r="CI74" s="17">
        <v>396.66666666666669</v>
      </c>
      <c r="CJ74" s="17"/>
      <c r="CK74" s="17"/>
      <c r="CL74" s="17">
        <f t="shared" ref="CL72:CL98" si="132">AVERAGE(CI74:CK74)</f>
        <v>396.66666666666669</v>
      </c>
      <c r="CM74" s="17">
        <v>377.90566037735852</v>
      </c>
      <c r="CN74" s="17">
        <v>370.85185185185185</v>
      </c>
      <c r="CO74" s="17">
        <v>396.5</v>
      </c>
      <c r="CP74" s="18">
        <f t="shared" si="121"/>
        <v>381.75250407640345</v>
      </c>
      <c r="CQ74" s="5"/>
      <c r="CR74" s="5"/>
      <c r="CS74" s="5"/>
      <c r="CT74" s="5">
        <f t="shared" si="122"/>
        <v>0</v>
      </c>
      <c r="CU74" s="5"/>
      <c r="CV74" s="5"/>
      <c r="CW74" s="5"/>
      <c r="CX74" s="5">
        <f t="shared" si="123"/>
        <v>0</v>
      </c>
      <c r="CY74" s="5"/>
      <c r="CZ74" s="5"/>
      <c r="DA74" s="5"/>
      <c r="DB74" s="5">
        <f t="shared" si="124"/>
        <v>0</v>
      </c>
      <c r="DC74" s="5">
        <f t="shared" si="125"/>
        <v>0</v>
      </c>
      <c r="DD74" s="5">
        <f t="shared" si="126"/>
        <v>0</v>
      </c>
      <c r="DE74" s="5">
        <f t="shared" si="127"/>
        <v>0</v>
      </c>
      <c r="DF74" s="5">
        <f t="shared" si="128"/>
        <v>0</v>
      </c>
      <c r="DG74" s="5"/>
      <c r="DH74" s="5"/>
      <c r="DI74" s="5"/>
      <c r="DJ74" s="5">
        <f t="shared" si="129"/>
        <v>0</v>
      </c>
      <c r="DK74" s="5"/>
      <c r="DL74" s="5"/>
      <c r="DM74" s="5"/>
      <c r="DN74" s="5">
        <f t="shared" si="130"/>
        <v>0</v>
      </c>
      <c r="DO74" s="5"/>
      <c r="DP74" s="5"/>
      <c r="DQ74" s="5"/>
      <c r="DR74" s="23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>
        <f t="shared" si="131"/>
        <v>0</v>
      </c>
    </row>
    <row r="75" spans="1:134" ht="25.5" customHeight="1">
      <c r="A75" s="11">
        <v>72</v>
      </c>
      <c r="B75" s="9"/>
      <c r="C75" s="5"/>
      <c r="D75" s="9" t="s">
        <v>1147</v>
      </c>
      <c r="E75" s="21"/>
      <c r="F75" s="6"/>
      <c r="G75" s="4">
        <f t="shared" si="83"/>
        <v>17</v>
      </c>
      <c r="H75" s="4">
        <f t="shared" si="84"/>
        <v>5</v>
      </c>
      <c r="I75" s="4">
        <f t="shared" si="85"/>
        <v>0</v>
      </c>
      <c r="J75" s="5">
        <f t="shared" si="86"/>
        <v>22</v>
      </c>
      <c r="K75" s="4">
        <f t="shared" si="87"/>
        <v>11</v>
      </c>
      <c r="L75" s="4">
        <f t="shared" si="88"/>
        <v>4</v>
      </c>
      <c r="M75" s="4">
        <f t="shared" si="89"/>
        <v>0</v>
      </c>
      <c r="N75" s="21">
        <f t="shared" si="90"/>
        <v>15</v>
      </c>
      <c r="O75" s="5">
        <v>0</v>
      </c>
      <c r="P75" s="5">
        <v>0</v>
      </c>
      <c r="Q75" s="5">
        <v>0</v>
      </c>
      <c r="R75" s="5">
        <f t="shared" si="91"/>
        <v>0</v>
      </c>
      <c r="S75" s="5">
        <v>9</v>
      </c>
      <c r="T75" s="5">
        <v>3</v>
      </c>
      <c r="U75" s="5">
        <v>0</v>
      </c>
      <c r="V75" s="5">
        <f t="shared" si="92"/>
        <v>12</v>
      </c>
      <c r="W75" s="5">
        <v>2</v>
      </c>
      <c r="X75" s="5">
        <v>1</v>
      </c>
      <c r="Y75" s="5">
        <v>0</v>
      </c>
      <c r="Z75" s="5">
        <f t="shared" si="93"/>
        <v>3</v>
      </c>
      <c r="AA75" s="16">
        <v>8.9090909090909083</v>
      </c>
      <c r="AB75" s="16">
        <v>7.25</v>
      </c>
      <c r="AC75" s="16"/>
      <c r="AD75" s="16">
        <f t="shared" si="94"/>
        <v>8.0795454545454533</v>
      </c>
      <c r="AE75" s="5">
        <v>12</v>
      </c>
      <c r="AF75" s="5">
        <v>10</v>
      </c>
      <c r="AG75" s="5"/>
      <c r="AH75" s="5">
        <f t="shared" si="95"/>
        <v>11</v>
      </c>
      <c r="AI75" s="5">
        <f t="shared" si="96"/>
        <v>0</v>
      </c>
      <c r="AJ75" s="5">
        <f t="shared" si="97"/>
        <v>0</v>
      </c>
      <c r="AK75" s="5">
        <f t="shared" si="98"/>
        <v>0</v>
      </c>
      <c r="AL75" s="5">
        <f t="shared" si="99"/>
        <v>0</v>
      </c>
      <c r="AM75" s="5"/>
      <c r="AN75" s="5"/>
      <c r="AO75" s="5"/>
      <c r="AP75" s="5">
        <f t="shared" si="100"/>
        <v>0</v>
      </c>
      <c r="AQ75" s="5"/>
      <c r="AR75" s="5"/>
      <c r="AS75" s="5"/>
      <c r="AT75" s="5">
        <f t="shared" si="101"/>
        <v>0</v>
      </c>
      <c r="AU75" s="5">
        <f t="shared" si="102"/>
        <v>6</v>
      </c>
      <c r="AV75" s="5">
        <f t="shared" si="103"/>
        <v>1</v>
      </c>
      <c r="AW75" s="5">
        <f t="shared" si="104"/>
        <v>0</v>
      </c>
      <c r="AX75" s="5">
        <f t="shared" si="105"/>
        <v>7</v>
      </c>
      <c r="AY75" s="5"/>
      <c r="AZ75" s="5"/>
      <c r="BA75" s="5"/>
      <c r="BB75" s="5">
        <f t="shared" si="106"/>
        <v>0</v>
      </c>
      <c r="BC75" s="5">
        <f t="shared" si="107"/>
        <v>0</v>
      </c>
      <c r="BD75" s="5">
        <f t="shared" si="108"/>
        <v>0</v>
      </c>
      <c r="BE75" s="5">
        <f t="shared" si="109"/>
        <v>0</v>
      </c>
      <c r="BF75" s="5">
        <f t="shared" si="110"/>
        <v>0</v>
      </c>
      <c r="BG75" s="5"/>
      <c r="BH75" s="5"/>
      <c r="BI75" s="5"/>
      <c r="BJ75" s="5">
        <f t="shared" si="111"/>
        <v>0</v>
      </c>
      <c r="BK75" s="5"/>
      <c r="BL75" s="5"/>
      <c r="BM75" s="5"/>
      <c r="BN75" s="5">
        <f t="shared" si="112"/>
        <v>0</v>
      </c>
      <c r="BO75" s="5"/>
      <c r="BP75" s="5"/>
      <c r="BQ75" s="5"/>
      <c r="BR75" s="5">
        <f t="shared" si="113"/>
        <v>0</v>
      </c>
      <c r="BS75" s="5">
        <f t="shared" si="114"/>
        <v>6</v>
      </c>
      <c r="BT75" s="5">
        <f t="shared" si="115"/>
        <v>1</v>
      </c>
      <c r="BU75" s="5">
        <f t="shared" si="116"/>
        <v>0</v>
      </c>
      <c r="BV75" s="5">
        <f t="shared" si="117"/>
        <v>7</v>
      </c>
      <c r="BW75" s="5"/>
      <c r="BX75" s="5"/>
      <c r="BY75" s="5"/>
      <c r="BZ75" s="5">
        <f t="shared" si="118"/>
        <v>0</v>
      </c>
      <c r="CA75" s="5">
        <v>6</v>
      </c>
      <c r="CB75" s="5">
        <v>1</v>
      </c>
      <c r="CC75" s="5">
        <v>0</v>
      </c>
      <c r="CD75" s="5">
        <f t="shared" si="119"/>
        <v>7</v>
      </c>
      <c r="CE75" s="5"/>
      <c r="CF75" s="5"/>
      <c r="CG75" s="5"/>
      <c r="CH75" s="5">
        <f t="shared" si="120"/>
        <v>0</v>
      </c>
      <c r="CI75" s="17">
        <v>328</v>
      </c>
      <c r="CJ75" s="17">
        <v>440</v>
      </c>
      <c r="CK75" s="17"/>
      <c r="CL75" s="17">
        <f t="shared" si="132"/>
        <v>384</v>
      </c>
      <c r="CM75" s="17">
        <v>200.09090909090909</v>
      </c>
      <c r="CN75" s="17">
        <v>205</v>
      </c>
      <c r="CO75" s="17"/>
      <c r="CP75" s="18">
        <f t="shared" si="121"/>
        <v>202.54545454545456</v>
      </c>
      <c r="CQ75" s="5"/>
      <c r="CR75" s="5"/>
      <c r="CS75" s="5"/>
      <c r="CT75" s="5">
        <f t="shared" si="122"/>
        <v>0</v>
      </c>
      <c r="CU75" s="5"/>
      <c r="CV75" s="5"/>
      <c r="CW75" s="5"/>
      <c r="CX75" s="5">
        <f t="shared" si="123"/>
        <v>0</v>
      </c>
      <c r="CY75" s="5"/>
      <c r="CZ75" s="5"/>
      <c r="DA75" s="5"/>
      <c r="DB75" s="5">
        <f t="shared" si="124"/>
        <v>0</v>
      </c>
      <c r="DC75" s="5">
        <f t="shared" si="125"/>
        <v>0</v>
      </c>
      <c r="DD75" s="5">
        <f t="shared" si="126"/>
        <v>0</v>
      </c>
      <c r="DE75" s="5">
        <f t="shared" si="127"/>
        <v>0</v>
      </c>
      <c r="DF75" s="5">
        <f t="shared" si="128"/>
        <v>0</v>
      </c>
      <c r="DG75" s="5"/>
      <c r="DH75" s="5"/>
      <c r="DI75" s="5"/>
      <c r="DJ75" s="5">
        <f t="shared" si="129"/>
        <v>0</v>
      </c>
      <c r="DK75" s="5"/>
      <c r="DL75" s="5"/>
      <c r="DM75" s="5"/>
      <c r="DN75" s="5">
        <f t="shared" si="130"/>
        <v>0</v>
      </c>
      <c r="DO75" s="5"/>
      <c r="DP75" s="5"/>
      <c r="DQ75" s="5"/>
      <c r="DR75" s="23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>
        <f t="shared" si="131"/>
        <v>0</v>
      </c>
    </row>
    <row r="76" spans="1:134" ht="25.5" customHeight="1">
      <c r="A76" s="11">
        <v>73</v>
      </c>
      <c r="B76" s="9"/>
      <c r="C76" s="5"/>
      <c r="D76" s="9" t="s">
        <v>1348</v>
      </c>
      <c r="E76" s="21"/>
      <c r="F76" s="6"/>
      <c r="G76" s="4">
        <f t="shared" si="83"/>
        <v>7</v>
      </c>
      <c r="H76" s="4">
        <f t="shared" si="84"/>
        <v>7</v>
      </c>
      <c r="I76" s="4">
        <f t="shared" si="85"/>
        <v>0</v>
      </c>
      <c r="J76" s="5">
        <f t="shared" si="86"/>
        <v>14</v>
      </c>
      <c r="K76" s="4">
        <f t="shared" si="87"/>
        <v>5</v>
      </c>
      <c r="L76" s="4">
        <f t="shared" si="88"/>
        <v>5</v>
      </c>
      <c r="M76" s="4">
        <f t="shared" si="89"/>
        <v>0</v>
      </c>
      <c r="N76" s="21">
        <f t="shared" si="90"/>
        <v>10</v>
      </c>
      <c r="O76" s="5">
        <v>0</v>
      </c>
      <c r="P76" s="5">
        <v>1</v>
      </c>
      <c r="Q76" s="5">
        <v>0</v>
      </c>
      <c r="R76" s="5">
        <f t="shared" si="91"/>
        <v>1</v>
      </c>
      <c r="S76" s="5">
        <v>5</v>
      </c>
      <c r="T76" s="5">
        <v>4</v>
      </c>
      <c r="U76" s="5">
        <v>0</v>
      </c>
      <c r="V76" s="5">
        <f t="shared" si="92"/>
        <v>9</v>
      </c>
      <c r="W76" s="5"/>
      <c r="X76" s="5"/>
      <c r="Y76" s="5"/>
      <c r="Z76" s="5">
        <f t="shared" si="93"/>
        <v>0</v>
      </c>
      <c r="AA76" s="16">
        <v>6.25</v>
      </c>
      <c r="AB76" s="16">
        <v>7</v>
      </c>
      <c r="AC76" s="16"/>
      <c r="AD76" s="16">
        <f t="shared" si="94"/>
        <v>6.625</v>
      </c>
      <c r="AE76" s="5">
        <v>7</v>
      </c>
      <c r="AF76" s="5">
        <v>9</v>
      </c>
      <c r="AG76" s="5"/>
      <c r="AH76" s="5">
        <f t="shared" si="95"/>
        <v>8</v>
      </c>
      <c r="AI76" s="5">
        <f t="shared" si="96"/>
        <v>0</v>
      </c>
      <c r="AJ76" s="5">
        <f t="shared" si="97"/>
        <v>0</v>
      </c>
      <c r="AK76" s="5">
        <f t="shared" si="98"/>
        <v>0</v>
      </c>
      <c r="AL76" s="5">
        <f t="shared" si="99"/>
        <v>0</v>
      </c>
      <c r="AM76" s="5"/>
      <c r="AN76" s="5"/>
      <c r="AO76" s="5"/>
      <c r="AP76" s="5">
        <f t="shared" si="100"/>
        <v>0</v>
      </c>
      <c r="AQ76" s="5"/>
      <c r="AR76" s="5"/>
      <c r="AS76" s="5"/>
      <c r="AT76" s="5">
        <f t="shared" si="101"/>
        <v>0</v>
      </c>
      <c r="AU76" s="5">
        <f t="shared" si="102"/>
        <v>2</v>
      </c>
      <c r="AV76" s="5">
        <f t="shared" si="103"/>
        <v>2</v>
      </c>
      <c r="AW76" s="5">
        <f t="shared" si="104"/>
        <v>0</v>
      </c>
      <c r="AX76" s="5">
        <f t="shared" si="105"/>
        <v>4</v>
      </c>
      <c r="AY76" s="5"/>
      <c r="AZ76" s="5"/>
      <c r="BA76" s="5"/>
      <c r="BB76" s="5">
        <f t="shared" si="106"/>
        <v>0</v>
      </c>
      <c r="BC76" s="5">
        <f t="shared" si="107"/>
        <v>0</v>
      </c>
      <c r="BD76" s="5">
        <f t="shared" si="108"/>
        <v>0</v>
      </c>
      <c r="BE76" s="5">
        <f t="shared" si="109"/>
        <v>0</v>
      </c>
      <c r="BF76" s="5">
        <f t="shared" si="110"/>
        <v>0</v>
      </c>
      <c r="BG76" s="5"/>
      <c r="BH76" s="5"/>
      <c r="BI76" s="5"/>
      <c r="BJ76" s="5">
        <f t="shared" si="111"/>
        <v>0</v>
      </c>
      <c r="BK76" s="5"/>
      <c r="BL76" s="5"/>
      <c r="BM76" s="5"/>
      <c r="BN76" s="5">
        <f t="shared" si="112"/>
        <v>0</v>
      </c>
      <c r="BO76" s="5"/>
      <c r="BP76" s="5"/>
      <c r="BQ76" s="5"/>
      <c r="BR76" s="5">
        <f t="shared" si="113"/>
        <v>0</v>
      </c>
      <c r="BS76" s="5">
        <f t="shared" si="114"/>
        <v>2</v>
      </c>
      <c r="BT76" s="5">
        <f t="shared" si="115"/>
        <v>2</v>
      </c>
      <c r="BU76" s="5">
        <f t="shared" si="116"/>
        <v>0</v>
      </c>
      <c r="BV76" s="5">
        <f t="shared" si="117"/>
        <v>4</v>
      </c>
      <c r="BW76" s="5"/>
      <c r="BX76" s="5"/>
      <c r="BY76" s="5"/>
      <c r="BZ76" s="5">
        <f t="shared" si="118"/>
        <v>0</v>
      </c>
      <c r="CA76" s="5">
        <v>2</v>
      </c>
      <c r="CB76" s="5">
        <v>2</v>
      </c>
      <c r="CC76" s="5">
        <v>0</v>
      </c>
      <c r="CD76" s="5">
        <f t="shared" si="119"/>
        <v>4</v>
      </c>
      <c r="CE76" s="5"/>
      <c r="CF76" s="5"/>
      <c r="CG76" s="5"/>
      <c r="CH76" s="5">
        <f t="shared" si="120"/>
        <v>0</v>
      </c>
      <c r="CI76" s="17"/>
      <c r="CJ76" s="17"/>
      <c r="CK76" s="17"/>
      <c r="CL76" s="17"/>
      <c r="CM76" s="17">
        <v>268.39999999999998</v>
      </c>
      <c r="CN76" s="17">
        <v>230.6</v>
      </c>
      <c r="CO76" s="17"/>
      <c r="CP76" s="18">
        <f t="shared" si="121"/>
        <v>249.5</v>
      </c>
      <c r="CQ76" s="5"/>
      <c r="CR76" s="5"/>
      <c r="CS76" s="5"/>
      <c r="CT76" s="5">
        <f t="shared" si="122"/>
        <v>0</v>
      </c>
      <c r="CU76" s="5"/>
      <c r="CV76" s="5"/>
      <c r="CW76" s="5"/>
      <c r="CX76" s="5">
        <f t="shared" si="123"/>
        <v>0</v>
      </c>
      <c r="CY76" s="5"/>
      <c r="CZ76" s="5"/>
      <c r="DA76" s="5"/>
      <c r="DB76" s="5">
        <f t="shared" si="124"/>
        <v>0</v>
      </c>
      <c r="DC76" s="5">
        <f t="shared" si="125"/>
        <v>0</v>
      </c>
      <c r="DD76" s="5">
        <f t="shared" si="126"/>
        <v>0</v>
      </c>
      <c r="DE76" s="5">
        <f t="shared" si="127"/>
        <v>0</v>
      </c>
      <c r="DF76" s="5">
        <f t="shared" si="128"/>
        <v>0</v>
      </c>
      <c r="DG76" s="5"/>
      <c r="DH76" s="5"/>
      <c r="DI76" s="5"/>
      <c r="DJ76" s="5">
        <f t="shared" si="129"/>
        <v>0</v>
      </c>
      <c r="DK76" s="5"/>
      <c r="DL76" s="5"/>
      <c r="DM76" s="5"/>
      <c r="DN76" s="5">
        <f t="shared" si="130"/>
        <v>0</v>
      </c>
      <c r="DO76" s="5"/>
      <c r="DP76" s="5"/>
      <c r="DQ76" s="5"/>
      <c r="DR76" s="23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>
        <f t="shared" si="131"/>
        <v>0</v>
      </c>
    </row>
    <row r="77" spans="1:134" ht="25.5" customHeight="1">
      <c r="A77" s="11">
        <v>74</v>
      </c>
      <c r="B77" s="9"/>
      <c r="C77" s="5"/>
      <c r="D77" s="9" t="s">
        <v>1088</v>
      </c>
      <c r="E77" s="21"/>
      <c r="F77" s="6"/>
      <c r="G77" s="4">
        <f t="shared" si="83"/>
        <v>19</v>
      </c>
      <c r="H77" s="4">
        <f t="shared" si="84"/>
        <v>15</v>
      </c>
      <c r="I77" s="4">
        <f t="shared" si="85"/>
        <v>1</v>
      </c>
      <c r="J77" s="5">
        <f t="shared" si="86"/>
        <v>35</v>
      </c>
      <c r="K77" s="4">
        <f t="shared" si="87"/>
        <v>13</v>
      </c>
      <c r="L77" s="4">
        <f t="shared" si="88"/>
        <v>11</v>
      </c>
      <c r="M77" s="4">
        <f t="shared" si="89"/>
        <v>0</v>
      </c>
      <c r="N77" s="21">
        <f t="shared" si="90"/>
        <v>24</v>
      </c>
      <c r="O77" s="5">
        <v>6</v>
      </c>
      <c r="P77" s="5">
        <v>8</v>
      </c>
      <c r="Q77" s="5">
        <v>0</v>
      </c>
      <c r="R77" s="5">
        <f t="shared" si="91"/>
        <v>14</v>
      </c>
      <c r="S77" s="5">
        <v>7</v>
      </c>
      <c r="T77" s="5">
        <v>2</v>
      </c>
      <c r="U77" s="5">
        <v>0</v>
      </c>
      <c r="V77" s="5">
        <f t="shared" si="92"/>
        <v>9</v>
      </c>
      <c r="W77" s="5">
        <v>0</v>
      </c>
      <c r="X77" s="5">
        <v>1</v>
      </c>
      <c r="Y77" s="5">
        <v>0</v>
      </c>
      <c r="Z77" s="5">
        <f t="shared" si="93"/>
        <v>1</v>
      </c>
      <c r="AA77" s="16">
        <v>6.2222222222222223</v>
      </c>
      <c r="AB77" s="16">
        <v>5</v>
      </c>
      <c r="AC77" s="16"/>
      <c r="AD77" s="16">
        <f t="shared" si="94"/>
        <v>5.6111111111111107</v>
      </c>
      <c r="AE77" s="5">
        <v>9</v>
      </c>
      <c r="AF77" s="5">
        <v>8</v>
      </c>
      <c r="AG77" s="5"/>
      <c r="AH77" s="5">
        <f t="shared" si="95"/>
        <v>8.5</v>
      </c>
      <c r="AI77" s="5">
        <f t="shared" si="96"/>
        <v>0</v>
      </c>
      <c r="AJ77" s="5">
        <f t="shared" si="97"/>
        <v>0</v>
      </c>
      <c r="AK77" s="5">
        <f t="shared" si="98"/>
        <v>0</v>
      </c>
      <c r="AL77" s="5">
        <f t="shared" si="99"/>
        <v>0</v>
      </c>
      <c r="AM77" s="5"/>
      <c r="AN77" s="5"/>
      <c r="AO77" s="5"/>
      <c r="AP77" s="5">
        <f t="shared" si="100"/>
        <v>0</v>
      </c>
      <c r="AQ77" s="5"/>
      <c r="AR77" s="5"/>
      <c r="AS77" s="5"/>
      <c r="AT77" s="5">
        <f t="shared" si="101"/>
        <v>0</v>
      </c>
      <c r="AU77" s="5">
        <f t="shared" si="102"/>
        <v>6</v>
      </c>
      <c r="AV77" s="5">
        <f t="shared" si="103"/>
        <v>4</v>
      </c>
      <c r="AW77" s="5">
        <f t="shared" si="104"/>
        <v>1</v>
      </c>
      <c r="AX77" s="5">
        <f t="shared" si="105"/>
        <v>11</v>
      </c>
      <c r="AY77" s="5">
        <v>0</v>
      </c>
      <c r="AZ77" s="5">
        <v>1</v>
      </c>
      <c r="BA77" s="5"/>
      <c r="BB77" s="5">
        <f t="shared" si="106"/>
        <v>1</v>
      </c>
      <c r="BC77" s="5">
        <f t="shared" si="107"/>
        <v>0</v>
      </c>
      <c r="BD77" s="5">
        <f t="shared" si="108"/>
        <v>0</v>
      </c>
      <c r="BE77" s="5">
        <f t="shared" si="109"/>
        <v>1</v>
      </c>
      <c r="BF77" s="5">
        <f t="shared" si="110"/>
        <v>1</v>
      </c>
      <c r="BG77" s="5"/>
      <c r="BH77" s="5"/>
      <c r="BI77" s="5"/>
      <c r="BJ77" s="5">
        <f t="shared" si="111"/>
        <v>0</v>
      </c>
      <c r="BK77" s="5">
        <v>0</v>
      </c>
      <c r="BL77" s="5">
        <v>0</v>
      </c>
      <c r="BM77" s="5">
        <v>1</v>
      </c>
      <c r="BN77" s="5">
        <f t="shared" si="112"/>
        <v>1</v>
      </c>
      <c r="BO77" s="5"/>
      <c r="BP77" s="5"/>
      <c r="BQ77" s="5"/>
      <c r="BR77" s="5">
        <f t="shared" si="113"/>
        <v>0</v>
      </c>
      <c r="BS77" s="5">
        <f t="shared" si="114"/>
        <v>6</v>
      </c>
      <c r="BT77" s="5">
        <f t="shared" si="115"/>
        <v>3</v>
      </c>
      <c r="BU77" s="5">
        <f t="shared" si="116"/>
        <v>0</v>
      </c>
      <c r="BV77" s="5">
        <f t="shared" si="117"/>
        <v>9</v>
      </c>
      <c r="BW77" s="5">
        <v>2</v>
      </c>
      <c r="BX77" s="5">
        <v>1</v>
      </c>
      <c r="BY77" s="5">
        <v>0</v>
      </c>
      <c r="BZ77" s="5">
        <f t="shared" si="118"/>
        <v>3</v>
      </c>
      <c r="CA77" s="5">
        <v>4</v>
      </c>
      <c r="CB77" s="5">
        <v>2</v>
      </c>
      <c r="CC77" s="5">
        <v>0</v>
      </c>
      <c r="CD77" s="5">
        <f t="shared" si="119"/>
        <v>6</v>
      </c>
      <c r="CE77" s="5"/>
      <c r="CF77" s="5"/>
      <c r="CG77" s="5"/>
      <c r="CH77" s="5">
        <f t="shared" si="120"/>
        <v>0</v>
      </c>
      <c r="CI77" s="17"/>
      <c r="CJ77" s="17">
        <v>485</v>
      </c>
      <c r="CK77" s="17"/>
      <c r="CL77" s="17">
        <f t="shared" si="132"/>
        <v>485</v>
      </c>
      <c r="CM77" s="17">
        <v>335.07692307692309</v>
      </c>
      <c r="CN77" s="17">
        <v>383.18181818181819</v>
      </c>
      <c r="CO77" s="17"/>
      <c r="CP77" s="18">
        <f t="shared" si="121"/>
        <v>359.12937062937067</v>
      </c>
      <c r="CQ77" s="5"/>
      <c r="CR77" s="5"/>
      <c r="CS77" s="5"/>
      <c r="CT77" s="5">
        <f t="shared" si="122"/>
        <v>0</v>
      </c>
      <c r="CU77" s="5"/>
      <c r="CV77" s="5"/>
      <c r="CW77" s="5"/>
      <c r="CX77" s="5">
        <f t="shared" si="123"/>
        <v>0</v>
      </c>
      <c r="CY77" s="5"/>
      <c r="CZ77" s="5"/>
      <c r="DA77" s="5"/>
      <c r="DB77" s="5">
        <f t="shared" si="124"/>
        <v>0</v>
      </c>
      <c r="DC77" s="5">
        <f t="shared" si="125"/>
        <v>0</v>
      </c>
      <c r="DD77" s="5">
        <f t="shared" si="126"/>
        <v>0</v>
      </c>
      <c r="DE77" s="5">
        <f t="shared" si="127"/>
        <v>0</v>
      </c>
      <c r="DF77" s="5">
        <f t="shared" si="128"/>
        <v>0</v>
      </c>
      <c r="DG77" s="5"/>
      <c r="DH77" s="5"/>
      <c r="DI77" s="5"/>
      <c r="DJ77" s="5">
        <f t="shared" si="129"/>
        <v>0</v>
      </c>
      <c r="DK77" s="5"/>
      <c r="DL77" s="5"/>
      <c r="DM77" s="5"/>
      <c r="DN77" s="5">
        <f t="shared" si="130"/>
        <v>0</v>
      </c>
      <c r="DO77" s="5"/>
      <c r="DP77" s="5"/>
      <c r="DQ77" s="5"/>
      <c r="DR77" s="23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>
        <f t="shared" si="131"/>
        <v>0</v>
      </c>
    </row>
    <row r="78" spans="1:134" ht="25.5" customHeight="1">
      <c r="A78" s="11">
        <v>75</v>
      </c>
      <c r="B78" s="9"/>
      <c r="C78" s="5"/>
      <c r="D78" s="9" t="s">
        <v>1852</v>
      </c>
      <c r="E78" s="21"/>
      <c r="F78" s="6"/>
      <c r="G78" s="4">
        <f t="shared" si="83"/>
        <v>1</v>
      </c>
      <c r="H78" s="4">
        <f t="shared" si="84"/>
        <v>3</v>
      </c>
      <c r="I78" s="4">
        <f t="shared" si="85"/>
        <v>0</v>
      </c>
      <c r="J78" s="5">
        <f t="shared" si="86"/>
        <v>4</v>
      </c>
      <c r="K78" s="4">
        <f t="shared" si="87"/>
        <v>1</v>
      </c>
      <c r="L78" s="4">
        <f t="shared" si="88"/>
        <v>3</v>
      </c>
      <c r="M78" s="4">
        <f t="shared" si="89"/>
        <v>0</v>
      </c>
      <c r="N78" s="21">
        <f t="shared" si="90"/>
        <v>4</v>
      </c>
      <c r="O78" s="5">
        <v>0</v>
      </c>
      <c r="P78" s="5">
        <v>0</v>
      </c>
      <c r="Q78" s="5">
        <v>0</v>
      </c>
      <c r="R78" s="5">
        <f t="shared" si="91"/>
        <v>0</v>
      </c>
      <c r="S78" s="5">
        <v>1</v>
      </c>
      <c r="T78" s="5">
        <v>3</v>
      </c>
      <c r="U78" s="5">
        <v>0</v>
      </c>
      <c r="V78" s="5">
        <f t="shared" si="92"/>
        <v>4</v>
      </c>
      <c r="W78" s="5"/>
      <c r="X78" s="5"/>
      <c r="Y78" s="5"/>
      <c r="Z78" s="5">
        <f t="shared" si="93"/>
        <v>0</v>
      </c>
      <c r="AA78" s="16">
        <v>20</v>
      </c>
      <c r="AB78" s="16">
        <v>7</v>
      </c>
      <c r="AC78" s="16"/>
      <c r="AD78" s="16">
        <f t="shared" si="94"/>
        <v>13.5</v>
      </c>
      <c r="AE78" s="5">
        <v>20</v>
      </c>
      <c r="AF78" s="5">
        <v>9</v>
      </c>
      <c r="AG78" s="5"/>
      <c r="AH78" s="5">
        <f t="shared" si="95"/>
        <v>14.5</v>
      </c>
      <c r="AI78" s="5">
        <f t="shared" si="96"/>
        <v>0</v>
      </c>
      <c r="AJ78" s="5">
        <f t="shared" si="97"/>
        <v>0</v>
      </c>
      <c r="AK78" s="5">
        <f t="shared" si="98"/>
        <v>0</v>
      </c>
      <c r="AL78" s="5">
        <f t="shared" si="99"/>
        <v>0</v>
      </c>
      <c r="AM78" s="5"/>
      <c r="AN78" s="5"/>
      <c r="AO78" s="5"/>
      <c r="AP78" s="5">
        <f t="shared" si="100"/>
        <v>0</v>
      </c>
      <c r="AQ78" s="5"/>
      <c r="AR78" s="5"/>
      <c r="AS78" s="5"/>
      <c r="AT78" s="5">
        <f t="shared" si="101"/>
        <v>0</v>
      </c>
      <c r="AU78" s="5">
        <f t="shared" si="102"/>
        <v>0</v>
      </c>
      <c r="AV78" s="5">
        <f t="shared" si="103"/>
        <v>0</v>
      </c>
      <c r="AW78" s="5">
        <f t="shared" si="104"/>
        <v>0</v>
      </c>
      <c r="AX78" s="5">
        <f t="shared" si="105"/>
        <v>0</v>
      </c>
      <c r="AY78" s="5"/>
      <c r="AZ78" s="5"/>
      <c r="BA78" s="5"/>
      <c r="BB78" s="5">
        <f t="shared" si="106"/>
        <v>0</v>
      </c>
      <c r="BC78" s="5">
        <f t="shared" si="107"/>
        <v>0</v>
      </c>
      <c r="BD78" s="5">
        <f t="shared" si="108"/>
        <v>0</v>
      </c>
      <c r="BE78" s="5">
        <f t="shared" si="109"/>
        <v>0</v>
      </c>
      <c r="BF78" s="5">
        <f t="shared" si="110"/>
        <v>0</v>
      </c>
      <c r="BG78" s="5"/>
      <c r="BH78" s="5"/>
      <c r="BI78" s="5"/>
      <c r="BJ78" s="5">
        <f t="shared" si="111"/>
        <v>0</v>
      </c>
      <c r="BK78" s="5"/>
      <c r="BL78" s="5"/>
      <c r="BM78" s="5"/>
      <c r="BN78" s="5">
        <f t="shared" si="112"/>
        <v>0</v>
      </c>
      <c r="BO78" s="5"/>
      <c r="BP78" s="5"/>
      <c r="BQ78" s="5"/>
      <c r="BR78" s="5">
        <f t="shared" si="113"/>
        <v>0</v>
      </c>
      <c r="BS78" s="5">
        <f t="shared" si="114"/>
        <v>0</v>
      </c>
      <c r="BT78" s="5">
        <f t="shared" si="115"/>
        <v>0</v>
      </c>
      <c r="BU78" s="5">
        <f t="shared" si="116"/>
        <v>0</v>
      </c>
      <c r="BV78" s="5">
        <f t="shared" si="117"/>
        <v>0</v>
      </c>
      <c r="BW78" s="5"/>
      <c r="BX78" s="5"/>
      <c r="BY78" s="5"/>
      <c r="BZ78" s="5">
        <f t="shared" si="118"/>
        <v>0</v>
      </c>
      <c r="CA78" s="5"/>
      <c r="CB78" s="5"/>
      <c r="CC78" s="5"/>
      <c r="CD78" s="5">
        <f t="shared" si="119"/>
        <v>0</v>
      </c>
      <c r="CE78" s="5"/>
      <c r="CF78" s="5"/>
      <c r="CG78" s="5"/>
      <c r="CH78" s="5">
        <f t="shared" si="120"/>
        <v>0</v>
      </c>
      <c r="CI78" s="17"/>
      <c r="CJ78" s="17"/>
      <c r="CK78" s="17"/>
      <c r="CL78" s="17"/>
      <c r="CM78" s="17">
        <v>232</v>
      </c>
      <c r="CN78" s="17">
        <v>247</v>
      </c>
      <c r="CO78" s="17"/>
      <c r="CP78" s="18">
        <f t="shared" si="121"/>
        <v>239.5</v>
      </c>
      <c r="CQ78" s="5"/>
      <c r="CR78" s="5"/>
      <c r="CS78" s="5"/>
      <c r="CT78" s="5">
        <f t="shared" si="122"/>
        <v>0</v>
      </c>
      <c r="CU78" s="5"/>
      <c r="CV78" s="5"/>
      <c r="CW78" s="5"/>
      <c r="CX78" s="5">
        <f t="shared" si="123"/>
        <v>0</v>
      </c>
      <c r="CY78" s="5"/>
      <c r="CZ78" s="5"/>
      <c r="DA78" s="5"/>
      <c r="DB78" s="5">
        <f t="shared" si="124"/>
        <v>0</v>
      </c>
      <c r="DC78" s="5">
        <f t="shared" si="125"/>
        <v>0</v>
      </c>
      <c r="DD78" s="5">
        <f t="shared" si="126"/>
        <v>0</v>
      </c>
      <c r="DE78" s="5">
        <f t="shared" si="127"/>
        <v>0</v>
      </c>
      <c r="DF78" s="5">
        <f t="shared" si="128"/>
        <v>0</v>
      </c>
      <c r="DG78" s="5"/>
      <c r="DH78" s="5"/>
      <c r="DI78" s="5"/>
      <c r="DJ78" s="5">
        <f t="shared" si="129"/>
        <v>0</v>
      </c>
      <c r="DK78" s="5"/>
      <c r="DL78" s="5"/>
      <c r="DM78" s="5"/>
      <c r="DN78" s="5">
        <f t="shared" si="130"/>
        <v>0</v>
      </c>
      <c r="DO78" s="5"/>
      <c r="DP78" s="5"/>
      <c r="DQ78" s="5"/>
      <c r="DR78" s="23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>
        <f t="shared" si="131"/>
        <v>0</v>
      </c>
    </row>
    <row r="79" spans="1:134" ht="25.5" customHeight="1">
      <c r="A79" s="11">
        <v>76</v>
      </c>
      <c r="B79" s="9"/>
      <c r="C79" s="5"/>
      <c r="D79" s="9" t="s">
        <v>3604</v>
      </c>
      <c r="E79" s="21"/>
      <c r="F79" s="6"/>
      <c r="G79" s="4">
        <f t="shared" si="83"/>
        <v>0</v>
      </c>
      <c r="H79" s="4">
        <f t="shared" si="84"/>
        <v>1</v>
      </c>
      <c r="I79" s="4">
        <f t="shared" si="85"/>
        <v>0</v>
      </c>
      <c r="J79" s="5">
        <f t="shared" si="86"/>
        <v>1</v>
      </c>
      <c r="K79" s="4">
        <f t="shared" si="87"/>
        <v>0</v>
      </c>
      <c r="L79" s="4">
        <f t="shared" si="88"/>
        <v>1</v>
      </c>
      <c r="M79" s="4">
        <f t="shared" si="89"/>
        <v>0</v>
      </c>
      <c r="N79" s="21">
        <f t="shared" si="90"/>
        <v>1</v>
      </c>
      <c r="O79" s="5">
        <v>0</v>
      </c>
      <c r="P79" s="5">
        <v>0</v>
      </c>
      <c r="Q79" s="5">
        <v>0</v>
      </c>
      <c r="R79" s="5">
        <f t="shared" si="91"/>
        <v>0</v>
      </c>
      <c r="S79" s="5">
        <v>0</v>
      </c>
      <c r="T79" s="5">
        <v>1</v>
      </c>
      <c r="U79" s="5">
        <v>0</v>
      </c>
      <c r="V79" s="5">
        <f t="shared" si="92"/>
        <v>1</v>
      </c>
      <c r="W79" s="5"/>
      <c r="X79" s="5"/>
      <c r="Y79" s="5"/>
      <c r="Z79" s="5">
        <f t="shared" si="93"/>
        <v>0</v>
      </c>
      <c r="AA79" s="16"/>
      <c r="AB79" s="16"/>
      <c r="AC79" s="16"/>
      <c r="AD79" s="16"/>
      <c r="AE79" s="5"/>
      <c r="AF79" s="5">
        <v>6</v>
      </c>
      <c r="AG79" s="5"/>
      <c r="AH79" s="5">
        <f t="shared" si="95"/>
        <v>6</v>
      </c>
      <c r="AI79" s="5">
        <f t="shared" si="96"/>
        <v>0</v>
      </c>
      <c r="AJ79" s="5">
        <f t="shared" si="97"/>
        <v>0</v>
      </c>
      <c r="AK79" s="5">
        <f t="shared" si="98"/>
        <v>0</v>
      </c>
      <c r="AL79" s="5">
        <f t="shared" si="99"/>
        <v>0</v>
      </c>
      <c r="AM79" s="5"/>
      <c r="AN79" s="5"/>
      <c r="AO79" s="5"/>
      <c r="AP79" s="5">
        <f t="shared" si="100"/>
        <v>0</v>
      </c>
      <c r="AQ79" s="5"/>
      <c r="AR79" s="5"/>
      <c r="AS79" s="5"/>
      <c r="AT79" s="5">
        <f t="shared" si="101"/>
        <v>0</v>
      </c>
      <c r="AU79" s="5">
        <f t="shared" si="102"/>
        <v>0</v>
      </c>
      <c r="AV79" s="5">
        <f t="shared" si="103"/>
        <v>0</v>
      </c>
      <c r="AW79" s="5">
        <f t="shared" si="104"/>
        <v>0</v>
      </c>
      <c r="AX79" s="5">
        <f t="shared" si="105"/>
        <v>0</v>
      </c>
      <c r="AY79" s="5"/>
      <c r="AZ79" s="5"/>
      <c r="BA79" s="5"/>
      <c r="BB79" s="5">
        <f t="shared" si="106"/>
        <v>0</v>
      </c>
      <c r="BC79" s="5">
        <f t="shared" si="107"/>
        <v>0</v>
      </c>
      <c r="BD79" s="5">
        <f t="shared" si="108"/>
        <v>0</v>
      </c>
      <c r="BE79" s="5">
        <f t="shared" si="109"/>
        <v>0</v>
      </c>
      <c r="BF79" s="5">
        <f t="shared" si="110"/>
        <v>0</v>
      </c>
      <c r="BG79" s="5"/>
      <c r="BH79" s="5"/>
      <c r="BI79" s="5"/>
      <c r="BJ79" s="5">
        <f t="shared" si="111"/>
        <v>0</v>
      </c>
      <c r="BK79" s="5"/>
      <c r="BL79" s="5"/>
      <c r="BM79" s="5"/>
      <c r="BN79" s="5">
        <f t="shared" si="112"/>
        <v>0</v>
      </c>
      <c r="BO79" s="5"/>
      <c r="BP79" s="5"/>
      <c r="BQ79" s="5"/>
      <c r="BR79" s="5">
        <f t="shared" si="113"/>
        <v>0</v>
      </c>
      <c r="BS79" s="5">
        <f t="shared" si="114"/>
        <v>0</v>
      </c>
      <c r="BT79" s="5">
        <f t="shared" si="115"/>
        <v>0</v>
      </c>
      <c r="BU79" s="5">
        <f t="shared" si="116"/>
        <v>0</v>
      </c>
      <c r="BV79" s="5">
        <f t="shared" si="117"/>
        <v>0</v>
      </c>
      <c r="BW79" s="5"/>
      <c r="BX79" s="5"/>
      <c r="BY79" s="5"/>
      <c r="BZ79" s="5">
        <f t="shared" si="118"/>
        <v>0</v>
      </c>
      <c r="CA79" s="5"/>
      <c r="CB79" s="5"/>
      <c r="CC79" s="5"/>
      <c r="CD79" s="5">
        <f t="shared" si="119"/>
        <v>0</v>
      </c>
      <c r="CE79" s="5"/>
      <c r="CF79" s="5"/>
      <c r="CG79" s="5"/>
      <c r="CH79" s="5">
        <f t="shared" si="120"/>
        <v>0</v>
      </c>
      <c r="CI79" s="17"/>
      <c r="CJ79" s="17"/>
      <c r="CK79" s="17"/>
      <c r="CL79" s="17"/>
      <c r="CM79" s="17"/>
      <c r="CN79" s="17">
        <v>236</v>
      </c>
      <c r="CO79" s="17"/>
      <c r="CP79" s="18">
        <f t="shared" si="121"/>
        <v>236</v>
      </c>
      <c r="CQ79" s="5"/>
      <c r="CR79" s="5"/>
      <c r="CS79" s="5"/>
      <c r="CT79" s="5">
        <f t="shared" si="122"/>
        <v>0</v>
      </c>
      <c r="CU79" s="5"/>
      <c r="CV79" s="5"/>
      <c r="CW79" s="5"/>
      <c r="CX79" s="5">
        <f t="shared" si="123"/>
        <v>0</v>
      </c>
      <c r="CY79" s="5"/>
      <c r="CZ79" s="5"/>
      <c r="DA79" s="5"/>
      <c r="DB79" s="5">
        <f t="shared" si="124"/>
        <v>0</v>
      </c>
      <c r="DC79" s="5">
        <f t="shared" si="125"/>
        <v>0</v>
      </c>
      <c r="DD79" s="5">
        <f t="shared" si="126"/>
        <v>0</v>
      </c>
      <c r="DE79" s="5">
        <f t="shared" si="127"/>
        <v>0</v>
      </c>
      <c r="DF79" s="5">
        <f t="shared" si="128"/>
        <v>0</v>
      </c>
      <c r="DG79" s="5"/>
      <c r="DH79" s="5"/>
      <c r="DI79" s="5"/>
      <c r="DJ79" s="5">
        <f t="shared" si="129"/>
        <v>0</v>
      </c>
      <c r="DK79" s="5"/>
      <c r="DL79" s="5"/>
      <c r="DM79" s="5"/>
      <c r="DN79" s="5">
        <f t="shared" si="130"/>
        <v>0</v>
      </c>
      <c r="DO79" s="5"/>
      <c r="DP79" s="5"/>
      <c r="DQ79" s="5"/>
      <c r="DR79" s="23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>
        <f t="shared" si="131"/>
        <v>0</v>
      </c>
    </row>
    <row r="80" spans="1:134" ht="25.5" customHeight="1">
      <c r="A80" s="11">
        <v>77</v>
      </c>
      <c r="B80" s="9"/>
      <c r="C80" s="5"/>
      <c r="D80" s="9" t="s">
        <v>1936</v>
      </c>
      <c r="E80" s="21"/>
      <c r="F80" s="6"/>
      <c r="G80" s="4">
        <f t="shared" si="83"/>
        <v>3</v>
      </c>
      <c r="H80" s="4">
        <f t="shared" si="84"/>
        <v>0</v>
      </c>
      <c r="I80" s="4">
        <f t="shared" si="85"/>
        <v>0</v>
      </c>
      <c r="J80" s="5">
        <f t="shared" si="86"/>
        <v>3</v>
      </c>
      <c r="K80" s="4">
        <f t="shared" si="87"/>
        <v>3</v>
      </c>
      <c r="L80" s="4">
        <f t="shared" si="88"/>
        <v>0</v>
      </c>
      <c r="M80" s="4">
        <f t="shared" si="89"/>
        <v>0</v>
      </c>
      <c r="N80" s="21">
        <f t="shared" si="90"/>
        <v>3</v>
      </c>
      <c r="O80" s="5">
        <v>0</v>
      </c>
      <c r="P80" s="5">
        <v>0</v>
      </c>
      <c r="Q80" s="5">
        <v>0</v>
      </c>
      <c r="R80" s="5">
        <f t="shared" si="91"/>
        <v>0</v>
      </c>
      <c r="S80" s="5">
        <v>3</v>
      </c>
      <c r="T80" s="5">
        <v>0</v>
      </c>
      <c r="U80" s="5">
        <v>0</v>
      </c>
      <c r="V80" s="5">
        <f t="shared" si="92"/>
        <v>3</v>
      </c>
      <c r="W80" s="5"/>
      <c r="X80" s="5"/>
      <c r="Y80" s="5"/>
      <c r="Z80" s="5">
        <f t="shared" si="93"/>
        <v>0</v>
      </c>
      <c r="AA80" s="16">
        <v>8.3333333333333339</v>
      </c>
      <c r="AB80" s="16"/>
      <c r="AC80" s="16"/>
      <c r="AD80" s="16">
        <f t="shared" si="94"/>
        <v>8.3333333333333339</v>
      </c>
      <c r="AE80" s="5">
        <v>12</v>
      </c>
      <c r="AF80" s="5"/>
      <c r="AG80" s="5"/>
      <c r="AH80" s="5">
        <f t="shared" si="95"/>
        <v>12</v>
      </c>
      <c r="AI80" s="5">
        <f t="shared" si="96"/>
        <v>0</v>
      </c>
      <c r="AJ80" s="5">
        <f t="shared" si="97"/>
        <v>0</v>
      </c>
      <c r="AK80" s="5">
        <f t="shared" si="98"/>
        <v>0</v>
      </c>
      <c r="AL80" s="5">
        <f t="shared" si="99"/>
        <v>0</v>
      </c>
      <c r="AM80" s="5"/>
      <c r="AN80" s="5"/>
      <c r="AO80" s="5"/>
      <c r="AP80" s="5">
        <f t="shared" si="100"/>
        <v>0</v>
      </c>
      <c r="AQ80" s="5"/>
      <c r="AR80" s="5"/>
      <c r="AS80" s="5"/>
      <c r="AT80" s="5">
        <f t="shared" si="101"/>
        <v>0</v>
      </c>
      <c r="AU80" s="5">
        <f t="shared" si="102"/>
        <v>0</v>
      </c>
      <c r="AV80" s="5">
        <f t="shared" si="103"/>
        <v>0</v>
      </c>
      <c r="AW80" s="5">
        <f t="shared" si="104"/>
        <v>0</v>
      </c>
      <c r="AX80" s="5">
        <f t="shared" si="105"/>
        <v>0</v>
      </c>
      <c r="AY80" s="5"/>
      <c r="AZ80" s="5"/>
      <c r="BA80" s="5"/>
      <c r="BB80" s="5">
        <f t="shared" si="106"/>
        <v>0</v>
      </c>
      <c r="BC80" s="5">
        <f t="shared" si="107"/>
        <v>0</v>
      </c>
      <c r="BD80" s="5">
        <f t="shared" si="108"/>
        <v>0</v>
      </c>
      <c r="BE80" s="5">
        <f t="shared" si="109"/>
        <v>0</v>
      </c>
      <c r="BF80" s="5">
        <f t="shared" si="110"/>
        <v>0</v>
      </c>
      <c r="BG80" s="5"/>
      <c r="BH80" s="5"/>
      <c r="BI80" s="5"/>
      <c r="BJ80" s="5">
        <f t="shared" si="111"/>
        <v>0</v>
      </c>
      <c r="BK80" s="5"/>
      <c r="BL80" s="5"/>
      <c r="BM80" s="5"/>
      <c r="BN80" s="5">
        <f t="shared" si="112"/>
        <v>0</v>
      </c>
      <c r="BO80" s="5"/>
      <c r="BP80" s="5"/>
      <c r="BQ80" s="5"/>
      <c r="BR80" s="5">
        <f t="shared" si="113"/>
        <v>0</v>
      </c>
      <c r="BS80" s="5">
        <f t="shared" si="114"/>
        <v>0</v>
      </c>
      <c r="BT80" s="5">
        <f t="shared" si="115"/>
        <v>0</v>
      </c>
      <c r="BU80" s="5">
        <f t="shared" si="116"/>
        <v>0</v>
      </c>
      <c r="BV80" s="5">
        <f t="shared" si="117"/>
        <v>0</v>
      </c>
      <c r="BW80" s="5"/>
      <c r="BX80" s="5"/>
      <c r="BY80" s="5"/>
      <c r="BZ80" s="5">
        <f t="shared" si="118"/>
        <v>0</v>
      </c>
      <c r="CA80" s="5"/>
      <c r="CB80" s="5"/>
      <c r="CC80" s="5"/>
      <c r="CD80" s="5">
        <f t="shared" si="119"/>
        <v>0</v>
      </c>
      <c r="CE80" s="5"/>
      <c r="CF80" s="5"/>
      <c r="CG80" s="5"/>
      <c r="CH80" s="5">
        <f t="shared" si="120"/>
        <v>0</v>
      </c>
      <c r="CI80" s="17"/>
      <c r="CJ80" s="17"/>
      <c r="CK80" s="17"/>
      <c r="CL80" s="17"/>
      <c r="CM80" s="17">
        <v>117.33333333333333</v>
      </c>
      <c r="CN80" s="17"/>
      <c r="CO80" s="17"/>
      <c r="CP80" s="18">
        <f t="shared" si="121"/>
        <v>117.33333333333333</v>
      </c>
      <c r="CQ80" s="5"/>
      <c r="CR80" s="5"/>
      <c r="CS80" s="5"/>
      <c r="CT80" s="5">
        <f t="shared" si="122"/>
        <v>0</v>
      </c>
      <c r="CU80" s="5"/>
      <c r="CV80" s="5"/>
      <c r="CW80" s="5"/>
      <c r="CX80" s="5">
        <f t="shared" si="123"/>
        <v>0</v>
      </c>
      <c r="CY80" s="5"/>
      <c r="CZ80" s="5"/>
      <c r="DA80" s="5"/>
      <c r="DB80" s="5">
        <f t="shared" si="124"/>
        <v>0</v>
      </c>
      <c r="DC80" s="5">
        <f t="shared" si="125"/>
        <v>0</v>
      </c>
      <c r="DD80" s="5">
        <f t="shared" si="126"/>
        <v>0</v>
      </c>
      <c r="DE80" s="5">
        <f t="shared" si="127"/>
        <v>0</v>
      </c>
      <c r="DF80" s="5">
        <f t="shared" si="128"/>
        <v>0</v>
      </c>
      <c r="DG80" s="5"/>
      <c r="DH80" s="5"/>
      <c r="DI80" s="5"/>
      <c r="DJ80" s="5">
        <f t="shared" si="129"/>
        <v>0</v>
      </c>
      <c r="DK80" s="5"/>
      <c r="DL80" s="5"/>
      <c r="DM80" s="5"/>
      <c r="DN80" s="5">
        <f t="shared" si="130"/>
        <v>0</v>
      </c>
      <c r="DO80" s="5"/>
      <c r="DP80" s="5"/>
      <c r="DQ80" s="5"/>
      <c r="DR80" s="23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>
        <f t="shared" si="131"/>
        <v>0</v>
      </c>
    </row>
    <row r="81" spans="1:134" ht="25.5" customHeight="1">
      <c r="A81" s="11">
        <v>78</v>
      </c>
      <c r="B81" s="9"/>
      <c r="C81" s="5"/>
      <c r="D81" s="9" t="s">
        <v>1044</v>
      </c>
      <c r="E81" s="21"/>
      <c r="F81" s="6"/>
      <c r="G81" s="4">
        <f t="shared" si="83"/>
        <v>34</v>
      </c>
      <c r="H81" s="4">
        <f t="shared" si="84"/>
        <v>52</v>
      </c>
      <c r="I81" s="4">
        <f t="shared" si="85"/>
        <v>1</v>
      </c>
      <c r="J81" s="5">
        <f t="shared" si="86"/>
        <v>87</v>
      </c>
      <c r="K81" s="4">
        <f t="shared" si="87"/>
        <v>29</v>
      </c>
      <c r="L81" s="4">
        <f t="shared" si="88"/>
        <v>39</v>
      </c>
      <c r="M81" s="4">
        <f t="shared" si="89"/>
        <v>1</v>
      </c>
      <c r="N81" s="21">
        <f t="shared" si="90"/>
        <v>69</v>
      </c>
      <c r="O81" s="5">
        <v>0</v>
      </c>
      <c r="P81" s="5">
        <v>0</v>
      </c>
      <c r="Q81" s="5">
        <v>1</v>
      </c>
      <c r="R81" s="5">
        <f t="shared" si="91"/>
        <v>1</v>
      </c>
      <c r="S81" s="5">
        <v>29</v>
      </c>
      <c r="T81" s="5">
        <v>37</v>
      </c>
      <c r="U81" s="5">
        <v>0</v>
      </c>
      <c r="V81" s="5">
        <f t="shared" si="92"/>
        <v>66</v>
      </c>
      <c r="W81" s="5">
        <v>0</v>
      </c>
      <c r="X81" s="5">
        <v>2</v>
      </c>
      <c r="Y81" s="5">
        <v>0</v>
      </c>
      <c r="Z81" s="5">
        <f t="shared" si="93"/>
        <v>2</v>
      </c>
      <c r="AA81" s="16">
        <v>6.8620689655172411</v>
      </c>
      <c r="AB81" s="16">
        <v>6.7948717948717947</v>
      </c>
      <c r="AC81" s="16">
        <v>6</v>
      </c>
      <c r="AD81" s="16">
        <f t="shared" si="94"/>
        <v>6.5523135867963447</v>
      </c>
      <c r="AE81" s="5">
        <v>10</v>
      </c>
      <c r="AF81" s="5">
        <v>15</v>
      </c>
      <c r="AG81" s="5">
        <v>6</v>
      </c>
      <c r="AH81" s="5">
        <f t="shared" si="95"/>
        <v>10.333333333333334</v>
      </c>
      <c r="AI81" s="5">
        <f t="shared" si="96"/>
        <v>0</v>
      </c>
      <c r="AJ81" s="5">
        <f t="shared" si="97"/>
        <v>0</v>
      </c>
      <c r="AK81" s="5">
        <f t="shared" si="98"/>
        <v>0</v>
      </c>
      <c r="AL81" s="5">
        <f t="shared" si="99"/>
        <v>0</v>
      </c>
      <c r="AM81" s="5"/>
      <c r="AN81" s="5"/>
      <c r="AO81" s="5"/>
      <c r="AP81" s="5">
        <f t="shared" si="100"/>
        <v>0</v>
      </c>
      <c r="AQ81" s="5"/>
      <c r="AR81" s="5"/>
      <c r="AS81" s="5"/>
      <c r="AT81" s="5">
        <f t="shared" si="101"/>
        <v>0</v>
      </c>
      <c r="AU81" s="5">
        <f t="shared" si="102"/>
        <v>5</v>
      </c>
      <c r="AV81" s="5">
        <f t="shared" si="103"/>
        <v>13</v>
      </c>
      <c r="AW81" s="5">
        <f t="shared" si="104"/>
        <v>0</v>
      </c>
      <c r="AX81" s="5">
        <f t="shared" si="105"/>
        <v>18</v>
      </c>
      <c r="AY81" s="5"/>
      <c r="AZ81" s="5"/>
      <c r="BA81" s="5"/>
      <c r="BB81" s="5">
        <f t="shared" si="106"/>
        <v>0</v>
      </c>
      <c r="BC81" s="5">
        <f t="shared" si="107"/>
        <v>0</v>
      </c>
      <c r="BD81" s="5">
        <f t="shared" si="108"/>
        <v>0</v>
      </c>
      <c r="BE81" s="5">
        <f t="shared" si="109"/>
        <v>0</v>
      </c>
      <c r="BF81" s="5">
        <f t="shared" si="110"/>
        <v>0</v>
      </c>
      <c r="BG81" s="5"/>
      <c r="BH81" s="5"/>
      <c r="BI81" s="5"/>
      <c r="BJ81" s="5">
        <f t="shared" si="111"/>
        <v>0</v>
      </c>
      <c r="BK81" s="5"/>
      <c r="BL81" s="5"/>
      <c r="BM81" s="5"/>
      <c r="BN81" s="5">
        <f t="shared" si="112"/>
        <v>0</v>
      </c>
      <c r="BO81" s="5"/>
      <c r="BP81" s="5"/>
      <c r="BQ81" s="5"/>
      <c r="BR81" s="5">
        <f t="shared" si="113"/>
        <v>0</v>
      </c>
      <c r="BS81" s="5">
        <f t="shared" si="114"/>
        <v>5</v>
      </c>
      <c r="BT81" s="5">
        <f t="shared" si="115"/>
        <v>13</v>
      </c>
      <c r="BU81" s="5">
        <f t="shared" si="116"/>
        <v>0</v>
      </c>
      <c r="BV81" s="5">
        <f t="shared" si="117"/>
        <v>18</v>
      </c>
      <c r="BW81" s="5"/>
      <c r="BX81" s="5"/>
      <c r="BY81" s="5"/>
      <c r="BZ81" s="5">
        <f t="shared" si="118"/>
        <v>0</v>
      </c>
      <c r="CA81" s="5">
        <v>4</v>
      </c>
      <c r="CB81" s="5">
        <v>13</v>
      </c>
      <c r="CC81" s="5">
        <v>0</v>
      </c>
      <c r="CD81" s="5">
        <f t="shared" si="119"/>
        <v>17</v>
      </c>
      <c r="CE81" s="5">
        <v>1</v>
      </c>
      <c r="CF81" s="5">
        <v>0</v>
      </c>
      <c r="CG81" s="5">
        <v>0</v>
      </c>
      <c r="CH81" s="5">
        <f t="shared" si="120"/>
        <v>1</v>
      </c>
      <c r="CI81" s="17"/>
      <c r="CJ81" s="17">
        <v>390</v>
      </c>
      <c r="CK81" s="17"/>
      <c r="CL81" s="17">
        <f t="shared" si="132"/>
        <v>390</v>
      </c>
      <c r="CM81" s="17">
        <v>230.72413793103448</v>
      </c>
      <c r="CN81" s="17">
        <v>218.94871794871796</v>
      </c>
      <c r="CO81" s="17">
        <v>187</v>
      </c>
      <c r="CP81" s="18">
        <f t="shared" si="121"/>
        <v>212.2242852932508</v>
      </c>
      <c r="CQ81" s="5"/>
      <c r="CR81" s="5"/>
      <c r="CS81" s="5"/>
      <c r="CT81" s="5">
        <f t="shared" si="122"/>
        <v>0</v>
      </c>
      <c r="CU81" s="5"/>
      <c r="CV81" s="5"/>
      <c r="CW81" s="5"/>
      <c r="CX81" s="5">
        <f t="shared" si="123"/>
        <v>0</v>
      </c>
      <c r="CY81" s="5"/>
      <c r="CZ81" s="5"/>
      <c r="DA81" s="5"/>
      <c r="DB81" s="5">
        <f t="shared" si="124"/>
        <v>0</v>
      </c>
      <c r="DC81" s="5">
        <f t="shared" si="125"/>
        <v>0</v>
      </c>
      <c r="DD81" s="5">
        <f t="shared" si="126"/>
        <v>0</v>
      </c>
      <c r="DE81" s="5">
        <f t="shared" si="127"/>
        <v>0</v>
      </c>
      <c r="DF81" s="5">
        <f t="shared" si="128"/>
        <v>0</v>
      </c>
      <c r="DG81" s="5"/>
      <c r="DH81" s="5"/>
      <c r="DI81" s="5"/>
      <c r="DJ81" s="5">
        <f t="shared" si="129"/>
        <v>0</v>
      </c>
      <c r="DK81" s="5"/>
      <c r="DL81" s="5"/>
      <c r="DM81" s="5"/>
      <c r="DN81" s="5">
        <f t="shared" si="130"/>
        <v>0</v>
      </c>
      <c r="DO81" s="5"/>
      <c r="DP81" s="5"/>
      <c r="DQ81" s="5"/>
      <c r="DR81" s="23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>
        <f t="shared" si="131"/>
        <v>0</v>
      </c>
    </row>
    <row r="82" spans="1:134" ht="25.5" customHeight="1">
      <c r="A82" s="11">
        <v>79</v>
      </c>
      <c r="B82" s="9"/>
      <c r="C82" s="5"/>
      <c r="D82" s="9" t="s">
        <v>331</v>
      </c>
      <c r="E82" s="21"/>
      <c r="F82" s="6"/>
      <c r="G82" s="4">
        <f t="shared" si="83"/>
        <v>7</v>
      </c>
      <c r="H82" s="4">
        <f t="shared" si="84"/>
        <v>5</v>
      </c>
      <c r="I82" s="4">
        <f t="shared" si="85"/>
        <v>1</v>
      </c>
      <c r="J82" s="5">
        <f t="shared" si="86"/>
        <v>13</v>
      </c>
      <c r="K82" s="4">
        <f t="shared" si="87"/>
        <v>2</v>
      </c>
      <c r="L82" s="4">
        <f t="shared" si="88"/>
        <v>0</v>
      </c>
      <c r="M82" s="4">
        <f t="shared" si="89"/>
        <v>1</v>
      </c>
      <c r="N82" s="21">
        <f t="shared" si="90"/>
        <v>3</v>
      </c>
      <c r="O82" s="5">
        <v>0</v>
      </c>
      <c r="P82" s="5">
        <v>0</v>
      </c>
      <c r="Q82" s="5">
        <v>0</v>
      </c>
      <c r="R82" s="5">
        <f t="shared" si="91"/>
        <v>0</v>
      </c>
      <c r="S82" s="5">
        <v>1</v>
      </c>
      <c r="T82" s="5">
        <v>0</v>
      </c>
      <c r="U82" s="5">
        <v>1</v>
      </c>
      <c r="V82" s="5">
        <f t="shared" si="92"/>
        <v>2</v>
      </c>
      <c r="W82" s="5">
        <v>1</v>
      </c>
      <c r="X82" s="5">
        <v>0</v>
      </c>
      <c r="Y82" s="5">
        <v>0</v>
      </c>
      <c r="Z82" s="5">
        <f t="shared" si="93"/>
        <v>1</v>
      </c>
      <c r="AA82" s="16">
        <v>9</v>
      </c>
      <c r="AB82" s="16"/>
      <c r="AC82" s="16">
        <v>9</v>
      </c>
      <c r="AD82" s="16">
        <f t="shared" si="94"/>
        <v>9</v>
      </c>
      <c r="AE82" s="5">
        <v>9</v>
      </c>
      <c r="AF82" s="5"/>
      <c r="AG82" s="5">
        <v>9</v>
      </c>
      <c r="AH82" s="5">
        <f t="shared" si="95"/>
        <v>9</v>
      </c>
      <c r="AI82" s="5">
        <f t="shared" si="96"/>
        <v>0</v>
      </c>
      <c r="AJ82" s="5">
        <f t="shared" si="97"/>
        <v>0</v>
      </c>
      <c r="AK82" s="5">
        <f t="shared" si="98"/>
        <v>0</v>
      </c>
      <c r="AL82" s="5">
        <f t="shared" si="99"/>
        <v>0</v>
      </c>
      <c r="AM82" s="5"/>
      <c r="AN82" s="5"/>
      <c r="AO82" s="5"/>
      <c r="AP82" s="5">
        <f t="shared" si="100"/>
        <v>0</v>
      </c>
      <c r="AQ82" s="5"/>
      <c r="AR82" s="5"/>
      <c r="AS82" s="5"/>
      <c r="AT82" s="5">
        <f t="shared" si="101"/>
        <v>0</v>
      </c>
      <c r="AU82" s="5">
        <f t="shared" si="102"/>
        <v>5</v>
      </c>
      <c r="AV82" s="5">
        <f t="shared" si="103"/>
        <v>5</v>
      </c>
      <c r="AW82" s="5">
        <f t="shared" si="104"/>
        <v>0</v>
      </c>
      <c r="AX82" s="5">
        <f t="shared" si="105"/>
        <v>10</v>
      </c>
      <c r="AY82" s="5"/>
      <c r="AZ82" s="5"/>
      <c r="BA82" s="5"/>
      <c r="BB82" s="5">
        <f t="shared" si="106"/>
        <v>0</v>
      </c>
      <c r="BC82" s="5">
        <f t="shared" si="107"/>
        <v>0</v>
      </c>
      <c r="BD82" s="5">
        <f t="shared" si="108"/>
        <v>0</v>
      </c>
      <c r="BE82" s="5">
        <f t="shared" si="109"/>
        <v>0</v>
      </c>
      <c r="BF82" s="5">
        <f t="shared" si="110"/>
        <v>0</v>
      </c>
      <c r="BG82" s="5"/>
      <c r="BH82" s="5"/>
      <c r="BI82" s="5"/>
      <c r="BJ82" s="5">
        <f t="shared" si="111"/>
        <v>0</v>
      </c>
      <c r="BK82" s="5"/>
      <c r="BL82" s="5"/>
      <c r="BM82" s="5"/>
      <c r="BN82" s="5">
        <f t="shared" si="112"/>
        <v>0</v>
      </c>
      <c r="BO82" s="5"/>
      <c r="BP82" s="5"/>
      <c r="BQ82" s="5"/>
      <c r="BR82" s="5">
        <f t="shared" si="113"/>
        <v>0</v>
      </c>
      <c r="BS82" s="5">
        <f t="shared" si="114"/>
        <v>5</v>
      </c>
      <c r="BT82" s="5">
        <f t="shared" si="115"/>
        <v>5</v>
      </c>
      <c r="BU82" s="5">
        <f t="shared" si="116"/>
        <v>0</v>
      </c>
      <c r="BV82" s="5">
        <f t="shared" si="117"/>
        <v>10</v>
      </c>
      <c r="BW82" s="5">
        <v>0</v>
      </c>
      <c r="BX82" s="5">
        <v>1</v>
      </c>
      <c r="BY82" s="5">
        <v>0</v>
      </c>
      <c r="BZ82" s="5">
        <f t="shared" si="118"/>
        <v>1</v>
      </c>
      <c r="CA82" s="5">
        <v>5</v>
      </c>
      <c r="CB82" s="5">
        <v>4</v>
      </c>
      <c r="CC82" s="5">
        <v>0</v>
      </c>
      <c r="CD82" s="5">
        <f t="shared" si="119"/>
        <v>9</v>
      </c>
      <c r="CE82" s="5"/>
      <c r="CF82" s="5"/>
      <c r="CG82" s="5"/>
      <c r="CH82" s="5">
        <f t="shared" si="120"/>
        <v>0</v>
      </c>
      <c r="CI82" s="17">
        <v>360</v>
      </c>
      <c r="CJ82" s="17"/>
      <c r="CK82" s="17"/>
      <c r="CL82" s="17">
        <f t="shared" si="132"/>
        <v>360</v>
      </c>
      <c r="CM82" s="17">
        <v>298</v>
      </c>
      <c r="CN82" s="17"/>
      <c r="CO82" s="17">
        <v>167</v>
      </c>
      <c r="CP82" s="18">
        <f t="shared" si="121"/>
        <v>232.5</v>
      </c>
      <c r="CQ82" s="5"/>
      <c r="CR82" s="5"/>
      <c r="CS82" s="5"/>
      <c r="CT82" s="5">
        <f t="shared" si="122"/>
        <v>0</v>
      </c>
      <c r="CU82" s="5"/>
      <c r="CV82" s="5"/>
      <c r="CW82" s="5"/>
      <c r="CX82" s="5">
        <f t="shared" si="123"/>
        <v>0</v>
      </c>
      <c r="CY82" s="5"/>
      <c r="CZ82" s="5"/>
      <c r="DA82" s="5"/>
      <c r="DB82" s="5">
        <f t="shared" si="124"/>
        <v>0</v>
      </c>
      <c r="DC82" s="5">
        <f t="shared" si="125"/>
        <v>0</v>
      </c>
      <c r="DD82" s="5">
        <f t="shared" si="126"/>
        <v>0</v>
      </c>
      <c r="DE82" s="5">
        <f t="shared" si="127"/>
        <v>0</v>
      </c>
      <c r="DF82" s="5">
        <f t="shared" si="128"/>
        <v>0</v>
      </c>
      <c r="DG82" s="5"/>
      <c r="DH82" s="5"/>
      <c r="DI82" s="5"/>
      <c r="DJ82" s="5">
        <f t="shared" si="129"/>
        <v>0</v>
      </c>
      <c r="DK82" s="5"/>
      <c r="DL82" s="5"/>
      <c r="DM82" s="5"/>
      <c r="DN82" s="5">
        <f t="shared" si="130"/>
        <v>0</v>
      </c>
      <c r="DO82" s="5"/>
      <c r="DP82" s="5"/>
      <c r="DQ82" s="5"/>
      <c r="DR82" s="23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>
        <f t="shared" si="131"/>
        <v>0</v>
      </c>
    </row>
    <row r="83" spans="1:134" ht="25.5" customHeight="1">
      <c r="A83" s="11">
        <v>80</v>
      </c>
      <c r="B83" s="9"/>
      <c r="C83" s="5"/>
      <c r="D83" s="9" t="s">
        <v>1190</v>
      </c>
      <c r="E83" s="21"/>
      <c r="F83" s="6"/>
      <c r="G83" s="4">
        <f t="shared" si="83"/>
        <v>10</v>
      </c>
      <c r="H83" s="4">
        <f t="shared" si="84"/>
        <v>33</v>
      </c>
      <c r="I83" s="4">
        <f t="shared" si="85"/>
        <v>0</v>
      </c>
      <c r="J83" s="5">
        <f t="shared" si="86"/>
        <v>43</v>
      </c>
      <c r="K83" s="4">
        <f t="shared" si="87"/>
        <v>9</v>
      </c>
      <c r="L83" s="4">
        <f t="shared" si="88"/>
        <v>26</v>
      </c>
      <c r="M83" s="4">
        <f t="shared" si="89"/>
        <v>0</v>
      </c>
      <c r="N83" s="21">
        <f t="shared" si="90"/>
        <v>35</v>
      </c>
      <c r="O83" s="5">
        <v>0</v>
      </c>
      <c r="P83" s="5">
        <v>0</v>
      </c>
      <c r="Q83" s="5">
        <v>0</v>
      </c>
      <c r="R83" s="5">
        <f t="shared" si="91"/>
        <v>0</v>
      </c>
      <c r="S83" s="5">
        <v>9</v>
      </c>
      <c r="T83" s="5">
        <v>25</v>
      </c>
      <c r="U83" s="5">
        <v>0</v>
      </c>
      <c r="V83" s="5">
        <f t="shared" si="92"/>
        <v>34</v>
      </c>
      <c r="W83" s="5">
        <v>0</v>
      </c>
      <c r="X83" s="5">
        <v>1</v>
      </c>
      <c r="Y83" s="5">
        <v>0</v>
      </c>
      <c r="Z83" s="5">
        <f t="shared" si="93"/>
        <v>1</v>
      </c>
      <c r="AA83" s="16">
        <v>7.666666666666667</v>
      </c>
      <c r="AB83" s="16">
        <v>5.884615384615385</v>
      </c>
      <c r="AC83" s="16"/>
      <c r="AD83" s="16">
        <f t="shared" si="94"/>
        <v>6.7756410256410255</v>
      </c>
      <c r="AE83" s="5">
        <v>20</v>
      </c>
      <c r="AF83" s="5">
        <v>20</v>
      </c>
      <c r="AG83" s="5"/>
      <c r="AH83" s="5">
        <f t="shared" si="95"/>
        <v>20</v>
      </c>
      <c r="AI83" s="5">
        <f t="shared" si="96"/>
        <v>0</v>
      </c>
      <c r="AJ83" s="5">
        <f t="shared" si="97"/>
        <v>0</v>
      </c>
      <c r="AK83" s="5">
        <f t="shared" si="98"/>
        <v>0</v>
      </c>
      <c r="AL83" s="5">
        <f t="shared" si="99"/>
        <v>0</v>
      </c>
      <c r="AM83" s="5"/>
      <c r="AN83" s="5"/>
      <c r="AO83" s="5"/>
      <c r="AP83" s="5">
        <f t="shared" si="100"/>
        <v>0</v>
      </c>
      <c r="AQ83" s="5"/>
      <c r="AR83" s="5"/>
      <c r="AS83" s="5"/>
      <c r="AT83" s="5">
        <f t="shared" si="101"/>
        <v>0</v>
      </c>
      <c r="AU83" s="5">
        <f t="shared" si="102"/>
        <v>1</v>
      </c>
      <c r="AV83" s="5">
        <f t="shared" si="103"/>
        <v>7</v>
      </c>
      <c r="AW83" s="5">
        <f t="shared" si="104"/>
        <v>0</v>
      </c>
      <c r="AX83" s="5">
        <f t="shared" si="105"/>
        <v>8</v>
      </c>
      <c r="AY83" s="5"/>
      <c r="AZ83" s="5"/>
      <c r="BA83" s="5"/>
      <c r="BB83" s="5">
        <f t="shared" si="106"/>
        <v>0</v>
      </c>
      <c r="BC83" s="5">
        <f t="shared" si="107"/>
        <v>0</v>
      </c>
      <c r="BD83" s="5">
        <f t="shared" si="108"/>
        <v>0</v>
      </c>
      <c r="BE83" s="5">
        <f t="shared" si="109"/>
        <v>0</v>
      </c>
      <c r="BF83" s="5">
        <f t="shared" si="110"/>
        <v>0</v>
      </c>
      <c r="BG83" s="5"/>
      <c r="BH83" s="5"/>
      <c r="BI83" s="5"/>
      <c r="BJ83" s="5">
        <f t="shared" si="111"/>
        <v>0</v>
      </c>
      <c r="BK83" s="5"/>
      <c r="BL83" s="5"/>
      <c r="BM83" s="5"/>
      <c r="BN83" s="5">
        <f t="shared" si="112"/>
        <v>0</v>
      </c>
      <c r="BO83" s="5"/>
      <c r="BP83" s="5"/>
      <c r="BQ83" s="5"/>
      <c r="BR83" s="5">
        <f t="shared" si="113"/>
        <v>0</v>
      </c>
      <c r="BS83" s="5">
        <f t="shared" si="114"/>
        <v>1</v>
      </c>
      <c r="BT83" s="5">
        <f t="shared" si="115"/>
        <v>7</v>
      </c>
      <c r="BU83" s="5">
        <f t="shared" si="116"/>
        <v>0</v>
      </c>
      <c r="BV83" s="5">
        <f t="shared" si="117"/>
        <v>8</v>
      </c>
      <c r="BW83" s="5"/>
      <c r="BX83" s="5"/>
      <c r="BY83" s="5"/>
      <c r="BZ83" s="5">
        <f t="shared" si="118"/>
        <v>0</v>
      </c>
      <c r="CA83" s="5">
        <v>1</v>
      </c>
      <c r="CB83" s="5">
        <v>7</v>
      </c>
      <c r="CC83" s="5">
        <v>0</v>
      </c>
      <c r="CD83" s="5">
        <f t="shared" si="119"/>
        <v>8</v>
      </c>
      <c r="CE83" s="5"/>
      <c r="CF83" s="5"/>
      <c r="CG83" s="5"/>
      <c r="CH83" s="5">
        <f t="shared" si="120"/>
        <v>0</v>
      </c>
      <c r="CI83" s="17"/>
      <c r="CJ83" s="17">
        <v>274</v>
      </c>
      <c r="CK83" s="17"/>
      <c r="CL83" s="17">
        <f t="shared" si="132"/>
        <v>274</v>
      </c>
      <c r="CM83" s="17">
        <v>178.88888888888889</v>
      </c>
      <c r="CN83" s="17">
        <v>190</v>
      </c>
      <c r="CO83" s="17"/>
      <c r="CP83" s="18">
        <f t="shared" si="121"/>
        <v>184.44444444444446</v>
      </c>
      <c r="CQ83" s="5"/>
      <c r="CR83" s="5"/>
      <c r="CS83" s="5"/>
      <c r="CT83" s="5">
        <f t="shared" si="122"/>
        <v>0</v>
      </c>
      <c r="CU83" s="5"/>
      <c r="CV83" s="5"/>
      <c r="CW83" s="5"/>
      <c r="CX83" s="5">
        <f t="shared" si="123"/>
        <v>0</v>
      </c>
      <c r="CY83" s="5"/>
      <c r="CZ83" s="5"/>
      <c r="DA83" s="5"/>
      <c r="DB83" s="5">
        <f t="shared" si="124"/>
        <v>0</v>
      </c>
      <c r="DC83" s="5">
        <f t="shared" si="125"/>
        <v>0</v>
      </c>
      <c r="DD83" s="5">
        <f t="shared" si="126"/>
        <v>0</v>
      </c>
      <c r="DE83" s="5">
        <f t="shared" si="127"/>
        <v>0</v>
      </c>
      <c r="DF83" s="5">
        <f t="shared" si="128"/>
        <v>0</v>
      </c>
      <c r="DG83" s="5"/>
      <c r="DH83" s="5"/>
      <c r="DI83" s="5"/>
      <c r="DJ83" s="5">
        <f t="shared" si="129"/>
        <v>0</v>
      </c>
      <c r="DK83" s="5"/>
      <c r="DL83" s="5"/>
      <c r="DM83" s="5"/>
      <c r="DN83" s="5">
        <f t="shared" si="130"/>
        <v>0</v>
      </c>
      <c r="DO83" s="5"/>
      <c r="DP83" s="5"/>
      <c r="DQ83" s="5"/>
      <c r="DR83" s="23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>
        <f t="shared" si="131"/>
        <v>0</v>
      </c>
    </row>
    <row r="84" spans="1:134" ht="25.5" customHeight="1">
      <c r="A84" s="11">
        <v>81</v>
      </c>
      <c r="B84" s="9"/>
      <c r="C84" s="5"/>
      <c r="D84" s="9" t="s">
        <v>627</v>
      </c>
      <c r="E84" s="21"/>
      <c r="F84" s="6"/>
      <c r="G84" s="4">
        <f t="shared" si="83"/>
        <v>12</v>
      </c>
      <c r="H84" s="4">
        <f t="shared" si="84"/>
        <v>9</v>
      </c>
      <c r="I84" s="4">
        <f t="shared" si="85"/>
        <v>0</v>
      </c>
      <c r="J84" s="5">
        <f t="shared" si="86"/>
        <v>21</v>
      </c>
      <c r="K84" s="4">
        <f t="shared" si="87"/>
        <v>7</v>
      </c>
      <c r="L84" s="4">
        <f t="shared" si="88"/>
        <v>7</v>
      </c>
      <c r="M84" s="4">
        <f t="shared" si="89"/>
        <v>0</v>
      </c>
      <c r="N84" s="21">
        <f t="shared" si="90"/>
        <v>14</v>
      </c>
      <c r="O84" s="5">
        <v>3</v>
      </c>
      <c r="P84" s="5">
        <v>2</v>
      </c>
      <c r="Q84" s="5">
        <v>0</v>
      </c>
      <c r="R84" s="5">
        <f t="shared" si="91"/>
        <v>5</v>
      </c>
      <c r="S84" s="5">
        <v>4</v>
      </c>
      <c r="T84" s="5">
        <v>4</v>
      </c>
      <c r="U84" s="5">
        <v>0</v>
      </c>
      <c r="V84" s="5">
        <f t="shared" si="92"/>
        <v>8</v>
      </c>
      <c r="W84" s="5">
        <v>0</v>
      </c>
      <c r="X84" s="5">
        <v>1</v>
      </c>
      <c r="Y84" s="5">
        <v>0</v>
      </c>
      <c r="Z84" s="5">
        <f t="shared" si="93"/>
        <v>1</v>
      </c>
      <c r="AA84" s="16">
        <v>7</v>
      </c>
      <c r="AB84" s="16">
        <v>6.833333333333333</v>
      </c>
      <c r="AC84" s="16"/>
      <c r="AD84" s="16">
        <f t="shared" si="94"/>
        <v>6.9166666666666661</v>
      </c>
      <c r="AE84" s="5">
        <v>12</v>
      </c>
      <c r="AF84" s="5">
        <v>10</v>
      </c>
      <c r="AG84" s="5"/>
      <c r="AH84" s="5">
        <f t="shared" si="95"/>
        <v>11</v>
      </c>
      <c r="AI84" s="5">
        <f t="shared" si="96"/>
        <v>0</v>
      </c>
      <c r="AJ84" s="5">
        <f t="shared" si="97"/>
        <v>0</v>
      </c>
      <c r="AK84" s="5">
        <f t="shared" si="98"/>
        <v>0</v>
      </c>
      <c r="AL84" s="5">
        <f t="shared" si="99"/>
        <v>0</v>
      </c>
      <c r="AM84" s="5"/>
      <c r="AN84" s="5"/>
      <c r="AO84" s="5"/>
      <c r="AP84" s="5">
        <f t="shared" si="100"/>
        <v>0</v>
      </c>
      <c r="AQ84" s="5"/>
      <c r="AR84" s="5"/>
      <c r="AS84" s="5"/>
      <c r="AT84" s="5">
        <f t="shared" si="101"/>
        <v>0</v>
      </c>
      <c r="AU84" s="5">
        <f t="shared" si="102"/>
        <v>5</v>
      </c>
      <c r="AV84" s="5">
        <f t="shared" si="103"/>
        <v>2</v>
      </c>
      <c r="AW84" s="5">
        <f t="shared" si="104"/>
        <v>0</v>
      </c>
      <c r="AX84" s="5">
        <f t="shared" si="105"/>
        <v>7</v>
      </c>
      <c r="AY84" s="5">
        <v>1</v>
      </c>
      <c r="AZ84" s="5">
        <v>1</v>
      </c>
      <c r="BA84" s="5"/>
      <c r="BB84" s="5">
        <f t="shared" si="106"/>
        <v>2</v>
      </c>
      <c r="BC84" s="5">
        <f t="shared" si="107"/>
        <v>0</v>
      </c>
      <c r="BD84" s="5">
        <f t="shared" si="108"/>
        <v>0</v>
      </c>
      <c r="BE84" s="5">
        <f t="shared" si="109"/>
        <v>0</v>
      </c>
      <c r="BF84" s="5">
        <f t="shared" si="110"/>
        <v>0</v>
      </c>
      <c r="BG84" s="5"/>
      <c r="BH84" s="5"/>
      <c r="BI84" s="5"/>
      <c r="BJ84" s="5">
        <f t="shared" si="111"/>
        <v>0</v>
      </c>
      <c r="BK84" s="5"/>
      <c r="BL84" s="5"/>
      <c r="BM84" s="5"/>
      <c r="BN84" s="5">
        <f t="shared" si="112"/>
        <v>0</v>
      </c>
      <c r="BO84" s="5"/>
      <c r="BP84" s="5"/>
      <c r="BQ84" s="5"/>
      <c r="BR84" s="5">
        <f t="shared" si="113"/>
        <v>0</v>
      </c>
      <c r="BS84" s="5">
        <f t="shared" si="114"/>
        <v>4</v>
      </c>
      <c r="BT84" s="5">
        <f t="shared" si="115"/>
        <v>1</v>
      </c>
      <c r="BU84" s="5">
        <f t="shared" si="116"/>
        <v>0</v>
      </c>
      <c r="BV84" s="5">
        <f t="shared" si="117"/>
        <v>5</v>
      </c>
      <c r="BW84" s="5">
        <v>4</v>
      </c>
      <c r="BX84" s="5">
        <v>0</v>
      </c>
      <c r="BY84" s="5">
        <v>0</v>
      </c>
      <c r="BZ84" s="5">
        <f t="shared" si="118"/>
        <v>4</v>
      </c>
      <c r="CA84" s="5">
        <v>0</v>
      </c>
      <c r="CB84" s="5">
        <v>1</v>
      </c>
      <c r="CC84" s="5">
        <v>0</v>
      </c>
      <c r="CD84" s="5">
        <f t="shared" si="119"/>
        <v>1</v>
      </c>
      <c r="CE84" s="5"/>
      <c r="CF84" s="5"/>
      <c r="CG84" s="5"/>
      <c r="CH84" s="5">
        <f t="shared" si="120"/>
        <v>0</v>
      </c>
      <c r="CI84" s="17"/>
      <c r="CJ84" s="17"/>
      <c r="CK84" s="17"/>
      <c r="CL84" s="17"/>
      <c r="CM84" s="17">
        <v>386.42857142857144</v>
      </c>
      <c r="CN84" s="17">
        <v>281</v>
      </c>
      <c r="CO84" s="17"/>
      <c r="CP84" s="18">
        <f t="shared" si="121"/>
        <v>333.71428571428572</v>
      </c>
      <c r="CQ84" s="5"/>
      <c r="CR84" s="5"/>
      <c r="CS84" s="5"/>
      <c r="CT84" s="5">
        <f t="shared" si="122"/>
        <v>0</v>
      </c>
      <c r="CU84" s="5"/>
      <c r="CV84" s="5"/>
      <c r="CW84" s="5"/>
      <c r="CX84" s="5">
        <f t="shared" si="123"/>
        <v>0</v>
      </c>
      <c r="CY84" s="5"/>
      <c r="CZ84" s="5"/>
      <c r="DA84" s="5"/>
      <c r="DB84" s="5">
        <f t="shared" si="124"/>
        <v>0</v>
      </c>
      <c r="DC84" s="5">
        <f t="shared" si="125"/>
        <v>0</v>
      </c>
      <c r="DD84" s="5">
        <f t="shared" si="126"/>
        <v>0</v>
      </c>
      <c r="DE84" s="5">
        <f t="shared" si="127"/>
        <v>0</v>
      </c>
      <c r="DF84" s="5">
        <f t="shared" si="128"/>
        <v>0</v>
      </c>
      <c r="DG84" s="5"/>
      <c r="DH84" s="5"/>
      <c r="DI84" s="5"/>
      <c r="DJ84" s="5">
        <f t="shared" si="129"/>
        <v>0</v>
      </c>
      <c r="DK84" s="5"/>
      <c r="DL84" s="5"/>
      <c r="DM84" s="5"/>
      <c r="DN84" s="5">
        <f t="shared" si="130"/>
        <v>0</v>
      </c>
      <c r="DO84" s="5"/>
      <c r="DP84" s="5"/>
      <c r="DQ84" s="5"/>
      <c r="DR84" s="23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>
        <f t="shared" si="131"/>
        <v>0</v>
      </c>
    </row>
    <row r="85" spans="1:134" ht="25.5" customHeight="1">
      <c r="A85" s="11">
        <v>82</v>
      </c>
      <c r="B85" s="9"/>
      <c r="C85" s="5"/>
      <c r="D85" s="9" t="s">
        <v>416</v>
      </c>
      <c r="E85" s="21"/>
      <c r="F85" s="6"/>
      <c r="G85" s="4">
        <f t="shared" si="83"/>
        <v>52</v>
      </c>
      <c r="H85" s="4">
        <f t="shared" si="84"/>
        <v>26</v>
      </c>
      <c r="I85" s="4">
        <f t="shared" si="85"/>
        <v>2</v>
      </c>
      <c r="J85" s="5">
        <f t="shared" si="86"/>
        <v>80</v>
      </c>
      <c r="K85" s="4">
        <f t="shared" si="87"/>
        <v>38</v>
      </c>
      <c r="L85" s="4">
        <f t="shared" si="88"/>
        <v>21</v>
      </c>
      <c r="M85" s="4">
        <f t="shared" si="89"/>
        <v>2</v>
      </c>
      <c r="N85" s="21">
        <f t="shared" si="90"/>
        <v>61</v>
      </c>
      <c r="O85" s="5">
        <v>25</v>
      </c>
      <c r="P85" s="5">
        <v>8</v>
      </c>
      <c r="Q85" s="5">
        <v>1</v>
      </c>
      <c r="R85" s="5">
        <f t="shared" si="91"/>
        <v>34</v>
      </c>
      <c r="S85" s="5">
        <v>13</v>
      </c>
      <c r="T85" s="5">
        <v>12</v>
      </c>
      <c r="U85" s="5">
        <v>1</v>
      </c>
      <c r="V85" s="5">
        <f t="shared" si="92"/>
        <v>26</v>
      </c>
      <c r="W85" s="5">
        <v>0</v>
      </c>
      <c r="X85" s="5">
        <v>1</v>
      </c>
      <c r="Y85" s="5">
        <v>0</v>
      </c>
      <c r="Z85" s="5">
        <f t="shared" si="93"/>
        <v>1</v>
      </c>
      <c r="AA85" s="16">
        <v>7.5</v>
      </c>
      <c r="AB85" s="16">
        <v>6.833333333333333</v>
      </c>
      <c r="AC85" s="16">
        <v>7.5</v>
      </c>
      <c r="AD85" s="16">
        <f t="shared" si="94"/>
        <v>7.2777777777777777</v>
      </c>
      <c r="AE85" s="5">
        <v>11</v>
      </c>
      <c r="AF85" s="5">
        <v>12</v>
      </c>
      <c r="AG85" s="5">
        <v>8</v>
      </c>
      <c r="AH85" s="5">
        <f t="shared" si="95"/>
        <v>10.333333333333334</v>
      </c>
      <c r="AI85" s="5">
        <f t="shared" si="96"/>
        <v>0</v>
      </c>
      <c r="AJ85" s="5">
        <f t="shared" si="97"/>
        <v>0</v>
      </c>
      <c r="AK85" s="5">
        <f t="shared" si="98"/>
        <v>0</v>
      </c>
      <c r="AL85" s="5">
        <f t="shared" si="99"/>
        <v>0</v>
      </c>
      <c r="AM85" s="5"/>
      <c r="AN85" s="5"/>
      <c r="AO85" s="5"/>
      <c r="AP85" s="5">
        <f t="shared" si="100"/>
        <v>0</v>
      </c>
      <c r="AQ85" s="5"/>
      <c r="AR85" s="5"/>
      <c r="AS85" s="5"/>
      <c r="AT85" s="5">
        <f t="shared" si="101"/>
        <v>0</v>
      </c>
      <c r="AU85" s="5">
        <f t="shared" si="102"/>
        <v>14</v>
      </c>
      <c r="AV85" s="5">
        <f t="shared" si="103"/>
        <v>5</v>
      </c>
      <c r="AW85" s="5">
        <f t="shared" si="104"/>
        <v>0</v>
      </c>
      <c r="AX85" s="5">
        <f t="shared" si="105"/>
        <v>19</v>
      </c>
      <c r="AY85" s="5"/>
      <c r="AZ85" s="5"/>
      <c r="BA85" s="5"/>
      <c r="BB85" s="5">
        <f t="shared" si="106"/>
        <v>0</v>
      </c>
      <c r="BC85" s="5">
        <f t="shared" si="107"/>
        <v>1</v>
      </c>
      <c r="BD85" s="5">
        <f t="shared" si="108"/>
        <v>1</v>
      </c>
      <c r="BE85" s="5">
        <f t="shared" si="109"/>
        <v>0</v>
      </c>
      <c r="BF85" s="5">
        <f t="shared" si="110"/>
        <v>2</v>
      </c>
      <c r="BG85" s="5"/>
      <c r="BH85" s="5"/>
      <c r="BI85" s="5"/>
      <c r="BJ85" s="5">
        <f t="shared" si="111"/>
        <v>0</v>
      </c>
      <c r="BK85" s="5">
        <v>1</v>
      </c>
      <c r="BL85" s="5">
        <v>1</v>
      </c>
      <c r="BM85" s="5">
        <v>0</v>
      </c>
      <c r="BN85" s="5">
        <f t="shared" si="112"/>
        <v>2</v>
      </c>
      <c r="BO85" s="5"/>
      <c r="BP85" s="5"/>
      <c r="BQ85" s="5"/>
      <c r="BR85" s="5">
        <f t="shared" si="113"/>
        <v>0</v>
      </c>
      <c r="BS85" s="5">
        <f t="shared" si="114"/>
        <v>13</v>
      </c>
      <c r="BT85" s="5">
        <f t="shared" si="115"/>
        <v>4</v>
      </c>
      <c r="BU85" s="5">
        <f t="shared" si="116"/>
        <v>0</v>
      </c>
      <c r="BV85" s="5">
        <f t="shared" si="117"/>
        <v>17</v>
      </c>
      <c r="BW85" s="5">
        <v>2</v>
      </c>
      <c r="BX85" s="5">
        <v>0</v>
      </c>
      <c r="BY85" s="5">
        <v>0</v>
      </c>
      <c r="BZ85" s="5">
        <f t="shared" si="118"/>
        <v>2</v>
      </c>
      <c r="CA85" s="5">
        <v>9</v>
      </c>
      <c r="CB85" s="5">
        <v>4</v>
      </c>
      <c r="CC85" s="5">
        <v>0</v>
      </c>
      <c r="CD85" s="5">
        <f t="shared" si="119"/>
        <v>13</v>
      </c>
      <c r="CE85" s="5">
        <v>2</v>
      </c>
      <c r="CF85" s="5">
        <v>0</v>
      </c>
      <c r="CG85" s="5">
        <v>0</v>
      </c>
      <c r="CH85" s="5">
        <f t="shared" si="120"/>
        <v>2</v>
      </c>
      <c r="CI85" s="17"/>
      <c r="CJ85" s="17">
        <v>409</v>
      </c>
      <c r="CK85" s="17"/>
      <c r="CL85" s="17">
        <f t="shared" si="132"/>
        <v>409</v>
      </c>
      <c r="CM85" s="17">
        <v>351.13157894736844</v>
      </c>
      <c r="CN85" s="17">
        <v>314.52380952380952</v>
      </c>
      <c r="CO85" s="17">
        <v>108</v>
      </c>
      <c r="CP85" s="18">
        <f t="shared" si="121"/>
        <v>257.88512949039267</v>
      </c>
      <c r="CQ85" s="5"/>
      <c r="CR85" s="5"/>
      <c r="CS85" s="5"/>
      <c r="CT85" s="5">
        <f t="shared" si="122"/>
        <v>0</v>
      </c>
      <c r="CU85" s="5"/>
      <c r="CV85" s="5"/>
      <c r="CW85" s="5"/>
      <c r="CX85" s="5">
        <f t="shared" si="123"/>
        <v>0</v>
      </c>
      <c r="CY85" s="5"/>
      <c r="CZ85" s="5"/>
      <c r="DA85" s="5"/>
      <c r="DB85" s="5">
        <f t="shared" si="124"/>
        <v>0</v>
      </c>
      <c r="DC85" s="5">
        <f t="shared" si="125"/>
        <v>0</v>
      </c>
      <c r="DD85" s="5">
        <f t="shared" si="126"/>
        <v>0</v>
      </c>
      <c r="DE85" s="5">
        <f t="shared" si="127"/>
        <v>0</v>
      </c>
      <c r="DF85" s="5">
        <f t="shared" si="128"/>
        <v>0</v>
      </c>
      <c r="DG85" s="5"/>
      <c r="DH85" s="5"/>
      <c r="DI85" s="5"/>
      <c r="DJ85" s="5">
        <f t="shared" si="129"/>
        <v>0</v>
      </c>
      <c r="DK85" s="5"/>
      <c r="DL85" s="5"/>
      <c r="DM85" s="5"/>
      <c r="DN85" s="5">
        <f t="shared" si="130"/>
        <v>0</v>
      </c>
      <c r="DO85" s="5"/>
      <c r="DP85" s="5"/>
      <c r="DQ85" s="5"/>
      <c r="DR85" s="23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>
        <f t="shared" si="131"/>
        <v>0</v>
      </c>
    </row>
    <row r="86" spans="1:134" ht="25.5" customHeight="1">
      <c r="A86" s="11">
        <v>83</v>
      </c>
      <c r="B86" s="9"/>
      <c r="C86" s="5"/>
      <c r="D86" s="9" t="s">
        <v>521</v>
      </c>
      <c r="E86" s="21"/>
      <c r="F86" s="6"/>
      <c r="G86" s="4">
        <f t="shared" si="83"/>
        <v>20</v>
      </c>
      <c r="H86" s="4">
        <f t="shared" si="84"/>
        <v>23</v>
      </c>
      <c r="I86" s="4">
        <f t="shared" si="85"/>
        <v>1</v>
      </c>
      <c r="J86" s="5">
        <f t="shared" si="86"/>
        <v>44</v>
      </c>
      <c r="K86" s="4">
        <f t="shared" si="87"/>
        <v>15</v>
      </c>
      <c r="L86" s="4">
        <f t="shared" si="88"/>
        <v>17</v>
      </c>
      <c r="M86" s="4">
        <f t="shared" si="89"/>
        <v>1</v>
      </c>
      <c r="N86" s="21">
        <f t="shared" si="90"/>
        <v>33</v>
      </c>
      <c r="O86" s="5">
        <v>10</v>
      </c>
      <c r="P86" s="5">
        <v>9</v>
      </c>
      <c r="Q86" s="5">
        <v>1</v>
      </c>
      <c r="R86" s="5">
        <f t="shared" si="91"/>
        <v>20</v>
      </c>
      <c r="S86" s="5">
        <v>5</v>
      </c>
      <c r="T86" s="5">
        <v>7</v>
      </c>
      <c r="U86" s="5">
        <v>0</v>
      </c>
      <c r="V86" s="5">
        <f t="shared" si="92"/>
        <v>12</v>
      </c>
      <c r="W86" s="5">
        <v>0</v>
      </c>
      <c r="X86" s="5">
        <v>1</v>
      </c>
      <c r="Y86" s="5">
        <v>0</v>
      </c>
      <c r="Z86" s="5">
        <f t="shared" si="93"/>
        <v>1</v>
      </c>
      <c r="AA86" s="16">
        <v>5.333333333333333</v>
      </c>
      <c r="AB86" s="16">
        <v>5.7777777777777777</v>
      </c>
      <c r="AC86" s="16">
        <v>6</v>
      </c>
      <c r="AD86" s="16">
        <f t="shared" si="94"/>
        <v>5.7037037037037033</v>
      </c>
      <c r="AE86" s="5">
        <v>7</v>
      </c>
      <c r="AF86" s="5">
        <v>12</v>
      </c>
      <c r="AG86" s="5">
        <v>6</v>
      </c>
      <c r="AH86" s="5">
        <f t="shared" si="95"/>
        <v>8.3333333333333339</v>
      </c>
      <c r="AI86" s="5">
        <f t="shared" si="96"/>
        <v>0</v>
      </c>
      <c r="AJ86" s="5">
        <f t="shared" si="97"/>
        <v>0</v>
      </c>
      <c r="AK86" s="5">
        <f t="shared" si="98"/>
        <v>0</v>
      </c>
      <c r="AL86" s="5">
        <f t="shared" si="99"/>
        <v>0</v>
      </c>
      <c r="AM86" s="5"/>
      <c r="AN86" s="5"/>
      <c r="AO86" s="5"/>
      <c r="AP86" s="5">
        <f t="shared" si="100"/>
        <v>0</v>
      </c>
      <c r="AQ86" s="5"/>
      <c r="AR86" s="5"/>
      <c r="AS86" s="5"/>
      <c r="AT86" s="5">
        <f t="shared" si="101"/>
        <v>0</v>
      </c>
      <c r="AU86" s="5">
        <f t="shared" si="102"/>
        <v>5</v>
      </c>
      <c r="AV86" s="5">
        <f t="shared" si="103"/>
        <v>6</v>
      </c>
      <c r="AW86" s="5">
        <f t="shared" si="104"/>
        <v>0</v>
      </c>
      <c r="AX86" s="5">
        <f t="shared" si="105"/>
        <v>11</v>
      </c>
      <c r="AY86" s="5"/>
      <c r="AZ86" s="5"/>
      <c r="BA86" s="5"/>
      <c r="BB86" s="5">
        <f t="shared" si="106"/>
        <v>0</v>
      </c>
      <c r="BC86" s="5">
        <f t="shared" si="107"/>
        <v>0</v>
      </c>
      <c r="BD86" s="5">
        <f t="shared" si="108"/>
        <v>0</v>
      </c>
      <c r="BE86" s="5">
        <f t="shared" si="109"/>
        <v>0</v>
      </c>
      <c r="BF86" s="5">
        <f t="shared" si="110"/>
        <v>0</v>
      </c>
      <c r="BG86" s="5"/>
      <c r="BH86" s="5"/>
      <c r="BI86" s="5"/>
      <c r="BJ86" s="5">
        <f t="shared" si="111"/>
        <v>0</v>
      </c>
      <c r="BK86" s="5"/>
      <c r="BL86" s="5"/>
      <c r="BM86" s="5"/>
      <c r="BN86" s="5">
        <f t="shared" si="112"/>
        <v>0</v>
      </c>
      <c r="BO86" s="5"/>
      <c r="BP86" s="5"/>
      <c r="BQ86" s="5"/>
      <c r="BR86" s="5">
        <f t="shared" si="113"/>
        <v>0</v>
      </c>
      <c r="BS86" s="5">
        <f t="shared" si="114"/>
        <v>5</v>
      </c>
      <c r="BT86" s="5">
        <f t="shared" si="115"/>
        <v>6</v>
      </c>
      <c r="BU86" s="5">
        <f t="shared" si="116"/>
        <v>0</v>
      </c>
      <c r="BV86" s="5">
        <f t="shared" si="117"/>
        <v>11</v>
      </c>
      <c r="BW86" s="5">
        <v>2</v>
      </c>
      <c r="BX86" s="5">
        <v>2</v>
      </c>
      <c r="BY86" s="5">
        <v>0</v>
      </c>
      <c r="BZ86" s="5">
        <f t="shared" si="118"/>
        <v>4</v>
      </c>
      <c r="CA86" s="5">
        <v>2</v>
      </c>
      <c r="CB86" s="5">
        <v>3</v>
      </c>
      <c r="CC86" s="5">
        <v>0</v>
      </c>
      <c r="CD86" s="5">
        <f t="shared" si="119"/>
        <v>5</v>
      </c>
      <c r="CE86" s="5">
        <v>1</v>
      </c>
      <c r="CF86" s="5">
        <v>1</v>
      </c>
      <c r="CG86" s="5">
        <v>0</v>
      </c>
      <c r="CH86" s="5">
        <f t="shared" si="120"/>
        <v>2</v>
      </c>
      <c r="CI86" s="17"/>
      <c r="CJ86" s="17">
        <v>390</v>
      </c>
      <c r="CK86" s="17"/>
      <c r="CL86" s="17">
        <f t="shared" si="132"/>
        <v>390</v>
      </c>
      <c r="CM86" s="17">
        <v>394.33333333333331</v>
      </c>
      <c r="CN86" s="17">
        <v>362.23529411764707</v>
      </c>
      <c r="CO86" s="17">
        <v>216</v>
      </c>
      <c r="CP86" s="18">
        <f t="shared" si="121"/>
        <v>324.18954248366009</v>
      </c>
      <c r="CQ86" s="5"/>
      <c r="CR86" s="5"/>
      <c r="CS86" s="5"/>
      <c r="CT86" s="5">
        <f t="shared" si="122"/>
        <v>0</v>
      </c>
      <c r="CU86" s="5"/>
      <c r="CV86" s="5"/>
      <c r="CW86" s="5"/>
      <c r="CX86" s="5">
        <f t="shared" si="123"/>
        <v>0</v>
      </c>
      <c r="CY86" s="5"/>
      <c r="CZ86" s="5"/>
      <c r="DA86" s="5"/>
      <c r="DB86" s="5">
        <f t="shared" si="124"/>
        <v>0</v>
      </c>
      <c r="DC86" s="5">
        <f t="shared" si="125"/>
        <v>0</v>
      </c>
      <c r="DD86" s="5">
        <f t="shared" si="126"/>
        <v>0</v>
      </c>
      <c r="DE86" s="5">
        <f t="shared" si="127"/>
        <v>0</v>
      </c>
      <c r="DF86" s="5">
        <f t="shared" si="128"/>
        <v>0</v>
      </c>
      <c r="DG86" s="5"/>
      <c r="DH86" s="5"/>
      <c r="DI86" s="5"/>
      <c r="DJ86" s="5">
        <f t="shared" si="129"/>
        <v>0</v>
      </c>
      <c r="DK86" s="5"/>
      <c r="DL86" s="5"/>
      <c r="DM86" s="5"/>
      <c r="DN86" s="5">
        <f t="shared" si="130"/>
        <v>0</v>
      </c>
      <c r="DO86" s="5"/>
      <c r="DP86" s="5"/>
      <c r="DQ86" s="5"/>
      <c r="DR86" s="23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>
        <f t="shared" si="131"/>
        <v>0</v>
      </c>
    </row>
    <row r="87" spans="1:134" ht="25.5" customHeight="1">
      <c r="A87" s="11">
        <v>84</v>
      </c>
      <c r="B87" s="9"/>
      <c r="C87" s="5"/>
      <c r="D87" s="9" t="s">
        <v>2956</v>
      </c>
      <c r="E87" s="21"/>
      <c r="F87" s="6"/>
      <c r="G87" s="4">
        <f t="shared" si="83"/>
        <v>1</v>
      </c>
      <c r="H87" s="4">
        <f t="shared" si="84"/>
        <v>3</v>
      </c>
      <c r="I87" s="4">
        <f t="shared" si="85"/>
        <v>0</v>
      </c>
      <c r="J87" s="5">
        <f t="shared" si="86"/>
        <v>4</v>
      </c>
      <c r="K87" s="4">
        <f t="shared" si="87"/>
        <v>1</v>
      </c>
      <c r="L87" s="4">
        <f t="shared" si="88"/>
        <v>3</v>
      </c>
      <c r="M87" s="4">
        <f t="shared" si="89"/>
        <v>0</v>
      </c>
      <c r="N87" s="21">
        <f t="shared" si="90"/>
        <v>4</v>
      </c>
      <c r="O87" s="5">
        <v>0</v>
      </c>
      <c r="P87" s="5">
        <v>0</v>
      </c>
      <c r="Q87" s="5">
        <v>0</v>
      </c>
      <c r="R87" s="5">
        <f t="shared" si="91"/>
        <v>0</v>
      </c>
      <c r="S87" s="5">
        <v>1</v>
      </c>
      <c r="T87" s="5">
        <v>3</v>
      </c>
      <c r="U87" s="5">
        <v>0</v>
      </c>
      <c r="V87" s="5">
        <f t="shared" si="92"/>
        <v>4</v>
      </c>
      <c r="W87" s="5"/>
      <c r="X87" s="5"/>
      <c r="Y87" s="5"/>
      <c r="Z87" s="5">
        <f t="shared" si="93"/>
        <v>0</v>
      </c>
      <c r="AA87" s="16">
        <v>6</v>
      </c>
      <c r="AB87" s="16">
        <v>13.333333333333334</v>
      </c>
      <c r="AC87" s="16"/>
      <c r="AD87" s="16">
        <f t="shared" si="94"/>
        <v>9.6666666666666679</v>
      </c>
      <c r="AE87" s="5">
        <v>6</v>
      </c>
      <c r="AF87" s="5">
        <v>18</v>
      </c>
      <c r="AG87" s="5"/>
      <c r="AH87" s="5">
        <f t="shared" si="95"/>
        <v>12</v>
      </c>
      <c r="AI87" s="5">
        <f t="shared" si="96"/>
        <v>0</v>
      </c>
      <c r="AJ87" s="5">
        <f t="shared" si="97"/>
        <v>0</v>
      </c>
      <c r="AK87" s="5">
        <f t="shared" si="98"/>
        <v>0</v>
      </c>
      <c r="AL87" s="5">
        <f t="shared" si="99"/>
        <v>0</v>
      </c>
      <c r="AM87" s="5"/>
      <c r="AN87" s="5"/>
      <c r="AO87" s="5"/>
      <c r="AP87" s="5">
        <f t="shared" si="100"/>
        <v>0</v>
      </c>
      <c r="AQ87" s="5"/>
      <c r="AR87" s="5"/>
      <c r="AS87" s="5"/>
      <c r="AT87" s="5">
        <f t="shared" si="101"/>
        <v>0</v>
      </c>
      <c r="AU87" s="5">
        <f t="shared" si="102"/>
        <v>0</v>
      </c>
      <c r="AV87" s="5">
        <f t="shared" si="103"/>
        <v>0</v>
      </c>
      <c r="AW87" s="5">
        <f t="shared" si="104"/>
        <v>0</v>
      </c>
      <c r="AX87" s="5">
        <f t="shared" si="105"/>
        <v>0</v>
      </c>
      <c r="AY87" s="5"/>
      <c r="AZ87" s="5"/>
      <c r="BA87" s="5"/>
      <c r="BB87" s="5">
        <f t="shared" si="106"/>
        <v>0</v>
      </c>
      <c r="BC87" s="5">
        <f t="shared" si="107"/>
        <v>0</v>
      </c>
      <c r="BD87" s="5">
        <f t="shared" si="108"/>
        <v>0</v>
      </c>
      <c r="BE87" s="5">
        <f t="shared" si="109"/>
        <v>0</v>
      </c>
      <c r="BF87" s="5">
        <f t="shared" si="110"/>
        <v>0</v>
      </c>
      <c r="BG87" s="5"/>
      <c r="BH87" s="5"/>
      <c r="BI87" s="5"/>
      <c r="BJ87" s="5">
        <f t="shared" si="111"/>
        <v>0</v>
      </c>
      <c r="BK87" s="5"/>
      <c r="BL87" s="5"/>
      <c r="BM87" s="5"/>
      <c r="BN87" s="5">
        <f t="shared" si="112"/>
        <v>0</v>
      </c>
      <c r="BO87" s="5"/>
      <c r="BP87" s="5"/>
      <c r="BQ87" s="5"/>
      <c r="BR87" s="5">
        <f t="shared" si="113"/>
        <v>0</v>
      </c>
      <c r="BS87" s="5">
        <f t="shared" si="114"/>
        <v>0</v>
      </c>
      <c r="BT87" s="5">
        <f t="shared" si="115"/>
        <v>0</v>
      </c>
      <c r="BU87" s="5">
        <f t="shared" si="116"/>
        <v>0</v>
      </c>
      <c r="BV87" s="5">
        <f t="shared" si="117"/>
        <v>0</v>
      </c>
      <c r="BW87" s="5"/>
      <c r="BX87" s="5"/>
      <c r="BY87" s="5"/>
      <c r="BZ87" s="5">
        <f t="shared" si="118"/>
        <v>0</v>
      </c>
      <c r="CA87" s="5"/>
      <c r="CB87" s="5"/>
      <c r="CC87" s="5"/>
      <c r="CD87" s="5">
        <f t="shared" si="119"/>
        <v>0</v>
      </c>
      <c r="CE87" s="5"/>
      <c r="CF87" s="5"/>
      <c r="CG87" s="5"/>
      <c r="CH87" s="5">
        <f t="shared" si="120"/>
        <v>0</v>
      </c>
      <c r="CI87" s="17"/>
      <c r="CJ87" s="17"/>
      <c r="CK87" s="17"/>
      <c r="CL87" s="17"/>
      <c r="CM87" s="17">
        <v>161</v>
      </c>
      <c r="CN87" s="17">
        <v>227.33333333333334</v>
      </c>
      <c r="CO87" s="17"/>
      <c r="CP87" s="18">
        <f t="shared" si="121"/>
        <v>194.16666666666669</v>
      </c>
      <c r="CQ87" s="5"/>
      <c r="CR87" s="5"/>
      <c r="CS87" s="5"/>
      <c r="CT87" s="5">
        <f t="shared" si="122"/>
        <v>0</v>
      </c>
      <c r="CU87" s="5"/>
      <c r="CV87" s="5"/>
      <c r="CW87" s="5"/>
      <c r="CX87" s="5">
        <f t="shared" si="123"/>
        <v>0</v>
      </c>
      <c r="CY87" s="5"/>
      <c r="CZ87" s="5"/>
      <c r="DA87" s="5"/>
      <c r="DB87" s="5">
        <f t="shared" si="124"/>
        <v>0</v>
      </c>
      <c r="DC87" s="5">
        <f t="shared" si="125"/>
        <v>0</v>
      </c>
      <c r="DD87" s="5">
        <f t="shared" si="126"/>
        <v>0</v>
      </c>
      <c r="DE87" s="5">
        <f t="shared" si="127"/>
        <v>0</v>
      </c>
      <c r="DF87" s="5">
        <f t="shared" si="128"/>
        <v>0</v>
      </c>
      <c r="DG87" s="5"/>
      <c r="DH87" s="5"/>
      <c r="DI87" s="5"/>
      <c r="DJ87" s="5">
        <f t="shared" si="129"/>
        <v>0</v>
      </c>
      <c r="DK87" s="5"/>
      <c r="DL87" s="5"/>
      <c r="DM87" s="5"/>
      <c r="DN87" s="5">
        <f t="shared" si="130"/>
        <v>0</v>
      </c>
      <c r="DO87" s="5"/>
      <c r="DP87" s="5"/>
      <c r="DQ87" s="5"/>
      <c r="DR87" s="23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>
        <f t="shared" si="131"/>
        <v>0</v>
      </c>
    </row>
    <row r="88" spans="1:134" ht="25.5" customHeight="1">
      <c r="A88" s="11">
        <v>85</v>
      </c>
      <c r="B88" s="9"/>
      <c r="C88" s="5"/>
      <c r="D88" s="9" t="s">
        <v>58</v>
      </c>
      <c r="E88" s="21"/>
      <c r="F88" s="6"/>
      <c r="G88" s="4">
        <f t="shared" si="83"/>
        <v>6</v>
      </c>
      <c r="H88" s="4">
        <f t="shared" si="84"/>
        <v>40</v>
      </c>
      <c r="I88" s="4">
        <f t="shared" si="85"/>
        <v>3</v>
      </c>
      <c r="J88" s="5">
        <f t="shared" si="86"/>
        <v>49</v>
      </c>
      <c r="K88" s="4">
        <f t="shared" si="87"/>
        <v>6</v>
      </c>
      <c r="L88" s="4">
        <f t="shared" si="88"/>
        <v>33</v>
      </c>
      <c r="M88" s="4">
        <f t="shared" si="89"/>
        <v>3</v>
      </c>
      <c r="N88" s="21">
        <f t="shared" si="90"/>
        <v>42</v>
      </c>
      <c r="O88" s="5">
        <v>3</v>
      </c>
      <c r="P88" s="5">
        <v>14</v>
      </c>
      <c r="Q88" s="5">
        <v>0</v>
      </c>
      <c r="R88" s="5">
        <f t="shared" si="91"/>
        <v>17</v>
      </c>
      <c r="S88" s="5">
        <v>2</v>
      </c>
      <c r="T88" s="5">
        <v>16</v>
      </c>
      <c r="U88" s="5">
        <v>3</v>
      </c>
      <c r="V88" s="5">
        <f t="shared" si="92"/>
        <v>21</v>
      </c>
      <c r="W88" s="5">
        <v>1</v>
      </c>
      <c r="X88" s="5">
        <v>3</v>
      </c>
      <c r="Y88" s="5">
        <v>0</v>
      </c>
      <c r="Z88" s="5">
        <f t="shared" si="93"/>
        <v>4</v>
      </c>
      <c r="AA88" s="16">
        <v>9</v>
      </c>
      <c r="AB88" s="16">
        <v>9.4848484848484844</v>
      </c>
      <c r="AC88" s="16">
        <v>10</v>
      </c>
      <c r="AD88" s="16">
        <f t="shared" si="94"/>
        <v>9.4949494949494948</v>
      </c>
      <c r="AE88" s="5">
        <v>12</v>
      </c>
      <c r="AF88" s="5">
        <v>20</v>
      </c>
      <c r="AG88" s="5">
        <v>12</v>
      </c>
      <c r="AH88" s="5">
        <f t="shared" si="95"/>
        <v>14.666666666666666</v>
      </c>
      <c r="AI88" s="5">
        <f t="shared" si="96"/>
        <v>0</v>
      </c>
      <c r="AJ88" s="5">
        <f t="shared" si="97"/>
        <v>1</v>
      </c>
      <c r="AK88" s="5">
        <f t="shared" si="98"/>
        <v>0</v>
      </c>
      <c r="AL88" s="5">
        <f t="shared" si="99"/>
        <v>1</v>
      </c>
      <c r="AM88" s="5"/>
      <c r="AN88" s="5"/>
      <c r="AO88" s="5"/>
      <c r="AP88" s="5">
        <f t="shared" si="100"/>
        <v>0</v>
      </c>
      <c r="AQ88" s="5"/>
      <c r="AR88" s="5">
        <v>1</v>
      </c>
      <c r="AS88" s="5"/>
      <c r="AT88" s="5">
        <f t="shared" si="101"/>
        <v>1</v>
      </c>
      <c r="AU88" s="5">
        <f t="shared" si="102"/>
        <v>0</v>
      </c>
      <c r="AV88" s="5">
        <f t="shared" si="103"/>
        <v>6</v>
      </c>
      <c r="AW88" s="5">
        <f t="shared" si="104"/>
        <v>0</v>
      </c>
      <c r="AX88" s="5">
        <f t="shared" si="105"/>
        <v>6</v>
      </c>
      <c r="AY88" s="5"/>
      <c r="AZ88" s="5"/>
      <c r="BA88" s="5"/>
      <c r="BB88" s="5">
        <f t="shared" si="106"/>
        <v>0</v>
      </c>
      <c r="BC88" s="5">
        <f t="shared" si="107"/>
        <v>0</v>
      </c>
      <c r="BD88" s="5">
        <f t="shared" si="108"/>
        <v>0</v>
      </c>
      <c r="BE88" s="5">
        <f t="shared" si="109"/>
        <v>0</v>
      </c>
      <c r="BF88" s="5">
        <f t="shared" si="110"/>
        <v>0</v>
      </c>
      <c r="BG88" s="5"/>
      <c r="BH88" s="5"/>
      <c r="BI88" s="5"/>
      <c r="BJ88" s="5">
        <f t="shared" si="111"/>
        <v>0</v>
      </c>
      <c r="BK88" s="5"/>
      <c r="BL88" s="5"/>
      <c r="BM88" s="5"/>
      <c r="BN88" s="5">
        <f t="shared" si="112"/>
        <v>0</v>
      </c>
      <c r="BO88" s="5"/>
      <c r="BP88" s="5"/>
      <c r="BQ88" s="5"/>
      <c r="BR88" s="5">
        <f t="shared" si="113"/>
        <v>0</v>
      </c>
      <c r="BS88" s="5">
        <f t="shared" si="114"/>
        <v>0</v>
      </c>
      <c r="BT88" s="5">
        <f t="shared" si="115"/>
        <v>6</v>
      </c>
      <c r="BU88" s="5">
        <f t="shared" si="116"/>
        <v>0</v>
      </c>
      <c r="BV88" s="5">
        <f t="shared" si="117"/>
        <v>6</v>
      </c>
      <c r="BW88" s="5">
        <v>0</v>
      </c>
      <c r="BX88" s="5">
        <v>1</v>
      </c>
      <c r="BY88" s="5">
        <v>0</v>
      </c>
      <c r="BZ88" s="5">
        <f t="shared" si="118"/>
        <v>1</v>
      </c>
      <c r="CA88" s="5">
        <v>0</v>
      </c>
      <c r="CB88" s="5">
        <v>5</v>
      </c>
      <c r="CC88" s="5">
        <v>0</v>
      </c>
      <c r="CD88" s="5">
        <f t="shared" si="119"/>
        <v>5</v>
      </c>
      <c r="CE88" s="5"/>
      <c r="CF88" s="5"/>
      <c r="CG88" s="5"/>
      <c r="CH88" s="5">
        <f t="shared" si="120"/>
        <v>0</v>
      </c>
      <c r="CI88" s="17">
        <v>360</v>
      </c>
      <c r="CJ88" s="17">
        <v>275.5</v>
      </c>
      <c r="CK88" s="17"/>
      <c r="CL88" s="17">
        <f t="shared" si="132"/>
        <v>317.75</v>
      </c>
      <c r="CM88" s="17">
        <v>182.5</v>
      </c>
      <c r="CN88" s="17">
        <v>201.93939393939394</v>
      </c>
      <c r="CO88" s="17">
        <v>176.33333333333334</v>
      </c>
      <c r="CP88" s="18">
        <f t="shared" si="121"/>
        <v>186.92424242424241</v>
      </c>
      <c r="CQ88" s="5"/>
      <c r="CR88" s="5"/>
      <c r="CS88" s="5"/>
      <c r="CT88" s="5">
        <f t="shared" si="122"/>
        <v>0</v>
      </c>
      <c r="CU88" s="5"/>
      <c r="CV88" s="5"/>
      <c r="CW88" s="5"/>
      <c r="CX88" s="5">
        <f t="shared" si="123"/>
        <v>0</v>
      </c>
      <c r="CY88" s="5"/>
      <c r="CZ88" s="5"/>
      <c r="DA88" s="5"/>
      <c r="DB88" s="5">
        <f t="shared" si="124"/>
        <v>0</v>
      </c>
      <c r="DC88" s="5">
        <f t="shared" si="125"/>
        <v>0</v>
      </c>
      <c r="DD88" s="5">
        <f t="shared" si="126"/>
        <v>0</v>
      </c>
      <c r="DE88" s="5">
        <f t="shared" si="127"/>
        <v>0</v>
      </c>
      <c r="DF88" s="5">
        <f t="shared" si="128"/>
        <v>0</v>
      </c>
      <c r="DG88" s="5"/>
      <c r="DH88" s="5"/>
      <c r="DI88" s="5"/>
      <c r="DJ88" s="5">
        <f t="shared" si="129"/>
        <v>0</v>
      </c>
      <c r="DK88" s="5"/>
      <c r="DL88" s="5"/>
      <c r="DM88" s="5"/>
      <c r="DN88" s="5">
        <f t="shared" si="130"/>
        <v>0</v>
      </c>
      <c r="DO88" s="5"/>
      <c r="DP88" s="5"/>
      <c r="DQ88" s="5"/>
      <c r="DR88" s="23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>
        <f t="shared" si="131"/>
        <v>0</v>
      </c>
    </row>
    <row r="89" spans="1:134" ht="25.5" customHeight="1">
      <c r="A89" s="11">
        <v>86</v>
      </c>
      <c r="B89" s="9"/>
      <c r="C89" s="5"/>
      <c r="D89" s="9" t="s">
        <v>1076</v>
      </c>
      <c r="E89" s="21"/>
      <c r="F89" s="6"/>
      <c r="G89" s="4">
        <f t="shared" si="83"/>
        <v>31</v>
      </c>
      <c r="H89" s="4">
        <f t="shared" si="84"/>
        <v>20</v>
      </c>
      <c r="I89" s="4">
        <f t="shared" si="85"/>
        <v>1</v>
      </c>
      <c r="J89" s="5">
        <f t="shared" si="86"/>
        <v>52</v>
      </c>
      <c r="K89" s="4">
        <f t="shared" si="87"/>
        <v>22</v>
      </c>
      <c r="L89" s="4">
        <f t="shared" si="88"/>
        <v>16</v>
      </c>
      <c r="M89" s="4">
        <f t="shared" si="89"/>
        <v>1</v>
      </c>
      <c r="N89" s="21">
        <f t="shared" si="90"/>
        <v>39</v>
      </c>
      <c r="O89" s="5">
        <v>11</v>
      </c>
      <c r="P89" s="5">
        <v>9</v>
      </c>
      <c r="Q89" s="5">
        <v>1</v>
      </c>
      <c r="R89" s="5">
        <f t="shared" si="91"/>
        <v>21</v>
      </c>
      <c r="S89" s="5">
        <v>9</v>
      </c>
      <c r="T89" s="5">
        <v>7</v>
      </c>
      <c r="U89" s="5">
        <v>0</v>
      </c>
      <c r="V89" s="5">
        <f t="shared" si="92"/>
        <v>16</v>
      </c>
      <c r="W89" s="5">
        <v>2</v>
      </c>
      <c r="X89" s="5">
        <v>0</v>
      </c>
      <c r="Y89" s="5">
        <v>0</v>
      </c>
      <c r="Z89" s="5">
        <f t="shared" si="93"/>
        <v>2</v>
      </c>
      <c r="AA89" s="16">
        <v>7.2857142857142856</v>
      </c>
      <c r="AB89" s="16">
        <v>7.4444444444444446</v>
      </c>
      <c r="AC89" s="16">
        <v>10</v>
      </c>
      <c r="AD89" s="16">
        <f t="shared" si="94"/>
        <v>8.2433862433862437</v>
      </c>
      <c r="AE89" s="5">
        <v>16</v>
      </c>
      <c r="AF89" s="5">
        <v>10</v>
      </c>
      <c r="AG89" s="5">
        <v>10</v>
      </c>
      <c r="AH89" s="5">
        <f t="shared" si="95"/>
        <v>12</v>
      </c>
      <c r="AI89" s="5">
        <f t="shared" si="96"/>
        <v>0</v>
      </c>
      <c r="AJ89" s="5">
        <f t="shared" si="97"/>
        <v>0</v>
      </c>
      <c r="AK89" s="5">
        <f t="shared" si="98"/>
        <v>0</v>
      </c>
      <c r="AL89" s="5">
        <f t="shared" si="99"/>
        <v>0</v>
      </c>
      <c r="AM89" s="5"/>
      <c r="AN89" s="5"/>
      <c r="AO89" s="5"/>
      <c r="AP89" s="5">
        <f t="shared" si="100"/>
        <v>0</v>
      </c>
      <c r="AQ89" s="5"/>
      <c r="AR89" s="5"/>
      <c r="AS89" s="5"/>
      <c r="AT89" s="5">
        <f t="shared" si="101"/>
        <v>0</v>
      </c>
      <c r="AU89" s="5">
        <f t="shared" si="102"/>
        <v>9</v>
      </c>
      <c r="AV89" s="5">
        <f t="shared" si="103"/>
        <v>4</v>
      </c>
      <c r="AW89" s="5">
        <f t="shared" si="104"/>
        <v>0</v>
      </c>
      <c r="AX89" s="5">
        <f t="shared" si="105"/>
        <v>13</v>
      </c>
      <c r="AY89" s="5"/>
      <c r="AZ89" s="5"/>
      <c r="BA89" s="5"/>
      <c r="BB89" s="5">
        <f t="shared" si="106"/>
        <v>0</v>
      </c>
      <c r="BC89" s="5">
        <f t="shared" si="107"/>
        <v>0</v>
      </c>
      <c r="BD89" s="5">
        <f t="shared" si="108"/>
        <v>1</v>
      </c>
      <c r="BE89" s="5">
        <f t="shared" si="109"/>
        <v>0</v>
      </c>
      <c r="BF89" s="5">
        <f t="shared" si="110"/>
        <v>1</v>
      </c>
      <c r="BG89" s="5"/>
      <c r="BH89" s="5"/>
      <c r="BI89" s="5"/>
      <c r="BJ89" s="5">
        <f t="shared" si="111"/>
        <v>0</v>
      </c>
      <c r="BK89" s="5">
        <v>0</v>
      </c>
      <c r="BL89" s="5">
        <v>1</v>
      </c>
      <c r="BM89" s="5">
        <v>0</v>
      </c>
      <c r="BN89" s="5">
        <f t="shared" si="112"/>
        <v>1</v>
      </c>
      <c r="BO89" s="5"/>
      <c r="BP89" s="5"/>
      <c r="BQ89" s="5"/>
      <c r="BR89" s="5">
        <f t="shared" si="113"/>
        <v>0</v>
      </c>
      <c r="BS89" s="5">
        <f t="shared" si="114"/>
        <v>9</v>
      </c>
      <c r="BT89" s="5">
        <f t="shared" si="115"/>
        <v>3</v>
      </c>
      <c r="BU89" s="5">
        <f t="shared" si="116"/>
        <v>0</v>
      </c>
      <c r="BV89" s="5">
        <f t="shared" si="117"/>
        <v>12</v>
      </c>
      <c r="BW89" s="5">
        <v>2</v>
      </c>
      <c r="BX89" s="5">
        <v>2</v>
      </c>
      <c r="BY89" s="5">
        <v>0</v>
      </c>
      <c r="BZ89" s="5">
        <f t="shared" si="118"/>
        <v>4</v>
      </c>
      <c r="CA89" s="5">
        <v>7</v>
      </c>
      <c r="CB89" s="5">
        <v>1</v>
      </c>
      <c r="CC89" s="5">
        <v>0</v>
      </c>
      <c r="CD89" s="5">
        <f t="shared" si="119"/>
        <v>8</v>
      </c>
      <c r="CE89" s="5"/>
      <c r="CF89" s="5"/>
      <c r="CG89" s="5"/>
      <c r="CH89" s="5">
        <f t="shared" si="120"/>
        <v>0</v>
      </c>
      <c r="CI89" s="17">
        <v>491</v>
      </c>
      <c r="CJ89" s="17"/>
      <c r="CK89" s="17"/>
      <c r="CL89" s="17">
        <f t="shared" si="132"/>
        <v>491</v>
      </c>
      <c r="CM89" s="17">
        <v>338.54545454545456</v>
      </c>
      <c r="CN89" s="17">
        <v>296</v>
      </c>
      <c r="CO89" s="17">
        <v>370</v>
      </c>
      <c r="CP89" s="18">
        <f t="shared" si="121"/>
        <v>334.84848484848482</v>
      </c>
      <c r="CQ89" s="5"/>
      <c r="CR89" s="5"/>
      <c r="CS89" s="5"/>
      <c r="CT89" s="5">
        <f t="shared" si="122"/>
        <v>0</v>
      </c>
      <c r="CU89" s="5"/>
      <c r="CV89" s="5"/>
      <c r="CW89" s="5"/>
      <c r="CX89" s="5">
        <f t="shared" si="123"/>
        <v>0</v>
      </c>
      <c r="CY89" s="5"/>
      <c r="CZ89" s="5"/>
      <c r="DA89" s="5"/>
      <c r="DB89" s="5">
        <f t="shared" si="124"/>
        <v>0</v>
      </c>
      <c r="DC89" s="5">
        <f t="shared" si="125"/>
        <v>0</v>
      </c>
      <c r="DD89" s="5">
        <f t="shared" si="126"/>
        <v>0</v>
      </c>
      <c r="DE89" s="5">
        <f t="shared" si="127"/>
        <v>0</v>
      </c>
      <c r="DF89" s="5">
        <f t="shared" si="128"/>
        <v>0</v>
      </c>
      <c r="DG89" s="5"/>
      <c r="DH89" s="5"/>
      <c r="DI89" s="5"/>
      <c r="DJ89" s="5">
        <f t="shared" si="129"/>
        <v>0</v>
      </c>
      <c r="DK89" s="5"/>
      <c r="DL89" s="5"/>
      <c r="DM89" s="5"/>
      <c r="DN89" s="5">
        <f t="shared" si="130"/>
        <v>0</v>
      </c>
      <c r="DO89" s="5"/>
      <c r="DP89" s="5"/>
      <c r="DQ89" s="5"/>
      <c r="DR89" s="23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>
        <f t="shared" si="131"/>
        <v>0</v>
      </c>
    </row>
    <row r="90" spans="1:134" ht="25.5" customHeight="1">
      <c r="A90" s="11">
        <v>87</v>
      </c>
      <c r="B90" s="9"/>
      <c r="C90" s="5"/>
      <c r="D90" s="9" t="s">
        <v>182</v>
      </c>
      <c r="E90" s="21"/>
      <c r="F90" s="6"/>
      <c r="G90" s="4">
        <f t="shared" si="83"/>
        <v>6</v>
      </c>
      <c r="H90" s="4">
        <f t="shared" si="84"/>
        <v>20</v>
      </c>
      <c r="I90" s="4">
        <f t="shared" si="85"/>
        <v>3</v>
      </c>
      <c r="J90" s="5">
        <f t="shared" si="86"/>
        <v>29</v>
      </c>
      <c r="K90" s="4">
        <f t="shared" si="87"/>
        <v>5</v>
      </c>
      <c r="L90" s="4">
        <f t="shared" si="88"/>
        <v>18</v>
      </c>
      <c r="M90" s="4">
        <f t="shared" si="89"/>
        <v>3</v>
      </c>
      <c r="N90" s="21">
        <f t="shared" si="90"/>
        <v>26</v>
      </c>
      <c r="O90" s="5">
        <v>0</v>
      </c>
      <c r="P90" s="5">
        <v>2</v>
      </c>
      <c r="Q90" s="5">
        <v>0</v>
      </c>
      <c r="R90" s="5">
        <f t="shared" si="91"/>
        <v>2</v>
      </c>
      <c r="S90" s="5">
        <v>5</v>
      </c>
      <c r="T90" s="5">
        <v>13</v>
      </c>
      <c r="U90" s="5">
        <v>3</v>
      </c>
      <c r="V90" s="5">
        <f t="shared" si="92"/>
        <v>21</v>
      </c>
      <c r="W90" s="5">
        <v>0</v>
      </c>
      <c r="X90" s="5">
        <v>3</v>
      </c>
      <c r="Y90" s="5">
        <v>0</v>
      </c>
      <c r="Z90" s="5">
        <f t="shared" si="93"/>
        <v>3</v>
      </c>
      <c r="AA90" s="16">
        <v>10.4</v>
      </c>
      <c r="AB90" s="16">
        <v>11.5</v>
      </c>
      <c r="AC90" s="16">
        <v>14</v>
      </c>
      <c r="AD90" s="16">
        <f t="shared" si="94"/>
        <v>11.966666666666667</v>
      </c>
      <c r="AE90" s="5">
        <v>13</v>
      </c>
      <c r="AF90" s="5">
        <v>22</v>
      </c>
      <c r="AG90" s="5">
        <v>16</v>
      </c>
      <c r="AH90" s="5">
        <f t="shared" si="95"/>
        <v>17</v>
      </c>
      <c r="AI90" s="5">
        <f t="shared" si="96"/>
        <v>0</v>
      </c>
      <c r="AJ90" s="5">
        <f t="shared" si="97"/>
        <v>0</v>
      </c>
      <c r="AK90" s="5">
        <f t="shared" si="98"/>
        <v>0</v>
      </c>
      <c r="AL90" s="5">
        <f t="shared" si="99"/>
        <v>0</v>
      </c>
      <c r="AM90" s="5"/>
      <c r="AN90" s="5"/>
      <c r="AO90" s="5"/>
      <c r="AP90" s="5">
        <f t="shared" si="100"/>
        <v>0</v>
      </c>
      <c r="AQ90" s="5"/>
      <c r="AR90" s="5"/>
      <c r="AS90" s="5"/>
      <c r="AT90" s="5">
        <f t="shared" si="101"/>
        <v>0</v>
      </c>
      <c r="AU90" s="5">
        <f t="shared" si="102"/>
        <v>1</v>
      </c>
      <c r="AV90" s="5">
        <f t="shared" si="103"/>
        <v>2</v>
      </c>
      <c r="AW90" s="5">
        <f t="shared" si="104"/>
        <v>0</v>
      </c>
      <c r="AX90" s="5">
        <f t="shared" si="105"/>
        <v>3</v>
      </c>
      <c r="AY90" s="5"/>
      <c r="AZ90" s="5"/>
      <c r="BA90" s="5"/>
      <c r="BB90" s="5">
        <f t="shared" si="106"/>
        <v>0</v>
      </c>
      <c r="BC90" s="5">
        <f t="shared" si="107"/>
        <v>0</v>
      </c>
      <c r="BD90" s="5">
        <f t="shared" si="108"/>
        <v>0</v>
      </c>
      <c r="BE90" s="5">
        <f t="shared" si="109"/>
        <v>0</v>
      </c>
      <c r="BF90" s="5">
        <f t="shared" si="110"/>
        <v>0</v>
      </c>
      <c r="BG90" s="5"/>
      <c r="BH90" s="5"/>
      <c r="BI90" s="5"/>
      <c r="BJ90" s="5">
        <f t="shared" si="111"/>
        <v>0</v>
      </c>
      <c r="BK90" s="5"/>
      <c r="BL90" s="5"/>
      <c r="BM90" s="5"/>
      <c r="BN90" s="5">
        <f t="shared" si="112"/>
        <v>0</v>
      </c>
      <c r="BO90" s="5"/>
      <c r="BP90" s="5"/>
      <c r="BQ90" s="5"/>
      <c r="BR90" s="5">
        <f t="shared" si="113"/>
        <v>0</v>
      </c>
      <c r="BS90" s="5">
        <f t="shared" si="114"/>
        <v>1</v>
      </c>
      <c r="BT90" s="5">
        <f t="shared" si="115"/>
        <v>2</v>
      </c>
      <c r="BU90" s="5">
        <f t="shared" si="116"/>
        <v>0</v>
      </c>
      <c r="BV90" s="5">
        <f t="shared" si="117"/>
        <v>3</v>
      </c>
      <c r="BW90" s="5"/>
      <c r="BX90" s="5"/>
      <c r="BY90" s="5"/>
      <c r="BZ90" s="5">
        <f t="shared" si="118"/>
        <v>0</v>
      </c>
      <c r="CA90" s="5">
        <v>1</v>
      </c>
      <c r="CB90" s="5">
        <v>2</v>
      </c>
      <c r="CC90" s="5">
        <v>0</v>
      </c>
      <c r="CD90" s="5">
        <f t="shared" si="119"/>
        <v>3</v>
      </c>
      <c r="CE90" s="5"/>
      <c r="CF90" s="5"/>
      <c r="CG90" s="5"/>
      <c r="CH90" s="5">
        <f t="shared" si="120"/>
        <v>0</v>
      </c>
      <c r="CI90" s="17"/>
      <c r="CJ90" s="17">
        <v>306</v>
      </c>
      <c r="CK90" s="17"/>
      <c r="CL90" s="17">
        <f t="shared" si="132"/>
        <v>306</v>
      </c>
      <c r="CM90" s="17">
        <v>219.2</v>
      </c>
      <c r="CN90" s="17">
        <v>204.77777777777777</v>
      </c>
      <c r="CO90" s="17">
        <v>198.33333333333334</v>
      </c>
      <c r="CP90" s="18">
        <f t="shared" si="121"/>
        <v>207.43703703703704</v>
      </c>
      <c r="CQ90" s="5"/>
      <c r="CR90" s="5"/>
      <c r="CS90" s="5"/>
      <c r="CT90" s="5">
        <f t="shared" si="122"/>
        <v>0</v>
      </c>
      <c r="CU90" s="5"/>
      <c r="CV90" s="5"/>
      <c r="CW90" s="5"/>
      <c r="CX90" s="5">
        <f t="shared" si="123"/>
        <v>0</v>
      </c>
      <c r="CY90" s="5"/>
      <c r="CZ90" s="5"/>
      <c r="DA90" s="5"/>
      <c r="DB90" s="5">
        <f t="shared" si="124"/>
        <v>0</v>
      </c>
      <c r="DC90" s="5">
        <f t="shared" si="125"/>
        <v>0</v>
      </c>
      <c r="DD90" s="5">
        <f t="shared" si="126"/>
        <v>0</v>
      </c>
      <c r="DE90" s="5">
        <f t="shared" si="127"/>
        <v>0</v>
      </c>
      <c r="DF90" s="5">
        <f t="shared" si="128"/>
        <v>0</v>
      </c>
      <c r="DG90" s="5"/>
      <c r="DH90" s="5"/>
      <c r="DI90" s="5"/>
      <c r="DJ90" s="5">
        <f t="shared" si="129"/>
        <v>0</v>
      </c>
      <c r="DK90" s="5"/>
      <c r="DL90" s="5"/>
      <c r="DM90" s="5"/>
      <c r="DN90" s="5">
        <f t="shared" si="130"/>
        <v>0</v>
      </c>
      <c r="DO90" s="5"/>
      <c r="DP90" s="5"/>
      <c r="DQ90" s="5"/>
      <c r="DR90" s="23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>
        <f t="shared" si="131"/>
        <v>0</v>
      </c>
    </row>
    <row r="91" spans="1:134" ht="25.5" customHeight="1">
      <c r="A91" s="11">
        <v>88</v>
      </c>
      <c r="B91" s="9"/>
      <c r="C91" s="5"/>
      <c r="D91" s="9" t="s">
        <v>87</v>
      </c>
      <c r="E91" s="21"/>
      <c r="F91" s="6"/>
      <c r="G91" s="4">
        <f t="shared" si="83"/>
        <v>39</v>
      </c>
      <c r="H91" s="4">
        <f t="shared" si="84"/>
        <v>111</v>
      </c>
      <c r="I91" s="4">
        <f t="shared" si="85"/>
        <v>7</v>
      </c>
      <c r="J91" s="5">
        <f t="shared" si="86"/>
        <v>157</v>
      </c>
      <c r="K91" s="4">
        <f t="shared" si="87"/>
        <v>27</v>
      </c>
      <c r="L91" s="4">
        <f t="shared" si="88"/>
        <v>96</v>
      </c>
      <c r="M91" s="4">
        <f t="shared" si="89"/>
        <v>7</v>
      </c>
      <c r="N91" s="21">
        <f t="shared" si="90"/>
        <v>130</v>
      </c>
      <c r="O91" s="5">
        <v>14</v>
      </c>
      <c r="P91" s="5">
        <v>47</v>
      </c>
      <c r="Q91" s="5">
        <v>2</v>
      </c>
      <c r="R91" s="5">
        <f t="shared" si="91"/>
        <v>63</v>
      </c>
      <c r="S91" s="5">
        <v>6</v>
      </c>
      <c r="T91" s="5">
        <v>33</v>
      </c>
      <c r="U91" s="5">
        <v>4</v>
      </c>
      <c r="V91" s="5">
        <f t="shared" si="92"/>
        <v>43</v>
      </c>
      <c r="W91" s="5">
        <v>7</v>
      </c>
      <c r="X91" s="5">
        <v>16</v>
      </c>
      <c r="Y91" s="5">
        <v>1</v>
      </c>
      <c r="Z91" s="5">
        <f t="shared" si="93"/>
        <v>24</v>
      </c>
      <c r="AA91" s="16">
        <v>4.9038461538461542</v>
      </c>
      <c r="AB91" s="16">
        <v>7.3759139784946237</v>
      </c>
      <c r="AC91" s="16">
        <v>9.8571428571428577</v>
      </c>
      <c r="AD91" s="16">
        <f t="shared" si="94"/>
        <v>7.3789676631612124</v>
      </c>
      <c r="AE91" s="5">
        <v>12</v>
      </c>
      <c r="AF91" s="5">
        <v>24</v>
      </c>
      <c r="AG91" s="5">
        <v>13</v>
      </c>
      <c r="AH91" s="5">
        <f t="shared" si="95"/>
        <v>16.333333333333332</v>
      </c>
      <c r="AI91" s="5">
        <f t="shared" si="96"/>
        <v>0</v>
      </c>
      <c r="AJ91" s="5">
        <f t="shared" si="97"/>
        <v>2</v>
      </c>
      <c r="AK91" s="5">
        <f t="shared" si="98"/>
        <v>0</v>
      </c>
      <c r="AL91" s="5">
        <f t="shared" si="99"/>
        <v>2</v>
      </c>
      <c r="AM91" s="5">
        <v>0</v>
      </c>
      <c r="AN91" s="5">
        <v>1</v>
      </c>
      <c r="AO91" s="5">
        <v>0</v>
      </c>
      <c r="AP91" s="5">
        <f t="shared" si="100"/>
        <v>1</v>
      </c>
      <c r="AQ91" s="5"/>
      <c r="AR91" s="5">
        <v>1</v>
      </c>
      <c r="AS91" s="5"/>
      <c r="AT91" s="5">
        <f t="shared" si="101"/>
        <v>1</v>
      </c>
      <c r="AU91" s="5">
        <f t="shared" si="102"/>
        <v>12</v>
      </c>
      <c r="AV91" s="5">
        <f t="shared" si="103"/>
        <v>13</v>
      </c>
      <c r="AW91" s="5">
        <f t="shared" si="104"/>
        <v>0</v>
      </c>
      <c r="AX91" s="5">
        <f t="shared" si="105"/>
        <v>25</v>
      </c>
      <c r="AY91" s="5"/>
      <c r="AZ91" s="5"/>
      <c r="BA91" s="5"/>
      <c r="BB91" s="5">
        <f t="shared" si="106"/>
        <v>0</v>
      </c>
      <c r="BC91" s="5">
        <f t="shared" si="107"/>
        <v>2</v>
      </c>
      <c r="BD91" s="5">
        <f t="shared" si="108"/>
        <v>3</v>
      </c>
      <c r="BE91" s="5">
        <f t="shared" si="109"/>
        <v>0</v>
      </c>
      <c r="BF91" s="5">
        <f t="shared" si="110"/>
        <v>5</v>
      </c>
      <c r="BG91" s="5">
        <v>2</v>
      </c>
      <c r="BH91" s="5">
        <v>3</v>
      </c>
      <c r="BI91" s="5"/>
      <c r="BJ91" s="5">
        <f t="shared" si="111"/>
        <v>5</v>
      </c>
      <c r="BK91" s="5"/>
      <c r="BL91" s="5"/>
      <c r="BM91" s="5"/>
      <c r="BN91" s="5">
        <f t="shared" si="112"/>
        <v>0</v>
      </c>
      <c r="BO91" s="5"/>
      <c r="BP91" s="5"/>
      <c r="BQ91" s="5"/>
      <c r="BR91" s="5">
        <f t="shared" si="113"/>
        <v>0</v>
      </c>
      <c r="BS91" s="5">
        <f t="shared" si="114"/>
        <v>10</v>
      </c>
      <c r="BT91" s="5">
        <f t="shared" si="115"/>
        <v>10</v>
      </c>
      <c r="BU91" s="5">
        <f t="shared" si="116"/>
        <v>0</v>
      </c>
      <c r="BV91" s="5">
        <f t="shared" si="117"/>
        <v>20</v>
      </c>
      <c r="BW91" s="5">
        <v>7</v>
      </c>
      <c r="BX91" s="5">
        <v>3</v>
      </c>
      <c r="BY91" s="5">
        <v>0</v>
      </c>
      <c r="BZ91" s="5">
        <f t="shared" si="118"/>
        <v>10</v>
      </c>
      <c r="CA91" s="5">
        <v>3</v>
      </c>
      <c r="CB91" s="5">
        <v>7</v>
      </c>
      <c r="CC91" s="5">
        <v>0</v>
      </c>
      <c r="CD91" s="5">
        <f t="shared" si="119"/>
        <v>10</v>
      </c>
      <c r="CE91" s="5"/>
      <c r="CF91" s="5"/>
      <c r="CG91" s="5"/>
      <c r="CH91" s="5">
        <f t="shared" si="120"/>
        <v>0</v>
      </c>
      <c r="CI91" s="17">
        <v>275</v>
      </c>
      <c r="CJ91" s="17">
        <v>322.71428571428572</v>
      </c>
      <c r="CK91" s="17">
        <v>296</v>
      </c>
      <c r="CL91" s="17">
        <f t="shared" si="132"/>
        <v>297.90476190476193</v>
      </c>
      <c r="CM91" s="17">
        <v>280.77777777777777</v>
      </c>
      <c r="CN91" s="17">
        <v>231.51041666666666</v>
      </c>
      <c r="CO91" s="17">
        <v>217.57142857142858</v>
      </c>
      <c r="CP91" s="18">
        <f t="shared" si="121"/>
        <v>243.28654100529101</v>
      </c>
      <c r="CQ91" s="5"/>
      <c r="CR91" s="5"/>
      <c r="CS91" s="5"/>
      <c r="CT91" s="5">
        <f t="shared" si="122"/>
        <v>0</v>
      </c>
      <c r="CU91" s="5"/>
      <c r="CV91" s="5"/>
      <c r="CW91" s="5"/>
      <c r="CX91" s="5">
        <f t="shared" si="123"/>
        <v>0</v>
      </c>
      <c r="CY91" s="5"/>
      <c r="CZ91" s="5"/>
      <c r="DA91" s="5"/>
      <c r="DB91" s="5">
        <f t="shared" si="124"/>
        <v>0</v>
      </c>
      <c r="DC91" s="5">
        <f t="shared" si="125"/>
        <v>0</v>
      </c>
      <c r="DD91" s="5">
        <f t="shared" si="126"/>
        <v>0</v>
      </c>
      <c r="DE91" s="5">
        <f t="shared" si="127"/>
        <v>0</v>
      </c>
      <c r="DF91" s="5">
        <f t="shared" si="128"/>
        <v>0</v>
      </c>
      <c r="DG91" s="5"/>
      <c r="DH91" s="5"/>
      <c r="DI91" s="5"/>
      <c r="DJ91" s="5">
        <f t="shared" si="129"/>
        <v>0</v>
      </c>
      <c r="DK91" s="5"/>
      <c r="DL91" s="5"/>
      <c r="DM91" s="5"/>
      <c r="DN91" s="5">
        <f t="shared" si="130"/>
        <v>0</v>
      </c>
      <c r="DO91" s="5"/>
      <c r="DP91" s="5"/>
      <c r="DQ91" s="5"/>
      <c r="DR91" s="23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>
        <f t="shared" si="131"/>
        <v>0</v>
      </c>
    </row>
    <row r="92" spans="1:134" ht="25.5" customHeight="1">
      <c r="A92" s="11">
        <v>89</v>
      </c>
      <c r="B92" s="9"/>
      <c r="C92" s="5"/>
      <c r="D92" s="9" t="s">
        <v>3006</v>
      </c>
      <c r="E92" s="21"/>
      <c r="F92" s="6"/>
      <c r="G92" s="4">
        <f t="shared" si="83"/>
        <v>1</v>
      </c>
      <c r="H92" s="4">
        <f t="shared" si="84"/>
        <v>5</v>
      </c>
      <c r="I92" s="4">
        <f t="shared" si="85"/>
        <v>0</v>
      </c>
      <c r="J92" s="5">
        <f t="shared" si="86"/>
        <v>6</v>
      </c>
      <c r="K92" s="4">
        <f t="shared" si="87"/>
        <v>1</v>
      </c>
      <c r="L92" s="4">
        <f t="shared" si="88"/>
        <v>4</v>
      </c>
      <c r="M92" s="4">
        <f t="shared" si="89"/>
        <v>0</v>
      </c>
      <c r="N92" s="21">
        <f t="shared" si="90"/>
        <v>5</v>
      </c>
      <c r="O92" s="5">
        <v>0</v>
      </c>
      <c r="P92" s="5">
        <v>0</v>
      </c>
      <c r="Q92" s="5">
        <v>0</v>
      </c>
      <c r="R92" s="5">
        <f t="shared" si="91"/>
        <v>0</v>
      </c>
      <c r="S92" s="5">
        <v>1</v>
      </c>
      <c r="T92" s="5">
        <v>4</v>
      </c>
      <c r="U92" s="5">
        <v>0</v>
      </c>
      <c r="V92" s="5">
        <f t="shared" si="92"/>
        <v>5</v>
      </c>
      <c r="W92" s="5"/>
      <c r="X92" s="5"/>
      <c r="Y92" s="5"/>
      <c r="Z92" s="5">
        <f t="shared" si="93"/>
        <v>0</v>
      </c>
      <c r="AA92" s="16">
        <v>20</v>
      </c>
      <c r="AB92" s="16">
        <v>4.75</v>
      </c>
      <c r="AC92" s="16"/>
      <c r="AD92" s="16">
        <f t="shared" si="94"/>
        <v>12.375</v>
      </c>
      <c r="AE92" s="5">
        <v>20</v>
      </c>
      <c r="AF92" s="5">
        <v>6</v>
      </c>
      <c r="AG92" s="5"/>
      <c r="AH92" s="5">
        <f t="shared" si="95"/>
        <v>13</v>
      </c>
      <c r="AI92" s="5">
        <f t="shared" si="96"/>
        <v>0</v>
      </c>
      <c r="AJ92" s="5">
        <f t="shared" si="97"/>
        <v>0</v>
      </c>
      <c r="AK92" s="5">
        <f t="shared" si="98"/>
        <v>0</v>
      </c>
      <c r="AL92" s="5">
        <f t="shared" si="99"/>
        <v>0</v>
      </c>
      <c r="AM92" s="5"/>
      <c r="AN92" s="5"/>
      <c r="AO92" s="5"/>
      <c r="AP92" s="5">
        <f t="shared" si="100"/>
        <v>0</v>
      </c>
      <c r="AQ92" s="5"/>
      <c r="AR92" s="5"/>
      <c r="AS92" s="5"/>
      <c r="AT92" s="5">
        <f t="shared" si="101"/>
        <v>0</v>
      </c>
      <c r="AU92" s="5">
        <f t="shared" si="102"/>
        <v>0</v>
      </c>
      <c r="AV92" s="5">
        <f t="shared" si="103"/>
        <v>1</v>
      </c>
      <c r="AW92" s="5">
        <f t="shared" si="104"/>
        <v>0</v>
      </c>
      <c r="AX92" s="5">
        <f t="shared" si="105"/>
        <v>1</v>
      </c>
      <c r="AY92" s="5"/>
      <c r="AZ92" s="5"/>
      <c r="BA92" s="5"/>
      <c r="BB92" s="5">
        <f t="shared" si="106"/>
        <v>0</v>
      </c>
      <c r="BC92" s="5">
        <f t="shared" si="107"/>
        <v>0</v>
      </c>
      <c r="BD92" s="5">
        <f t="shared" si="108"/>
        <v>0</v>
      </c>
      <c r="BE92" s="5">
        <f t="shared" si="109"/>
        <v>0</v>
      </c>
      <c r="BF92" s="5">
        <f t="shared" si="110"/>
        <v>0</v>
      </c>
      <c r="BG92" s="5"/>
      <c r="BH92" s="5"/>
      <c r="BI92" s="5"/>
      <c r="BJ92" s="5">
        <f t="shared" si="111"/>
        <v>0</v>
      </c>
      <c r="BK92" s="5"/>
      <c r="BL92" s="5"/>
      <c r="BM92" s="5"/>
      <c r="BN92" s="5">
        <f t="shared" si="112"/>
        <v>0</v>
      </c>
      <c r="BO92" s="5"/>
      <c r="BP92" s="5"/>
      <c r="BQ92" s="5"/>
      <c r="BR92" s="5">
        <f t="shared" si="113"/>
        <v>0</v>
      </c>
      <c r="BS92" s="5">
        <f t="shared" si="114"/>
        <v>0</v>
      </c>
      <c r="BT92" s="5">
        <f t="shared" si="115"/>
        <v>1</v>
      </c>
      <c r="BU92" s="5">
        <f t="shared" si="116"/>
        <v>0</v>
      </c>
      <c r="BV92" s="5">
        <f t="shared" si="117"/>
        <v>1</v>
      </c>
      <c r="BW92" s="5"/>
      <c r="BX92" s="5"/>
      <c r="BY92" s="5"/>
      <c r="BZ92" s="5">
        <f t="shared" si="118"/>
        <v>0</v>
      </c>
      <c r="CA92" s="5">
        <v>0</v>
      </c>
      <c r="CB92" s="5">
        <v>1</v>
      </c>
      <c r="CC92" s="5">
        <v>0</v>
      </c>
      <c r="CD92" s="5">
        <f t="shared" si="119"/>
        <v>1</v>
      </c>
      <c r="CE92" s="5"/>
      <c r="CF92" s="5"/>
      <c r="CG92" s="5"/>
      <c r="CH92" s="5">
        <f t="shared" si="120"/>
        <v>0</v>
      </c>
      <c r="CI92" s="17"/>
      <c r="CJ92" s="17"/>
      <c r="CK92" s="17"/>
      <c r="CL92" s="17"/>
      <c r="CM92" s="17">
        <v>228</v>
      </c>
      <c r="CN92" s="17">
        <v>270.75</v>
      </c>
      <c r="CO92" s="17"/>
      <c r="CP92" s="18">
        <f t="shared" si="121"/>
        <v>249.375</v>
      </c>
      <c r="CQ92" s="5"/>
      <c r="CR92" s="5"/>
      <c r="CS92" s="5"/>
      <c r="CT92" s="5">
        <f t="shared" si="122"/>
        <v>0</v>
      </c>
      <c r="CU92" s="5"/>
      <c r="CV92" s="5"/>
      <c r="CW92" s="5"/>
      <c r="CX92" s="5">
        <f t="shared" si="123"/>
        <v>0</v>
      </c>
      <c r="CY92" s="5"/>
      <c r="CZ92" s="5"/>
      <c r="DA92" s="5"/>
      <c r="DB92" s="5">
        <f t="shared" si="124"/>
        <v>0</v>
      </c>
      <c r="DC92" s="5">
        <f t="shared" si="125"/>
        <v>0</v>
      </c>
      <c r="DD92" s="5">
        <f t="shared" si="126"/>
        <v>0</v>
      </c>
      <c r="DE92" s="5">
        <f t="shared" si="127"/>
        <v>0</v>
      </c>
      <c r="DF92" s="5">
        <f t="shared" si="128"/>
        <v>0</v>
      </c>
      <c r="DG92" s="5"/>
      <c r="DH92" s="5"/>
      <c r="DI92" s="5"/>
      <c r="DJ92" s="5">
        <f t="shared" si="129"/>
        <v>0</v>
      </c>
      <c r="DK92" s="5"/>
      <c r="DL92" s="5"/>
      <c r="DM92" s="5"/>
      <c r="DN92" s="5">
        <f t="shared" si="130"/>
        <v>0</v>
      </c>
      <c r="DO92" s="5"/>
      <c r="DP92" s="5"/>
      <c r="DQ92" s="5"/>
      <c r="DR92" s="23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>
        <f t="shared" si="131"/>
        <v>0</v>
      </c>
    </row>
    <row r="93" spans="1:134" ht="25.5" customHeight="1">
      <c r="A93" s="11">
        <v>90</v>
      </c>
      <c r="B93" s="9"/>
      <c r="C93" s="5"/>
      <c r="D93" s="9" t="s">
        <v>731</v>
      </c>
      <c r="E93" s="21"/>
      <c r="F93" s="6"/>
      <c r="G93" s="4">
        <f t="shared" si="83"/>
        <v>3</v>
      </c>
      <c r="H93" s="4">
        <f t="shared" si="84"/>
        <v>14</v>
      </c>
      <c r="I93" s="4">
        <f t="shared" si="85"/>
        <v>0</v>
      </c>
      <c r="J93" s="5">
        <f t="shared" si="86"/>
        <v>17</v>
      </c>
      <c r="K93" s="4">
        <f t="shared" si="87"/>
        <v>3</v>
      </c>
      <c r="L93" s="4">
        <f t="shared" si="88"/>
        <v>12</v>
      </c>
      <c r="M93" s="4">
        <f t="shared" si="89"/>
        <v>0</v>
      </c>
      <c r="N93" s="21">
        <f t="shared" si="90"/>
        <v>15</v>
      </c>
      <c r="O93" s="5">
        <v>0</v>
      </c>
      <c r="P93" s="5">
        <v>0</v>
      </c>
      <c r="Q93" s="5">
        <v>0</v>
      </c>
      <c r="R93" s="5">
        <f t="shared" si="91"/>
        <v>0</v>
      </c>
      <c r="S93" s="5">
        <v>3</v>
      </c>
      <c r="T93" s="5">
        <v>11</v>
      </c>
      <c r="U93" s="5">
        <v>0</v>
      </c>
      <c r="V93" s="5">
        <f t="shared" si="92"/>
        <v>14</v>
      </c>
      <c r="W93" s="5">
        <v>0</v>
      </c>
      <c r="X93" s="5">
        <v>1</v>
      </c>
      <c r="Y93" s="5">
        <v>0</v>
      </c>
      <c r="Z93" s="5">
        <f t="shared" si="93"/>
        <v>1</v>
      </c>
      <c r="AA93" s="16">
        <v>5.666666666666667</v>
      </c>
      <c r="AB93" s="16">
        <v>5.625</v>
      </c>
      <c r="AC93" s="16"/>
      <c r="AD93" s="16">
        <f t="shared" si="94"/>
        <v>5.6458333333333339</v>
      </c>
      <c r="AE93" s="5">
        <v>8</v>
      </c>
      <c r="AF93" s="5">
        <v>10</v>
      </c>
      <c r="AG93" s="5"/>
      <c r="AH93" s="5">
        <f t="shared" si="95"/>
        <v>9</v>
      </c>
      <c r="AI93" s="5">
        <f t="shared" si="96"/>
        <v>0</v>
      </c>
      <c r="AJ93" s="5">
        <f t="shared" si="97"/>
        <v>0</v>
      </c>
      <c r="AK93" s="5">
        <f t="shared" si="98"/>
        <v>0</v>
      </c>
      <c r="AL93" s="5">
        <f t="shared" si="99"/>
        <v>0</v>
      </c>
      <c r="AM93" s="5"/>
      <c r="AN93" s="5"/>
      <c r="AO93" s="5"/>
      <c r="AP93" s="5">
        <f t="shared" si="100"/>
        <v>0</v>
      </c>
      <c r="AQ93" s="5"/>
      <c r="AR93" s="5"/>
      <c r="AS93" s="5"/>
      <c r="AT93" s="5">
        <f t="shared" si="101"/>
        <v>0</v>
      </c>
      <c r="AU93" s="5">
        <f t="shared" si="102"/>
        <v>0</v>
      </c>
      <c r="AV93" s="5">
        <f t="shared" si="103"/>
        <v>2</v>
      </c>
      <c r="AW93" s="5">
        <f t="shared" si="104"/>
        <v>0</v>
      </c>
      <c r="AX93" s="5">
        <f t="shared" si="105"/>
        <v>2</v>
      </c>
      <c r="AY93" s="5"/>
      <c r="AZ93" s="5"/>
      <c r="BA93" s="5"/>
      <c r="BB93" s="5">
        <f t="shared" si="106"/>
        <v>0</v>
      </c>
      <c r="BC93" s="5">
        <f t="shared" si="107"/>
        <v>0</v>
      </c>
      <c r="BD93" s="5">
        <f t="shared" si="108"/>
        <v>0</v>
      </c>
      <c r="BE93" s="5">
        <f t="shared" si="109"/>
        <v>0</v>
      </c>
      <c r="BF93" s="5">
        <f t="shared" si="110"/>
        <v>0</v>
      </c>
      <c r="BG93" s="5"/>
      <c r="BH93" s="5"/>
      <c r="BI93" s="5"/>
      <c r="BJ93" s="5">
        <f t="shared" si="111"/>
        <v>0</v>
      </c>
      <c r="BK93" s="5"/>
      <c r="BL93" s="5"/>
      <c r="BM93" s="5"/>
      <c r="BN93" s="5">
        <f t="shared" si="112"/>
        <v>0</v>
      </c>
      <c r="BO93" s="5"/>
      <c r="BP93" s="5"/>
      <c r="BQ93" s="5"/>
      <c r="BR93" s="5">
        <f t="shared" si="113"/>
        <v>0</v>
      </c>
      <c r="BS93" s="5">
        <f t="shared" si="114"/>
        <v>0</v>
      </c>
      <c r="BT93" s="5">
        <f t="shared" si="115"/>
        <v>2</v>
      </c>
      <c r="BU93" s="5">
        <f t="shared" si="116"/>
        <v>0</v>
      </c>
      <c r="BV93" s="5">
        <f t="shared" si="117"/>
        <v>2</v>
      </c>
      <c r="BW93" s="5"/>
      <c r="BX93" s="5"/>
      <c r="BY93" s="5"/>
      <c r="BZ93" s="5">
        <f t="shared" si="118"/>
        <v>0</v>
      </c>
      <c r="CA93" s="5">
        <v>0</v>
      </c>
      <c r="CB93" s="5">
        <v>2</v>
      </c>
      <c r="CC93" s="5">
        <v>0</v>
      </c>
      <c r="CD93" s="5">
        <f t="shared" si="119"/>
        <v>2</v>
      </c>
      <c r="CE93" s="5"/>
      <c r="CF93" s="5"/>
      <c r="CG93" s="5"/>
      <c r="CH93" s="5">
        <f t="shared" si="120"/>
        <v>0</v>
      </c>
      <c r="CI93" s="17"/>
      <c r="CJ93" s="17"/>
      <c r="CK93" s="17"/>
      <c r="CL93" s="17"/>
      <c r="CM93" s="17">
        <v>183.33333333333334</v>
      </c>
      <c r="CN93" s="17">
        <v>230.25</v>
      </c>
      <c r="CO93" s="17"/>
      <c r="CP93" s="18">
        <f t="shared" si="121"/>
        <v>206.79166666666669</v>
      </c>
      <c r="CQ93" s="5"/>
      <c r="CR93" s="5"/>
      <c r="CS93" s="5"/>
      <c r="CT93" s="5">
        <f t="shared" si="122"/>
        <v>0</v>
      </c>
      <c r="CU93" s="5"/>
      <c r="CV93" s="5"/>
      <c r="CW93" s="5"/>
      <c r="CX93" s="5">
        <f t="shared" si="123"/>
        <v>0</v>
      </c>
      <c r="CY93" s="5"/>
      <c r="CZ93" s="5"/>
      <c r="DA93" s="5"/>
      <c r="DB93" s="5">
        <f t="shared" si="124"/>
        <v>0</v>
      </c>
      <c r="DC93" s="5">
        <f t="shared" si="125"/>
        <v>0</v>
      </c>
      <c r="DD93" s="5">
        <f t="shared" si="126"/>
        <v>0</v>
      </c>
      <c r="DE93" s="5">
        <f t="shared" si="127"/>
        <v>0</v>
      </c>
      <c r="DF93" s="5">
        <f t="shared" si="128"/>
        <v>0</v>
      </c>
      <c r="DG93" s="5"/>
      <c r="DH93" s="5"/>
      <c r="DI93" s="5"/>
      <c r="DJ93" s="5">
        <f t="shared" si="129"/>
        <v>0</v>
      </c>
      <c r="DK93" s="5"/>
      <c r="DL93" s="5"/>
      <c r="DM93" s="5"/>
      <c r="DN93" s="5">
        <f t="shared" si="130"/>
        <v>0</v>
      </c>
      <c r="DO93" s="5"/>
      <c r="DP93" s="5"/>
      <c r="DQ93" s="5"/>
      <c r="DR93" s="23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>
        <f t="shared" si="131"/>
        <v>0</v>
      </c>
    </row>
    <row r="94" spans="1:134" ht="25.5" customHeight="1">
      <c r="A94" s="11">
        <v>91</v>
      </c>
      <c r="B94" s="9"/>
      <c r="C94" s="5"/>
      <c r="D94" s="9" t="s">
        <v>288</v>
      </c>
      <c r="E94" s="21"/>
      <c r="F94" s="6"/>
      <c r="G94" s="4">
        <f t="shared" si="83"/>
        <v>18</v>
      </c>
      <c r="H94" s="4">
        <f t="shared" si="84"/>
        <v>32</v>
      </c>
      <c r="I94" s="4">
        <f t="shared" si="85"/>
        <v>14</v>
      </c>
      <c r="J94" s="5">
        <f t="shared" si="86"/>
        <v>64</v>
      </c>
      <c r="K94" s="4">
        <f t="shared" si="87"/>
        <v>11</v>
      </c>
      <c r="L94" s="4">
        <f t="shared" si="88"/>
        <v>22</v>
      </c>
      <c r="M94" s="4">
        <f t="shared" si="89"/>
        <v>14</v>
      </c>
      <c r="N94" s="21">
        <f t="shared" si="90"/>
        <v>47</v>
      </c>
      <c r="O94" s="5">
        <v>1</v>
      </c>
      <c r="P94" s="5">
        <v>1</v>
      </c>
      <c r="Q94" s="5">
        <v>0</v>
      </c>
      <c r="R94" s="5">
        <f t="shared" si="91"/>
        <v>2</v>
      </c>
      <c r="S94" s="5">
        <v>6</v>
      </c>
      <c r="T94" s="5">
        <v>21</v>
      </c>
      <c r="U94" s="5">
        <v>14</v>
      </c>
      <c r="V94" s="5">
        <f t="shared" si="92"/>
        <v>41</v>
      </c>
      <c r="W94" s="5">
        <v>4</v>
      </c>
      <c r="X94" s="5">
        <v>0</v>
      </c>
      <c r="Y94" s="5">
        <v>0</v>
      </c>
      <c r="Z94" s="5">
        <f t="shared" si="93"/>
        <v>4</v>
      </c>
      <c r="AA94" s="16">
        <v>9.1818181818181817</v>
      </c>
      <c r="AB94" s="16">
        <v>10.090909090909092</v>
      </c>
      <c r="AC94" s="16">
        <v>11.5</v>
      </c>
      <c r="AD94" s="16">
        <f t="shared" si="94"/>
        <v>10.257575757575758</v>
      </c>
      <c r="AE94" s="5">
        <v>18</v>
      </c>
      <c r="AF94" s="5">
        <v>20</v>
      </c>
      <c r="AG94" s="5">
        <v>22</v>
      </c>
      <c r="AH94" s="5">
        <f t="shared" si="95"/>
        <v>20</v>
      </c>
      <c r="AI94" s="5">
        <f t="shared" si="96"/>
        <v>0</v>
      </c>
      <c r="AJ94" s="5">
        <f t="shared" si="97"/>
        <v>0</v>
      </c>
      <c r="AK94" s="5">
        <f t="shared" si="98"/>
        <v>0</v>
      </c>
      <c r="AL94" s="5">
        <f t="shared" si="99"/>
        <v>0</v>
      </c>
      <c r="AM94" s="5"/>
      <c r="AN94" s="5"/>
      <c r="AO94" s="5"/>
      <c r="AP94" s="5">
        <f t="shared" si="100"/>
        <v>0</v>
      </c>
      <c r="AQ94" s="5"/>
      <c r="AR94" s="5"/>
      <c r="AS94" s="5"/>
      <c r="AT94" s="5">
        <f t="shared" si="101"/>
        <v>0</v>
      </c>
      <c r="AU94" s="5">
        <f t="shared" si="102"/>
        <v>7</v>
      </c>
      <c r="AV94" s="5">
        <f t="shared" si="103"/>
        <v>10</v>
      </c>
      <c r="AW94" s="5">
        <f t="shared" si="104"/>
        <v>0</v>
      </c>
      <c r="AX94" s="5">
        <f t="shared" si="105"/>
        <v>17</v>
      </c>
      <c r="AY94" s="5"/>
      <c r="AZ94" s="5"/>
      <c r="BA94" s="5"/>
      <c r="BB94" s="5">
        <f t="shared" si="106"/>
        <v>0</v>
      </c>
      <c r="BC94" s="5">
        <f t="shared" si="107"/>
        <v>0</v>
      </c>
      <c r="BD94" s="5">
        <f t="shared" si="108"/>
        <v>0</v>
      </c>
      <c r="BE94" s="5">
        <f t="shared" si="109"/>
        <v>0</v>
      </c>
      <c r="BF94" s="5">
        <f t="shared" si="110"/>
        <v>0</v>
      </c>
      <c r="BG94" s="5"/>
      <c r="BH94" s="5"/>
      <c r="BI94" s="5"/>
      <c r="BJ94" s="5">
        <f t="shared" si="111"/>
        <v>0</v>
      </c>
      <c r="BK94" s="5"/>
      <c r="BL94" s="5"/>
      <c r="BM94" s="5"/>
      <c r="BN94" s="5">
        <f t="shared" si="112"/>
        <v>0</v>
      </c>
      <c r="BO94" s="5"/>
      <c r="BP94" s="5"/>
      <c r="BQ94" s="5"/>
      <c r="BR94" s="5">
        <f t="shared" si="113"/>
        <v>0</v>
      </c>
      <c r="BS94" s="5">
        <f t="shared" si="114"/>
        <v>7</v>
      </c>
      <c r="BT94" s="5">
        <f t="shared" si="115"/>
        <v>10</v>
      </c>
      <c r="BU94" s="5">
        <f t="shared" si="116"/>
        <v>0</v>
      </c>
      <c r="BV94" s="5">
        <f t="shared" si="117"/>
        <v>17</v>
      </c>
      <c r="BW94" s="5">
        <v>0</v>
      </c>
      <c r="BX94" s="5">
        <v>1</v>
      </c>
      <c r="BY94" s="5">
        <v>0</v>
      </c>
      <c r="BZ94" s="5">
        <f t="shared" si="118"/>
        <v>1</v>
      </c>
      <c r="CA94" s="5">
        <v>7</v>
      </c>
      <c r="CB94" s="5">
        <v>8</v>
      </c>
      <c r="CC94" s="5">
        <v>0</v>
      </c>
      <c r="CD94" s="5">
        <f t="shared" si="119"/>
        <v>15</v>
      </c>
      <c r="CE94" s="5">
        <v>0</v>
      </c>
      <c r="CF94" s="5">
        <v>1</v>
      </c>
      <c r="CG94" s="5">
        <v>0</v>
      </c>
      <c r="CH94" s="5">
        <f t="shared" si="120"/>
        <v>1</v>
      </c>
      <c r="CI94" s="17"/>
      <c r="CJ94" s="17"/>
      <c r="CK94" s="17"/>
      <c r="CL94" s="17"/>
      <c r="CM94" s="17">
        <v>240.18181818181819</v>
      </c>
      <c r="CN94" s="17">
        <v>177.31818181818181</v>
      </c>
      <c r="CO94" s="17">
        <v>177.71428571428572</v>
      </c>
      <c r="CP94" s="18">
        <f t="shared" si="121"/>
        <v>198.40476190476193</v>
      </c>
      <c r="CQ94" s="5"/>
      <c r="CR94" s="5"/>
      <c r="CS94" s="5"/>
      <c r="CT94" s="5">
        <f t="shared" si="122"/>
        <v>0</v>
      </c>
      <c r="CU94" s="5"/>
      <c r="CV94" s="5"/>
      <c r="CW94" s="5"/>
      <c r="CX94" s="5">
        <f t="shared" si="123"/>
        <v>0</v>
      </c>
      <c r="CY94" s="5"/>
      <c r="CZ94" s="5"/>
      <c r="DA94" s="5"/>
      <c r="DB94" s="5">
        <f t="shared" si="124"/>
        <v>0</v>
      </c>
      <c r="DC94" s="5">
        <f t="shared" si="125"/>
        <v>0</v>
      </c>
      <c r="DD94" s="5">
        <f t="shared" si="126"/>
        <v>0</v>
      </c>
      <c r="DE94" s="5">
        <f t="shared" si="127"/>
        <v>0</v>
      </c>
      <c r="DF94" s="5">
        <f t="shared" si="128"/>
        <v>0</v>
      </c>
      <c r="DG94" s="5"/>
      <c r="DH94" s="5"/>
      <c r="DI94" s="5"/>
      <c r="DJ94" s="5">
        <f t="shared" si="129"/>
        <v>0</v>
      </c>
      <c r="DK94" s="5"/>
      <c r="DL94" s="5"/>
      <c r="DM94" s="5"/>
      <c r="DN94" s="5">
        <f t="shared" si="130"/>
        <v>0</v>
      </c>
      <c r="DO94" s="5"/>
      <c r="DP94" s="5"/>
      <c r="DQ94" s="5"/>
      <c r="DR94" s="23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>
        <f t="shared" si="131"/>
        <v>0</v>
      </c>
    </row>
    <row r="95" spans="1:134" ht="25.5" customHeight="1">
      <c r="A95" s="11">
        <v>92</v>
      </c>
      <c r="B95" s="9"/>
      <c r="C95" s="5"/>
      <c r="D95" s="9" t="s">
        <v>673</v>
      </c>
      <c r="E95" s="21"/>
      <c r="F95" s="6"/>
      <c r="G95" s="4">
        <f t="shared" si="83"/>
        <v>4</v>
      </c>
      <c r="H95" s="4">
        <f t="shared" si="84"/>
        <v>13</v>
      </c>
      <c r="I95" s="4">
        <f t="shared" si="85"/>
        <v>0</v>
      </c>
      <c r="J95" s="5">
        <f t="shared" si="86"/>
        <v>17</v>
      </c>
      <c r="K95" s="4">
        <f t="shared" si="87"/>
        <v>3</v>
      </c>
      <c r="L95" s="4">
        <f t="shared" si="88"/>
        <v>11</v>
      </c>
      <c r="M95" s="4">
        <f t="shared" si="89"/>
        <v>0</v>
      </c>
      <c r="N95" s="21">
        <f t="shared" si="90"/>
        <v>14</v>
      </c>
      <c r="O95" s="5">
        <v>0</v>
      </c>
      <c r="P95" s="5">
        <v>0</v>
      </c>
      <c r="Q95" s="5">
        <v>0</v>
      </c>
      <c r="R95" s="5">
        <f t="shared" si="91"/>
        <v>0</v>
      </c>
      <c r="S95" s="5">
        <v>3</v>
      </c>
      <c r="T95" s="5">
        <v>9</v>
      </c>
      <c r="U95" s="5">
        <v>0</v>
      </c>
      <c r="V95" s="5">
        <f t="shared" si="92"/>
        <v>12</v>
      </c>
      <c r="W95" s="5">
        <v>0</v>
      </c>
      <c r="X95" s="5">
        <v>2</v>
      </c>
      <c r="Y95" s="5">
        <v>0</v>
      </c>
      <c r="Z95" s="5">
        <f t="shared" si="93"/>
        <v>2</v>
      </c>
      <c r="AA95" s="16">
        <v>4.666666666666667</v>
      </c>
      <c r="AB95" s="16">
        <v>6.5454545454545459</v>
      </c>
      <c r="AC95" s="16"/>
      <c r="AD95" s="16">
        <f t="shared" si="94"/>
        <v>5.6060606060606064</v>
      </c>
      <c r="AE95" s="5">
        <v>6</v>
      </c>
      <c r="AF95" s="5">
        <v>10</v>
      </c>
      <c r="AG95" s="5"/>
      <c r="AH95" s="5">
        <f t="shared" si="95"/>
        <v>8</v>
      </c>
      <c r="AI95" s="5">
        <f t="shared" si="96"/>
        <v>0</v>
      </c>
      <c r="AJ95" s="5">
        <f t="shared" si="97"/>
        <v>0</v>
      </c>
      <c r="AK95" s="5">
        <f t="shared" si="98"/>
        <v>0</v>
      </c>
      <c r="AL95" s="5">
        <f t="shared" si="99"/>
        <v>0</v>
      </c>
      <c r="AM95" s="5"/>
      <c r="AN95" s="5"/>
      <c r="AO95" s="5"/>
      <c r="AP95" s="5">
        <f t="shared" si="100"/>
        <v>0</v>
      </c>
      <c r="AQ95" s="5"/>
      <c r="AR95" s="5"/>
      <c r="AS95" s="5"/>
      <c r="AT95" s="5">
        <f t="shared" si="101"/>
        <v>0</v>
      </c>
      <c r="AU95" s="5">
        <f t="shared" si="102"/>
        <v>1</v>
      </c>
      <c r="AV95" s="5">
        <f t="shared" si="103"/>
        <v>2</v>
      </c>
      <c r="AW95" s="5">
        <f t="shared" si="104"/>
        <v>0</v>
      </c>
      <c r="AX95" s="5">
        <f t="shared" si="105"/>
        <v>3</v>
      </c>
      <c r="AY95" s="5"/>
      <c r="AZ95" s="5"/>
      <c r="BA95" s="5"/>
      <c r="BB95" s="5">
        <f t="shared" si="106"/>
        <v>0</v>
      </c>
      <c r="BC95" s="5">
        <f t="shared" si="107"/>
        <v>0</v>
      </c>
      <c r="BD95" s="5">
        <f t="shared" si="108"/>
        <v>0</v>
      </c>
      <c r="BE95" s="5">
        <f t="shared" si="109"/>
        <v>0</v>
      </c>
      <c r="BF95" s="5">
        <f t="shared" si="110"/>
        <v>0</v>
      </c>
      <c r="BG95" s="5"/>
      <c r="BH95" s="5"/>
      <c r="BI95" s="5"/>
      <c r="BJ95" s="5">
        <f t="shared" si="111"/>
        <v>0</v>
      </c>
      <c r="BK95" s="5"/>
      <c r="BL95" s="5"/>
      <c r="BM95" s="5"/>
      <c r="BN95" s="5">
        <f t="shared" si="112"/>
        <v>0</v>
      </c>
      <c r="BO95" s="5"/>
      <c r="BP95" s="5"/>
      <c r="BQ95" s="5"/>
      <c r="BR95" s="5">
        <f t="shared" si="113"/>
        <v>0</v>
      </c>
      <c r="BS95" s="5">
        <f t="shared" si="114"/>
        <v>1</v>
      </c>
      <c r="BT95" s="5">
        <f t="shared" si="115"/>
        <v>2</v>
      </c>
      <c r="BU95" s="5">
        <f t="shared" si="116"/>
        <v>0</v>
      </c>
      <c r="BV95" s="5">
        <f t="shared" si="117"/>
        <v>3</v>
      </c>
      <c r="BW95" s="5"/>
      <c r="BX95" s="5"/>
      <c r="BY95" s="5"/>
      <c r="BZ95" s="5">
        <f t="shared" si="118"/>
        <v>0</v>
      </c>
      <c r="CA95" s="5">
        <v>1</v>
      </c>
      <c r="CB95" s="5">
        <v>2</v>
      </c>
      <c r="CC95" s="5">
        <v>0</v>
      </c>
      <c r="CD95" s="5">
        <f t="shared" si="119"/>
        <v>3</v>
      </c>
      <c r="CE95" s="5"/>
      <c r="CF95" s="5"/>
      <c r="CG95" s="5"/>
      <c r="CH95" s="5">
        <f t="shared" si="120"/>
        <v>0</v>
      </c>
      <c r="CI95" s="17"/>
      <c r="CJ95" s="17">
        <v>472.5</v>
      </c>
      <c r="CK95" s="17"/>
      <c r="CL95" s="17">
        <f t="shared" si="132"/>
        <v>472.5</v>
      </c>
      <c r="CM95" s="17">
        <v>190.66666666666666</v>
      </c>
      <c r="CN95" s="17">
        <v>248.45454545454547</v>
      </c>
      <c r="CO95" s="17"/>
      <c r="CP95" s="18">
        <f t="shared" si="121"/>
        <v>219.56060606060606</v>
      </c>
      <c r="CQ95" s="5"/>
      <c r="CR95" s="5"/>
      <c r="CS95" s="5"/>
      <c r="CT95" s="5">
        <f t="shared" si="122"/>
        <v>0</v>
      </c>
      <c r="CU95" s="5"/>
      <c r="CV95" s="5"/>
      <c r="CW95" s="5"/>
      <c r="CX95" s="5">
        <f t="shared" si="123"/>
        <v>0</v>
      </c>
      <c r="CY95" s="5"/>
      <c r="CZ95" s="5"/>
      <c r="DA95" s="5"/>
      <c r="DB95" s="5">
        <f t="shared" si="124"/>
        <v>0</v>
      </c>
      <c r="DC95" s="5">
        <f t="shared" si="125"/>
        <v>0</v>
      </c>
      <c r="DD95" s="5">
        <f t="shared" si="126"/>
        <v>0</v>
      </c>
      <c r="DE95" s="5">
        <f t="shared" si="127"/>
        <v>0</v>
      </c>
      <c r="DF95" s="5">
        <f t="shared" si="128"/>
        <v>0</v>
      </c>
      <c r="DG95" s="5"/>
      <c r="DH95" s="5"/>
      <c r="DI95" s="5"/>
      <c r="DJ95" s="5">
        <f t="shared" si="129"/>
        <v>0</v>
      </c>
      <c r="DK95" s="5"/>
      <c r="DL95" s="5"/>
      <c r="DM95" s="5"/>
      <c r="DN95" s="5">
        <f t="shared" si="130"/>
        <v>0</v>
      </c>
      <c r="DO95" s="5"/>
      <c r="DP95" s="5"/>
      <c r="DQ95" s="5"/>
      <c r="DR95" s="23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>
        <f t="shared" si="131"/>
        <v>0</v>
      </c>
    </row>
    <row r="96" spans="1:134" ht="25.5" customHeight="1">
      <c r="A96" s="11">
        <v>93</v>
      </c>
      <c r="B96" s="9"/>
      <c r="C96" s="5"/>
      <c r="D96" s="9" t="s">
        <v>735</v>
      </c>
      <c r="E96" s="21"/>
      <c r="F96" s="6"/>
      <c r="G96" s="4">
        <f t="shared" si="83"/>
        <v>9</v>
      </c>
      <c r="H96" s="4">
        <f t="shared" si="84"/>
        <v>39</v>
      </c>
      <c r="I96" s="4">
        <f t="shared" si="85"/>
        <v>0</v>
      </c>
      <c r="J96" s="5">
        <f t="shared" si="86"/>
        <v>48</v>
      </c>
      <c r="K96" s="4">
        <f t="shared" si="87"/>
        <v>9</v>
      </c>
      <c r="L96" s="4">
        <f t="shared" si="88"/>
        <v>38</v>
      </c>
      <c r="M96" s="4">
        <f t="shared" si="89"/>
        <v>0</v>
      </c>
      <c r="N96" s="21">
        <f t="shared" si="90"/>
        <v>47</v>
      </c>
      <c r="O96" s="5">
        <v>0</v>
      </c>
      <c r="P96" s="5">
        <v>0</v>
      </c>
      <c r="Q96" s="5">
        <v>0</v>
      </c>
      <c r="R96" s="5">
        <f t="shared" si="91"/>
        <v>0</v>
      </c>
      <c r="S96" s="5">
        <v>9</v>
      </c>
      <c r="T96" s="5">
        <v>31</v>
      </c>
      <c r="U96" s="5">
        <v>0</v>
      </c>
      <c r="V96" s="5">
        <f t="shared" si="92"/>
        <v>40</v>
      </c>
      <c r="W96" s="5">
        <v>0</v>
      </c>
      <c r="X96" s="5">
        <v>7</v>
      </c>
      <c r="Y96" s="5">
        <v>0</v>
      </c>
      <c r="Z96" s="5">
        <f t="shared" si="93"/>
        <v>7</v>
      </c>
      <c r="AA96" s="16">
        <v>4.2222222222222223</v>
      </c>
      <c r="AB96" s="16">
        <v>5.2972972972972974</v>
      </c>
      <c r="AC96" s="16"/>
      <c r="AD96" s="16">
        <f t="shared" si="94"/>
        <v>4.7597597597597598</v>
      </c>
      <c r="AE96" s="5">
        <v>6</v>
      </c>
      <c r="AF96" s="5">
        <v>8</v>
      </c>
      <c r="AG96" s="5"/>
      <c r="AH96" s="5">
        <f t="shared" si="95"/>
        <v>7</v>
      </c>
      <c r="AI96" s="5">
        <f t="shared" si="96"/>
        <v>0</v>
      </c>
      <c r="AJ96" s="5">
        <f t="shared" si="97"/>
        <v>0</v>
      </c>
      <c r="AK96" s="5">
        <f t="shared" si="98"/>
        <v>0</v>
      </c>
      <c r="AL96" s="5">
        <f t="shared" si="99"/>
        <v>0</v>
      </c>
      <c r="AM96" s="5"/>
      <c r="AN96" s="5"/>
      <c r="AO96" s="5"/>
      <c r="AP96" s="5">
        <f t="shared" si="100"/>
        <v>0</v>
      </c>
      <c r="AQ96" s="5"/>
      <c r="AR96" s="5"/>
      <c r="AS96" s="5"/>
      <c r="AT96" s="5">
        <f t="shared" si="101"/>
        <v>0</v>
      </c>
      <c r="AU96" s="5">
        <f t="shared" si="102"/>
        <v>0</v>
      </c>
      <c r="AV96" s="5">
        <f t="shared" si="103"/>
        <v>1</v>
      </c>
      <c r="AW96" s="5">
        <f t="shared" si="104"/>
        <v>0</v>
      </c>
      <c r="AX96" s="5">
        <f t="shared" si="105"/>
        <v>1</v>
      </c>
      <c r="AY96" s="5"/>
      <c r="AZ96" s="5"/>
      <c r="BA96" s="5"/>
      <c r="BB96" s="5">
        <f t="shared" si="106"/>
        <v>0</v>
      </c>
      <c r="BC96" s="5">
        <f t="shared" si="107"/>
        <v>0</v>
      </c>
      <c r="BD96" s="5">
        <f t="shared" si="108"/>
        <v>0</v>
      </c>
      <c r="BE96" s="5">
        <f t="shared" si="109"/>
        <v>0</v>
      </c>
      <c r="BF96" s="5">
        <f t="shared" si="110"/>
        <v>0</v>
      </c>
      <c r="BG96" s="5"/>
      <c r="BH96" s="5"/>
      <c r="BI96" s="5"/>
      <c r="BJ96" s="5">
        <f t="shared" si="111"/>
        <v>0</v>
      </c>
      <c r="BK96" s="5"/>
      <c r="BL96" s="5"/>
      <c r="BM96" s="5"/>
      <c r="BN96" s="5">
        <f t="shared" si="112"/>
        <v>0</v>
      </c>
      <c r="BO96" s="5"/>
      <c r="BP96" s="5"/>
      <c r="BQ96" s="5"/>
      <c r="BR96" s="5">
        <f t="shared" si="113"/>
        <v>0</v>
      </c>
      <c r="BS96" s="5">
        <f t="shared" si="114"/>
        <v>0</v>
      </c>
      <c r="BT96" s="5">
        <f t="shared" si="115"/>
        <v>1</v>
      </c>
      <c r="BU96" s="5">
        <f t="shared" si="116"/>
        <v>0</v>
      </c>
      <c r="BV96" s="5">
        <f t="shared" si="117"/>
        <v>1</v>
      </c>
      <c r="BW96" s="5"/>
      <c r="BX96" s="5"/>
      <c r="BY96" s="5"/>
      <c r="BZ96" s="5">
        <f t="shared" si="118"/>
        <v>0</v>
      </c>
      <c r="CA96" s="5">
        <v>0</v>
      </c>
      <c r="CB96" s="5">
        <v>1</v>
      </c>
      <c r="CC96" s="5">
        <v>0</v>
      </c>
      <c r="CD96" s="5">
        <f t="shared" si="119"/>
        <v>1</v>
      </c>
      <c r="CE96" s="5"/>
      <c r="CF96" s="5"/>
      <c r="CG96" s="5"/>
      <c r="CH96" s="5">
        <f t="shared" si="120"/>
        <v>0</v>
      </c>
      <c r="CI96" s="17"/>
      <c r="CJ96" s="17">
        <v>274.75</v>
      </c>
      <c r="CK96" s="17"/>
      <c r="CL96" s="17">
        <f t="shared" si="132"/>
        <v>274.75</v>
      </c>
      <c r="CM96" s="17">
        <v>156.22222222222223</v>
      </c>
      <c r="CN96" s="17">
        <v>216.31578947368422</v>
      </c>
      <c r="CO96" s="17"/>
      <c r="CP96" s="18">
        <f t="shared" si="121"/>
        <v>186.26900584795322</v>
      </c>
      <c r="CQ96" s="5"/>
      <c r="CR96" s="5"/>
      <c r="CS96" s="5"/>
      <c r="CT96" s="5">
        <f t="shared" si="122"/>
        <v>0</v>
      </c>
      <c r="CU96" s="5"/>
      <c r="CV96" s="5"/>
      <c r="CW96" s="5"/>
      <c r="CX96" s="5">
        <f t="shared" si="123"/>
        <v>0</v>
      </c>
      <c r="CY96" s="5"/>
      <c r="CZ96" s="5"/>
      <c r="DA96" s="5"/>
      <c r="DB96" s="5">
        <f t="shared" si="124"/>
        <v>0</v>
      </c>
      <c r="DC96" s="5">
        <f t="shared" si="125"/>
        <v>0</v>
      </c>
      <c r="DD96" s="5">
        <f t="shared" si="126"/>
        <v>0</v>
      </c>
      <c r="DE96" s="5">
        <f t="shared" si="127"/>
        <v>0</v>
      </c>
      <c r="DF96" s="5">
        <f t="shared" si="128"/>
        <v>0</v>
      </c>
      <c r="DG96" s="5"/>
      <c r="DH96" s="5"/>
      <c r="DI96" s="5"/>
      <c r="DJ96" s="5">
        <f t="shared" si="129"/>
        <v>0</v>
      </c>
      <c r="DK96" s="5"/>
      <c r="DL96" s="5"/>
      <c r="DM96" s="5"/>
      <c r="DN96" s="5">
        <f t="shared" si="130"/>
        <v>0</v>
      </c>
      <c r="DO96" s="5"/>
      <c r="DP96" s="5"/>
      <c r="DQ96" s="5"/>
      <c r="DR96" s="23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>
        <f t="shared" si="131"/>
        <v>0</v>
      </c>
    </row>
    <row r="97" spans="1:134" ht="25.5" customHeight="1">
      <c r="A97" s="11">
        <v>94</v>
      </c>
      <c r="B97" s="9"/>
      <c r="C97" s="5"/>
      <c r="D97" s="9" t="s">
        <v>681</v>
      </c>
      <c r="E97" s="21"/>
      <c r="F97" s="6"/>
      <c r="G97" s="4">
        <f t="shared" si="83"/>
        <v>8</v>
      </c>
      <c r="H97" s="4">
        <f t="shared" si="84"/>
        <v>34</v>
      </c>
      <c r="I97" s="4">
        <f t="shared" si="85"/>
        <v>0</v>
      </c>
      <c r="J97" s="5">
        <f t="shared" si="86"/>
        <v>42</v>
      </c>
      <c r="K97" s="4">
        <f t="shared" si="87"/>
        <v>8</v>
      </c>
      <c r="L97" s="4">
        <f t="shared" si="88"/>
        <v>30</v>
      </c>
      <c r="M97" s="4">
        <f t="shared" si="89"/>
        <v>0</v>
      </c>
      <c r="N97" s="21">
        <f t="shared" si="90"/>
        <v>38</v>
      </c>
      <c r="O97" s="5">
        <v>0</v>
      </c>
      <c r="P97" s="5">
        <v>1</v>
      </c>
      <c r="Q97" s="5">
        <v>0</v>
      </c>
      <c r="R97" s="5">
        <f t="shared" si="91"/>
        <v>1</v>
      </c>
      <c r="S97" s="5">
        <v>8</v>
      </c>
      <c r="T97" s="5">
        <v>27</v>
      </c>
      <c r="U97" s="5">
        <v>0</v>
      </c>
      <c r="V97" s="5">
        <f t="shared" si="92"/>
        <v>35</v>
      </c>
      <c r="W97" s="5">
        <v>0</v>
      </c>
      <c r="X97" s="5">
        <v>2</v>
      </c>
      <c r="Y97" s="5">
        <v>0</v>
      </c>
      <c r="Z97" s="5">
        <f t="shared" si="93"/>
        <v>2</v>
      </c>
      <c r="AA97" s="16">
        <v>4.75</v>
      </c>
      <c r="AB97" s="16">
        <v>5.4666666666666668</v>
      </c>
      <c r="AC97" s="16"/>
      <c r="AD97" s="16">
        <f t="shared" si="94"/>
        <v>5.1083333333333334</v>
      </c>
      <c r="AE97" s="5">
        <v>8</v>
      </c>
      <c r="AF97" s="5">
        <v>10</v>
      </c>
      <c r="AG97" s="5"/>
      <c r="AH97" s="5">
        <f t="shared" si="95"/>
        <v>9</v>
      </c>
      <c r="AI97" s="5">
        <f t="shared" si="96"/>
        <v>0</v>
      </c>
      <c r="AJ97" s="5">
        <f t="shared" si="97"/>
        <v>0</v>
      </c>
      <c r="AK97" s="5">
        <f t="shared" si="98"/>
        <v>0</v>
      </c>
      <c r="AL97" s="5">
        <f t="shared" si="99"/>
        <v>0</v>
      </c>
      <c r="AM97" s="5"/>
      <c r="AN97" s="5"/>
      <c r="AO97" s="5"/>
      <c r="AP97" s="5">
        <f t="shared" si="100"/>
        <v>0</v>
      </c>
      <c r="AQ97" s="5"/>
      <c r="AR97" s="5"/>
      <c r="AS97" s="5"/>
      <c r="AT97" s="5">
        <f t="shared" si="101"/>
        <v>0</v>
      </c>
      <c r="AU97" s="5">
        <f t="shared" si="102"/>
        <v>0</v>
      </c>
      <c r="AV97" s="5">
        <f t="shared" si="103"/>
        <v>4</v>
      </c>
      <c r="AW97" s="5">
        <f t="shared" si="104"/>
        <v>0</v>
      </c>
      <c r="AX97" s="5">
        <f t="shared" si="105"/>
        <v>4</v>
      </c>
      <c r="AY97" s="5"/>
      <c r="AZ97" s="5"/>
      <c r="BA97" s="5"/>
      <c r="BB97" s="5">
        <f t="shared" si="106"/>
        <v>0</v>
      </c>
      <c r="BC97" s="5">
        <f t="shared" si="107"/>
        <v>0</v>
      </c>
      <c r="BD97" s="5">
        <f t="shared" si="108"/>
        <v>0</v>
      </c>
      <c r="BE97" s="5">
        <f t="shared" si="109"/>
        <v>0</v>
      </c>
      <c r="BF97" s="5">
        <f t="shared" si="110"/>
        <v>0</v>
      </c>
      <c r="BG97" s="5"/>
      <c r="BH97" s="5"/>
      <c r="BI97" s="5"/>
      <c r="BJ97" s="5">
        <f t="shared" si="111"/>
        <v>0</v>
      </c>
      <c r="BK97" s="5"/>
      <c r="BL97" s="5"/>
      <c r="BM97" s="5"/>
      <c r="BN97" s="5">
        <f t="shared" si="112"/>
        <v>0</v>
      </c>
      <c r="BO97" s="5"/>
      <c r="BP97" s="5"/>
      <c r="BQ97" s="5"/>
      <c r="BR97" s="5">
        <f t="shared" si="113"/>
        <v>0</v>
      </c>
      <c r="BS97" s="5">
        <f t="shared" si="114"/>
        <v>0</v>
      </c>
      <c r="BT97" s="5">
        <f t="shared" si="115"/>
        <v>4</v>
      </c>
      <c r="BU97" s="5">
        <f t="shared" si="116"/>
        <v>0</v>
      </c>
      <c r="BV97" s="5">
        <f t="shared" si="117"/>
        <v>4</v>
      </c>
      <c r="BW97" s="5"/>
      <c r="BX97" s="5"/>
      <c r="BY97" s="5"/>
      <c r="BZ97" s="5">
        <f t="shared" si="118"/>
        <v>0</v>
      </c>
      <c r="CA97" s="5">
        <v>0</v>
      </c>
      <c r="CB97" s="5">
        <v>4</v>
      </c>
      <c r="CC97" s="5">
        <v>0</v>
      </c>
      <c r="CD97" s="5">
        <f t="shared" si="119"/>
        <v>4</v>
      </c>
      <c r="CE97" s="5"/>
      <c r="CF97" s="5"/>
      <c r="CG97" s="5"/>
      <c r="CH97" s="5">
        <f t="shared" si="120"/>
        <v>0</v>
      </c>
      <c r="CI97" s="17"/>
      <c r="CJ97" s="17">
        <v>275.5</v>
      </c>
      <c r="CK97" s="17"/>
      <c r="CL97" s="17">
        <f t="shared" si="132"/>
        <v>275.5</v>
      </c>
      <c r="CM97" s="17">
        <v>216.625</v>
      </c>
      <c r="CN97" s="17">
        <v>190.46666666666667</v>
      </c>
      <c r="CO97" s="17"/>
      <c r="CP97" s="18">
        <f t="shared" si="121"/>
        <v>203.54583333333335</v>
      </c>
      <c r="CQ97" s="5"/>
      <c r="CR97" s="5"/>
      <c r="CS97" s="5"/>
      <c r="CT97" s="5">
        <f t="shared" si="122"/>
        <v>0</v>
      </c>
      <c r="CU97" s="5"/>
      <c r="CV97" s="5"/>
      <c r="CW97" s="5"/>
      <c r="CX97" s="5">
        <f t="shared" si="123"/>
        <v>0</v>
      </c>
      <c r="CY97" s="5"/>
      <c r="CZ97" s="5"/>
      <c r="DA97" s="5"/>
      <c r="DB97" s="5">
        <f t="shared" si="124"/>
        <v>0</v>
      </c>
      <c r="DC97" s="5">
        <f t="shared" si="125"/>
        <v>0</v>
      </c>
      <c r="DD97" s="5">
        <f t="shared" si="126"/>
        <v>0</v>
      </c>
      <c r="DE97" s="5">
        <f t="shared" si="127"/>
        <v>0</v>
      </c>
      <c r="DF97" s="5">
        <f t="shared" si="128"/>
        <v>0</v>
      </c>
      <c r="DG97" s="5"/>
      <c r="DH97" s="5"/>
      <c r="DI97" s="5"/>
      <c r="DJ97" s="5">
        <f t="shared" si="129"/>
        <v>0</v>
      </c>
      <c r="DK97" s="5"/>
      <c r="DL97" s="5"/>
      <c r="DM97" s="5"/>
      <c r="DN97" s="5">
        <f t="shared" si="130"/>
        <v>0</v>
      </c>
      <c r="DO97" s="5"/>
      <c r="DP97" s="5"/>
      <c r="DQ97" s="5"/>
      <c r="DR97" s="23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>
        <f t="shared" si="131"/>
        <v>0</v>
      </c>
    </row>
    <row r="98" spans="1:134" ht="25.5" customHeight="1">
      <c r="A98" s="11">
        <v>95</v>
      </c>
      <c r="B98" s="9"/>
      <c r="C98" s="5"/>
      <c r="D98" s="9" t="s">
        <v>700</v>
      </c>
      <c r="E98" s="21"/>
      <c r="F98" s="6"/>
      <c r="G98" s="4">
        <f t="shared" si="83"/>
        <v>5</v>
      </c>
      <c r="H98" s="4">
        <f t="shared" si="84"/>
        <v>55</v>
      </c>
      <c r="I98" s="4">
        <f t="shared" si="85"/>
        <v>0</v>
      </c>
      <c r="J98" s="5">
        <f t="shared" si="86"/>
        <v>60</v>
      </c>
      <c r="K98" s="4">
        <f t="shared" si="87"/>
        <v>5</v>
      </c>
      <c r="L98" s="4">
        <f t="shared" si="88"/>
        <v>50</v>
      </c>
      <c r="M98" s="4">
        <f t="shared" si="89"/>
        <v>0</v>
      </c>
      <c r="N98" s="21">
        <f t="shared" si="90"/>
        <v>55</v>
      </c>
      <c r="O98" s="5">
        <v>1</v>
      </c>
      <c r="P98" s="5">
        <v>6</v>
      </c>
      <c r="Q98" s="5">
        <v>0</v>
      </c>
      <c r="R98" s="5">
        <f t="shared" si="91"/>
        <v>7</v>
      </c>
      <c r="S98" s="5">
        <v>3</v>
      </c>
      <c r="T98" s="5">
        <v>38</v>
      </c>
      <c r="U98" s="5">
        <v>0</v>
      </c>
      <c r="V98" s="5">
        <f t="shared" si="92"/>
        <v>41</v>
      </c>
      <c r="W98" s="5">
        <v>1</v>
      </c>
      <c r="X98" s="5">
        <v>6</v>
      </c>
      <c r="Y98" s="5">
        <v>0</v>
      </c>
      <c r="Z98" s="5">
        <f t="shared" si="93"/>
        <v>7</v>
      </c>
      <c r="AA98" s="16">
        <v>5.2</v>
      </c>
      <c r="AB98" s="16">
        <v>5.7755102040816331</v>
      </c>
      <c r="AC98" s="16"/>
      <c r="AD98" s="16">
        <f t="shared" si="94"/>
        <v>5.4877551020408166</v>
      </c>
      <c r="AE98" s="5">
        <v>6</v>
      </c>
      <c r="AF98" s="5">
        <v>15</v>
      </c>
      <c r="AG98" s="5"/>
      <c r="AH98" s="5">
        <f t="shared" si="95"/>
        <v>10.5</v>
      </c>
      <c r="AI98" s="5">
        <f t="shared" si="96"/>
        <v>0</v>
      </c>
      <c r="AJ98" s="5">
        <f t="shared" si="97"/>
        <v>0</v>
      </c>
      <c r="AK98" s="5">
        <f t="shared" si="98"/>
        <v>0</v>
      </c>
      <c r="AL98" s="5">
        <f t="shared" si="99"/>
        <v>0</v>
      </c>
      <c r="AM98" s="5"/>
      <c r="AN98" s="5"/>
      <c r="AO98" s="5"/>
      <c r="AP98" s="5">
        <f t="shared" si="100"/>
        <v>0</v>
      </c>
      <c r="AQ98" s="5"/>
      <c r="AR98" s="5"/>
      <c r="AS98" s="5"/>
      <c r="AT98" s="5">
        <f t="shared" si="101"/>
        <v>0</v>
      </c>
      <c r="AU98" s="5">
        <f t="shared" si="102"/>
        <v>0</v>
      </c>
      <c r="AV98" s="5">
        <f t="shared" si="103"/>
        <v>5</v>
      </c>
      <c r="AW98" s="5">
        <f t="shared" si="104"/>
        <v>0</v>
      </c>
      <c r="AX98" s="5">
        <f t="shared" si="105"/>
        <v>5</v>
      </c>
      <c r="AY98" s="5"/>
      <c r="AZ98" s="5"/>
      <c r="BA98" s="5"/>
      <c r="BB98" s="5">
        <f t="shared" si="106"/>
        <v>0</v>
      </c>
      <c r="BC98" s="5">
        <f t="shared" si="107"/>
        <v>0</v>
      </c>
      <c r="BD98" s="5">
        <f t="shared" si="108"/>
        <v>0</v>
      </c>
      <c r="BE98" s="5">
        <f t="shared" si="109"/>
        <v>0</v>
      </c>
      <c r="BF98" s="5">
        <f t="shared" si="110"/>
        <v>0</v>
      </c>
      <c r="BG98" s="5"/>
      <c r="BH98" s="5"/>
      <c r="BI98" s="5"/>
      <c r="BJ98" s="5">
        <f t="shared" si="111"/>
        <v>0</v>
      </c>
      <c r="BK98" s="5"/>
      <c r="BL98" s="5"/>
      <c r="BM98" s="5"/>
      <c r="BN98" s="5">
        <f t="shared" si="112"/>
        <v>0</v>
      </c>
      <c r="BO98" s="5"/>
      <c r="BP98" s="5"/>
      <c r="BQ98" s="5"/>
      <c r="BR98" s="5">
        <f t="shared" si="113"/>
        <v>0</v>
      </c>
      <c r="BS98" s="5">
        <f t="shared" si="114"/>
        <v>0</v>
      </c>
      <c r="BT98" s="5">
        <f t="shared" si="115"/>
        <v>5</v>
      </c>
      <c r="BU98" s="5">
        <f t="shared" si="116"/>
        <v>0</v>
      </c>
      <c r="BV98" s="5">
        <f t="shared" si="117"/>
        <v>5</v>
      </c>
      <c r="BW98" s="5"/>
      <c r="BX98" s="5"/>
      <c r="BY98" s="5"/>
      <c r="BZ98" s="5">
        <f t="shared" si="118"/>
        <v>0</v>
      </c>
      <c r="CA98" s="5">
        <v>0</v>
      </c>
      <c r="CB98" s="5">
        <v>5</v>
      </c>
      <c r="CC98" s="5">
        <v>0</v>
      </c>
      <c r="CD98" s="5">
        <f t="shared" si="119"/>
        <v>5</v>
      </c>
      <c r="CE98" s="5"/>
      <c r="CF98" s="5"/>
      <c r="CG98" s="5"/>
      <c r="CH98" s="5">
        <f t="shared" si="120"/>
        <v>0</v>
      </c>
      <c r="CI98" s="17"/>
      <c r="CJ98" s="17">
        <v>356</v>
      </c>
      <c r="CK98" s="17"/>
      <c r="CL98" s="17">
        <f t="shared" si="132"/>
        <v>356</v>
      </c>
      <c r="CM98" s="17">
        <v>162.19999999999999</v>
      </c>
      <c r="CN98" s="17">
        <v>213.44</v>
      </c>
      <c r="CO98" s="17"/>
      <c r="CP98" s="18">
        <f t="shared" si="121"/>
        <v>187.82</v>
      </c>
      <c r="CQ98" s="5"/>
      <c r="CR98" s="5"/>
      <c r="CS98" s="5"/>
      <c r="CT98" s="5">
        <f t="shared" si="122"/>
        <v>0</v>
      </c>
      <c r="CU98" s="5"/>
      <c r="CV98" s="5"/>
      <c r="CW98" s="5"/>
      <c r="CX98" s="5">
        <f t="shared" si="123"/>
        <v>0</v>
      </c>
      <c r="CY98" s="5"/>
      <c r="CZ98" s="5"/>
      <c r="DA98" s="5"/>
      <c r="DB98" s="5">
        <f t="shared" si="124"/>
        <v>0</v>
      </c>
      <c r="DC98" s="5">
        <f t="shared" si="125"/>
        <v>0</v>
      </c>
      <c r="DD98" s="5">
        <f t="shared" si="126"/>
        <v>0</v>
      </c>
      <c r="DE98" s="5">
        <f t="shared" si="127"/>
        <v>0</v>
      </c>
      <c r="DF98" s="5">
        <f t="shared" si="128"/>
        <v>0</v>
      </c>
      <c r="DG98" s="5"/>
      <c r="DH98" s="5"/>
      <c r="DI98" s="5"/>
      <c r="DJ98" s="5">
        <f t="shared" si="129"/>
        <v>0</v>
      </c>
      <c r="DK98" s="5"/>
      <c r="DL98" s="5"/>
      <c r="DM98" s="5"/>
      <c r="DN98" s="5">
        <f t="shared" si="130"/>
        <v>0</v>
      </c>
      <c r="DO98" s="5"/>
      <c r="DP98" s="5"/>
      <c r="DQ98" s="5"/>
      <c r="DR98" s="23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>
        <f t="shared" si="131"/>
        <v>0</v>
      </c>
    </row>
    <row r="99" spans="1:134" ht="25.5" customHeight="1">
      <c r="A99" s="19"/>
      <c r="B99" s="5"/>
      <c r="C99" s="5"/>
      <c r="D99" s="8" t="s">
        <v>35</v>
      </c>
      <c r="E99" s="15">
        <f t="shared" ref="E99:Z99" si="133">SUM(E4:E98)</f>
        <v>0</v>
      </c>
      <c r="F99" s="15">
        <f t="shared" si="133"/>
        <v>0</v>
      </c>
      <c r="G99" s="15">
        <f t="shared" si="133"/>
        <v>1398</v>
      </c>
      <c r="H99" s="15">
        <f t="shared" si="133"/>
        <v>1932</v>
      </c>
      <c r="I99" s="15">
        <f t="shared" si="133"/>
        <v>107</v>
      </c>
      <c r="J99" s="15">
        <f t="shared" si="133"/>
        <v>3437</v>
      </c>
      <c r="K99" s="15">
        <f t="shared" si="133"/>
        <v>1009</v>
      </c>
      <c r="L99" s="15">
        <f t="shared" si="133"/>
        <v>1464</v>
      </c>
      <c r="M99" s="15">
        <f t="shared" si="133"/>
        <v>93</v>
      </c>
      <c r="N99" s="15">
        <f t="shared" si="133"/>
        <v>2566</v>
      </c>
      <c r="O99" s="15">
        <f t="shared" si="133"/>
        <v>329</v>
      </c>
      <c r="P99" s="15">
        <f t="shared" si="133"/>
        <v>398</v>
      </c>
      <c r="Q99" s="15">
        <f t="shared" si="133"/>
        <v>14</v>
      </c>
      <c r="R99" s="15">
        <f t="shared" si="133"/>
        <v>741</v>
      </c>
      <c r="S99" s="15">
        <f t="shared" si="133"/>
        <v>590</v>
      </c>
      <c r="T99" s="15">
        <f t="shared" si="133"/>
        <v>957</v>
      </c>
      <c r="U99" s="15">
        <f t="shared" si="133"/>
        <v>77</v>
      </c>
      <c r="V99" s="15">
        <f t="shared" si="133"/>
        <v>1624</v>
      </c>
      <c r="W99" s="15">
        <f t="shared" si="133"/>
        <v>90</v>
      </c>
      <c r="X99" s="15">
        <f t="shared" si="133"/>
        <v>109</v>
      </c>
      <c r="Y99" s="15">
        <f t="shared" si="133"/>
        <v>2</v>
      </c>
      <c r="Z99" s="15">
        <f t="shared" si="133"/>
        <v>201</v>
      </c>
      <c r="AA99" s="20">
        <f t="shared" ref="AA99:AD99" si="134">AVERAGE(AA4:AA98)</f>
        <v>7.0130806000566217</v>
      </c>
      <c r="AB99" s="20">
        <f t="shared" si="134"/>
        <v>6.7594103764564535</v>
      </c>
      <c r="AC99" s="20">
        <f t="shared" si="134"/>
        <v>7.7996088968502759</v>
      </c>
      <c r="AD99" s="20">
        <f t="shared" si="134"/>
        <v>6.9992618963851365</v>
      </c>
      <c r="AE99" s="20">
        <f>MAX(AE4:AE98)</f>
        <v>25</v>
      </c>
      <c r="AF99" s="20">
        <f t="shared" ref="AF99:AG99" si="135">MAX(AF4:AF98)</f>
        <v>24</v>
      </c>
      <c r="AG99" s="20">
        <f t="shared" si="135"/>
        <v>22</v>
      </c>
      <c r="AH99" s="20">
        <f>MAX(AH4:AH98)</f>
        <v>20</v>
      </c>
      <c r="AI99" s="15">
        <f t="shared" ref="AI99:BN99" si="136">SUM(AI4:AI98)</f>
        <v>7</v>
      </c>
      <c r="AJ99" s="15">
        <f t="shared" si="136"/>
        <v>9</v>
      </c>
      <c r="AK99" s="15">
        <f t="shared" si="136"/>
        <v>1</v>
      </c>
      <c r="AL99" s="15">
        <f t="shared" si="136"/>
        <v>17</v>
      </c>
      <c r="AM99" s="15">
        <f t="shared" si="136"/>
        <v>7</v>
      </c>
      <c r="AN99" s="15">
        <f t="shared" si="136"/>
        <v>5</v>
      </c>
      <c r="AO99" s="15">
        <f t="shared" si="136"/>
        <v>1</v>
      </c>
      <c r="AP99" s="15">
        <f t="shared" si="136"/>
        <v>13</v>
      </c>
      <c r="AQ99" s="15">
        <f t="shared" si="136"/>
        <v>0</v>
      </c>
      <c r="AR99" s="15">
        <f t="shared" si="136"/>
        <v>4</v>
      </c>
      <c r="AS99" s="15">
        <f t="shared" si="136"/>
        <v>0</v>
      </c>
      <c r="AT99" s="15">
        <f t="shared" si="136"/>
        <v>4</v>
      </c>
      <c r="AU99" s="15">
        <f t="shared" si="136"/>
        <v>382</v>
      </c>
      <c r="AV99" s="15">
        <f t="shared" si="136"/>
        <v>459</v>
      </c>
      <c r="AW99" s="15">
        <f t="shared" si="136"/>
        <v>13</v>
      </c>
      <c r="AX99" s="15">
        <f t="shared" si="136"/>
        <v>854</v>
      </c>
      <c r="AY99" s="15">
        <f t="shared" si="136"/>
        <v>2</v>
      </c>
      <c r="AZ99" s="15">
        <f t="shared" si="136"/>
        <v>4</v>
      </c>
      <c r="BA99" s="15">
        <f t="shared" si="136"/>
        <v>0</v>
      </c>
      <c r="BB99" s="15">
        <f t="shared" si="136"/>
        <v>6</v>
      </c>
      <c r="BC99" s="15">
        <f t="shared" si="136"/>
        <v>31</v>
      </c>
      <c r="BD99" s="15">
        <f t="shared" si="136"/>
        <v>28</v>
      </c>
      <c r="BE99" s="15">
        <f t="shared" si="136"/>
        <v>1</v>
      </c>
      <c r="BF99" s="15">
        <f t="shared" si="136"/>
        <v>60</v>
      </c>
      <c r="BG99" s="15">
        <f t="shared" si="136"/>
        <v>7</v>
      </c>
      <c r="BH99" s="15">
        <f t="shared" si="136"/>
        <v>11</v>
      </c>
      <c r="BI99" s="15">
        <f t="shared" si="136"/>
        <v>0</v>
      </c>
      <c r="BJ99" s="15">
        <f t="shared" si="136"/>
        <v>18</v>
      </c>
      <c r="BK99" s="15">
        <f t="shared" si="136"/>
        <v>24</v>
      </c>
      <c r="BL99" s="15">
        <f t="shared" si="136"/>
        <v>17</v>
      </c>
      <c r="BM99" s="15">
        <f t="shared" si="136"/>
        <v>1</v>
      </c>
      <c r="BN99" s="15">
        <f t="shared" si="136"/>
        <v>42</v>
      </c>
      <c r="BO99" s="15">
        <f t="shared" ref="BO99:CH99" si="137">SUM(BO4:BO98)</f>
        <v>0</v>
      </c>
      <c r="BP99" s="15">
        <f t="shared" si="137"/>
        <v>0</v>
      </c>
      <c r="BQ99" s="15">
        <f t="shared" si="137"/>
        <v>0</v>
      </c>
      <c r="BR99" s="15">
        <f t="shared" si="137"/>
        <v>0</v>
      </c>
      <c r="BS99" s="15">
        <f t="shared" si="137"/>
        <v>349</v>
      </c>
      <c r="BT99" s="15">
        <f t="shared" si="137"/>
        <v>427</v>
      </c>
      <c r="BU99" s="15">
        <f t="shared" si="137"/>
        <v>12</v>
      </c>
      <c r="BV99" s="15">
        <f t="shared" si="137"/>
        <v>788</v>
      </c>
      <c r="BW99" s="15">
        <f t="shared" si="137"/>
        <v>115</v>
      </c>
      <c r="BX99" s="15">
        <f t="shared" si="137"/>
        <v>151</v>
      </c>
      <c r="BY99" s="15">
        <f t="shared" si="137"/>
        <v>3</v>
      </c>
      <c r="BZ99" s="15">
        <f t="shared" si="137"/>
        <v>269</v>
      </c>
      <c r="CA99" s="15">
        <f t="shared" si="137"/>
        <v>202</v>
      </c>
      <c r="CB99" s="15">
        <f t="shared" si="137"/>
        <v>261</v>
      </c>
      <c r="CC99" s="15">
        <f t="shared" si="137"/>
        <v>7</v>
      </c>
      <c r="CD99" s="15">
        <f t="shared" si="137"/>
        <v>470</v>
      </c>
      <c r="CE99" s="15">
        <f t="shared" si="137"/>
        <v>32</v>
      </c>
      <c r="CF99" s="15">
        <f t="shared" si="137"/>
        <v>15</v>
      </c>
      <c r="CG99" s="15">
        <f t="shared" si="137"/>
        <v>2</v>
      </c>
      <c r="CH99" s="15">
        <f t="shared" si="137"/>
        <v>49</v>
      </c>
      <c r="CI99" s="20">
        <f>AVERAGE(CI4:CI98)</f>
        <v>390.28734539270255</v>
      </c>
      <c r="CJ99" s="20">
        <f>AVERAGE(CJ4:CJ98)</f>
        <v>382.71660401002509</v>
      </c>
      <c r="CK99" s="20">
        <f>AVERAGE(CK4:CK98)</f>
        <v>462</v>
      </c>
      <c r="CL99" s="22">
        <f t="shared" si="79"/>
        <v>411.66798313424255</v>
      </c>
      <c r="CM99" s="22">
        <f>AVERAGE(CM4:CM98)</f>
        <v>252.66033105836618</v>
      </c>
      <c r="CN99" s="22">
        <f>AVERAGE(CN4:CN98)</f>
        <v>250.17032491486157</v>
      </c>
      <c r="CO99" s="22">
        <f>AVERAGE(CO4:CO98)</f>
        <v>232.56747660941207</v>
      </c>
      <c r="CP99" s="22">
        <f>AVERAGE(CP4:CP98)</f>
        <v>244.98352773466343</v>
      </c>
      <c r="CQ99" s="15">
        <f t="shared" ref="CQ99:DQ99" si="138">SUM(CQ4:CQ98)</f>
        <v>0</v>
      </c>
      <c r="CR99" s="15">
        <f t="shared" si="138"/>
        <v>0</v>
      </c>
      <c r="CS99" s="15">
        <f t="shared" si="138"/>
        <v>0</v>
      </c>
      <c r="CT99" s="15">
        <f t="shared" si="138"/>
        <v>0</v>
      </c>
      <c r="CU99" s="15">
        <f t="shared" si="138"/>
        <v>0</v>
      </c>
      <c r="CV99" s="15">
        <f t="shared" si="138"/>
        <v>0</v>
      </c>
      <c r="CW99" s="15">
        <f t="shared" si="138"/>
        <v>0</v>
      </c>
      <c r="CX99" s="15">
        <f t="shared" si="138"/>
        <v>0</v>
      </c>
      <c r="CY99" s="15">
        <f t="shared" si="138"/>
        <v>0</v>
      </c>
      <c r="CZ99" s="15">
        <f t="shared" si="138"/>
        <v>0</v>
      </c>
      <c r="DA99" s="15">
        <f t="shared" si="138"/>
        <v>0</v>
      </c>
      <c r="DB99" s="15">
        <f t="shared" si="138"/>
        <v>0</v>
      </c>
      <c r="DC99" s="15">
        <f t="shared" si="138"/>
        <v>0</v>
      </c>
      <c r="DD99" s="15">
        <f t="shared" si="138"/>
        <v>0</v>
      </c>
      <c r="DE99" s="15">
        <f t="shared" si="138"/>
        <v>0</v>
      </c>
      <c r="DF99" s="15">
        <f t="shared" si="138"/>
        <v>0</v>
      </c>
      <c r="DG99" s="15">
        <f t="shared" si="138"/>
        <v>0</v>
      </c>
      <c r="DH99" s="15">
        <f t="shared" si="138"/>
        <v>0</v>
      </c>
      <c r="DI99" s="15">
        <f t="shared" si="138"/>
        <v>0</v>
      </c>
      <c r="DJ99" s="15">
        <f t="shared" si="138"/>
        <v>0</v>
      </c>
      <c r="DK99" s="15">
        <f t="shared" si="138"/>
        <v>0</v>
      </c>
      <c r="DL99" s="15">
        <f t="shared" si="138"/>
        <v>0</v>
      </c>
      <c r="DM99" s="15">
        <f t="shared" si="138"/>
        <v>0</v>
      </c>
      <c r="DN99" s="15">
        <f t="shared" si="138"/>
        <v>0</v>
      </c>
      <c r="DO99" s="15">
        <f t="shared" si="138"/>
        <v>0</v>
      </c>
      <c r="DP99" s="15">
        <f t="shared" si="138"/>
        <v>0</v>
      </c>
      <c r="DQ99" s="15">
        <f t="shared" si="138"/>
        <v>0</v>
      </c>
      <c r="DR99" s="15">
        <v>1.23</v>
      </c>
      <c r="DS99" s="15">
        <f t="shared" ref="DS99:ED99" si="139">SUM(DS4:DS98)</f>
        <v>0</v>
      </c>
      <c r="DT99" s="15">
        <f t="shared" si="139"/>
        <v>0</v>
      </c>
      <c r="DU99" s="15">
        <f t="shared" si="139"/>
        <v>0</v>
      </c>
      <c r="DV99" s="15">
        <f t="shared" si="139"/>
        <v>0</v>
      </c>
      <c r="DW99" s="15">
        <f t="shared" si="139"/>
        <v>0</v>
      </c>
      <c r="DX99" s="15">
        <f t="shared" si="139"/>
        <v>0</v>
      </c>
      <c r="DY99" s="15">
        <f t="shared" si="139"/>
        <v>0</v>
      </c>
      <c r="DZ99" s="15">
        <f t="shared" si="139"/>
        <v>0</v>
      </c>
      <c r="EA99" s="15">
        <f t="shared" si="139"/>
        <v>0</v>
      </c>
      <c r="EB99" s="15">
        <f t="shared" si="139"/>
        <v>0</v>
      </c>
      <c r="EC99" s="15">
        <f t="shared" si="139"/>
        <v>0</v>
      </c>
      <c r="ED99" s="15">
        <f t="shared" si="139"/>
        <v>0</v>
      </c>
    </row>
    <row r="100" spans="1:134">
      <c r="A100" s="1"/>
      <c r="D100"/>
    </row>
    <row r="101" spans="1:134">
      <c r="A101" s="1"/>
      <c r="D101"/>
    </row>
    <row r="102" spans="1:134">
      <c r="A102" s="1"/>
      <c r="D102"/>
    </row>
    <row r="103" spans="1:134">
      <c r="A103" s="1"/>
      <c r="D103"/>
    </row>
    <row r="104" spans="1:134">
      <c r="A104" s="1"/>
      <c r="D104"/>
    </row>
    <row r="105" spans="1:134">
      <c r="A105" s="1"/>
      <c r="D105"/>
    </row>
    <row r="106" spans="1:134">
      <c r="A106" s="1"/>
      <c r="D106"/>
    </row>
    <row r="107" spans="1:134">
      <c r="A107" s="1"/>
      <c r="D107"/>
    </row>
    <row r="108" spans="1:134">
      <c r="A108" s="1"/>
      <c r="D108"/>
    </row>
    <row r="109" spans="1:134" s="2" customFormat="1">
      <c r="A109" s="1"/>
      <c r="D109"/>
    </row>
    <row r="110" spans="1:134" s="2" customFormat="1">
      <c r="A110" s="1"/>
      <c r="D110"/>
    </row>
    <row r="111" spans="1:134" s="2" customFormat="1">
      <c r="A111" s="1"/>
      <c r="D111"/>
    </row>
    <row r="112" spans="1:134" s="2" customFormat="1">
      <c r="A112" s="1"/>
      <c r="D112"/>
    </row>
    <row r="113" spans="1:4" s="2" customFormat="1">
      <c r="A113" s="1"/>
      <c r="D113"/>
    </row>
    <row r="114" spans="1:4" s="2" customFormat="1">
      <c r="A114" s="1"/>
      <c r="D114"/>
    </row>
    <row r="115" spans="1:4" s="2" customFormat="1">
      <c r="A115" s="1"/>
      <c r="D115"/>
    </row>
    <row r="116" spans="1:4" s="2" customFormat="1">
      <c r="A116" s="1"/>
      <c r="D116"/>
    </row>
    <row r="117" spans="1:4" s="2" customFormat="1">
      <c r="A117" s="1"/>
      <c r="D117"/>
    </row>
    <row r="118" spans="1:4" s="2" customFormat="1">
      <c r="A118" s="1"/>
      <c r="D118"/>
    </row>
    <row r="119" spans="1:4" s="2" customFormat="1">
      <c r="A119" s="1"/>
      <c r="D119"/>
    </row>
    <row r="120" spans="1:4" s="2" customFormat="1">
      <c r="A120" s="1"/>
      <c r="D120"/>
    </row>
    <row r="121" spans="1:4" s="2" customFormat="1">
      <c r="A121" s="1"/>
      <c r="D121"/>
    </row>
    <row r="122" spans="1:4" s="2" customFormat="1">
      <c r="A122" s="1"/>
      <c r="D122"/>
    </row>
    <row r="123" spans="1:4" s="2" customFormat="1">
      <c r="A123" s="1"/>
      <c r="D123"/>
    </row>
    <row r="124" spans="1:4" s="2" customFormat="1">
      <c r="A124" s="1"/>
      <c r="D124"/>
    </row>
    <row r="125" spans="1:4" s="2" customFormat="1">
      <c r="A125" s="1"/>
      <c r="D125"/>
    </row>
    <row r="126" spans="1:4" s="2" customFormat="1">
      <c r="A126" s="1"/>
      <c r="D126"/>
    </row>
    <row r="127" spans="1:4" s="2" customFormat="1">
      <c r="A127" s="1"/>
      <c r="D127"/>
    </row>
    <row r="128" spans="1:4" s="2" customFormat="1">
      <c r="A128" s="1"/>
      <c r="D128"/>
    </row>
    <row r="129" spans="1:4" s="2" customFormat="1">
      <c r="A129" s="1"/>
      <c r="D129"/>
    </row>
    <row r="130" spans="1:4" s="2" customFormat="1">
      <c r="A130" s="1"/>
      <c r="D130"/>
    </row>
    <row r="131" spans="1:4" s="2" customFormat="1">
      <c r="A131" s="1"/>
      <c r="D131"/>
    </row>
    <row r="132" spans="1:4" s="2" customFormat="1">
      <c r="A132" s="1"/>
      <c r="D132"/>
    </row>
    <row r="133" spans="1:4" s="2" customFormat="1">
      <c r="A133" s="1"/>
      <c r="D133"/>
    </row>
    <row r="134" spans="1:4" s="2" customFormat="1">
      <c r="A134" s="1"/>
      <c r="D134"/>
    </row>
    <row r="135" spans="1:4" s="2" customFormat="1">
      <c r="A135" s="1"/>
      <c r="D135"/>
    </row>
    <row r="136" spans="1:4" s="2" customFormat="1">
      <c r="A136" s="1"/>
      <c r="D136"/>
    </row>
    <row r="137" spans="1:4" s="2" customFormat="1">
      <c r="A137" s="1"/>
      <c r="D137"/>
    </row>
    <row r="138" spans="1:4" s="2" customFormat="1">
      <c r="A138" s="1"/>
      <c r="D138"/>
    </row>
    <row r="139" spans="1:4" s="2" customFormat="1">
      <c r="A139" s="1"/>
      <c r="D139"/>
    </row>
    <row r="140" spans="1:4" s="2" customFormat="1">
      <c r="A140" s="1"/>
      <c r="D140"/>
    </row>
    <row r="141" spans="1:4" s="2" customFormat="1">
      <c r="A141" s="1"/>
      <c r="D141"/>
    </row>
    <row r="142" spans="1:4" s="2" customFormat="1">
      <c r="A142" s="1"/>
      <c r="D142"/>
    </row>
    <row r="143" spans="1:4" s="2" customFormat="1">
      <c r="A143" s="1"/>
      <c r="D143"/>
    </row>
    <row r="144" spans="1:4" s="2" customFormat="1">
      <c r="A144" s="1"/>
      <c r="D144"/>
    </row>
    <row r="145" spans="1:4" s="2" customFormat="1">
      <c r="A145" s="1"/>
      <c r="D145"/>
    </row>
    <row r="146" spans="1:4" s="2" customFormat="1">
      <c r="A146" s="1"/>
      <c r="D146"/>
    </row>
    <row r="147" spans="1:4" s="2" customFormat="1">
      <c r="A147" s="1"/>
      <c r="D147"/>
    </row>
    <row r="148" spans="1:4" s="2" customFormat="1">
      <c r="A148" s="1"/>
      <c r="D148"/>
    </row>
    <row r="149" spans="1:4" s="2" customFormat="1">
      <c r="A149" s="1"/>
      <c r="D149"/>
    </row>
    <row r="150" spans="1:4" s="2" customFormat="1">
      <c r="A150" s="1"/>
      <c r="D150"/>
    </row>
    <row r="151" spans="1:4" s="2" customFormat="1">
      <c r="A151" s="1"/>
      <c r="D151"/>
    </row>
    <row r="152" spans="1:4" s="2" customFormat="1">
      <c r="A152" s="1"/>
      <c r="D152"/>
    </row>
    <row r="153" spans="1:4" s="2" customFormat="1">
      <c r="A153" s="1"/>
      <c r="D153"/>
    </row>
    <row r="154" spans="1:4" s="2" customFormat="1">
      <c r="A154" s="1"/>
      <c r="D154"/>
    </row>
    <row r="155" spans="1:4" s="2" customFormat="1">
      <c r="A155" s="1"/>
      <c r="D155"/>
    </row>
    <row r="156" spans="1:4" s="2" customFormat="1">
      <c r="A156" s="1"/>
      <c r="D156"/>
    </row>
    <row r="157" spans="1:4" s="2" customFormat="1">
      <c r="A157" s="1"/>
      <c r="D157"/>
    </row>
    <row r="158" spans="1:4" s="2" customFormat="1">
      <c r="A158" s="1"/>
      <c r="D158"/>
    </row>
    <row r="159" spans="1:4" s="2" customFormat="1">
      <c r="A159" s="1"/>
      <c r="D159"/>
    </row>
    <row r="160" spans="1:4" s="2" customFormat="1">
      <c r="A160" s="1"/>
      <c r="D160"/>
    </row>
    <row r="161" spans="1:4" s="2" customFormat="1">
      <c r="A161" s="1"/>
      <c r="D161"/>
    </row>
    <row r="162" spans="1:4" s="2" customFormat="1">
      <c r="A162" s="1"/>
      <c r="D162"/>
    </row>
    <row r="163" spans="1:4" s="2" customFormat="1">
      <c r="A163" s="1"/>
      <c r="D163"/>
    </row>
    <row r="164" spans="1:4" s="2" customFormat="1">
      <c r="A164" s="1"/>
      <c r="D164"/>
    </row>
    <row r="165" spans="1:4" s="2" customFormat="1">
      <c r="A165" s="1"/>
      <c r="D165"/>
    </row>
    <row r="166" spans="1:4" s="2" customFormat="1">
      <c r="A166" s="1"/>
      <c r="D166"/>
    </row>
    <row r="167" spans="1:4" s="2" customFormat="1">
      <c r="A167" s="1"/>
      <c r="D167"/>
    </row>
    <row r="168" spans="1:4" s="2" customFormat="1">
      <c r="A168" s="1"/>
      <c r="D168"/>
    </row>
    <row r="169" spans="1:4" s="2" customFormat="1">
      <c r="A169" s="1"/>
      <c r="D169"/>
    </row>
    <row r="170" spans="1:4" s="2" customFormat="1">
      <c r="A170" s="1"/>
      <c r="D170"/>
    </row>
    <row r="171" spans="1:4" s="2" customFormat="1">
      <c r="A171" s="1"/>
      <c r="D171"/>
    </row>
    <row r="172" spans="1:4" s="2" customFormat="1">
      <c r="A172" s="1"/>
      <c r="D172"/>
    </row>
    <row r="173" spans="1:4" s="2" customFormat="1">
      <c r="A173" s="1"/>
      <c r="D173"/>
    </row>
    <row r="174" spans="1:4" s="2" customFormat="1">
      <c r="A174" s="1"/>
      <c r="D174"/>
    </row>
    <row r="175" spans="1:4" s="2" customFormat="1">
      <c r="A175" s="1"/>
      <c r="D175"/>
    </row>
    <row r="176" spans="1:4" s="2" customFormat="1">
      <c r="A176" s="1"/>
      <c r="D176"/>
    </row>
    <row r="177" spans="1:4" s="2" customFormat="1">
      <c r="A177" s="1"/>
      <c r="D177"/>
    </row>
    <row r="178" spans="1:4" s="2" customFormat="1">
      <c r="A178" s="1"/>
      <c r="D178"/>
    </row>
    <row r="179" spans="1:4" s="2" customFormat="1">
      <c r="A179" s="1"/>
      <c r="D179"/>
    </row>
    <row r="180" spans="1:4" s="2" customFormat="1">
      <c r="A180" s="1"/>
      <c r="D180"/>
    </row>
    <row r="181" spans="1:4" s="2" customFormat="1">
      <c r="A181" s="1"/>
      <c r="D181"/>
    </row>
    <row r="182" spans="1:4" s="2" customFormat="1">
      <c r="A182" s="1"/>
      <c r="D182"/>
    </row>
    <row r="183" spans="1:4" s="2" customFormat="1">
      <c r="A183" s="1"/>
      <c r="D183"/>
    </row>
    <row r="184" spans="1:4" s="2" customFormat="1">
      <c r="A184" s="1"/>
      <c r="D184"/>
    </row>
    <row r="185" spans="1:4" s="2" customFormat="1">
      <c r="A185" s="1"/>
      <c r="D185"/>
    </row>
    <row r="186" spans="1:4" s="2" customFormat="1">
      <c r="A186" s="1"/>
      <c r="D186"/>
    </row>
    <row r="187" spans="1:4" s="2" customFormat="1">
      <c r="A187" s="1"/>
      <c r="D187"/>
    </row>
    <row r="188" spans="1:4" s="2" customFormat="1">
      <c r="A188" s="1"/>
      <c r="D188"/>
    </row>
    <row r="189" spans="1:4" s="2" customFormat="1">
      <c r="A189" s="1"/>
      <c r="D189"/>
    </row>
    <row r="190" spans="1:4" s="2" customFormat="1">
      <c r="A190" s="1"/>
      <c r="D190"/>
    </row>
    <row r="191" spans="1:4" s="2" customFormat="1">
      <c r="A191" s="1"/>
      <c r="D191"/>
    </row>
    <row r="192" spans="1:4" s="2" customFormat="1">
      <c r="A192" s="1"/>
      <c r="D192"/>
    </row>
    <row r="193" spans="1:4" s="2" customFormat="1">
      <c r="A193" s="1"/>
      <c r="D193"/>
    </row>
    <row r="194" spans="1:4" s="2" customFormat="1">
      <c r="A194" s="1"/>
      <c r="D194"/>
    </row>
    <row r="195" spans="1:4" s="2" customFormat="1">
      <c r="A195" s="1"/>
      <c r="D195"/>
    </row>
    <row r="196" spans="1:4" s="2" customFormat="1">
      <c r="A196" s="1"/>
      <c r="D196"/>
    </row>
    <row r="197" spans="1:4" s="2" customFormat="1">
      <c r="A197" s="1"/>
      <c r="D197"/>
    </row>
    <row r="198" spans="1:4" s="2" customFormat="1">
      <c r="A198" s="1"/>
      <c r="D198"/>
    </row>
    <row r="199" spans="1:4" s="2" customFormat="1">
      <c r="A199" s="1"/>
      <c r="D199"/>
    </row>
    <row r="200" spans="1:4" s="2" customFormat="1">
      <c r="A200" s="1"/>
      <c r="D200"/>
    </row>
    <row r="201" spans="1:4" s="2" customFormat="1">
      <c r="A201" s="1"/>
      <c r="D201"/>
    </row>
    <row r="202" spans="1:4" s="2" customFormat="1">
      <c r="A202" s="1"/>
      <c r="D202"/>
    </row>
    <row r="203" spans="1:4" s="2" customFormat="1">
      <c r="A203" s="1"/>
      <c r="D203"/>
    </row>
    <row r="204" spans="1:4" s="2" customFormat="1">
      <c r="A204" s="1"/>
      <c r="D204"/>
    </row>
    <row r="205" spans="1:4" s="2" customFormat="1">
      <c r="A205" s="1"/>
      <c r="D205"/>
    </row>
    <row r="206" spans="1:4" s="2" customFormat="1">
      <c r="A206" s="1"/>
      <c r="D206"/>
    </row>
    <row r="207" spans="1:4" s="2" customFormat="1">
      <c r="A207" s="1"/>
      <c r="D207"/>
    </row>
    <row r="208" spans="1:4" s="2" customFormat="1">
      <c r="A208" s="1"/>
      <c r="D208"/>
    </row>
    <row r="209" spans="1:4" s="2" customFormat="1">
      <c r="A209" s="1"/>
      <c r="D209"/>
    </row>
    <row r="210" spans="1:4" s="2" customFormat="1">
      <c r="A210" s="1"/>
      <c r="D210"/>
    </row>
    <row r="211" spans="1:4" s="2" customFormat="1">
      <c r="A211" s="1"/>
      <c r="D211"/>
    </row>
    <row r="212" spans="1:4" s="2" customFormat="1">
      <c r="A212" s="1"/>
      <c r="D212"/>
    </row>
    <row r="213" spans="1:4" s="2" customFormat="1">
      <c r="A213" s="1"/>
      <c r="D213"/>
    </row>
    <row r="214" spans="1:4" s="2" customFormat="1">
      <c r="A214" s="1"/>
      <c r="D214"/>
    </row>
    <row r="215" spans="1:4" s="2" customFormat="1">
      <c r="A215" s="1"/>
      <c r="D215"/>
    </row>
    <row r="216" spans="1:4" s="2" customFormat="1">
      <c r="A216" s="1"/>
      <c r="D216"/>
    </row>
    <row r="217" spans="1:4" s="2" customFormat="1">
      <c r="A217" s="1"/>
      <c r="D217"/>
    </row>
    <row r="218" spans="1:4" s="2" customFormat="1">
      <c r="A218" s="1"/>
      <c r="D218"/>
    </row>
    <row r="219" spans="1:4" s="2" customFormat="1">
      <c r="A219" s="1"/>
      <c r="D219"/>
    </row>
    <row r="220" spans="1:4" s="2" customFormat="1">
      <c r="A220" s="1"/>
      <c r="D220"/>
    </row>
    <row r="221" spans="1:4" s="2" customFormat="1">
      <c r="A221" s="1"/>
      <c r="D221"/>
    </row>
    <row r="222" spans="1:4" s="2" customFormat="1">
      <c r="A222" s="1"/>
      <c r="D222"/>
    </row>
    <row r="223" spans="1:4" s="2" customFormat="1">
      <c r="A223" s="1"/>
      <c r="D223"/>
    </row>
    <row r="224" spans="1:4" s="2" customFormat="1">
      <c r="A224" s="1"/>
      <c r="D224"/>
    </row>
    <row r="225" spans="1:4" s="2" customFormat="1">
      <c r="A225" s="1"/>
      <c r="D225"/>
    </row>
    <row r="226" spans="1:4" s="2" customFormat="1">
      <c r="A226" s="1"/>
      <c r="D226"/>
    </row>
    <row r="227" spans="1:4" s="2" customFormat="1">
      <c r="A227" s="1"/>
      <c r="D227"/>
    </row>
    <row r="228" spans="1:4" s="2" customFormat="1">
      <c r="A228" s="1"/>
      <c r="D228"/>
    </row>
    <row r="229" spans="1:4" s="2" customFormat="1">
      <c r="A229"/>
      <c r="D229"/>
    </row>
    <row r="230" spans="1:4" s="2" customFormat="1">
      <c r="A230"/>
      <c r="D230"/>
    </row>
    <row r="231" spans="1:4" s="2" customFormat="1">
      <c r="A231"/>
      <c r="D231"/>
    </row>
    <row r="232" spans="1:4" s="2" customFormat="1">
      <c r="A232"/>
      <c r="D232"/>
    </row>
    <row r="233" spans="1:4" s="2" customFormat="1">
      <c r="A233"/>
      <c r="D233"/>
    </row>
    <row r="234" spans="1:4" s="2" customFormat="1">
      <c r="A234"/>
      <c r="D234"/>
    </row>
    <row r="235" spans="1:4" s="2" customFormat="1">
      <c r="A235"/>
      <c r="D235"/>
    </row>
    <row r="236" spans="1:4" s="2" customFormat="1">
      <c r="A236"/>
      <c r="D236"/>
    </row>
    <row r="237" spans="1:4" s="2" customFormat="1">
      <c r="A237"/>
      <c r="D237"/>
    </row>
    <row r="238" spans="1:4" s="2" customFormat="1">
      <c r="A238"/>
      <c r="D238"/>
    </row>
    <row r="239" spans="1:4" s="2" customFormat="1">
      <c r="A239"/>
      <c r="D239"/>
    </row>
    <row r="240" spans="1:4" s="2" customFormat="1">
      <c r="A240"/>
      <c r="D240"/>
    </row>
    <row r="241" spans="1:4" s="2" customFormat="1">
      <c r="A241"/>
      <c r="D241"/>
    </row>
    <row r="242" spans="1:4" s="2" customFormat="1">
      <c r="A242"/>
      <c r="D242"/>
    </row>
    <row r="243" spans="1:4" s="2" customFormat="1">
      <c r="A243"/>
      <c r="D243"/>
    </row>
    <row r="244" spans="1:4" s="2" customFormat="1">
      <c r="A244"/>
      <c r="D244"/>
    </row>
    <row r="245" spans="1:4" s="2" customFormat="1">
      <c r="A245"/>
      <c r="D245"/>
    </row>
    <row r="246" spans="1:4" s="2" customFormat="1">
      <c r="A246"/>
      <c r="D246"/>
    </row>
    <row r="247" spans="1:4" s="2" customFormat="1">
      <c r="A247"/>
      <c r="D247"/>
    </row>
    <row r="248" spans="1:4" s="2" customFormat="1">
      <c r="A248"/>
      <c r="D248"/>
    </row>
    <row r="249" spans="1:4" s="2" customFormat="1">
      <c r="A249"/>
      <c r="D249"/>
    </row>
    <row r="250" spans="1:4" s="2" customFormat="1">
      <c r="A250"/>
      <c r="D250"/>
    </row>
    <row r="251" spans="1:4" s="2" customFormat="1">
      <c r="A251"/>
      <c r="D251"/>
    </row>
    <row r="252" spans="1:4" s="2" customFormat="1">
      <c r="A252"/>
      <c r="D252"/>
    </row>
    <row r="253" spans="1:4" s="2" customFormat="1">
      <c r="A253"/>
      <c r="D253"/>
    </row>
    <row r="254" spans="1:4" s="2" customFormat="1">
      <c r="A254"/>
      <c r="D254"/>
    </row>
    <row r="255" spans="1:4" s="2" customFormat="1">
      <c r="A255"/>
      <c r="D255"/>
    </row>
    <row r="256" spans="1:4" s="2" customFormat="1">
      <c r="A256"/>
      <c r="D256"/>
    </row>
    <row r="257" spans="1:4" s="2" customFormat="1">
      <c r="A257"/>
      <c r="D257"/>
    </row>
    <row r="258" spans="1:4" s="2" customFormat="1">
      <c r="A258"/>
      <c r="D258"/>
    </row>
    <row r="259" spans="1:4" s="2" customFormat="1">
      <c r="A259"/>
      <c r="D259"/>
    </row>
    <row r="260" spans="1:4" s="2" customFormat="1">
      <c r="A260"/>
      <c r="D260"/>
    </row>
    <row r="261" spans="1:4" s="2" customFormat="1">
      <c r="A261"/>
      <c r="D261"/>
    </row>
    <row r="262" spans="1:4" s="2" customFormat="1">
      <c r="A262"/>
      <c r="D262"/>
    </row>
    <row r="263" spans="1:4" s="2" customFormat="1">
      <c r="A263"/>
      <c r="D263"/>
    </row>
    <row r="264" spans="1:4" s="2" customFormat="1">
      <c r="A264"/>
      <c r="D264"/>
    </row>
    <row r="265" spans="1:4" s="2" customFormat="1">
      <c r="A265"/>
      <c r="D265"/>
    </row>
    <row r="266" spans="1:4" s="2" customFormat="1">
      <c r="A266"/>
      <c r="D266"/>
    </row>
    <row r="267" spans="1:4" s="2" customFormat="1">
      <c r="A267"/>
      <c r="D267"/>
    </row>
    <row r="268" spans="1:4" s="2" customFormat="1">
      <c r="A268"/>
      <c r="D268"/>
    </row>
    <row r="269" spans="1:4" s="2" customFormat="1">
      <c r="A269"/>
      <c r="D269"/>
    </row>
    <row r="270" spans="1:4" s="2" customFormat="1">
      <c r="A270"/>
      <c r="D270"/>
    </row>
    <row r="271" spans="1:4" s="2" customFormat="1">
      <c r="A271"/>
      <c r="D271"/>
    </row>
    <row r="272" spans="1:4" s="2" customFormat="1">
      <c r="A272"/>
      <c r="D272"/>
    </row>
    <row r="273" spans="1:4" s="2" customFormat="1">
      <c r="A273"/>
      <c r="D273"/>
    </row>
    <row r="274" spans="1:4" s="2" customFormat="1">
      <c r="A274"/>
      <c r="D274"/>
    </row>
    <row r="275" spans="1:4" s="2" customFormat="1">
      <c r="A275"/>
      <c r="D275"/>
    </row>
    <row r="276" spans="1:4" s="2" customFormat="1">
      <c r="A276"/>
      <c r="D276"/>
    </row>
    <row r="277" spans="1:4" s="2" customFormat="1">
      <c r="A277"/>
      <c r="D277"/>
    </row>
    <row r="278" spans="1:4" s="2" customFormat="1">
      <c r="A278"/>
      <c r="D278"/>
    </row>
    <row r="279" spans="1:4" s="2" customFormat="1">
      <c r="A279"/>
      <c r="D279"/>
    </row>
    <row r="280" spans="1:4" s="2" customFormat="1">
      <c r="A280"/>
      <c r="D280"/>
    </row>
    <row r="281" spans="1:4" s="2" customFormat="1">
      <c r="A281"/>
      <c r="D281"/>
    </row>
    <row r="282" spans="1:4" s="2" customFormat="1">
      <c r="A282"/>
      <c r="D282"/>
    </row>
    <row r="283" spans="1:4" s="2" customFormat="1">
      <c r="A283"/>
      <c r="D283"/>
    </row>
    <row r="284" spans="1:4" s="2" customFormat="1">
      <c r="A284"/>
      <c r="D284"/>
    </row>
    <row r="285" spans="1:4" s="2" customFormat="1">
      <c r="A285"/>
      <c r="D285"/>
    </row>
    <row r="286" spans="1:4" s="2" customFormat="1">
      <c r="A286"/>
      <c r="D286"/>
    </row>
    <row r="287" spans="1:4" s="2" customFormat="1">
      <c r="A287"/>
      <c r="D287"/>
    </row>
    <row r="288" spans="1:4" s="2" customFormat="1">
      <c r="A288"/>
      <c r="D288"/>
    </row>
    <row r="289" spans="1:4" s="2" customFormat="1">
      <c r="A289"/>
      <c r="D289"/>
    </row>
    <row r="290" spans="1:4" s="2" customFormat="1">
      <c r="A290"/>
      <c r="D290"/>
    </row>
    <row r="291" spans="1:4" s="2" customFormat="1">
      <c r="A291"/>
      <c r="D291"/>
    </row>
    <row r="292" spans="1:4" s="2" customFormat="1">
      <c r="A292"/>
      <c r="D292"/>
    </row>
    <row r="293" spans="1:4" s="2" customFormat="1">
      <c r="A293"/>
      <c r="D293"/>
    </row>
    <row r="294" spans="1:4" s="2" customFormat="1">
      <c r="A294"/>
      <c r="D294"/>
    </row>
    <row r="295" spans="1:4" s="2" customFormat="1">
      <c r="A295"/>
      <c r="D295"/>
    </row>
    <row r="296" spans="1:4" s="2" customFormat="1">
      <c r="A296"/>
      <c r="D296"/>
    </row>
    <row r="297" spans="1:4" s="2" customFormat="1">
      <c r="A297"/>
      <c r="D297"/>
    </row>
    <row r="298" spans="1:4" s="2" customFormat="1">
      <c r="A298"/>
      <c r="D298"/>
    </row>
    <row r="299" spans="1:4" s="2" customFormat="1">
      <c r="A299"/>
      <c r="D299"/>
    </row>
    <row r="300" spans="1:4" s="2" customFormat="1">
      <c r="A300"/>
      <c r="D300"/>
    </row>
    <row r="301" spans="1:4" s="2" customFormat="1">
      <c r="A301"/>
      <c r="D301"/>
    </row>
    <row r="302" spans="1:4" s="2" customFormat="1">
      <c r="A302"/>
      <c r="D302"/>
    </row>
    <row r="303" spans="1:4" s="2" customFormat="1">
      <c r="A303"/>
      <c r="D303"/>
    </row>
    <row r="304" spans="1:4" s="2" customFormat="1">
      <c r="A304"/>
      <c r="D304"/>
    </row>
    <row r="305" spans="1:4" s="2" customFormat="1">
      <c r="A305"/>
      <c r="D305"/>
    </row>
    <row r="306" spans="1:4" s="2" customFormat="1">
      <c r="A306"/>
      <c r="D306"/>
    </row>
    <row r="307" spans="1:4" s="2" customFormat="1">
      <c r="A307"/>
      <c r="D307"/>
    </row>
    <row r="308" spans="1:4" s="2" customFormat="1">
      <c r="A308"/>
      <c r="D308"/>
    </row>
    <row r="309" spans="1:4" s="2" customFormat="1">
      <c r="A309"/>
      <c r="D309"/>
    </row>
    <row r="310" spans="1:4" s="2" customFormat="1">
      <c r="A310"/>
      <c r="D310"/>
    </row>
    <row r="311" spans="1:4" s="2" customFormat="1">
      <c r="A311"/>
      <c r="D311"/>
    </row>
    <row r="312" spans="1:4" s="2" customFormat="1">
      <c r="A312"/>
      <c r="D312"/>
    </row>
    <row r="313" spans="1:4" s="2" customFormat="1">
      <c r="A313"/>
      <c r="D313"/>
    </row>
    <row r="314" spans="1:4" s="2" customFormat="1">
      <c r="A314"/>
      <c r="D314"/>
    </row>
    <row r="315" spans="1:4" s="2" customFormat="1">
      <c r="A315"/>
      <c r="D315"/>
    </row>
    <row r="316" spans="1:4" s="2" customFormat="1">
      <c r="A316"/>
      <c r="D316"/>
    </row>
    <row r="317" spans="1:4" s="2" customFormat="1">
      <c r="A317"/>
      <c r="D317"/>
    </row>
    <row r="318" spans="1:4" s="2" customFormat="1">
      <c r="A318"/>
      <c r="D318"/>
    </row>
    <row r="319" spans="1:4" s="2" customFormat="1">
      <c r="A319"/>
      <c r="D319"/>
    </row>
    <row r="320" spans="1:4" s="2" customFormat="1">
      <c r="A320"/>
      <c r="D320"/>
    </row>
    <row r="321" spans="1:4" s="2" customFormat="1">
      <c r="A321"/>
      <c r="D321"/>
    </row>
    <row r="322" spans="1:4" s="2" customFormat="1">
      <c r="A322"/>
      <c r="D322"/>
    </row>
    <row r="323" spans="1:4" s="2" customFormat="1">
      <c r="A323"/>
      <c r="D323"/>
    </row>
    <row r="324" spans="1:4" s="2" customFormat="1">
      <c r="A324"/>
      <c r="D324"/>
    </row>
    <row r="325" spans="1:4" s="2" customFormat="1">
      <c r="A325"/>
      <c r="D325"/>
    </row>
    <row r="326" spans="1:4" s="2" customFormat="1">
      <c r="A326"/>
      <c r="D326"/>
    </row>
    <row r="327" spans="1:4" s="2" customFormat="1">
      <c r="A327"/>
      <c r="D327"/>
    </row>
    <row r="328" spans="1:4" s="2" customFormat="1">
      <c r="A328"/>
      <c r="D328"/>
    </row>
    <row r="329" spans="1:4" s="2" customFormat="1">
      <c r="A329"/>
      <c r="D329"/>
    </row>
    <row r="330" spans="1:4" s="2" customFormat="1">
      <c r="A330"/>
      <c r="D330"/>
    </row>
    <row r="331" spans="1:4" s="2" customFormat="1">
      <c r="A331"/>
      <c r="D331"/>
    </row>
    <row r="332" spans="1:4" s="2" customFormat="1">
      <c r="A332"/>
      <c r="D332"/>
    </row>
    <row r="333" spans="1:4" s="2" customFormat="1">
      <c r="A333"/>
      <c r="D333"/>
    </row>
    <row r="334" spans="1:4" s="2" customFormat="1">
      <c r="A334"/>
      <c r="D334"/>
    </row>
    <row r="335" spans="1:4" s="2" customFormat="1">
      <c r="A335"/>
      <c r="D335"/>
    </row>
    <row r="336" spans="1:4" s="2" customFormat="1">
      <c r="A336"/>
      <c r="D336"/>
    </row>
    <row r="337" spans="1:4" s="2" customFormat="1">
      <c r="A337"/>
      <c r="D337"/>
    </row>
    <row r="338" spans="1:4" s="2" customFormat="1">
      <c r="A338"/>
      <c r="D338"/>
    </row>
    <row r="339" spans="1:4" s="2" customFormat="1">
      <c r="A339"/>
      <c r="D339"/>
    </row>
    <row r="340" spans="1:4" s="2" customFormat="1">
      <c r="A340"/>
      <c r="D340"/>
    </row>
    <row r="341" spans="1:4" s="2" customFormat="1">
      <c r="A341"/>
      <c r="D341"/>
    </row>
    <row r="342" spans="1:4" s="2" customFormat="1">
      <c r="A342"/>
      <c r="D342"/>
    </row>
    <row r="343" spans="1:4" s="2" customFormat="1">
      <c r="A343"/>
      <c r="D343"/>
    </row>
    <row r="344" spans="1:4" s="2" customFormat="1">
      <c r="A344"/>
      <c r="D344"/>
    </row>
    <row r="345" spans="1:4" s="2" customFormat="1">
      <c r="A345"/>
      <c r="D345"/>
    </row>
    <row r="346" spans="1:4" s="2" customFormat="1">
      <c r="A346"/>
      <c r="D346"/>
    </row>
    <row r="347" spans="1:4" s="2" customFormat="1">
      <c r="A347"/>
      <c r="D347"/>
    </row>
    <row r="348" spans="1:4" s="2" customFormat="1">
      <c r="A348"/>
      <c r="D348"/>
    </row>
    <row r="349" spans="1:4" s="2" customFormat="1">
      <c r="A349"/>
      <c r="D349"/>
    </row>
    <row r="350" spans="1:4" s="2" customFormat="1">
      <c r="A350"/>
      <c r="D350"/>
    </row>
    <row r="351" spans="1:4" s="2" customFormat="1">
      <c r="A351"/>
      <c r="D351"/>
    </row>
    <row r="352" spans="1:4" s="2" customFormat="1">
      <c r="A352"/>
      <c r="D352"/>
    </row>
    <row r="353" spans="1:4" s="2" customFormat="1">
      <c r="A353"/>
      <c r="D353"/>
    </row>
    <row r="354" spans="1:4" s="2" customFormat="1">
      <c r="A354"/>
      <c r="D354"/>
    </row>
    <row r="355" spans="1:4" s="2" customFormat="1">
      <c r="A355"/>
      <c r="D355"/>
    </row>
    <row r="356" spans="1:4" s="2" customFormat="1">
      <c r="A356"/>
      <c r="D356"/>
    </row>
    <row r="357" spans="1:4" s="2" customFormat="1">
      <c r="A357"/>
      <c r="D357"/>
    </row>
    <row r="358" spans="1:4" s="2" customFormat="1">
      <c r="A358"/>
      <c r="D358"/>
    </row>
    <row r="359" spans="1:4" s="2" customFormat="1">
      <c r="A359"/>
      <c r="D359"/>
    </row>
    <row r="360" spans="1:4" s="2" customFormat="1">
      <c r="A360"/>
      <c r="D360"/>
    </row>
    <row r="361" spans="1:4" s="2" customFormat="1">
      <c r="A361"/>
      <c r="D361"/>
    </row>
    <row r="362" spans="1:4" s="2" customFormat="1">
      <c r="A362"/>
      <c r="D362"/>
    </row>
    <row r="363" spans="1:4" s="2" customFormat="1">
      <c r="A363"/>
      <c r="D363"/>
    </row>
    <row r="364" spans="1:4" s="2" customFormat="1">
      <c r="A364"/>
      <c r="D364"/>
    </row>
    <row r="365" spans="1:4" s="2" customFormat="1">
      <c r="A365"/>
      <c r="D365"/>
    </row>
    <row r="366" spans="1:4" s="2" customFormat="1">
      <c r="A366"/>
      <c r="D366"/>
    </row>
    <row r="367" spans="1:4" s="2" customFormat="1">
      <c r="A367"/>
      <c r="D367"/>
    </row>
    <row r="368" spans="1:4" s="2" customFormat="1">
      <c r="A368"/>
      <c r="D368"/>
    </row>
    <row r="369" spans="1:4" s="2" customFormat="1">
      <c r="A369"/>
      <c r="D369"/>
    </row>
    <row r="370" spans="1:4" s="2" customFormat="1">
      <c r="A370"/>
      <c r="D370"/>
    </row>
    <row r="371" spans="1:4" s="2" customFormat="1">
      <c r="A371"/>
      <c r="D371"/>
    </row>
    <row r="372" spans="1:4" s="2" customFormat="1">
      <c r="A372"/>
      <c r="D372"/>
    </row>
    <row r="373" spans="1:4" s="2" customFormat="1">
      <c r="A373"/>
      <c r="D373"/>
    </row>
    <row r="374" spans="1:4" s="2" customFormat="1">
      <c r="A374"/>
      <c r="D374"/>
    </row>
    <row r="375" spans="1:4" s="2" customFormat="1">
      <c r="A375"/>
      <c r="D375"/>
    </row>
    <row r="376" spans="1:4" s="2" customFormat="1">
      <c r="A376"/>
      <c r="D376"/>
    </row>
    <row r="377" spans="1:4" s="2" customFormat="1">
      <c r="A377"/>
      <c r="D377"/>
    </row>
    <row r="378" spans="1:4" s="2" customFormat="1">
      <c r="A378"/>
      <c r="D378"/>
    </row>
    <row r="379" spans="1:4" s="2" customFormat="1">
      <c r="A379"/>
      <c r="D379"/>
    </row>
    <row r="380" spans="1:4" s="2" customFormat="1">
      <c r="A380"/>
      <c r="D380"/>
    </row>
    <row r="381" spans="1:4" s="2" customFormat="1">
      <c r="A381"/>
      <c r="D381"/>
    </row>
    <row r="382" spans="1:4" s="2" customFormat="1">
      <c r="A382"/>
      <c r="D382"/>
    </row>
    <row r="383" spans="1:4" s="2" customFormat="1">
      <c r="A383"/>
      <c r="D383"/>
    </row>
    <row r="384" spans="1:4" s="2" customFormat="1">
      <c r="A384"/>
      <c r="D384"/>
    </row>
    <row r="385" spans="1:4" s="2" customFormat="1">
      <c r="A385"/>
      <c r="D385"/>
    </row>
    <row r="386" spans="1:4" s="2" customFormat="1">
      <c r="A386"/>
      <c r="D386"/>
    </row>
    <row r="387" spans="1:4" s="2" customFormat="1">
      <c r="A387"/>
      <c r="D387"/>
    </row>
    <row r="388" spans="1:4" s="2" customFormat="1">
      <c r="A388"/>
      <c r="D388"/>
    </row>
    <row r="389" spans="1:4" s="2" customFormat="1">
      <c r="A389"/>
      <c r="D389"/>
    </row>
    <row r="390" spans="1:4" s="2" customFormat="1">
      <c r="A390"/>
      <c r="D390"/>
    </row>
    <row r="391" spans="1:4" s="2" customFormat="1">
      <c r="A391"/>
      <c r="D391"/>
    </row>
    <row r="392" spans="1:4" s="2" customFormat="1">
      <c r="A392"/>
      <c r="D392"/>
    </row>
    <row r="393" spans="1:4" s="2" customFormat="1">
      <c r="A393"/>
      <c r="D393"/>
    </row>
    <row r="394" spans="1:4" s="2" customFormat="1">
      <c r="A394"/>
      <c r="D394"/>
    </row>
    <row r="395" spans="1:4" s="2" customFormat="1">
      <c r="A395"/>
      <c r="D395"/>
    </row>
    <row r="396" spans="1:4" s="2" customFormat="1">
      <c r="A396"/>
      <c r="D396"/>
    </row>
    <row r="397" spans="1:4" s="2" customFormat="1">
      <c r="A397"/>
      <c r="D397"/>
    </row>
    <row r="398" spans="1:4" s="2" customFormat="1">
      <c r="A398"/>
      <c r="D398"/>
    </row>
    <row r="399" spans="1:4" s="2" customFormat="1">
      <c r="A399"/>
      <c r="D399"/>
    </row>
    <row r="400" spans="1:4" s="2" customFormat="1">
      <c r="A400"/>
      <c r="D400"/>
    </row>
    <row r="401" spans="1:4" s="2" customFormat="1">
      <c r="A401"/>
      <c r="D401"/>
    </row>
    <row r="402" spans="1:4" s="2" customFormat="1">
      <c r="A402"/>
      <c r="D402"/>
    </row>
    <row r="403" spans="1:4" s="2" customFormat="1">
      <c r="A403"/>
      <c r="D403"/>
    </row>
    <row r="404" spans="1:4" s="2" customFormat="1">
      <c r="A404"/>
      <c r="D404"/>
    </row>
    <row r="405" spans="1:4" s="2" customFormat="1">
      <c r="A405"/>
      <c r="D405"/>
    </row>
    <row r="406" spans="1:4" s="2" customFormat="1">
      <c r="A406"/>
      <c r="D406"/>
    </row>
    <row r="407" spans="1:4" s="2" customFormat="1">
      <c r="A407"/>
      <c r="D407"/>
    </row>
    <row r="408" spans="1:4" s="2" customFormat="1">
      <c r="A408"/>
      <c r="D408"/>
    </row>
    <row r="409" spans="1:4" s="2" customFormat="1">
      <c r="A409"/>
      <c r="D409"/>
    </row>
    <row r="410" spans="1:4" s="2" customFormat="1">
      <c r="A410"/>
      <c r="D410"/>
    </row>
    <row r="411" spans="1:4" s="2" customFormat="1">
      <c r="A411"/>
      <c r="D411"/>
    </row>
    <row r="412" spans="1:4" s="2" customFormat="1">
      <c r="A412"/>
      <c r="D412"/>
    </row>
    <row r="413" spans="1:4" s="2" customFormat="1">
      <c r="A413"/>
      <c r="D413"/>
    </row>
    <row r="414" spans="1:4" s="2" customFormat="1">
      <c r="A414"/>
      <c r="D414"/>
    </row>
    <row r="415" spans="1:4" s="2" customFormat="1">
      <c r="A415"/>
      <c r="D415"/>
    </row>
    <row r="416" spans="1:4" s="2" customFormat="1">
      <c r="A416"/>
      <c r="D416"/>
    </row>
    <row r="417" spans="1:4" s="2" customFormat="1">
      <c r="A417"/>
      <c r="D417"/>
    </row>
    <row r="418" spans="1:4" s="2" customFormat="1">
      <c r="A418"/>
      <c r="D418"/>
    </row>
    <row r="419" spans="1:4" s="2" customFormat="1">
      <c r="A419"/>
      <c r="D419"/>
    </row>
    <row r="420" spans="1:4" s="2" customFormat="1">
      <c r="A420"/>
      <c r="D420"/>
    </row>
    <row r="421" spans="1:4" s="2" customFormat="1">
      <c r="A421"/>
      <c r="D421"/>
    </row>
    <row r="422" spans="1:4" s="2" customFormat="1">
      <c r="A422"/>
      <c r="D422"/>
    </row>
    <row r="423" spans="1:4" s="2" customFormat="1">
      <c r="A423"/>
      <c r="D423"/>
    </row>
    <row r="424" spans="1:4" s="2" customFormat="1">
      <c r="A424"/>
      <c r="D424"/>
    </row>
    <row r="425" spans="1:4" s="2" customFormat="1">
      <c r="A425"/>
      <c r="D425"/>
    </row>
    <row r="426" spans="1:4" s="2" customFormat="1">
      <c r="A426"/>
      <c r="D426"/>
    </row>
    <row r="427" spans="1:4" s="2" customFormat="1">
      <c r="A427"/>
      <c r="D427"/>
    </row>
    <row r="428" spans="1:4" s="2" customFormat="1">
      <c r="A428"/>
      <c r="D428"/>
    </row>
    <row r="429" spans="1:4" s="2" customFormat="1">
      <c r="A429"/>
      <c r="D429"/>
    </row>
    <row r="430" spans="1:4" s="2" customFormat="1">
      <c r="A430"/>
      <c r="D430"/>
    </row>
    <row r="431" spans="1:4" s="2" customFormat="1">
      <c r="A431"/>
      <c r="D431"/>
    </row>
    <row r="432" spans="1:4" s="2" customFormat="1">
      <c r="A432"/>
      <c r="D432"/>
    </row>
    <row r="433" spans="1:4" s="2" customFormat="1">
      <c r="A433"/>
      <c r="D433"/>
    </row>
    <row r="434" spans="1:4" s="2" customFormat="1">
      <c r="A434"/>
      <c r="D434"/>
    </row>
    <row r="435" spans="1:4" s="2" customFormat="1">
      <c r="A435"/>
      <c r="D435"/>
    </row>
    <row r="436" spans="1:4" s="2" customFormat="1">
      <c r="A436"/>
      <c r="D436"/>
    </row>
    <row r="437" spans="1:4" s="2" customFormat="1">
      <c r="A437"/>
      <c r="D437"/>
    </row>
    <row r="438" spans="1:4" s="2" customFormat="1">
      <c r="A438"/>
      <c r="D438"/>
    </row>
    <row r="439" spans="1:4" s="2" customFormat="1">
      <c r="A439"/>
      <c r="D439"/>
    </row>
    <row r="440" spans="1:4" s="2" customFormat="1">
      <c r="A440"/>
      <c r="D440"/>
    </row>
    <row r="441" spans="1:4" s="2" customFormat="1">
      <c r="A441"/>
      <c r="D441"/>
    </row>
    <row r="442" spans="1:4" s="2" customFormat="1">
      <c r="A442"/>
      <c r="D442"/>
    </row>
    <row r="443" spans="1:4" s="2" customFormat="1">
      <c r="A443"/>
      <c r="D443"/>
    </row>
    <row r="444" spans="1:4" s="2" customFormat="1">
      <c r="A444"/>
      <c r="D444"/>
    </row>
    <row r="445" spans="1:4" s="2" customFormat="1">
      <c r="A445"/>
      <c r="D445"/>
    </row>
    <row r="446" spans="1:4" s="2" customFormat="1">
      <c r="A446"/>
      <c r="D446"/>
    </row>
    <row r="447" spans="1:4" s="2" customFormat="1">
      <c r="A447"/>
      <c r="D447"/>
    </row>
    <row r="448" spans="1:4" s="2" customFormat="1">
      <c r="A448"/>
      <c r="D448"/>
    </row>
    <row r="449" spans="1:4" s="2" customFormat="1">
      <c r="A449"/>
      <c r="D449"/>
    </row>
    <row r="450" spans="1:4" s="2" customFormat="1">
      <c r="A450"/>
      <c r="D450"/>
    </row>
    <row r="451" spans="1:4" s="2" customFormat="1">
      <c r="A451"/>
      <c r="D451"/>
    </row>
    <row r="452" spans="1:4" s="2" customFormat="1">
      <c r="A452"/>
      <c r="D452"/>
    </row>
    <row r="453" spans="1:4" s="2" customFormat="1">
      <c r="A453"/>
      <c r="D453"/>
    </row>
    <row r="454" spans="1:4" s="2" customFormat="1">
      <c r="A454"/>
      <c r="D454"/>
    </row>
    <row r="455" spans="1:4" s="2" customFormat="1">
      <c r="A455"/>
      <c r="D455"/>
    </row>
    <row r="456" spans="1:4" s="2" customFormat="1">
      <c r="A456"/>
      <c r="D456"/>
    </row>
    <row r="457" spans="1:4" s="2" customFormat="1">
      <c r="A457"/>
      <c r="D457"/>
    </row>
    <row r="458" spans="1:4" s="2" customFormat="1">
      <c r="A458"/>
      <c r="D458"/>
    </row>
    <row r="459" spans="1:4" s="2" customFormat="1">
      <c r="A459"/>
      <c r="D459"/>
    </row>
    <row r="460" spans="1:4" s="2" customFormat="1">
      <c r="A460"/>
      <c r="D460"/>
    </row>
    <row r="461" spans="1:4" s="2" customFormat="1">
      <c r="A461"/>
      <c r="D461"/>
    </row>
    <row r="462" spans="1:4" s="2" customFormat="1">
      <c r="A462"/>
      <c r="D462"/>
    </row>
    <row r="463" spans="1:4" s="2" customFormat="1">
      <c r="A463"/>
      <c r="D463"/>
    </row>
    <row r="464" spans="1:4" s="2" customFormat="1">
      <c r="A464"/>
      <c r="D464"/>
    </row>
    <row r="465" spans="1:4" s="2" customFormat="1">
      <c r="A465"/>
      <c r="D465"/>
    </row>
    <row r="466" spans="1:4" s="2" customFormat="1">
      <c r="A466"/>
      <c r="D466"/>
    </row>
    <row r="467" spans="1:4" s="2" customFormat="1">
      <c r="A467"/>
      <c r="D467"/>
    </row>
    <row r="468" spans="1:4" s="2" customFormat="1">
      <c r="A468"/>
      <c r="D468"/>
    </row>
    <row r="469" spans="1:4" s="2" customFormat="1">
      <c r="A469"/>
      <c r="D469"/>
    </row>
    <row r="470" spans="1:4" s="2" customFormat="1">
      <c r="A470"/>
      <c r="D470"/>
    </row>
    <row r="471" spans="1:4" s="2" customFormat="1">
      <c r="A471"/>
      <c r="D471"/>
    </row>
    <row r="472" spans="1:4" s="2" customFormat="1">
      <c r="A472"/>
      <c r="D472"/>
    </row>
    <row r="473" spans="1:4" s="2" customFormat="1">
      <c r="A473"/>
      <c r="D473"/>
    </row>
    <row r="474" spans="1:4" s="2" customFormat="1">
      <c r="A474"/>
      <c r="D474"/>
    </row>
    <row r="475" spans="1:4" s="2" customFormat="1">
      <c r="A475"/>
      <c r="D475"/>
    </row>
    <row r="476" spans="1:4" s="2" customFormat="1">
      <c r="A476"/>
      <c r="D476"/>
    </row>
    <row r="477" spans="1:4" s="2" customFormat="1">
      <c r="A477"/>
      <c r="D477"/>
    </row>
    <row r="478" spans="1:4" s="2" customFormat="1">
      <c r="A478"/>
      <c r="D478"/>
    </row>
    <row r="479" spans="1:4" s="2" customFormat="1">
      <c r="A479"/>
      <c r="D479"/>
    </row>
    <row r="480" spans="1:4" s="2" customFormat="1">
      <c r="A480"/>
      <c r="D480"/>
    </row>
    <row r="481" spans="1:4" s="2" customFormat="1">
      <c r="A481"/>
      <c r="D481"/>
    </row>
    <row r="482" spans="1:4" s="2" customFormat="1">
      <c r="A482"/>
      <c r="D482"/>
    </row>
    <row r="483" spans="1:4" s="2" customFormat="1">
      <c r="A483"/>
      <c r="D483"/>
    </row>
    <row r="484" spans="1:4" s="2" customFormat="1">
      <c r="A484"/>
      <c r="D484"/>
    </row>
    <row r="485" spans="1:4" s="2" customFormat="1">
      <c r="A485"/>
      <c r="D485"/>
    </row>
    <row r="486" spans="1:4" s="2" customFormat="1">
      <c r="A486"/>
      <c r="D486"/>
    </row>
    <row r="487" spans="1:4" s="2" customFormat="1">
      <c r="A487"/>
      <c r="D487"/>
    </row>
    <row r="488" spans="1:4" s="2" customFormat="1">
      <c r="A488"/>
      <c r="D488"/>
    </row>
    <row r="489" spans="1:4" s="2" customFormat="1">
      <c r="A489"/>
      <c r="D489"/>
    </row>
    <row r="490" spans="1:4" s="2" customFormat="1">
      <c r="A490"/>
      <c r="D490"/>
    </row>
    <row r="491" spans="1:4" s="2" customFormat="1">
      <c r="A491"/>
      <c r="D491"/>
    </row>
    <row r="492" spans="1:4" s="2" customFormat="1">
      <c r="A492"/>
      <c r="D492"/>
    </row>
    <row r="493" spans="1:4" s="2" customFormat="1">
      <c r="A493"/>
      <c r="D493"/>
    </row>
    <row r="494" spans="1:4" s="2" customFormat="1">
      <c r="A494"/>
      <c r="D494"/>
    </row>
    <row r="495" spans="1:4" s="2" customFormat="1">
      <c r="A495"/>
      <c r="D495"/>
    </row>
    <row r="496" spans="1:4" s="2" customFormat="1">
      <c r="A496"/>
      <c r="D496"/>
    </row>
    <row r="497" spans="1:4" s="2" customFormat="1">
      <c r="A497"/>
      <c r="D497"/>
    </row>
    <row r="498" spans="1:4" s="2" customFormat="1">
      <c r="A498"/>
      <c r="D498"/>
    </row>
    <row r="499" spans="1:4" s="2" customFormat="1">
      <c r="A499"/>
      <c r="D499"/>
    </row>
    <row r="500" spans="1:4" s="2" customFormat="1">
      <c r="A500"/>
      <c r="D500"/>
    </row>
    <row r="501" spans="1:4" s="2" customFormat="1">
      <c r="A501"/>
      <c r="D501"/>
    </row>
    <row r="502" spans="1:4" s="2" customFormat="1">
      <c r="A502"/>
      <c r="D502"/>
    </row>
    <row r="503" spans="1:4" s="2" customFormat="1">
      <c r="A503"/>
      <c r="D503"/>
    </row>
    <row r="504" spans="1:4" s="2" customFormat="1">
      <c r="A504"/>
      <c r="D504"/>
    </row>
    <row r="505" spans="1:4" s="2" customFormat="1">
      <c r="A505"/>
      <c r="D505"/>
    </row>
    <row r="506" spans="1:4" s="2" customFormat="1">
      <c r="A506"/>
      <c r="D506"/>
    </row>
    <row r="507" spans="1:4" s="2" customFormat="1">
      <c r="A507"/>
      <c r="D507"/>
    </row>
    <row r="508" spans="1:4" s="2" customFormat="1">
      <c r="A508"/>
      <c r="D508"/>
    </row>
    <row r="509" spans="1:4" s="2" customFormat="1">
      <c r="A509"/>
      <c r="D509"/>
    </row>
    <row r="510" spans="1:4" s="2" customFormat="1">
      <c r="A510"/>
      <c r="D510"/>
    </row>
    <row r="511" spans="1:4" s="2" customFormat="1">
      <c r="A511"/>
      <c r="D511"/>
    </row>
    <row r="512" spans="1:4" s="2" customFormat="1">
      <c r="A512"/>
      <c r="D512"/>
    </row>
    <row r="513" spans="1:4" s="2" customFormat="1">
      <c r="A513"/>
      <c r="D513"/>
    </row>
    <row r="514" spans="1:4" s="2" customFormat="1">
      <c r="A514"/>
      <c r="D514"/>
    </row>
    <row r="515" spans="1:4" s="2" customFormat="1">
      <c r="A515"/>
      <c r="D515"/>
    </row>
    <row r="516" spans="1:4" s="2" customFormat="1">
      <c r="A516"/>
      <c r="D516"/>
    </row>
    <row r="517" spans="1:4" s="2" customFormat="1">
      <c r="A517"/>
      <c r="D517"/>
    </row>
    <row r="518" spans="1:4" s="2" customFormat="1">
      <c r="A518"/>
      <c r="D518"/>
    </row>
    <row r="519" spans="1:4" s="2" customFormat="1">
      <c r="A519"/>
      <c r="D519"/>
    </row>
    <row r="520" spans="1:4" s="2" customFormat="1">
      <c r="A520"/>
      <c r="D520"/>
    </row>
    <row r="521" spans="1:4" s="2" customFormat="1">
      <c r="A521"/>
      <c r="D521"/>
    </row>
    <row r="522" spans="1:4" s="2" customFormat="1">
      <c r="A522"/>
      <c r="D522"/>
    </row>
    <row r="523" spans="1:4" s="2" customFormat="1">
      <c r="A523"/>
      <c r="D523"/>
    </row>
    <row r="524" spans="1:4" s="2" customFormat="1">
      <c r="A524"/>
      <c r="D524"/>
    </row>
    <row r="525" spans="1:4" s="2" customFormat="1">
      <c r="A525"/>
      <c r="D525"/>
    </row>
    <row r="526" spans="1:4" s="2" customFormat="1">
      <c r="A526"/>
      <c r="D526"/>
    </row>
    <row r="527" spans="1:4" s="2" customFormat="1">
      <c r="A527"/>
      <c r="D527"/>
    </row>
    <row r="528" spans="1:4" s="2" customFormat="1">
      <c r="A528"/>
      <c r="D528"/>
    </row>
    <row r="529" spans="1:4" s="2" customFormat="1">
      <c r="A529"/>
      <c r="D529"/>
    </row>
    <row r="530" spans="1:4" s="2" customFormat="1">
      <c r="A530"/>
      <c r="D530"/>
    </row>
    <row r="531" spans="1:4" s="2" customFormat="1">
      <c r="A531"/>
      <c r="D531"/>
    </row>
    <row r="532" spans="1:4" s="2" customFormat="1">
      <c r="A532"/>
      <c r="D532"/>
    </row>
    <row r="533" spans="1:4" s="2" customFormat="1">
      <c r="A533"/>
      <c r="D533"/>
    </row>
    <row r="534" spans="1:4" s="2" customFormat="1">
      <c r="A534"/>
      <c r="D534"/>
    </row>
    <row r="535" spans="1:4" s="2" customFormat="1">
      <c r="A535"/>
      <c r="D535"/>
    </row>
    <row r="536" spans="1:4" s="2" customFormat="1">
      <c r="A536"/>
      <c r="D536"/>
    </row>
    <row r="537" spans="1:4" s="2" customFormat="1">
      <c r="A537"/>
      <c r="D537"/>
    </row>
    <row r="538" spans="1:4" s="2" customFormat="1">
      <c r="A538"/>
      <c r="D538"/>
    </row>
    <row r="539" spans="1:4" s="2" customFormat="1">
      <c r="A539"/>
      <c r="D539"/>
    </row>
    <row r="540" spans="1:4" s="2" customFormat="1">
      <c r="A540"/>
      <c r="D540"/>
    </row>
    <row r="541" spans="1:4" s="2" customFormat="1">
      <c r="A541"/>
      <c r="D541"/>
    </row>
    <row r="542" spans="1:4" s="2" customFormat="1">
      <c r="A542"/>
      <c r="D542"/>
    </row>
    <row r="543" spans="1:4" s="2" customFormat="1">
      <c r="A543"/>
      <c r="D543"/>
    </row>
    <row r="544" spans="1:4" s="2" customFormat="1">
      <c r="A544"/>
      <c r="D544"/>
    </row>
    <row r="545" spans="1:4" s="2" customFormat="1">
      <c r="A545"/>
      <c r="D545"/>
    </row>
    <row r="546" spans="1:4" s="2" customFormat="1">
      <c r="A546"/>
      <c r="D546"/>
    </row>
    <row r="547" spans="1:4" s="2" customFormat="1">
      <c r="A547"/>
      <c r="D547"/>
    </row>
    <row r="548" spans="1:4" s="2" customFormat="1">
      <c r="A548"/>
      <c r="D548"/>
    </row>
    <row r="549" spans="1:4" s="2" customFormat="1">
      <c r="A549"/>
      <c r="D549"/>
    </row>
    <row r="550" spans="1:4" s="2" customFormat="1">
      <c r="A550"/>
      <c r="D550"/>
    </row>
    <row r="551" spans="1:4" s="2" customFormat="1">
      <c r="A551"/>
      <c r="D551"/>
    </row>
    <row r="552" spans="1:4" s="2" customFormat="1">
      <c r="A552"/>
      <c r="D552"/>
    </row>
    <row r="553" spans="1:4" s="2" customFormat="1">
      <c r="A553"/>
      <c r="D553"/>
    </row>
    <row r="554" spans="1:4" s="2" customFormat="1">
      <c r="A554"/>
      <c r="D554"/>
    </row>
    <row r="555" spans="1:4" s="2" customFormat="1">
      <c r="A555"/>
      <c r="D555"/>
    </row>
    <row r="556" spans="1:4" s="2" customFormat="1">
      <c r="A556"/>
      <c r="D556"/>
    </row>
    <row r="557" spans="1:4" s="2" customFormat="1">
      <c r="A557"/>
      <c r="D557"/>
    </row>
    <row r="558" spans="1:4" s="2" customFormat="1">
      <c r="A558"/>
      <c r="D558"/>
    </row>
    <row r="559" spans="1:4" s="2" customFormat="1">
      <c r="A559"/>
      <c r="D559"/>
    </row>
    <row r="560" spans="1:4" s="2" customFormat="1">
      <c r="A560"/>
      <c r="D560"/>
    </row>
    <row r="561" spans="1:4" s="2" customFormat="1">
      <c r="A561"/>
      <c r="D561"/>
    </row>
    <row r="562" spans="1:4" s="2" customFormat="1">
      <c r="A562"/>
      <c r="D562"/>
    </row>
    <row r="563" spans="1:4" s="2" customFormat="1">
      <c r="A563"/>
      <c r="D563"/>
    </row>
    <row r="564" spans="1:4" s="2" customFormat="1">
      <c r="A564"/>
      <c r="D564"/>
    </row>
    <row r="565" spans="1:4" s="2" customFormat="1">
      <c r="A565"/>
      <c r="D565"/>
    </row>
    <row r="566" spans="1:4" s="2" customFormat="1">
      <c r="A566"/>
      <c r="D566"/>
    </row>
    <row r="567" spans="1:4" s="2" customFormat="1">
      <c r="A567"/>
      <c r="D567"/>
    </row>
    <row r="568" spans="1:4" s="2" customFormat="1">
      <c r="A568"/>
      <c r="D568"/>
    </row>
    <row r="569" spans="1:4" s="2" customFormat="1">
      <c r="A569"/>
      <c r="D569"/>
    </row>
    <row r="570" spans="1:4" s="2" customFormat="1">
      <c r="A570"/>
      <c r="D570"/>
    </row>
    <row r="571" spans="1:4" s="2" customFormat="1">
      <c r="A571"/>
      <c r="D571"/>
    </row>
    <row r="572" spans="1:4" s="2" customFormat="1">
      <c r="A572"/>
      <c r="D572"/>
    </row>
    <row r="573" spans="1:4" s="2" customFormat="1">
      <c r="A573"/>
      <c r="D573"/>
    </row>
    <row r="574" spans="1:4" s="2" customFormat="1">
      <c r="A574"/>
      <c r="D574"/>
    </row>
    <row r="575" spans="1:4" s="2" customFormat="1">
      <c r="A575"/>
      <c r="D575"/>
    </row>
    <row r="576" spans="1:4" s="2" customFormat="1">
      <c r="A576"/>
      <c r="D576"/>
    </row>
    <row r="577" spans="1:4" s="2" customFormat="1">
      <c r="A577"/>
      <c r="D577"/>
    </row>
    <row r="578" spans="1:4" s="2" customFormat="1">
      <c r="A578"/>
      <c r="D578"/>
    </row>
    <row r="579" spans="1:4" s="2" customFormat="1">
      <c r="A579"/>
      <c r="D579"/>
    </row>
    <row r="580" spans="1:4" s="2" customFormat="1">
      <c r="A580"/>
      <c r="D580"/>
    </row>
    <row r="581" spans="1:4" s="2" customFormat="1">
      <c r="A581"/>
      <c r="D581"/>
    </row>
    <row r="582" spans="1:4" s="2" customFormat="1">
      <c r="A582"/>
      <c r="D582"/>
    </row>
    <row r="583" spans="1:4" s="2" customFormat="1">
      <c r="A583"/>
      <c r="D583"/>
    </row>
    <row r="584" spans="1:4" s="2" customFormat="1">
      <c r="A584"/>
      <c r="D584"/>
    </row>
    <row r="585" spans="1:4" s="2" customFormat="1">
      <c r="A585"/>
      <c r="D585"/>
    </row>
    <row r="586" spans="1:4" s="2" customFormat="1">
      <c r="A586"/>
      <c r="D586"/>
    </row>
    <row r="587" spans="1:4" s="2" customFormat="1">
      <c r="A587"/>
      <c r="D587"/>
    </row>
    <row r="588" spans="1:4" s="2" customFormat="1">
      <c r="A588"/>
      <c r="D588"/>
    </row>
    <row r="589" spans="1:4" s="2" customFormat="1">
      <c r="A589"/>
      <c r="D589"/>
    </row>
    <row r="590" spans="1:4" s="2" customFormat="1">
      <c r="A590"/>
      <c r="D590"/>
    </row>
    <row r="591" spans="1:4" s="2" customFormat="1">
      <c r="A591"/>
      <c r="D591"/>
    </row>
    <row r="592" spans="1:4" s="2" customFormat="1">
      <c r="A592"/>
      <c r="D592"/>
    </row>
    <row r="593" spans="1:4" s="2" customFormat="1">
      <c r="A593"/>
      <c r="D593"/>
    </row>
    <row r="594" spans="1:4" s="2" customFormat="1">
      <c r="A594"/>
      <c r="D594"/>
    </row>
    <row r="595" spans="1:4" s="2" customFormat="1">
      <c r="A595"/>
      <c r="D595"/>
    </row>
    <row r="596" spans="1:4" s="2" customFormat="1">
      <c r="A596"/>
      <c r="D596"/>
    </row>
    <row r="597" spans="1:4" s="2" customFormat="1">
      <c r="A597"/>
      <c r="D597"/>
    </row>
    <row r="598" spans="1:4" s="2" customFormat="1">
      <c r="A598"/>
      <c r="D598"/>
    </row>
    <row r="599" spans="1:4" s="2" customFormat="1">
      <c r="A599"/>
      <c r="D599"/>
    </row>
    <row r="600" spans="1:4" s="2" customFormat="1">
      <c r="A600"/>
      <c r="D600"/>
    </row>
    <row r="601" spans="1:4" s="2" customFormat="1">
      <c r="A601"/>
      <c r="D601"/>
    </row>
    <row r="602" spans="1:4" s="2" customFormat="1">
      <c r="A602"/>
      <c r="D602"/>
    </row>
    <row r="603" spans="1:4" s="2" customFormat="1">
      <c r="A603"/>
      <c r="D603"/>
    </row>
    <row r="604" spans="1:4" s="2" customFormat="1">
      <c r="A604"/>
      <c r="D604"/>
    </row>
    <row r="605" spans="1:4" s="2" customFormat="1">
      <c r="A605"/>
      <c r="D605"/>
    </row>
    <row r="606" spans="1:4" s="2" customFormat="1">
      <c r="A606"/>
      <c r="D606"/>
    </row>
    <row r="607" spans="1:4" s="2" customFormat="1">
      <c r="A607"/>
      <c r="D607"/>
    </row>
    <row r="608" spans="1:4" s="2" customFormat="1">
      <c r="A608"/>
      <c r="D608"/>
    </row>
    <row r="609" spans="1:4" s="2" customFormat="1">
      <c r="A609"/>
      <c r="D609"/>
    </row>
    <row r="610" spans="1:4" s="2" customFormat="1">
      <c r="A610"/>
      <c r="D610"/>
    </row>
    <row r="611" spans="1:4" s="2" customFormat="1">
      <c r="A611"/>
      <c r="D611"/>
    </row>
    <row r="612" spans="1:4" s="2" customFormat="1">
      <c r="A612"/>
      <c r="D612"/>
    </row>
    <row r="613" spans="1:4" s="2" customFormat="1">
      <c r="A613"/>
      <c r="D613"/>
    </row>
    <row r="614" spans="1:4" s="2" customFormat="1">
      <c r="A614"/>
      <c r="D614"/>
    </row>
    <row r="615" spans="1:4" s="2" customFormat="1">
      <c r="A615"/>
      <c r="D615"/>
    </row>
    <row r="616" spans="1:4" s="2" customFormat="1">
      <c r="A616"/>
      <c r="D616"/>
    </row>
    <row r="617" spans="1:4" s="2" customFormat="1">
      <c r="A617"/>
      <c r="D617"/>
    </row>
    <row r="618" spans="1:4" s="2" customFormat="1">
      <c r="A618"/>
      <c r="D618"/>
    </row>
    <row r="619" spans="1:4" s="2" customFormat="1">
      <c r="A619"/>
      <c r="D619"/>
    </row>
    <row r="620" spans="1:4" s="2" customFormat="1">
      <c r="A620"/>
      <c r="D620"/>
    </row>
    <row r="621" spans="1:4" s="2" customFormat="1">
      <c r="A621"/>
      <c r="D621"/>
    </row>
    <row r="622" spans="1:4" s="2" customFormat="1">
      <c r="A622"/>
      <c r="D622"/>
    </row>
    <row r="623" spans="1:4" s="2" customFormat="1">
      <c r="A623"/>
      <c r="D623"/>
    </row>
    <row r="624" spans="1:4" s="2" customFormat="1">
      <c r="A624"/>
      <c r="D624"/>
    </row>
    <row r="625" spans="1:4" s="2" customFormat="1">
      <c r="A625"/>
      <c r="D625"/>
    </row>
    <row r="626" spans="1:4" s="2" customFormat="1">
      <c r="A626"/>
      <c r="D626"/>
    </row>
    <row r="627" spans="1:4" s="2" customFormat="1">
      <c r="A627"/>
      <c r="D627"/>
    </row>
    <row r="628" spans="1:4" s="2" customFormat="1">
      <c r="A628"/>
      <c r="D628"/>
    </row>
    <row r="629" spans="1:4" s="2" customFormat="1">
      <c r="A629"/>
      <c r="D629"/>
    </row>
    <row r="630" spans="1:4" s="2" customFormat="1">
      <c r="A630"/>
      <c r="D630"/>
    </row>
    <row r="631" spans="1:4" s="2" customFormat="1">
      <c r="A631"/>
      <c r="D631"/>
    </row>
    <row r="632" spans="1:4" s="2" customFormat="1">
      <c r="A632"/>
      <c r="D632"/>
    </row>
    <row r="633" spans="1:4" s="2" customFormat="1">
      <c r="A633"/>
      <c r="D633"/>
    </row>
    <row r="634" spans="1:4" s="2" customFormat="1">
      <c r="A634"/>
      <c r="D634"/>
    </row>
    <row r="635" spans="1:4" s="2" customFormat="1">
      <c r="A635"/>
      <c r="D635"/>
    </row>
    <row r="636" spans="1:4" s="2" customFormat="1">
      <c r="A636"/>
      <c r="D636"/>
    </row>
    <row r="637" spans="1:4" s="2" customFormat="1">
      <c r="A637"/>
      <c r="D637"/>
    </row>
    <row r="638" spans="1:4" s="2" customFormat="1">
      <c r="A638"/>
      <c r="D638"/>
    </row>
    <row r="639" spans="1:4" s="2" customFormat="1">
      <c r="A639"/>
      <c r="D639"/>
    </row>
    <row r="640" spans="1:4" s="2" customFormat="1">
      <c r="A640"/>
      <c r="D640"/>
    </row>
    <row r="641" spans="1:4" s="2" customFormat="1">
      <c r="A641"/>
      <c r="D641"/>
    </row>
    <row r="642" spans="1:4" s="2" customFormat="1">
      <c r="A642"/>
      <c r="D642"/>
    </row>
    <row r="643" spans="1:4" s="2" customFormat="1">
      <c r="A643"/>
      <c r="D643"/>
    </row>
    <row r="644" spans="1:4" s="2" customFormat="1">
      <c r="A644"/>
      <c r="D644"/>
    </row>
    <row r="645" spans="1:4" s="2" customFormat="1">
      <c r="A645"/>
      <c r="D645"/>
    </row>
    <row r="646" spans="1:4" s="2" customFormat="1">
      <c r="A646"/>
      <c r="D646"/>
    </row>
    <row r="647" spans="1:4" s="2" customFormat="1">
      <c r="A647"/>
      <c r="D647"/>
    </row>
    <row r="648" spans="1:4" s="2" customFormat="1">
      <c r="A648"/>
      <c r="D648"/>
    </row>
    <row r="649" spans="1:4" s="2" customFormat="1">
      <c r="A649"/>
      <c r="D649"/>
    </row>
    <row r="650" spans="1:4" s="2" customFormat="1">
      <c r="A650"/>
      <c r="D650"/>
    </row>
    <row r="651" spans="1:4" s="2" customFormat="1">
      <c r="A651"/>
      <c r="D651"/>
    </row>
    <row r="652" spans="1:4" s="2" customFormat="1">
      <c r="A652"/>
      <c r="D652"/>
    </row>
    <row r="653" spans="1:4" s="2" customFormat="1">
      <c r="A653"/>
      <c r="D653"/>
    </row>
    <row r="654" spans="1:4" s="2" customFormat="1">
      <c r="A654"/>
      <c r="D654"/>
    </row>
    <row r="655" spans="1:4" s="2" customFormat="1">
      <c r="A655"/>
      <c r="D655"/>
    </row>
    <row r="656" spans="1:4" s="2" customFormat="1">
      <c r="A656"/>
      <c r="D656"/>
    </row>
    <row r="657" spans="1:4" s="2" customFormat="1">
      <c r="A657"/>
      <c r="D657"/>
    </row>
    <row r="658" spans="1:4" s="2" customFormat="1">
      <c r="A658"/>
      <c r="D658"/>
    </row>
    <row r="659" spans="1:4" s="2" customFormat="1">
      <c r="A659"/>
      <c r="D659"/>
    </row>
    <row r="660" spans="1:4" s="2" customFormat="1">
      <c r="A660"/>
      <c r="D660"/>
    </row>
    <row r="661" spans="1:4" s="2" customFormat="1">
      <c r="A661"/>
      <c r="D661"/>
    </row>
    <row r="662" spans="1:4" s="2" customFormat="1">
      <c r="A662"/>
      <c r="D662"/>
    </row>
    <row r="663" spans="1:4" s="2" customFormat="1">
      <c r="A663"/>
      <c r="D663"/>
    </row>
    <row r="664" spans="1:4" s="2" customFormat="1">
      <c r="A664"/>
      <c r="D664"/>
    </row>
    <row r="665" spans="1:4" s="2" customFormat="1">
      <c r="A665"/>
      <c r="D665"/>
    </row>
    <row r="666" spans="1:4" s="2" customFormat="1">
      <c r="A666"/>
      <c r="D666"/>
    </row>
    <row r="667" spans="1:4" s="2" customFormat="1">
      <c r="A667"/>
      <c r="D667"/>
    </row>
    <row r="668" spans="1:4" s="2" customFormat="1">
      <c r="A668"/>
      <c r="D668"/>
    </row>
    <row r="669" spans="1:4" s="2" customFormat="1">
      <c r="A669"/>
      <c r="D669"/>
    </row>
    <row r="670" spans="1:4" s="2" customFormat="1">
      <c r="A670"/>
      <c r="D670"/>
    </row>
    <row r="671" spans="1:4" s="2" customFormat="1">
      <c r="A671"/>
      <c r="D671"/>
    </row>
    <row r="672" spans="1:4" s="2" customFormat="1">
      <c r="A672"/>
      <c r="D672"/>
    </row>
    <row r="673" spans="1:4" s="2" customFormat="1">
      <c r="A673"/>
      <c r="D673"/>
    </row>
    <row r="674" spans="1:4" s="2" customFormat="1">
      <c r="A674"/>
      <c r="D674"/>
    </row>
    <row r="675" spans="1:4" s="2" customFormat="1">
      <c r="A675"/>
      <c r="D675"/>
    </row>
    <row r="676" spans="1:4" s="2" customFormat="1">
      <c r="A676"/>
      <c r="D676"/>
    </row>
    <row r="677" spans="1:4" s="2" customFormat="1">
      <c r="A677"/>
      <c r="D677"/>
    </row>
    <row r="678" spans="1:4" s="2" customFormat="1">
      <c r="A678"/>
      <c r="D678"/>
    </row>
    <row r="679" spans="1:4" s="2" customFormat="1">
      <c r="A679"/>
      <c r="D679"/>
    </row>
    <row r="680" spans="1:4" s="2" customFormat="1">
      <c r="A680"/>
      <c r="D680"/>
    </row>
    <row r="681" spans="1:4" s="2" customFormat="1">
      <c r="A681"/>
      <c r="D681"/>
    </row>
    <row r="682" spans="1:4" s="2" customFormat="1">
      <c r="A682"/>
      <c r="D682"/>
    </row>
    <row r="683" spans="1:4" s="2" customFormat="1">
      <c r="A683"/>
      <c r="D683"/>
    </row>
    <row r="684" spans="1:4" s="2" customFormat="1">
      <c r="A684"/>
      <c r="D684"/>
    </row>
    <row r="685" spans="1:4" s="2" customFormat="1">
      <c r="A685"/>
      <c r="D685"/>
    </row>
    <row r="686" spans="1:4" s="2" customFormat="1">
      <c r="A686"/>
      <c r="D686"/>
    </row>
    <row r="687" spans="1:4" s="2" customFormat="1">
      <c r="A687"/>
      <c r="D687"/>
    </row>
    <row r="688" spans="1:4" s="2" customFormat="1">
      <c r="A688"/>
      <c r="D688"/>
    </row>
    <row r="689" spans="1:4" s="2" customFormat="1">
      <c r="A689"/>
      <c r="D689"/>
    </row>
    <row r="690" spans="1:4" s="2" customFormat="1">
      <c r="A690"/>
      <c r="D690"/>
    </row>
    <row r="691" spans="1:4" s="2" customFormat="1">
      <c r="A691"/>
      <c r="D691"/>
    </row>
    <row r="692" spans="1:4" s="2" customFormat="1">
      <c r="A692"/>
      <c r="D692"/>
    </row>
    <row r="693" spans="1:4" s="2" customFormat="1">
      <c r="A693"/>
      <c r="D693"/>
    </row>
    <row r="694" spans="1:4" s="2" customFormat="1">
      <c r="A694"/>
      <c r="D694"/>
    </row>
    <row r="695" spans="1:4" s="2" customFormat="1">
      <c r="A695"/>
      <c r="D695"/>
    </row>
    <row r="696" spans="1:4" s="2" customFormat="1">
      <c r="A696"/>
      <c r="D696"/>
    </row>
    <row r="697" spans="1:4" s="2" customFormat="1">
      <c r="A697"/>
      <c r="D697"/>
    </row>
    <row r="698" spans="1:4" s="2" customFormat="1">
      <c r="A698"/>
      <c r="D698"/>
    </row>
    <row r="699" spans="1:4" s="2" customFormat="1">
      <c r="A699"/>
      <c r="D699"/>
    </row>
    <row r="700" spans="1:4" s="2" customFormat="1">
      <c r="A700"/>
      <c r="D700"/>
    </row>
    <row r="701" spans="1:4" s="2" customFormat="1">
      <c r="A701"/>
      <c r="D701"/>
    </row>
    <row r="702" spans="1:4" s="2" customFormat="1">
      <c r="A702"/>
      <c r="D702"/>
    </row>
    <row r="703" spans="1:4" s="2" customFormat="1">
      <c r="A703"/>
      <c r="D703"/>
    </row>
    <row r="704" spans="1:4" s="2" customFormat="1">
      <c r="A704"/>
      <c r="D704"/>
    </row>
    <row r="705" spans="1:4" s="2" customFormat="1">
      <c r="A705"/>
      <c r="D705"/>
    </row>
    <row r="706" spans="1:4" s="2" customFormat="1">
      <c r="A706"/>
      <c r="D706"/>
    </row>
    <row r="707" spans="1:4" s="2" customFormat="1">
      <c r="A707"/>
      <c r="D707"/>
    </row>
    <row r="708" spans="1:4" s="2" customFormat="1">
      <c r="A708"/>
      <c r="D708"/>
    </row>
    <row r="709" spans="1:4" s="2" customFormat="1">
      <c r="A709"/>
      <c r="D709"/>
    </row>
    <row r="710" spans="1:4" s="2" customFormat="1">
      <c r="A710"/>
      <c r="D710"/>
    </row>
    <row r="711" spans="1:4" s="2" customFormat="1">
      <c r="A711"/>
      <c r="D711"/>
    </row>
    <row r="712" spans="1:4" s="2" customFormat="1">
      <c r="A712"/>
      <c r="D712"/>
    </row>
    <row r="713" spans="1:4" s="2" customFormat="1">
      <c r="A713"/>
      <c r="D713"/>
    </row>
    <row r="714" spans="1:4" s="2" customFormat="1">
      <c r="A714"/>
      <c r="D714"/>
    </row>
    <row r="715" spans="1:4" s="2" customFormat="1">
      <c r="A715"/>
      <c r="D715"/>
    </row>
    <row r="716" spans="1:4" s="2" customFormat="1">
      <c r="A716"/>
      <c r="D716"/>
    </row>
    <row r="717" spans="1:4" s="2" customFormat="1">
      <c r="A717"/>
      <c r="D717"/>
    </row>
    <row r="718" spans="1:4" s="2" customFormat="1">
      <c r="A718"/>
      <c r="D718"/>
    </row>
    <row r="719" spans="1:4" s="2" customFormat="1">
      <c r="A719"/>
      <c r="D719"/>
    </row>
    <row r="720" spans="1:4" s="2" customFormat="1">
      <c r="A720"/>
      <c r="D720"/>
    </row>
    <row r="721" spans="1:4" s="2" customFormat="1">
      <c r="A721"/>
      <c r="D721"/>
    </row>
    <row r="722" spans="1:4" s="2" customFormat="1">
      <c r="A722"/>
      <c r="D722"/>
    </row>
    <row r="723" spans="1:4" s="2" customFormat="1">
      <c r="A723"/>
      <c r="D723"/>
    </row>
    <row r="724" spans="1:4" s="2" customFormat="1">
      <c r="A724"/>
      <c r="D724"/>
    </row>
    <row r="725" spans="1:4" s="2" customFormat="1">
      <c r="A725"/>
      <c r="D725"/>
    </row>
    <row r="726" spans="1:4" s="2" customFormat="1">
      <c r="A726"/>
      <c r="D726"/>
    </row>
    <row r="727" spans="1:4" s="2" customFormat="1">
      <c r="A727"/>
      <c r="D727"/>
    </row>
    <row r="728" spans="1:4" s="2" customFormat="1">
      <c r="A728"/>
      <c r="D728"/>
    </row>
    <row r="729" spans="1:4" s="2" customFormat="1">
      <c r="A729"/>
      <c r="D729"/>
    </row>
    <row r="730" spans="1:4" s="2" customFormat="1">
      <c r="A730"/>
      <c r="D730"/>
    </row>
    <row r="731" spans="1:4" s="2" customFormat="1">
      <c r="A731"/>
      <c r="D731"/>
    </row>
    <row r="732" spans="1:4" s="2" customFormat="1">
      <c r="A732"/>
      <c r="D732"/>
    </row>
    <row r="733" spans="1:4" s="2" customFormat="1">
      <c r="A733"/>
      <c r="D733"/>
    </row>
    <row r="734" spans="1:4" s="2" customFormat="1">
      <c r="A734"/>
      <c r="D734"/>
    </row>
    <row r="735" spans="1:4" s="2" customFormat="1">
      <c r="A735"/>
      <c r="D735"/>
    </row>
    <row r="736" spans="1:4" s="2" customFormat="1">
      <c r="A736"/>
      <c r="D736"/>
    </row>
    <row r="737" spans="1:4" s="2" customFormat="1">
      <c r="A737"/>
      <c r="D737"/>
    </row>
    <row r="738" spans="1:4" s="2" customFormat="1">
      <c r="A738"/>
      <c r="D738"/>
    </row>
    <row r="739" spans="1:4" s="2" customFormat="1">
      <c r="A739"/>
      <c r="D739"/>
    </row>
    <row r="740" spans="1:4" s="2" customFormat="1">
      <c r="A740"/>
      <c r="D740"/>
    </row>
    <row r="741" spans="1:4" s="2" customFormat="1">
      <c r="A741"/>
      <c r="D741"/>
    </row>
    <row r="742" spans="1:4" s="2" customFormat="1">
      <c r="A742"/>
      <c r="D742"/>
    </row>
    <row r="743" spans="1:4" s="2" customFormat="1">
      <c r="A743"/>
      <c r="D743"/>
    </row>
    <row r="744" spans="1:4" s="2" customFormat="1">
      <c r="A744"/>
      <c r="D744"/>
    </row>
    <row r="745" spans="1:4" s="2" customFormat="1">
      <c r="A745"/>
      <c r="D745"/>
    </row>
    <row r="746" spans="1:4" s="2" customFormat="1">
      <c r="A746"/>
      <c r="D746"/>
    </row>
    <row r="747" spans="1:4" s="2" customFormat="1">
      <c r="A747"/>
      <c r="D747"/>
    </row>
    <row r="748" spans="1:4" s="2" customFormat="1">
      <c r="A748"/>
      <c r="D748"/>
    </row>
    <row r="749" spans="1:4" s="2" customFormat="1">
      <c r="A749"/>
      <c r="D749"/>
    </row>
    <row r="750" spans="1:4" s="2" customFormat="1">
      <c r="A750"/>
      <c r="D750"/>
    </row>
    <row r="751" spans="1:4" s="2" customFormat="1">
      <c r="A751"/>
      <c r="D751"/>
    </row>
    <row r="752" spans="1:4" s="2" customFormat="1">
      <c r="A752"/>
      <c r="D752"/>
    </row>
    <row r="753" spans="1:4" s="2" customFormat="1">
      <c r="A753"/>
      <c r="D753"/>
    </row>
    <row r="754" spans="1:4" s="2" customFormat="1">
      <c r="A754"/>
      <c r="D754"/>
    </row>
    <row r="755" spans="1:4" s="2" customFormat="1">
      <c r="A755"/>
      <c r="D755"/>
    </row>
    <row r="756" spans="1:4" s="2" customFormat="1">
      <c r="A756"/>
      <c r="D756"/>
    </row>
    <row r="757" spans="1:4" s="2" customFormat="1">
      <c r="A757"/>
      <c r="D757"/>
    </row>
    <row r="758" spans="1:4" s="2" customFormat="1">
      <c r="A758"/>
      <c r="D758"/>
    </row>
    <row r="759" spans="1:4" s="2" customFormat="1">
      <c r="A759"/>
      <c r="D759"/>
    </row>
    <row r="760" spans="1:4" s="2" customFormat="1">
      <c r="A760"/>
      <c r="D760"/>
    </row>
    <row r="761" spans="1:4" s="2" customFormat="1">
      <c r="A761"/>
      <c r="D761"/>
    </row>
    <row r="762" spans="1:4" s="2" customFormat="1">
      <c r="A762"/>
      <c r="D762"/>
    </row>
    <row r="763" spans="1:4" s="2" customFormat="1">
      <c r="A763"/>
      <c r="D763"/>
    </row>
    <row r="764" spans="1:4" s="2" customFormat="1">
      <c r="A764"/>
      <c r="D764"/>
    </row>
    <row r="765" spans="1:4" s="2" customFormat="1">
      <c r="A765"/>
      <c r="D765"/>
    </row>
    <row r="766" spans="1:4" s="2" customFormat="1">
      <c r="A766"/>
      <c r="D766"/>
    </row>
    <row r="767" spans="1:4" s="2" customFormat="1">
      <c r="A767"/>
      <c r="D767"/>
    </row>
    <row r="768" spans="1:4" s="2" customFormat="1">
      <c r="A768"/>
      <c r="D768"/>
    </row>
    <row r="769" spans="1:4" s="2" customFormat="1">
      <c r="A769"/>
      <c r="D769"/>
    </row>
    <row r="770" spans="1:4" s="2" customFormat="1">
      <c r="A770"/>
      <c r="D770"/>
    </row>
    <row r="771" spans="1:4" s="2" customFormat="1">
      <c r="A771"/>
      <c r="D771"/>
    </row>
    <row r="772" spans="1:4" s="2" customFormat="1">
      <c r="A772"/>
      <c r="D772"/>
    </row>
    <row r="773" spans="1:4" s="2" customFormat="1">
      <c r="A773"/>
      <c r="D773"/>
    </row>
    <row r="774" spans="1:4" s="2" customFormat="1">
      <c r="A774"/>
      <c r="D774"/>
    </row>
    <row r="775" spans="1:4" s="2" customFormat="1">
      <c r="A775"/>
      <c r="D775"/>
    </row>
    <row r="776" spans="1:4" s="2" customFormat="1">
      <c r="A776"/>
      <c r="D776"/>
    </row>
    <row r="777" spans="1:4" s="2" customFormat="1">
      <c r="A777"/>
      <c r="D777"/>
    </row>
    <row r="778" spans="1:4" s="2" customFormat="1">
      <c r="A778"/>
      <c r="D778"/>
    </row>
    <row r="779" spans="1:4" s="2" customFormat="1">
      <c r="A779"/>
      <c r="D779"/>
    </row>
    <row r="780" spans="1:4" s="2" customFormat="1">
      <c r="A780"/>
      <c r="D780"/>
    </row>
    <row r="781" spans="1:4" s="2" customFormat="1">
      <c r="A781"/>
      <c r="D781"/>
    </row>
    <row r="782" spans="1:4" s="2" customFormat="1">
      <c r="A782"/>
      <c r="D782"/>
    </row>
    <row r="783" spans="1:4" s="2" customFormat="1">
      <c r="A783"/>
      <c r="D783"/>
    </row>
    <row r="784" spans="1:4" s="2" customFormat="1">
      <c r="A784"/>
      <c r="D784"/>
    </row>
    <row r="785" spans="1:4" s="2" customFormat="1">
      <c r="A785"/>
      <c r="D785"/>
    </row>
    <row r="786" spans="1:4" s="2" customFormat="1">
      <c r="A786"/>
      <c r="D786"/>
    </row>
    <row r="787" spans="1:4" s="2" customFormat="1">
      <c r="A787"/>
      <c r="D787"/>
    </row>
    <row r="788" spans="1:4" s="2" customFormat="1">
      <c r="A788"/>
      <c r="D788"/>
    </row>
    <row r="789" spans="1:4" s="2" customFormat="1">
      <c r="A789"/>
      <c r="D789"/>
    </row>
    <row r="790" spans="1:4" s="2" customFormat="1">
      <c r="A790"/>
      <c r="D790"/>
    </row>
    <row r="791" spans="1:4" s="2" customFormat="1">
      <c r="A791"/>
      <c r="D791"/>
    </row>
    <row r="792" spans="1:4" s="2" customFormat="1">
      <c r="A792"/>
      <c r="D792"/>
    </row>
    <row r="793" spans="1:4" s="2" customFormat="1">
      <c r="A793"/>
      <c r="D793"/>
    </row>
    <row r="794" spans="1:4" s="2" customFormat="1">
      <c r="A794"/>
      <c r="D794"/>
    </row>
    <row r="795" spans="1:4" s="2" customFormat="1">
      <c r="A795"/>
      <c r="D795"/>
    </row>
    <row r="796" spans="1:4" s="2" customFormat="1">
      <c r="A796"/>
      <c r="D796"/>
    </row>
    <row r="797" spans="1:4" s="2" customFormat="1">
      <c r="A797"/>
      <c r="D797"/>
    </row>
    <row r="798" spans="1:4" s="2" customFormat="1">
      <c r="A798"/>
      <c r="D798"/>
    </row>
    <row r="799" spans="1:4" s="2" customFormat="1">
      <c r="A799"/>
      <c r="D799"/>
    </row>
    <row r="800" spans="1:4" s="2" customFormat="1">
      <c r="A800"/>
      <c r="D800"/>
    </row>
    <row r="801" spans="1:4" s="2" customFormat="1">
      <c r="A801"/>
      <c r="D801"/>
    </row>
    <row r="802" spans="1:4" s="2" customFormat="1">
      <c r="A802"/>
      <c r="D802"/>
    </row>
    <row r="803" spans="1:4" s="2" customFormat="1">
      <c r="A803"/>
      <c r="D803"/>
    </row>
    <row r="804" spans="1:4" s="2" customFormat="1">
      <c r="A804"/>
      <c r="D804"/>
    </row>
    <row r="805" spans="1:4" s="2" customFormat="1">
      <c r="A805"/>
      <c r="D805"/>
    </row>
    <row r="806" spans="1:4" s="2" customFormat="1">
      <c r="A806"/>
      <c r="D806"/>
    </row>
    <row r="807" spans="1:4" s="2" customFormat="1">
      <c r="A807"/>
      <c r="D807"/>
    </row>
    <row r="808" spans="1:4" s="2" customFormat="1">
      <c r="A808"/>
      <c r="D808"/>
    </row>
    <row r="809" spans="1:4" s="2" customFormat="1">
      <c r="A809"/>
      <c r="D809"/>
    </row>
    <row r="810" spans="1:4" s="2" customFormat="1">
      <c r="A810"/>
      <c r="D810"/>
    </row>
    <row r="811" spans="1:4" s="2" customFormat="1">
      <c r="A811"/>
      <c r="D811"/>
    </row>
    <row r="812" spans="1:4" s="2" customFormat="1">
      <c r="A812"/>
      <c r="D812"/>
    </row>
    <row r="813" spans="1:4" s="2" customFormat="1">
      <c r="A813"/>
      <c r="D813"/>
    </row>
    <row r="814" spans="1:4" s="2" customFormat="1">
      <c r="A814"/>
      <c r="D814"/>
    </row>
    <row r="815" spans="1:4" s="2" customFormat="1">
      <c r="A815"/>
      <c r="D815"/>
    </row>
    <row r="816" spans="1:4" s="2" customFormat="1">
      <c r="A816"/>
      <c r="D816"/>
    </row>
    <row r="817" spans="1:4" s="2" customFormat="1">
      <c r="A817"/>
      <c r="D817"/>
    </row>
    <row r="818" spans="1:4" s="2" customFormat="1">
      <c r="A818"/>
      <c r="D818"/>
    </row>
    <row r="819" spans="1:4" s="2" customFormat="1">
      <c r="A819"/>
      <c r="D819"/>
    </row>
    <row r="820" spans="1:4" s="2" customFormat="1">
      <c r="A820"/>
      <c r="D820"/>
    </row>
    <row r="821" spans="1:4" s="2" customFormat="1">
      <c r="A821"/>
      <c r="D821"/>
    </row>
    <row r="822" spans="1:4" s="2" customFormat="1">
      <c r="A822"/>
      <c r="D822"/>
    </row>
    <row r="823" spans="1:4" s="2" customFormat="1">
      <c r="A823"/>
      <c r="D823"/>
    </row>
    <row r="824" spans="1:4" s="2" customFormat="1">
      <c r="A824"/>
      <c r="D824"/>
    </row>
    <row r="825" spans="1:4" s="2" customFormat="1">
      <c r="A825"/>
      <c r="D825"/>
    </row>
    <row r="826" spans="1:4" s="2" customFormat="1">
      <c r="A826"/>
      <c r="D826"/>
    </row>
    <row r="827" spans="1:4" s="2" customFormat="1">
      <c r="A827"/>
      <c r="D827"/>
    </row>
    <row r="828" spans="1:4" s="2" customFormat="1">
      <c r="A828"/>
      <c r="D828"/>
    </row>
    <row r="829" spans="1:4" s="2" customFormat="1">
      <c r="A829"/>
      <c r="D829"/>
    </row>
    <row r="830" spans="1:4" s="2" customFormat="1">
      <c r="A830"/>
      <c r="D830"/>
    </row>
    <row r="831" spans="1:4" s="2" customFormat="1">
      <c r="A831"/>
      <c r="D831"/>
    </row>
    <row r="832" spans="1:4" s="2" customFormat="1">
      <c r="A832"/>
      <c r="D832"/>
    </row>
    <row r="833" spans="1:4" s="2" customFormat="1">
      <c r="A833"/>
      <c r="D833"/>
    </row>
    <row r="834" spans="1:4" s="2" customFormat="1">
      <c r="A834"/>
      <c r="D834"/>
    </row>
    <row r="835" spans="1:4" s="2" customFormat="1">
      <c r="A835"/>
      <c r="D835"/>
    </row>
    <row r="836" spans="1:4" s="2" customFormat="1">
      <c r="A836"/>
      <c r="D836"/>
    </row>
    <row r="837" spans="1:4" s="2" customFormat="1">
      <c r="A837"/>
      <c r="D837"/>
    </row>
    <row r="838" spans="1:4" s="2" customFormat="1">
      <c r="A838"/>
      <c r="D838"/>
    </row>
    <row r="839" spans="1:4" s="2" customFormat="1">
      <c r="A839"/>
      <c r="D839"/>
    </row>
    <row r="840" spans="1:4" s="2" customFormat="1">
      <c r="A840"/>
      <c r="D840"/>
    </row>
    <row r="841" spans="1:4" s="2" customFormat="1">
      <c r="A841"/>
      <c r="D841"/>
    </row>
    <row r="842" spans="1:4" s="2" customFormat="1">
      <c r="A842"/>
      <c r="D842"/>
    </row>
    <row r="843" spans="1:4" s="2" customFormat="1">
      <c r="A843"/>
      <c r="D843"/>
    </row>
    <row r="844" spans="1:4" s="2" customFormat="1">
      <c r="A844"/>
      <c r="D844"/>
    </row>
    <row r="845" spans="1:4" s="2" customFormat="1">
      <c r="A845"/>
      <c r="D845"/>
    </row>
    <row r="846" spans="1:4" s="2" customFormat="1">
      <c r="A846"/>
      <c r="D846"/>
    </row>
    <row r="847" spans="1:4" s="2" customFormat="1">
      <c r="A847"/>
      <c r="D847"/>
    </row>
    <row r="848" spans="1:4" s="2" customFormat="1">
      <c r="A848"/>
      <c r="D848"/>
    </row>
    <row r="849" spans="1:4" s="2" customFormat="1">
      <c r="A849"/>
      <c r="D849"/>
    </row>
    <row r="850" spans="1:4" s="2" customFormat="1">
      <c r="A850"/>
      <c r="D850"/>
    </row>
    <row r="851" spans="1:4" s="2" customFormat="1">
      <c r="A851"/>
      <c r="D851"/>
    </row>
    <row r="852" spans="1:4" s="2" customFormat="1">
      <c r="A852"/>
      <c r="D852"/>
    </row>
    <row r="853" spans="1:4" s="2" customFormat="1">
      <c r="A853"/>
      <c r="D853"/>
    </row>
    <row r="854" spans="1:4" s="2" customFormat="1">
      <c r="A854"/>
      <c r="D854"/>
    </row>
    <row r="855" spans="1:4" s="2" customFormat="1">
      <c r="A855"/>
      <c r="D855"/>
    </row>
    <row r="856" spans="1:4" s="2" customFormat="1">
      <c r="A856"/>
      <c r="D856"/>
    </row>
    <row r="857" spans="1:4" s="2" customFormat="1">
      <c r="A857"/>
      <c r="D857"/>
    </row>
    <row r="858" spans="1:4" s="2" customFormat="1">
      <c r="A858"/>
      <c r="D858"/>
    </row>
    <row r="859" spans="1:4" s="2" customFormat="1">
      <c r="A859"/>
      <c r="D859"/>
    </row>
    <row r="860" spans="1:4" s="2" customFormat="1">
      <c r="A860"/>
      <c r="D860"/>
    </row>
    <row r="861" spans="1:4" s="2" customFormat="1">
      <c r="A861"/>
      <c r="D861"/>
    </row>
    <row r="862" spans="1:4" s="2" customFormat="1">
      <c r="A862"/>
      <c r="D862"/>
    </row>
    <row r="863" spans="1:4" s="2" customFormat="1">
      <c r="A863"/>
      <c r="D863"/>
    </row>
    <row r="864" spans="1:4" s="2" customFormat="1">
      <c r="A864"/>
      <c r="D864"/>
    </row>
    <row r="865" spans="1:4" s="2" customFormat="1">
      <c r="A865"/>
      <c r="D865"/>
    </row>
    <row r="866" spans="1:4" s="2" customFormat="1">
      <c r="A866"/>
      <c r="D866"/>
    </row>
    <row r="867" spans="1:4" s="2" customFormat="1">
      <c r="A867"/>
      <c r="D867"/>
    </row>
    <row r="868" spans="1:4" s="2" customFormat="1">
      <c r="A868"/>
      <c r="D868"/>
    </row>
    <row r="869" spans="1:4" s="2" customFormat="1">
      <c r="A869"/>
      <c r="D869"/>
    </row>
    <row r="870" spans="1:4" s="2" customFormat="1">
      <c r="A870"/>
      <c r="D870"/>
    </row>
    <row r="871" spans="1:4" s="2" customFormat="1">
      <c r="A871"/>
      <c r="D871"/>
    </row>
    <row r="872" spans="1:4" s="2" customFormat="1">
      <c r="A872"/>
      <c r="D872"/>
    </row>
    <row r="873" spans="1:4" s="2" customFormat="1">
      <c r="A873"/>
      <c r="D873"/>
    </row>
    <row r="874" spans="1:4" s="2" customFormat="1">
      <c r="A874"/>
      <c r="D874"/>
    </row>
    <row r="875" spans="1:4" s="2" customFormat="1">
      <c r="A875"/>
      <c r="D875"/>
    </row>
    <row r="876" spans="1:4" s="2" customFormat="1">
      <c r="A876"/>
      <c r="D876"/>
    </row>
    <row r="877" spans="1:4" s="2" customFormat="1">
      <c r="A877"/>
      <c r="D877"/>
    </row>
    <row r="878" spans="1:4" s="2" customFormat="1">
      <c r="A878"/>
      <c r="D878"/>
    </row>
    <row r="879" spans="1:4" s="2" customFormat="1">
      <c r="A879"/>
      <c r="D879"/>
    </row>
    <row r="880" spans="1:4" s="2" customFormat="1">
      <c r="A880"/>
      <c r="D880"/>
    </row>
    <row r="881" spans="1:4" s="2" customFormat="1">
      <c r="A881"/>
      <c r="D881"/>
    </row>
    <row r="882" spans="1:4" s="2" customFormat="1">
      <c r="A882"/>
      <c r="D882"/>
    </row>
    <row r="883" spans="1:4" s="2" customFormat="1">
      <c r="A883"/>
      <c r="D883"/>
    </row>
    <row r="884" spans="1:4" s="2" customFormat="1">
      <c r="A884"/>
      <c r="D884"/>
    </row>
    <row r="885" spans="1:4" s="2" customFormat="1">
      <c r="A885"/>
      <c r="D885"/>
    </row>
    <row r="886" spans="1:4" s="2" customFormat="1">
      <c r="A886"/>
      <c r="D886"/>
    </row>
    <row r="887" spans="1:4" s="2" customFormat="1">
      <c r="A887"/>
      <c r="D887"/>
    </row>
    <row r="888" spans="1:4" s="2" customFormat="1">
      <c r="A888"/>
      <c r="D888"/>
    </row>
    <row r="889" spans="1:4" s="2" customFormat="1">
      <c r="A889"/>
      <c r="D889"/>
    </row>
    <row r="890" spans="1:4" s="2" customFormat="1">
      <c r="A890"/>
      <c r="D890"/>
    </row>
    <row r="891" spans="1:4" s="2" customFormat="1">
      <c r="A891"/>
      <c r="D891"/>
    </row>
    <row r="892" spans="1:4" s="2" customFormat="1">
      <c r="A892"/>
      <c r="D892"/>
    </row>
    <row r="893" spans="1:4" s="2" customFormat="1">
      <c r="A893"/>
      <c r="D893"/>
    </row>
    <row r="894" spans="1:4" s="2" customFormat="1">
      <c r="A894"/>
      <c r="D894"/>
    </row>
    <row r="895" spans="1:4" s="2" customFormat="1">
      <c r="A895"/>
      <c r="D895"/>
    </row>
    <row r="896" spans="1:4" s="2" customFormat="1">
      <c r="A896"/>
      <c r="D896"/>
    </row>
    <row r="897" spans="1:4" s="2" customFormat="1">
      <c r="A897"/>
      <c r="D897"/>
    </row>
    <row r="898" spans="1:4" s="2" customFormat="1">
      <c r="A898"/>
      <c r="D898"/>
    </row>
    <row r="899" spans="1:4" s="2" customFormat="1">
      <c r="A899"/>
      <c r="D899"/>
    </row>
    <row r="900" spans="1:4" s="2" customFormat="1">
      <c r="A900"/>
      <c r="D900"/>
    </row>
    <row r="901" spans="1:4" s="2" customFormat="1">
      <c r="A901"/>
      <c r="D901"/>
    </row>
    <row r="902" spans="1:4" s="2" customFormat="1">
      <c r="A902"/>
      <c r="D902"/>
    </row>
    <row r="903" spans="1:4" s="2" customFormat="1">
      <c r="A903"/>
      <c r="D903"/>
    </row>
    <row r="904" spans="1:4" s="2" customFormat="1">
      <c r="A904"/>
      <c r="D904"/>
    </row>
    <row r="905" spans="1:4" s="2" customFormat="1">
      <c r="A905"/>
      <c r="D905"/>
    </row>
    <row r="906" spans="1:4" s="2" customFormat="1">
      <c r="A906"/>
      <c r="D906"/>
    </row>
    <row r="907" spans="1:4" s="2" customFormat="1">
      <c r="A907"/>
      <c r="D907"/>
    </row>
    <row r="908" spans="1:4" s="2" customFormat="1">
      <c r="A908"/>
      <c r="D908"/>
    </row>
    <row r="909" spans="1:4" s="2" customFormat="1">
      <c r="A909"/>
      <c r="D909"/>
    </row>
    <row r="910" spans="1:4" s="2" customFormat="1">
      <c r="A910"/>
      <c r="D910"/>
    </row>
    <row r="911" spans="1:4" s="2" customFormat="1">
      <c r="A911"/>
      <c r="D911"/>
    </row>
    <row r="912" spans="1:4" s="2" customFormat="1">
      <c r="A912"/>
      <c r="D912"/>
    </row>
    <row r="913" spans="1:4" s="2" customFormat="1">
      <c r="A913"/>
      <c r="D913"/>
    </row>
    <row r="914" spans="1:4" s="2" customFormat="1">
      <c r="A914"/>
      <c r="D914"/>
    </row>
    <row r="915" spans="1:4" s="2" customFormat="1">
      <c r="A915"/>
      <c r="D915"/>
    </row>
    <row r="916" spans="1:4" s="2" customFormat="1">
      <c r="A916"/>
      <c r="D916"/>
    </row>
    <row r="917" spans="1:4" s="2" customFormat="1">
      <c r="A917"/>
      <c r="D917"/>
    </row>
    <row r="918" spans="1:4" s="2" customFormat="1">
      <c r="A918"/>
      <c r="D918"/>
    </row>
    <row r="919" spans="1:4" s="2" customFormat="1">
      <c r="A919"/>
      <c r="D919"/>
    </row>
    <row r="920" spans="1:4" s="2" customFormat="1">
      <c r="A920"/>
      <c r="D920"/>
    </row>
    <row r="921" spans="1:4" s="2" customFormat="1">
      <c r="A921"/>
      <c r="D921"/>
    </row>
    <row r="922" spans="1:4" s="2" customFormat="1">
      <c r="A922"/>
      <c r="D922"/>
    </row>
    <row r="923" spans="1:4" s="2" customFormat="1">
      <c r="A923"/>
      <c r="D923"/>
    </row>
    <row r="924" spans="1:4" s="2" customFormat="1">
      <c r="A924"/>
      <c r="D924"/>
    </row>
    <row r="925" spans="1:4" s="2" customFormat="1">
      <c r="A925"/>
      <c r="D925"/>
    </row>
    <row r="926" spans="1:4" s="2" customFormat="1">
      <c r="A926"/>
      <c r="D926"/>
    </row>
    <row r="927" spans="1:4" s="2" customFormat="1">
      <c r="A927"/>
      <c r="D927"/>
    </row>
    <row r="928" spans="1:4" s="2" customFormat="1">
      <c r="A928"/>
      <c r="D928"/>
    </row>
    <row r="929" spans="1:4" s="2" customFormat="1">
      <c r="A929"/>
      <c r="D929"/>
    </row>
    <row r="930" spans="1:4" s="2" customFormat="1">
      <c r="A930"/>
      <c r="D930"/>
    </row>
    <row r="931" spans="1:4" s="2" customFormat="1">
      <c r="A931"/>
      <c r="D931"/>
    </row>
    <row r="932" spans="1:4" s="2" customFormat="1">
      <c r="A932"/>
      <c r="D932"/>
    </row>
    <row r="933" spans="1:4" s="2" customFormat="1">
      <c r="A933"/>
      <c r="D933"/>
    </row>
    <row r="934" spans="1:4" s="2" customFormat="1">
      <c r="A934"/>
      <c r="D934"/>
    </row>
    <row r="935" spans="1:4" s="2" customFormat="1">
      <c r="A935"/>
      <c r="D935"/>
    </row>
    <row r="936" spans="1:4" s="2" customFormat="1">
      <c r="A936"/>
      <c r="D936"/>
    </row>
    <row r="937" spans="1:4" s="2" customFormat="1">
      <c r="A937"/>
      <c r="D937"/>
    </row>
    <row r="938" spans="1:4" s="2" customFormat="1">
      <c r="A938"/>
      <c r="D938"/>
    </row>
    <row r="939" spans="1:4" s="2" customFormat="1">
      <c r="A939"/>
      <c r="D939"/>
    </row>
    <row r="940" spans="1:4" s="2" customFormat="1">
      <c r="A940"/>
      <c r="D940"/>
    </row>
    <row r="941" spans="1:4" s="2" customFormat="1">
      <c r="A941"/>
      <c r="D941"/>
    </row>
    <row r="942" spans="1:4" s="2" customFormat="1">
      <c r="A942"/>
      <c r="D942"/>
    </row>
    <row r="943" spans="1:4" s="2" customFormat="1">
      <c r="A943"/>
      <c r="D943"/>
    </row>
    <row r="944" spans="1:4" s="2" customFormat="1">
      <c r="A944"/>
      <c r="D944"/>
    </row>
    <row r="945" spans="1:4" s="2" customFormat="1">
      <c r="A945"/>
      <c r="D945"/>
    </row>
    <row r="946" spans="1:4" s="2" customFormat="1">
      <c r="A946"/>
      <c r="D946"/>
    </row>
    <row r="947" spans="1:4" s="2" customFormat="1">
      <c r="A947"/>
      <c r="D947"/>
    </row>
    <row r="948" spans="1:4" s="2" customFormat="1">
      <c r="A948"/>
      <c r="D948"/>
    </row>
    <row r="949" spans="1:4" s="2" customFormat="1">
      <c r="A949"/>
      <c r="D949"/>
    </row>
    <row r="950" spans="1:4" s="2" customFormat="1">
      <c r="A950"/>
      <c r="D950"/>
    </row>
    <row r="951" spans="1:4" s="2" customFormat="1">
      <c r="A951"/>
      <c r="D951"/>
    </row>
    <row r="952" spans="1:4" s="2" customFormat="1">
      <c r="A952"/>
      <c r="D952"/>
    </row>
    <row r="953" spans="1:4" s="2" customFormat="1">
      <c r="A953"/>
      <c r="D953"/>
    </row>
    <row r="954" spans="1:4" s="2" customFormat="1">
      <c r="A954"/>
      <c r="D954"/>
    </row>
    <row r="955" spans="1:4" s="2" customFormat="1">
      <c r="A955"/>
      <c r="D955"/>
    </row>
    <row r="956" spans="1:4" s="2" customFormat="1">
      <c r="A956"/>
      <c r="D956"/>
    </row>
    <row r="957" spans="1:4" s="2" customFormat="1">
      <c r="A957"/>
      <c r="D957"/>
    </row>
    <row r="958" spans="1:4" s="2" customFormat="1">
      <c r="A958"/>
      <c r="D958"/>
    </row>
    <row r="959" spans="1:4" s="2" customFormat="1">
      <c r="A959"/>
      <c r="D959"/>
    </row>
    <row r="960" spans="1:4" s="2" customFormat="1">
      <c r="A960"/>
      <c r="D960"/>
    </row>
    <row r="961" spans="1:4" s="2" customFormat="1">
      <c r="A961"/>
      <c r="D961"/>
    </row>
    <row r="962" spans="1:4" s="2" customFormat="1">
      <c r="A962"/>
      <c r="D962"/>
    </row>
    <row r="963" spans="1:4" s="2" customFormat="1">
      <c r="A963"/>
      <c r="D963"/>
    </row>
    <row r="964" spans="1:4" s="2" customFormat="1">
      <c r="A964"/>
      <c r="D964"/>
    </row>
    <row r="965" spans="1:4" s="2" customFormat="1">
      <c r="A965"/>
      <c r="D965"/>
    </row>
    <row r="966" spans="1:4" s="2" customFormat="1">
      <c r="A966"/>
      <c r="D966"/>
    </row>
    <row r="967" spans="1:4" s="2" customFormat="1">
      <c r="A967"/>
      <c r="D967"/>
    </row>
    <row r="968" spans="1:4" s="2" customFormat="1">
      <c r="A968"/>
      <c r="D968"/>
    </row>
    <row r="969" spans="1:4" s="2" customFormat="1">
      <c r="A969"/>
      <c r="D969"/>
    </row>
    <row r="970" spans="1:4" s="2" customFormat="1">
      <c r="A970"/>
      <c r="D970"/>
    </row>
    <row r="971" spans="1:4" s="2" customFormat="1">
      <c r="A971"/>
      <c r="D971"/>
    </row>
    <row r="972" spans="1:4" s="2" customFormat="1">
      <c r="A972"/>
      <c r="D972"/>
    </row>
    <row r="973" spans="1:4" s="2" customFormat="1">
      <c r="A973"/>
      <c r="D973"/>
    </row>
    <row r="974" spans="1:4" s="2" customFormat="1">
      <c r="A974"/>
      <c r="D974"/>
    </row>
    <row r="975" spans="1:4" s="2" customFormat="1">
      <c r="A975"/>
      <c r="D975"/>
    </row>
    <row r="976" spans="1:4" s="2" customFormat="1">
      <c r="A976"/>
      <c r="D976"/>
    </row>
    <row r="977" spans="1:4" s="2" customFormat="1">
      <c r="A977"/>
      <c r="D977"/>
    </row>
    <row r="978" spans="1:4" s="2" customFormat="1">
      <c r="A978"/>
      <c r="D978"/>
    </row>
    <row r="979" spans="1:4" s="2" customFormat="1">
      <c r="A979"/>
      <c r="D979"/>
    </row>
    <row r="980" spans="1:4" s="2" customFormat="1">
      <c r="A980"/>
      <c r="D980"/>
    </row>
    <row r="981" spans="1:4" s="2" customFormat="1">
      <c r="A981"/>
      <c r="D981"/>
    </row>
    <row r="982" spans="1:4" s="2" customFormat="1">
      <c r="A982"/>
      <c r="D982"/>
    </row>
    <row r="983" spans="1:4" s="2" customFormat="1">
      <c r="A983"/>
      <c r="D983"/>
    </row>
    <row r="984" spans="1:4" s="2" customFormat="1">
      <c r="A984"/>
      <c r="D984"/>
    </row>
    <row r="985" spans="1:4" s="2" customFormat="1">
      <c r="A985"/>
      <c r="D985"/>
    </row>
    <row r="986" spans="1:4" s="2" customFormat="1">
      <c r="A986"/>
      <c r="D986"/>
    </row>
    <row r="987" spans="1:4" s="2" customFormat="1">
      <c r="A987"/>
      <c r="D987"/>
    </row>
    <row r="988" spans="1:4" s="2" customFormat="1">
      <c r="A988"/>
      <c r="D988"/>
    </row>
    <row r="989" spans="1:4" s="2" customFormat="1">
      <c r="A989"/>
      <c r="D989"/>
    </row>
    <row r="990" spans="1:4" s="2" customFormat="1">
      <c r="A990"/>
      <c r="D990"/>
    </row>
    <row r="991" spans="1:4" s="2" customFormat="1">
      <c r="A991"/>
      <c r="D991"/>
    </row>
    <row r="992" spans="1:4" s="2" customFormat="1">
      <c r="A992"/>
      <c r="D992"/>
    </row>
    <row r="993" spans="1:4" s="2" customFormat="1">
      <c r="A993"/>
      <c r="D993"/>
    </row>
    <row r="994" spans="1:4" s="2" customFormat="1">
      <c r="A994"/>
      <c r="D994"/>
    </row>
    <row r="995" spans="1:4" s="2" customFormat="1">
      <c r="A995"/>
      <c r="D995"/>
    </row>
    <row r="996" spans="1:4" s="2" customFormat="1">
      <c r="A996"/>
      <c r="D996"/>
    </row>
    <row r="997" spans="1:4" s="2" customFormat="1">
      <c r="A997"/>
      <c r="D997"/>
    </row>
    <row r="998" spans="1:4" s="2" customFormat="1">
      <c r="A998"/>
      <c r="D998"/>
    </row>
    <row r="999" spans="1:4" s="2" customFormat="1">
      <c r="A999"/>
      <c r="D999"/>
    </row>
    <row r="1000" spans="1:4" s="2" customFormat="1">
      <c r="A1000"/>
      <c r="D1000"/>
    </row>
    <row r="1001" spans="1:4" s="2" customFormat="1">
      <c r="A1001"/>
      <c r="D1001"/>
    </row>
    <row r="1002" spans="1:4" s="2" customFormat="1">
      <c r="A1002"/>
      <c r="D1002"/>
    </row>
    <row r="1003" spans="1:4" s="2" customFormat="1">
      <c r="A1003"/>
      <c r="D1003"/>
    </row>
    <row r="1004" spans="1:4" s="2" customFormat="1">
      <c r="A1004"/>
      <c r="D1004"/>
    </row>
    <row r="1005" spans="1:4" s="2" customFormat="1">
      <c r="A1005"/>
      <c r="D1005"/>
    </row>
    <row r="1006" spans="1:4" s="2" customFormat="1">
      <c r="A1006"/>
      <c r="D1006"/>
    </row>
    <row r="1007" spans="1:4" s="2" customFormat="1">
      <c r="A1007"/>
      <c r="D1007"/>
    </row>
    <row r="1008" spans="1:4" s="2" customFormat="1">
      <c r="A1008"/>
      <c r="D1008"/>
    </row>
    <row r="1009" spans="1:4" s="2" customFormat="1">
      <c r="A1009"/>
      <c r="D1009"/>
    </row>
    <row r="1010" spans="1:4" s="2" customFormat="1">
      <c r="A1010"/>
      <c r="D1010"/>
    </row>
    <row r="1011" spans="1:4" s="2" customFormat="1">
      <c r="A1011"/>
      <c r="D1011"/>
    </row>
    <row r="1012" spans="1:4" s="2" customFormat="1">
      <c r="A1012"/>
      <c r="D1012"/>
    </row>
    <row r="1013" spans="1:4" s="2" customFormat="1">
      <c r="A1013"/>
      <c r="D1013"/>
    </row>
    <row r="1014" spans="1:4" s="2" customFormat="1">
      <c r="A1014"/>
      <c r="D1014"/>
    </row>
    <row r="1015" spans="1:4" s="2" customFormat="1">
      <c r="A1015"/>
      <c r="D1015"/>
    </row>
    <row r="1016" spans="1:4" s="2" customFormat="1">
      <c r="A1016"/>
      <c r="D1016"/>
    </row>
    <row r="1017" spans="1:4" s="2" customFormat="1">
      <c r="A1017"/>
      <c r="D1017"/>
    </row>
    <row r="1018" spans="1:4" s="2" customFormat="1">
      <c r="A1018"/>
      <c r="D1018"/>
    </row>
    <row r="1019" spans="1:4" s="2" customFormat="1">
      <c r="A1019"/>
      <c r="D1019"/>
    </row>
    <row r="1020" spans="1:4" s="2" customFormat="1">
      <c r="A1020"/>
      <c r="D1020"/>
    </row>
    <row r="1021" spans="1:4" s="2" customFormat="1">
      <c r="A1021"/>
      <c r="D1021"/>
    </row>
    <row r="1022" spans="1:4" s="2" customFormat="1">
      <c r="A1022"/>
      <c r="D1022"/>
    </row>
    <row r="1023" spans="1:4" s="2" customFormat="1">
      <c r="A1023"/>
      <c r="D1023"/>
    </row>
    <row r="1024" spans="1:4" s="2" customFormat="1">
      <c r="A1024"/>
      <c r="D1024"/>
    </row>
    <row r="1025" spans="1:4" s="2" customFormat="1">
      <c r="A1025"/>
      <c r="D1025"/>
    </row>
    <row r="1026" spans="1:4" s="2" customFormat="1">
      <c r="A1026"/>
      <c r="D1026"/>
    </row>
    <row r="1027" spans="1:4" s="2" customFormat="1">
      <c r="A1027"/>
      <c r="D1027"/>
    </row>
    <row r="1028" spans="1:4" s="2" customFormat="1">
      <c r="A1028"/>
      <c r="D1028"/>
    </row>
    <row r="1029" spans="1:4" s="2" customFormat="1">
      <c r="A1029"/>
      <c r="D1029"/>
    </row>
    <row r="1030" spans="1:4" s="2" customFormat="1">
      <c r="A1030"/>
      <c r="D1030"/>
    </row>
    <row r="1031" spans="1:4" s="2" customFormat="1">
      <c r="A1031"/>
      <c r="D1031"/>
    </row>
    <row r="1032" spans="1:4" s="2" customFormat="1">
      <c r="A1032"/>
      <c r="D1032"/>
    </row>
    <row r="1033" spans="1:4" s="2" customFormat="1">
      <c r="A1033"/>
      <c r="D1033"/>
    </row>
    <row r="1034" spans="1:4" s="2" customFormat="1">
      <c r="A1034"/>
      <c r="D1034"/>
    </row>
    <row r="1035" spans="1:4" s="2" customFormat="1">
      <c r="A1035"/>
      <c r="D1035"/>
    </row>
    <row r="1036" spans="1:4" s="2" customFormat="1">
      <c r="A1036"/>
      <c r="D1036"/>
    </row>
    <row r="1037" spans="1:4" s="2" customFormat="1">
      <c r="A1037"/>
      <c r="D1037"/>
    </row>
    <row r="1038" spans="1:4" s="2" customFormat="1">
      <c r="A1038"/>
      <c r="D1038"/>
    </row>
    <row r="1039" spans="1:4" s="2" customFormat="1">
      <c r="A1039"/>
      <c r="D1039"/>
    </row>
    <row r="1040" spans="1:4" s="2" customFormat="1">
      <c r="A1040"/>
      <c r="D1040"/>
    </row>
    <row r="1041" spans="1:4" s="2" customFormat="1">
      <c r="A1041"/>
      <c r="D1041"/>
    </row>
    <row r="1042" spans="1:4" s="2" customFormat="1">
      <c r="A1042"/>
      <c r="D1042"/>
    </row>
    <row r="1043" spans="1:4" s="2" customFormat="1">
      <c r="A1043"/>
      <c r="D1043"/>
    </row>
    <row r="1044" spans="1:4" s="2" customFormat="1">
      <c r="A1044"/>
      <c r="D1044"/>
    </row>
    <row r="1045" spans="1:4" s="2" customFormat="1">
      <c r="A1045"/>
      <c r="D1045"/>
    </row>
    <row r="1046" spans="1:4" s="2" customFormat="1">
      <c r="A1046"/>
      <c r="D1046"/>
    </row>
    <row r="1047" spans="1:4" s="2" customFormat="1">
      <c r="A1047"/>
      <c r="D1047"/>
    </row>
    <row r="1048" spans="1:4" s="2" customFormat="1">
      <c r="A1048"/>
      <c r="D1048"/>
    </row>
    <row r="1049" spans="1:4" s="2" customFormat="1">
      <c r="A1049"/>
      <c r="D1049"/>
    </row>
    <row r="1050" spans="1:4" s="2" customFormat="1">
      <c r="A1050"/>
      <c r="D1050"/>
    </row>
    <row r="1051" spans="1:4" s="2" customFormat="1">
      <c r="A1051"/>
      <c r="D1051"/>
    </row>
    <row r="1052" spans="1:4" s="2" customFormat="1">
      <c r="A1052"/>
      <c r="D1052"/>
    </row>
    <row r="1053" spans="1:4" s="2" customFormat="1">
      <c r="A1053"/>
      <c r="D1053"/>
    </row>
    <row r="1054" spans="1:4" s="2" customFormat="1">
      <c r="A1054"/>
      <c r="D1054"/>
    </row>
    <row r="1055" spans="1:4" s="2" customFormat="1">
      <c r="A1055"/>
      <c r="D1055"/>
    </row>
    <row r="1056" spans="1:4" s="2" customFormat="1">
      <c r="A1056"/>
      <c r="D1056"/>
    </row>
    <row r="1057" spans="1:4" s="2" customFormat="1">
      <c r="A1057"/>
      <c r="D1057"/>
    </row>
    <row r="1058" spans="1:4" s="2" customFormat="1">
      <c r="A1058"/>
      <c r="D1058"/>
    </row>
    <row r="1059" spans="1:4" s="2" customFormat="1">
      <c r="A1059"/>
      <c r="D1059"/>
    </row>
    <row r="1060" spans="1:4" s="2" customFormat="1">
      <c r="A1060"/>
      <c r="D1060"/>
    </row>
    <row r="1061" spans="1:4" s="2" customFormat="1">
      <c r="A1061"/>
      <c r="D1061"/>
    </row>
    <row r="1062" spans="1:4" s="2" customFormat="1">
      <c r="A1062"/>
      <c r="D1062"/>
    </row>
    <row r="1063" spans="1:4" s="2" customFormat="1">
      <c r="A1063"/>
      <c r="D1063"/>
    </row>
    <row r="1064" spans="1:4" s="2" customFormat="1">
      <c r="A1064"/>
      <c r="D1064"/>
    </row>
    <row r="1065" spans="1:4" s="2" customFormat="1">
      <c r="A1065"/>
      <c r="D1065"/>
    </row>
    <row r="1066" spans="1:4" s="2" customFormat="1">
      <c r="A1066"/>
      <c r="D1066"/>
    </row>
    <row r="1067" spans="1:4" s="2" customFormat="1">
      <c r="A1067"/>
      <c r="D1067"/>
    </row>
    <row r="1068" spans="1:4" s="2" customFormat="1">
      <c r="A1068"/>
      <c r="D1068"/>
    </row>
    <row r="1069" spans="1:4" s="2" customFormat="1">
      <c r="A1069"/>
      <c r="D1069"/>
    </row>
    <row r="1070" spans="1:4" s="2" customFormat="1">
      <c r="A1070"/>
      <c r="D1070"/>
    </row>
    <row r="1071" spans="1:4" s="2" customFormat="1">
      <c r="A1071"/>
      <c r="D1071"/>
    </row>
    <row r="1072" spans="1:4" s="2" customFormat="1">
      <c r="A1072"/>
      <c r="D1072"/>
    </row>
    <row r="1073" spans="1:4" s="2" customFormat="1">
      <c r="A1073"/>
      <c r="D1073"/>
    </row>
    <row r="1074" spans="1:4" s="2" customFormat="1">
      <c r="A1074"/>
      <c r="D1074"/>
    </row>
    <row r="1075" spans="1:4" s="2" customFormat="1">
      <c r="A1075"/>
      <c r="D1075"/>
    </row>
    <row r="1076" spans="1:4" s="2" customFormat="1">
      <c r="A1076"/>
      <c r="D1076"/>
    </row>
    <row r="1077" spans="1:4" s="2" customFormat="1">
      <c r="A1077"/>
      <c r="D1077"/>
    </row>
    <row r="1078" spans="1:4" s="2" customFormat="1">
      <c r="A1078"/>
      <c r="D1078"/>
    </row>
    <row r="1079" spans="1:4" s="2" customFormat="1">
      <c r="A1079"/>
      <c r="D1079"/>
    </row>
    <row r="1080" spans="1:4" s="2" customFormat="1">
      <c r="A1080"/>
      <c r="D1080"/>
    </row>
    <row r="1081" spans="1:4" s="2" customFormat="1">
      <c r="A1081"/>
      <c r="D1081"/>
    </row>
    <row r="1082" spans="1:4" s="2" customFormat="1">
      <c r="A1082"/>
      <c r="D1082"/>
    </row>
    <row r="1083" spans="1:4" s="2" customFormat="1">
      <c r="A1083"/>
      <c r="D1083"/>
    </row>
    <row r="1084" spans="1:4" s="2" customFormat="1">
      <c r="A1084"/>
      <c r="D1084"/>
    </row>
    <row r="1085" spans="1:4" s="2" customFormat="1">
      <c r="A1085"/>
      <c r="D1085"/>
    </row>
    <row r="1086" spans="1:4" s="2" customFormat="1">
      <c r="A1086"/>
      <c r="D1086"/>
    </row>
    <row r="1087" spans="1:4" s="2" customFormat="1">
      <c r="A1087"/>
      <c r="D1087"/>
    </row>
    <row r="1088" spans="1:4" s="2" customFormat="1">
      <c r="A1088"/>
      <c r="D1088"/>
    </row>
    <row r="1089" spans="1:4" s="2" customFormat="1">
      <c r="A1089"/>
      <c r="D1089"/>
    </row>
    <row r="1090" spans="1:4" s="2" customFormat="1">
      <c r="A1090"/>
      <c r="D1090"/>
    </row>
    <row r="1091" spans="1:4" s="2" customFormat="1">
      <c r="A1091"/>
      <c r="D1091"/>
    </row>
    <row r="1092" spans="1:4" s="2" customFormat="1">
      <c r="A1092"/>
      <c r="D1092"/>
    </row>
    <row r="1093" spans="1:4" s="2" customFormat="1">
      <c r="A1093"/>
      <c r="D1093"/>
    </row>
    <row r="1094" spans="1:4" s="2" customFormat="1">
      <c r="A1094"/>
      <c r="D1094"/>
    </row>
    <row r="1095" spans="1:4" s="2" customFormat="1">
      <c r="A1095"/>
      <c r="D1095"/>
    </row>
    <row r="1096" spans="1:4" s="2" customFormat="1">
      <c r="A1096"/>
      <c r="D1096"/>
    </row>
    <row r="1097" spans="1:4" s="2" customFormat="1">
      <c r="A1097"/>
      <c r="D1097"/>
    </row>
    <row r="1098" spans="1:4" s="2" customFormat="1">
      <c r="A1098"/>
      <c r="D1098"/>
    </row>
    <row r="1099" spans="1:4" s="2" customFormat="1">
      <c r="A1099"/>
      <c r="D1099"/>
    </row>
    <row r="1100" spans="1:4" s="2" customFormat="1">
      <c r="A1100"/>
      <c r="D1100"/>
    </row>
    <row r="1101" spans="1:4" s="2" customFormat="1">
      <c r="A1101"/>
      <c r="D1101"/>
    </row>
    <row r="1102" spans="1:4" s="2" customFormat="1">
      <c r="A1102"/>
      <c r="D1102"/>
    </row>
    <row r="1103" spans="1:4" s="2" customFormat="1">
      <c r="A1103"/>
      <c r="D1103"/>
    </row>
    <row r="1104" spans="1:4" s="2" customFormat="1">
      <c r="A1104"/>
      <c r="D1104"/>
    </row>
    <row r="1105" spans="1:4" s="2" customFormat="1">
      <c r="A1105"/>
      <c r="D1105"/>
    </row>
    <row r="1106" spans="1:4" s="2" customFormat="1">
      <c r="A1106"/>
      <c r="D1106"/>
    </row>
    <row r="1107" spans="1:4" s="2" customFormat="1">
      <c r="A1107"/>
      <c r="D1107"/>
    </row>
    <row r="1108" spans="1:4" s="2" customFormat="1">
      <c r="A1108"/>
      <c r="D1108"/>
    </row>
    <row r="1109" spans="1:4" s="2" customFormat="1">
      <c r="A1109"/>
      <c r="D1109"/>
    </row>
    <row r="1110" spans="1:4" s="2" customFormat="1">
      <c r="A1110"/>
      <c r="D1110"/>
    </row>
    <row r="1111" spans="1:4" s="2" customFormat="1">
      <c r="A1111"/>
      <c r="D1111"/>
    </row>
    <row r="1112" spans="1:4" s="2" customFormat="1">
      <c r="A1112"/>
      <c r="D1112"/>
    </row>
    <row r="1113" spans="1:4" s="2" customFormat="1">
      <c r="A1113"/>
      <c r="D1113"/>
    </row>
    <row r="1114" spans="1:4" s="2" customFormat="1">
      <c r="A1114"/>
      <c r="D1114"/>
    </row>
    <row r="1115" spans="1:4" s="2" customFormat="1">
      <c r="A1115"/>
      <c r="D1115"/>
    </row>
    <row r="1116" spans="1:4" s="2" customFormat="1">
      <c r="A1116"/>
      <c r="D1116"/>
    </row>
    <row r="1117" spans="1:4" s="2" customFormat="1">
      <c r="A1117"/>
      <c r="D1117"/>
    </row>
    <row r="1118" spans="1:4" s="2" customFormat="1">
      <c r="A1118"/>
      <c r="D1118"/>
    </row>
    <row r="1119" spans="1:4" s="2" customFormat="1">
      <c r="A1119"/>
      <c r="D1119"/>
    </row>
    <row r="1120" spans="1:4" s="2" customFormat="1">
      <c r="A1120"/>
      <c r="D1120"/>
    </row>
    <row r="1121" spans="1:4" s="2" customFormat="1">
      <c r="A1121"/>
      <c r="D1121"/>
    </row>
    <row r="1122" spans="1:4" s="2" customFormat="1">
      <c r="A1122"/>
      <c r="D1122"/>
    </row>
    <row r="1123" spans="1:4" s="2" customFormat="1">
      <c r="A1123"/>
      <c r="D1123"/>
    </row>
    <row r="1124" spans="1:4" s="2" customFormat="1">
      <c r="A1124"/>
      <c r="D1124"/>
    </row>
    <row r="1125" spans="1:4" s="2" customFormat="1">
      <c r="A1125"/>
      <c r="D1125"/>
    </row>
    <row r="1126" spans="1:4" s="2" customFormat="1">
      <c r="A1126"/>
      <c r="D1126"/>
    </row>
    <row r="1127" spans="1:4" s="2" customFormat="1">
      <c r="A1127"/>
      <c r="D1127"/>
    </row>
    <row r="1128" spans="1:4" s="2" customFormat="1">
      <c r="A1128"/>
      <c r="D1128"/>
    </row>
    <row r="1129" spans="1:4" s="2" customFormat="1">
      <c r="A1129"/>
      <c r="D1129"/>
    </row>
    <row r="1130" spans="1:4" s="2" customFormat="1">
      <c r="A1130"/>
      <c r="D1130"/>
    </row>
    <row r="1131" spans="1:4" s="2" customFormat="1">
      <c r="A1131"/>
      <c r="D1131"/>
    </row>
    <row r="1132" spans="1:4" s="2" customFormat="1">
      <c r="A1132"/>
      <c r="D1132"/>
    </row>
    <row r="1133" spans="1:4" s="2" customFormat="1">
      <c r="A1133"/>
      <c r="D1133"/>
    </row>
    <row r="1134" spans="1:4" s="2" customFormat="1">
      <c r="A1134"/>
      <c r="D1134"/>
    </row>
    <row r="1135" spans="1:4" s="2" customFormat="1">
      <c r="A1135"/>
      <c r="D1135"/>
    </row>
    <row r="1136" spans="1:4" s="2" customFormat="1">
      <c r="A1136"/>
      <c r="D1136"/>
    </row>
    <row r="1137" spans="1:4" s="2" customFormat="1">
      <c r="A1137"/>
      <c r="D1137"/>
    </row>
    <row r="1138" spans="1:4" s="2" customFormat="1">
      <c r="A1138"/>
      <c r="D1138"/>
    </row>
    <row r="1139" spans="1:4" s="2" customFormat="1">
      <c r="A1139"/>
      <c r="D1139"/>
    </row>
    <row r="1140" spans="1:4" s="2" customFormat="1">
      <c r="A1140"/>
      <c r="D1140"/>
    </row>
    <row r="1141" spans="1:4" s="2" customFormat="1">
      <c r="A1141"/>
      <c r="D1141"/>
    </row>
    <row r="1142" spans="1:4" s="2" customFormat="1">
      <c r="A1142"/>
      <c r="D1142"/>
    </row>
    <row r="1143" spans="1:4" s="2" customFormat="1">
      <c r="A1143"/>
      <c r="D1143"/>
    </row>
    <row r="1144" spans="1:4" s="2" customFormat="1">
      <c r="A1144"/>
      <c r="D1144"/>
    </row>
    <row r="1145" spans="1:4" s="2" customFormat="1">
      <c r="A1145"/>
      <c r="D1145"/>
    </row>
    <row r="1146" spans="1:4" s="2" customFormat="1">
      <c r="A1146"/>
      <c r="D1146"/>
    </row>
    <row r="1147" spans="1:4" s="2" customFormat="1">
      <c r="A1147"/>
      <c r="D1147"/>
    </row>
    <row r="1148" spans="1:4" s="2" customFormat="1">
      <c r="A1148"/>
      <c r="D1148"/>
    </row>
    <row r="1149" spans="1:4" s="2" customFormat="1">
      <c r="A1149"/>
      <c r="D1149"/>
    </row>
    <row r="1150" spans="1:4" s="2" customFormat="1">
      <c r="A1150"/>
      <c r="D1150"/>
    </row>
    <row r="1151" spans="1:4" s="2" customFormat="1">
      <c r="A1151"/>
      <c r="D1151"/>
    </row>
    <row r="1152" spans="1:4" s="2" customFormat="1">
      <c r="A1152"/>
      <c r="D1152"/>
    </row>
    <row r="1153" spans="1:4" s="2" customFormat="1">
      <c r="A1153"/>
      <c r="D1153"/>
    </row>
    <row r="1154" spans="1:4" s="2" customFormat="1">
      <c r="A1154"/>
      <c r="D1154"/>
    </row>
    <row r="1155" spans="1:4" s="2" customFormat="1">
      <c r="A1155"/>
      <c r="D1155"/>
    </row>
    <row r="1156" spans="1:4" s="2" customFormat="1">
      <c r="A1156"/>
      <c r="D1156"/>
    </row>
    <row r="1157" spans="1:4" s="2" customFormat="1">
      <c r="A1157"/>
      <c r="D1157"/>
    </row>
    <row r="1158" spans="1:4" s="2" customFormat="1">
      <c r="A1158"/>
      <c r="D1158"/>
    </row>
    <row r="1159" spans="1:4" s="2" customFormat="1">
      <c r="A1159"/>
      <c r="D1159"/>
    </row>
    <row r="1160" spans="1:4" s="2" customFormat="1">
      <c r="A1160"/>
      <c r="D1160"/>
    </row>
    <row r="1161" spans="1:4" s="2" customFormat="1">
      <c r="A1161"/>
      <c r="D1161"/>
    </row>
    <row r="1162" spans="1:4" s="2" customFormat="1">
      <c r="A1162"/>
      <c r="D1162"/>
    </row>
    <row r="1163" spans="1:4" s="2" customFormat="1">
      <c r="A1163"/>
      <c r="D1163"/>
    </row>
    <row r="1164" spans="1:4" s="2" customFormat="1">
      <c r="A1164"/>
      <c r="D1164"/>
    </row>
    <row r="1165" spans="1:4" s="2" customFormat="1">
      <c r="A1165"/>
      <c r="D1165"/>
    </row>
    <row r="1166" spans="1:4" s="2" customFormat="1">
      <c r="A1166"/>
      <c r="D1166"/>
    </row>
    <row r="1167" spans="1:4" s="2" customFormat="1">
      <c r="A1167"/>
      <c r="D1167"/>
    </row>
    <row r="1168" spans="1:4" s="2" customFormat="1">
      <c r="A1168"/>
      <c r="D1168"/>
    </row>
    <row r="1169" spans="1:4" s="2" customFormat="1">
      <c r="A1169"/>
      <c r="D1169"/>
    </row>
    <row r="1170" spans="1:4" s="2" customFormat="1">
      <c r="A1170"/>
      <c r="D1170"/>
    </row>
    <row r="1171" spans="1:4" s="2" customFormat="1">
      <c r="A1171"/>
      <c r="D1171"/>
    </row>
    <row r="1172" spans="1:4" s="2" customFormat="1">
      <c r="A1172"/>
      <c r="D1172"/>
    </row>
    <row r="1173" spans="1:4" s="2" customFormat="1">
      <c r="A1173"/>
      <c r="D1173"/>
    </row>
    <row r="1174" spans="1:4" s="2" customFormat="1">
      <c r="A1174"/>
      <c r="D1174"/>
    </row>
    <row r="1175" spans="1:4" s="2" customFormat="1">
      <c r="A1175"/>
      <c r="D1175"/>
    </row>
    <row r="1176" spans="1:4" s="2" customFormat="1">
      <c r="A1176"/>
      <c r="D1176"/>
    </row>
    <row r="1177" spans="1:4" s="2" customFormat="1">
      <c r="A1177"/>
      <c r="D1177"/>
    </row>
    <row r="1178" spans="1:4" s="2" customFormat="1">
      <c r="A1178"/>
      <c r="D1178"/>
    </row>
    <row r="1179" spans="1:4" s="2" customFormat="1">
      <c r="A1179"/>
      <c r="D1179"/>
    </row>
    <row r="1180" spans="1:4" s="2" customFormat="1">
      <c r="A1180"/>
      <c r="D1180"/>
    </row>
    <row r="1181" spans="1:4" s="2" customFormat="1">
      <c r="A1181"/>
      <c r="D1181"/>
    </row>
    <row r="1182" spans="1:4" s="2" customFormat="1">
      <c r="A1182"/>
      <c r="D1182"/>
    </row>
    <row r="1183" spans="1:4" s="2" customFormat="1">
      <c r="A1183"/>
      <c r="D1183"/>
    </row>
    <row r="1184" spans="1:4" s="2" customFormat="1">
      <c r="A1184"/>
      <c r="D1184"/>
    </row>
    <row r="1185" spans="1:4" s="2" customFormat="1">
      <c r="A1185"/>
      <c r="D1185"/>
    </row>
    <row r="1186" spans="1:4" s="2" customFormat="1">
      <c r="A1186"/>
      <c r="D1186"/>
    </row>
    <row r="1187" spans="1:4" s="2" customFormat="1">
      <c r="A1187"/>
      <c r="D1187"/>
    </row>
    <row r="1188" spans="1:4" s="2" customFormat="1">
      <c r="A1188"/>
      <c r="D1188"/>
    </row>
    <row r="1189" spans="1:4" s="2" customFormat="1">
      <c r="A1189"/>
      <c r="D1189"/>
    </row>
    <row r="1190" spans="1:4" s="2" customFormat="1">
      <c r="A1190"/>
      <c r="D1190"/>
    </row>
    <row r="1191" spans="1:4" s="2" customFormat="1">
      <c r="A1191"/>
      <c r="D1191"/>
    </row>
    <row r="1192" spans="1:4" s="2" customFormat="1">
      <c r="A1192"/>
      <c r="D1192"/>
    </row>
    <row r="1193" spans="1:4" s="2" customFormat="1">
      <c r="A1193"/>
      <c r="D1193"/>
    </row>
    <row r="1194" spans="1:4" s="2" customFormat="1">
      <c r="A1194"/>
      <c r="D1194"/>
    </row>
    <row r="1195" spans="1:4" s="2" customFormat="1">
      <c r="A1195"/>
      <c r="D1195"/>
    </row>
    <row r="1196" spans="1:4" s="2" customFormat="1">
      <c r="A1196"/>
      <c r="D1196"/>
    </row>
    <row r="1197" spans="1:4" s="2" customFormat="1">
      <c r="A1197"/>
      <c r="D1197"/>
    </row>
    <row r="1198" spans="1:4" s="2" customFormat="1">
      <c r="A1198"/>
      <c r="D1198"/>
    </row>
    <row r="1199" spans="1:4" s="2" customFormat="1">
      <c r="A1199"/>
      <c r="D1199"/>
    </row>
    <row r="1200" spans="1:4" s="2" customFormat="1">
      <c r="A1200"/>
      <c r="D1200"/>
    </row>
    <row r="1201" spans="1:4" s="2" customFormat="1">
      <c r="A1201"/>
      <c r="D1201"/>
    </row>
    <row r="1202" spans="1:4" s="2" customFormat="1">
      <c r="A1202"/>
      <c r="D1202"/>
    </row>
    <row r="1203" spans="1:4" s="2" customFormat="1">
      <c r="A1203"/>
      <c r="D1203"/>
    </row>
    <row r="1204" spans="1:4" s="2" customFormat="1">
      <c r="A1204"/>
      <c r="D1204"/>
    </row>
    <row r="1205" spans="1:4" s="2" customFormat="1">
      <c r="A1205"/>
      <c r="D1205"/>
    </row>
    <row r="1206" spans="1:4" s="2" customFormat="1">
      <c r="A1206"/>
      <c r="D1206"/>
    </row>
    <row r="1207" spans="1:4" s="2" customFormat="1">
      <c r="A1207"/>
      <c r="D1207"/>
    </row>
    <row r="1208" spans="1:4" s="2" customFormat="1">
      <c r="A1208"/>
      <c r="D1208"/>
    </row>
    <row r="1209" spans="1:4" s="2" customFormat="1">
      <c r="A1209"/>
      <c r="D1209"/>
    </row>
    <row r="1210" spans="1:4" s="2" customFormat="1">
      <c r="A1210"/>
      <c r="D1210"/>
    </row>
    <row r="1211" spans="1:4" s="2" customFormat="1">
      <c r="A1211"/>
      <c r="D1211"/>
    </row>
    <row r="1212" spans="1:4" s="2" customFormat="1">
      <c r="A1212"/>
      <c r="D1212"/>
    </row>
    <row r="1213" spans="1:4" s="2" customFormat="1">
      <c r="A1213"/>
      <c r="D1213"/>
    </row>
    <row r="1214" spans="1:4" s="2" customFormat="1">
      <c r="A1214"/>
      <c r="D1214"/>
    </row>
    <row r="1215" spans="1:4" s="2" customFormat="1">
      <c r="A1215"/>
      <c r="D1215"/>
    </row>
    <row r="1216" spans="1:4" s="2" customFormat="1">
      <c r="A1216"/>
      <c r="D1216"/>
    </row>
    <row r="1217" spans="1:4" s="2" customFormat="1">
      <c r="A1217"/>
      <c r="D1217"/>
    </row>
    <row r="1218" spans="1:4" s="2" customFormat="1">
      <c r="A1218"/>
      <c r="D1218"/>
    </row>
    <row r="1219" spans="1:4" s="2" customFormat="1">
      <c r="A1219"/>
      <c r="D1219"/>
    </row>
    <row r="1220" spans="1:4" s="2" customFormat="1">
      <c r="A1220"/>
      <c r="D1220"/>
    </row>
    <row r="1221" spans="1:4" s="2" customFormat="1">
      <c r="A1221"/>
      <c r="D1221"/>
    </row>
    <row r="1222" spans="1:4" s="2" customFormat="1">
      <c r="A1222"/>
      <c r="D1222"/>
    </row>
    <row r="1223" spans="1:4" s="2" customFormat="1">
      <c r="A1223"/>
      <c r="D1223"/>
    </row>
    <row r="1224" spans="1:4" s="2" customFormat="1">
      <c r="A1224"/>
      <c r="D1224"/>
    </row>
    <row r="1225" spans="1:4" s="2" customFormat="1">
      <c r="A1225"/>
      <c r="D1225"/>
    </row>
    <row r="1226" spans="1:4" s="2" customFormat="1">
      <c r="A1226"/>
      <c r="D1226"/>
    </row>
    <row r="1227" spans="1:4" s="2" customFormat="1">
      <c r="A1227"/>
      <c r="D1227"/>
    </row>
    <row r="1228" spans="1:4" s="2" customFormat="1">
      <c r="A1228"/>
      <c r="D1228"/>
    </row>
    <row r="1229" spans="1:4" s="2" customFormat="1">
      <c r="A1229"/>
      <c r="D1229"/>
    </row>
    <row r="1230" spans="1:4" s="2" customFormat="1">
      <c r="A1230"/>
      <c r="D1230"/>
    </row>
    <row r="1231" spans="1:4" s="2" customFormat="1">
      <c r="A1231"/>
      <c r="D1231"/>
    </row>
    <row r="1232" spans="1:4" s="2" customFormat="1">
      <c r="A1232"/>
      <c r="D1232"/>
    </row>
    <row r="1233" spans="1:4" s="2" customFormat="1">
      <c r="A1233"/>
      <c r="D1233"/>
    </row>
    <row r="1234" spans="1:4" s="2" customFormat="1">
      <c r="A1234"/>
      <c r="D1234"/>
    </row>
    <row r="1235" spans="1:4" s="2" customFormat="1">
      <c r="A1235"/>
      <c r="D1235"/>
    </row>
    <row r="1236" spans="1:4" s="2" customFormat="1">
      <c r="A1236"/>
      <c r="D1236"/>
    </row>
    <row r="1237" spans="1:4" s="2" customFormat="1">
      <c r="A1237"/>
      <c r="D1237"/>
    </row>
    <row r="1238" spans="1:4" s="2" customFormat="1">
      <c r="A1238"/>
      <c r="D1238"/>
    </row>
    <row r="1239" spans="1:4" s="2" customFormat="1">
      <c r="A1239"/>
      <c r="D1239"/>
    </row>
    <row r="1240" spans="1:4" s="2" customFormat="1">
      <c r="A1240"/>
      <c r="D1240"/>
    </row>
    <row r="1241" spans="1:4" s="2" customFormat="1">
      <c r="A1241"/>
      <c r="D1241"/>
    </row>
    <row r="1242" spans="1:4" s="2" customFormat="1">
      <c r="A1242"/>
      <c r="D1242"/>
    </row>
    <row r="1243" spans="1:4" s="2" customFormat="1">
      <c r="A1243"/>
      <c r="D1243"/>
    </row>
    <row r="1244" spans="1:4" s="2" customFormat="1">
      <c r="A1244"/>
      <c r="D1244"/>
    </row>
    <row r="1245" spans="1:4" s="2" customFormat="1">
      <c r="A1245"/>
      <c r="D1245"/>
    </row>
    <row r="1246" spans="1:4" s="2" customFormat="1">
      <c r="A1246"/>
      <c r="D1246"/>
    </row>
    <row r="1247" spans="1:4" s="2" customFormat="1">
      <c r="A1247"/>
      <c r="D1247"/>
    </row>
    <row r="1248" spans="1:4" s="2" customFormat="1">
      <c r="A1248"/>
      <c r="D1248"/>
    </row>
    <row r="1249" spans="1:4" s="2" customFormat="1">
      <c r="A1249"/>
      <c r="D1249"/>
    </row>
    <row r="1250" spans="1:4" s="2" customFormat="1">
      <c r="A1250"/>
      <c r="D1250"/>
    </row>
    <row r="1251" spans="1:4" s="2" customFormat="1">
      <c r="A1251"/>
      <c r="D1251"/>
    </row>
    <row r="1252" spans="1:4" s="2" customFormat="1">
      <c r="A1252"/>
      <c r="D1252"/>
    </row>
    <row r="1253" spans="1:4" s="2" customFormat="1">
      <c r="A1253"/>
      <c r="D1253"/>
    </row>
    <row r="1254" spans="1:4" s="2" customFormat="1">
      <c r="A1254"/>
      <c r="D1254"/>
    </row>
    <row r="1255" spans="1:4" s="2" customFormat="1">
      <c r="A1255"/>
      <c r="D1255"/>
    </row>
    <row r="1256" spans="1:4" s="2" customFormat="1">
      <c r="A1256"/>
      <c r="D1256"/>
    </row>
    <row r="1257" spans="1:4" s="2" customFormat="1">
      <c r="A1257"/>
      <c r="D1257"/>
    </row>
    <row r="1258" spans="1:4" s="2" customFormat="1">
      <c r="A1258"/>
      <c r="D1258"/>
    </row>
    <row r="1259" spans="1:4" s="2" customFormat="1">
      <c r="A1259"/>
      <c r="D1259"/>
    </row>
    <row r="1260" spans="1:4" s="2" customFormat="1">
      <c r="A1260"/>
      <c r="D1260"/>
    </row>
    <row r="1261" spans="1:4" s="2" customFormat="1">
      <c r="A1261"/>
      <c r="D1261"/>
    </row>
    <row r="1262" spans="1:4" s="2" customFormat="1">
      <c r="A1262"/>
      <c r="D1262"/>
    </row>
    <row r="1263" spans="1:4" s="2" customFormat="1">
      <c r="A1263"/>
      <c r="D1263"/>
    </row>
    <row r="1264" spans="1:4" s="2" customFormat="1">
      <c r="A1264"/>
      <c r="D1264"/>
    </row>
    <row r="1265" spans="1:4" s="2" customFormat="1">
      <c r="A1265"/>
      <c r="D1265"/>
    </row>
    <row r="1266" spans="1:4" s="2" customFormat="1">
      <c r="A1266"/>
      <c r="D1266"/>
    </row>
    <row r="1267" spans="1:4" s="2" customFormat="1">
      <c r="A1267"/>
      <c r="D1267"/>
    </row>
    <row r="1268" spans="1:4" s="2" customFormat="1">
      <c r="A1268"/>
      <c r="D1268"/>
    </row>
    <row r="1269" spans="1:4" s="2" customFormat="1">
      <c r="A1269"/>
      <c r="D1269"/>
    </row>
    <row r="1270" spans="1:4" s="2" customFormat="1">
      <c r="A1270"/>
      <c r="D1270"/>
    </row>
    <row r="1271" spans="1:4" s="2" customFormat="1">
      <c r="A1271"/>
      <c r="D1271"/>
    </row>
    <row r="1272" spans="1:4" s="2" customFormat="1">
      <c r="A1272"/>
      <c r="D1272"/>
    </row>
    <row r="1273" spans="1:4" s="2" customFormat="1">
      <c r="A1273"/>
      <c r="D1273"/>
    </row>
    <row r="1274" spans="1:4" s="2" customFormat="1">
      <c r="A1274"/>
      <c r="D1274"/>
    </row>
    <row r="1275" spans="1:4" s="2" customFormat="1">
      <c r="A1275"/>
      <c r="D1275"/>
    </row>
    <row r="1276" spans="1:4" s="2" customFormat="1">
      <c r="A1276"/>
      <c r="D1276"/>
    </row>
    <row r="1277" spans="1:4" s="2" customFormat="1">
      <c r="A1277"/>
      <c r="D1277"/>
    </row>
    <row r="1278" spans="1:4" s="2" customFormat="1">
      <c r="A1278"/>
      <c r="D1278"/>
    </row>
    <row r="1279" spans="1:4" s="2" customFormat="1">
      <c r="A1279"/>
      <c r="D1279"/>
    </row>
    <row r="1280" spans="1:4" s="2" customFormat="1">
      <c r="A1280"/>
      <c r="D1280"/>
    </row>
    <row r="1281" spans="1:4" s="2" customFormat="1">
      <c r="A1281"/>
      <c r="D1281"/>
    </row>
    <row r="1282" spans="1:4" s="2" customFormat="1">
      <c r="A1282"/>
      <c r="D1282"/>
    </row>
    <row r="1283" spans="1:4" s="2" customFormat="1">
      <c r="A1283"/>
      <c r="D1283"/>
    </row>
    <row r="1284" spans="1:4" s="2" customFormat="1">
      <c r="A1284"/>
      <c r="D1284"/>
    </row>
    <row r="1285" spans="1:4" s="2" customFormat="1">
      <c r="A1285"/>
      <c r="D1285"/>
    </row>
    <row r="1286" spans="1:4" s="2" customFormat="1">
      <c r="A1286"/>
      <c r="D1286"/>
    </row>
    <row r="1287" spans="1:4" s="2" customFormat="1">
      <c r="A1287"/>
      <c r="D1287"/>
    </row>
    <row r="1288" spans="1:4" s="2" customFormat="1">
      <c r="A1288"/>
      <c r="D1288"/>
    </row>
    <row r="1289" spans="1:4" s="2" customFormat="1">
      <c r="A1289"/>
      <c r="D1289"/>
    </row>
    <row r="1290" spans="1:4" s="2" customFormat="1">
      <c r="A1290"/>
      <c r="D1290"/>
    </row>
    <row r="1291" spans="1:4" s="2" customFormat="1">
      <c r="A1291"/>
      <c r="D1291"/>
    </row>
    <row r="1292" spans="1:4" s="2" customFormat="1">
      <c r="A1292"/>
      <c r="D1292"/>
    </row>
    <row r="1293" spans="1:4" s="2" customFormat="1">
      <c r="A1293"/>
      <c r="D1293"/>
    </row>
    <row r="1294" spans="1:4" s="2" customFormat="1">
      <c r="A1294"/>
      <c r="D1294"/>
    </row>
    <row r="1295" spans="1:4" s="2" customFormat="1">
      <c r="A1295"/>
      <c r="D1295"/>
    </row>
    <row r="1296" spans="1:4" s="2" customFormat="1">
      <c r="A1296"/>
      <c r="D1296"/>
    </row>
    <row r="1297" spans="1:4" s="2" customFormat="1">
      <c r="A1297"/>
      <c r="D1297"/>
    </row>
    <row r="1298" spans="1:4" s="2" customFormat="1">
      <c r="A1298"/>
      <c r="D1298"/>
    </row>
    <row r="1299" spans="1:4" s="2" customFormat="1">
      <c r="A1299"/>
      <c r="D1299"/>
    </row>
    <row r="1300" spans="1:4" s="2" customFormat="1">
      <c r="A1300"/>
      <c r="D1300"/>
    </row>
    <row r="1301" spans="1:4" s="2" customFormat="1">
      <c r="A1301"/>
      <c r="D1301"/>
    </row>
    <row r="1302" spans="1:4" s="2" customFormat="1">
      <c r="A1302"/>
      <c r="D1302"/>
    </row>
    <row r="1303" spans="1:4" s="2" customFormat="1">
      <c r="A1303"/>
      <c r="D1303"/>
    </row>
    <row r="1304" spans="1:4" s="2" customFormat="1">
      <c r="A1304"/>
      <c r="D1304"/>
    </row>
    <row r="1305" spans="1:4" s="2" customFormat="1">
      <c r="A1305"/>
      <c r="D1305"/>
    </row>
    <row r="1306" spans="1:4" s="2" customFormat="1">
      <c r="A1306"/>
      <c r="D1306"/>
    </row>
    <row r="1307" spans="1:4" s="2" customFormat="1">
      <c r="A1307"/>
      <c r="D1307"/>
    </row>
    <row r="1308" spans="1:4" s="2" customFormat="1">
      <c r="A1308"/>
      <c r="D1308"/>
    </row>
    <row r="1309" spans="1:4" s="2" customFormat="1">
      <c r="A1309"/>
      <c r="D1309"/>
    </row>
    <row r="1310" spans="1:4" s="2" customFormat="1">
      <c r="A1310"/>
      <c r="D1310"/>
    </row>
    <row r="1311" spans="1:4" s="2" customFormat="1">
      <c r="A1311"/>
      <c r="D1311"/>
    </row>
    <row r="1312" spans="1:4" s="2" customFormat="1">
      <c r="A1312"/>
      <c r="D1312"/>
    </row>
    <row r="1313" spans="1:4" s="2" customFormat="1">
      <c r="A1313"/>
      <c r="D1313"/>
    </row>
    <row r="1314" spans="1:4" s="2" customFormat="1">
      <c r="A1314"/>
      <c r="D1314"/>
    </row>
    <row r="1315" spans="1:4" s="2" customFormat="1">
      <c r="A1315"/>
      <c r="D1315"/>
    </row>
    <row r="1316" spans="1:4" s="2" customFormat="1">
      <c r="A1316"/>
      <c r="D1316"/>
    </row>
    <row r="1317" spans="1:4" s="2" customFormat="1">
      <c r="A1317"/>
      <c r="D1317"/>
    </row>
    <row r="1318" spans="1:4" s="2" customFormat="1">
      <c r="A1318"/>
      <c r="D1318"/>
    </row>
    <row r="1319" spans="1:4" s="2" customFormat="1">
      <c r="A1319"/>
      <c r="D1319"/>
    </row>
    <row r="1320" spans="1:4" s="2" customFormat="1">
      <c r="A1320"/>
      <c r="D1320"/>
    </row>
    <row r="1321" spans="1:4" s="2" customFormat="1">
      <c r="A1321"/>
      <c r="D1321"/>
    </row>
    <row r="1322" spans="1:4" s="2" customFormat="1">
      <c r="A1322"/>
      <c r="D1322"/>
    </row>
    <row r="1323" spans="1:4" s="2" customFormat="1">
      <c r="A1323"/>
      <c r="D1323"/>
    </row>
    <row r="1324" spans="1:4" s="2" customFormat="1">
      <c r="A1324"/>
      <c r="D1324"/>
    </row>
    <row r="1325" spans="1:4" s="2" customFormat="1">
      <c r="A1325"/>
      <c r="D1325"/>
    </row>
    <row r="1326" spans="1:4" s="2" customFormat="1">
      <c r="A1326"/>
      <c r="D1326"/>
    </row>
    <row r="1327" spans="1:4" s="2" customFormat="1">
      <c r="A1327"/>
      <c r="D1327"/>
    </row>
    <row r="1328" spans="1:4" s="2" customFormat="1">
      <c r="A1328"/>
      <c r="D1328"/>
    </row>
    <row r="1329" spans="1:4" s="2" customFormat="1">
      <c r="A1329"/>
      <c r="D1329"/>
    </row>
    <row r="1330" spans="1:4" s="2" customFormat="1">
      <c r="A1330"/>
      <c r="D1330"/>
    </row>
    <row r="1331" spans="1:4" s="2" customFormat="1">
      <c r="A1331"/>
      <c r="D1331"/>
    </row>
    <row r="1332" spans="1:4" s="2" customFormat="1">
      <c r="A1332"/>
      <c r="D1332"/>
    </row>
    <row r="1333" spans="1:4" s="2" customFormat="1">
      <c r="A1333"/>
      <c r="D1333"/>
    </row>
    <row r="1334" spans="1:4" s="2" customFormat="1">
      <c r="A1334"/>
      <c r="D1334"/>
    </row>
    <row r="1335" spans="1:4" s="2" customFormat="1">
      <c r="A1335"/>
      <c r="D1335"/>
    </row>
    <row r="1336" spans="1:4" s="2" customFormat="1">
      <c r="A1336"/>
      <c r="D1336"/>
    </row>
    <row r="1337" spans="1:4" s="2" customFormat="1">
      <c r="A1337"/>
      <c r="D1337"/>
    </row>
    <row r="1338" spans="1:4" s="2" customFormat="1">
      <c r="A1338"/>
      <c r="D1338"/>
    </row>
    <row r="1339" spans="1:4" s="2" customFormat="1">
      <c r="A1339"/>
      <c r="D1339"/>
    </row>
    <row r="1340" spans="1:4" s="2" customFormat="1">
      <c r="A1340"/>
      <c r="D1340"/>
    </row>
    <row r="1341" spans="1:4" s="2" customFormat="1">
      <c r="A1341"/>
      <c r="D1341"/>
    </row>
    <row r="1342" spans="1:4" s="2" customFormat="1">
      <c r="A1342"/>
      <c r="D1342"/>
    </row>
    <row r="1343" spans="1:4" s="2" customFormat="1">
      <c r="A1343"/>
      <c r="D1343"/>
    </row>
    <row r="1344" spans="1:4" s="2" customFormat="1">
      <c r="A1344"/>
      <c r="D1344"/>
    </row>
    <row r="1345" spans="1:4" s="2" customFormat="1">
      <c r="A1345"/>
      <c r="D1345"/>
    </row>
    <row r="1346" spans="1:4" s="2" customFormat="1">
      <c r="A1346"/>
      <c r="D1346"/>
    </row>
    <row r="1347" spans="1:4" s="2" customFormat="1">
      <c r="A1347"/>
      <c r="D1347"/>
    </row>
    <row r="1348" spans="1:4" s="2" customFormat="1">
      <c r="A1348"/>
      <c r="D1348"/>
    </row>
    <row r="1349" spans="1:4" s="2" customFormat="1">
      <c r="A1349"/>
      <c r="D1349"/>
    </row>
    <row r="1350" spans="1:4" s="2" customFormat="1">
      <c r="A1350"/>
      <c r="D1350"/>
    </row>
    <row r="1351" spans="1:4" s="2" customFormat="1">
      <c r="A1351"/>
      <c r="D1351"/>
    </row>
    <row r="1352" spans="1:4" s="2" customFormat="1">
      <c r="A1352"/>
      <c r="D1352"/>
    </row>
    <row r="1353" spans="1:4" s="2" customFormat="1">
      <c r="A1353"/>
      <c r="D1353"/>
    </row>
    <row r="1354" spans="1:4" s="2" customFormat="1">
      <c r="A1354"/>
      <c r="D1354"/>
    </row>
    <row r="1355" spans="1:4" s="2" customFormat="1">
      <c r="A1355"/>
      <c r="D1355"/>
    </row>
    <row r="1356" spans="1:4" s="2" customFormat="1">
      <c r="A1356"/>
      <c r="D1356"/>
    </row>
    <row r="1357" spans="1:4" s="2" customFormat="1">
      <c r="A1357"/>
      <c r="D1357"/>
    </row>
    <row r="1358" spans="1:4" s="2" customFormat="1">
      <c r="A1358"/>
      <c r="D1358"/>
    </row>
    <row r="1359" spans="1:4" s="2" customFormat="1">
      <c r="A1359"/>
      <c r="D1359"/>
    </row>
    <row r="1360" spans="1:4" s="2" customFormat="1">
      <c r="A1360"/>
      <c r="D1360"/>
    </row>
    <row r="1361" spans="1:4" s="2" customFormat="1">
      <c r="A1361"/>
      <c r="D1361"/>
    </row>
    <row r="1362" spans="1:4" s="2" customFormat="1">
      <c r="A1362"/>
      <c r="D1362"/>
    </row>
    <row r="1363" spans="1:4" s="2" customFormat="1">
      <c r="A1363"/>
      <c r="D1363"/>
    </row>
    <row r="1364" spans="1:4" s="2" customFormat="1">
      <c r="A1364"/>
      <c r="D1364"/>
    </row>
    <row r="1365" spans="1:4" s="2" customFormat="1">
      <c r="A1365"/>
      <c r="D1365"/>
    </row>
    <row r="1366" spans="1:4" s="2" customFormat="1">
      <c r="A1366"/>
      <c r="D1366"/>
    </row>
    <row r="1367" spans="1:4" s="2" customFormat="1">
      <c r="A1367"/>
      <c r="D1367"/>
    </row>
    <row r="1368" spans="1:4" s="2" customFormat="1">
      <c r="A1368"/>
      <c r="D1368"/>
    </row>
    <row r="1369" spans="1:4" s="2" customFormat="1">
      <c r="A1369"/>
      <c r="D1369"/>
    </row>
    <row r="1370" spans="1:4" s="2" customFormat="1">
      <c r="A1370"/>
      <c r="D1370"/>
    </row>
    <row r="1371" spans="1:4" s="2" customFormat="1">
      <c r="A1371"/>
      <c r="D1371"/>
    </row>
    <row r="1372" spans="1:4" s="2" customFormat="1">
      <c r="A1372"/>
      <c r="D1372"/>
    </row>
    <row r="1373" spans="1:4" s="2" customFormat="1">
      <c r="A1373"/>
      <c r="D1373"/>
    </row>
    <row r="1374" spans="1:4" s="2" customFormat="1">
      <c r="A1374"/>
      <c r="D1374"/>
    </row>
    <row r="1375" spans="1:4" s="2" customFormat="1">
      <c r="A1375"/>
      <c r="D1375"/>
    </row>
    <row r="1376" spans="1:4" s="2" customFormat="1">
      <c r="A1376"/>
      <c r="D1376"/>
    </row>
    <row r="1377" spans="1:4" s="2" customFormat="1">
      <c r="A1377"/>
      <c r="D1377"/>
    </row>
    <row r="1378" spans="1:4" s="2" customFormat="1">
      <c r="A1378"/>
      <c r="D1378"/>
    </row>
    <row r="1379" spans="1:4" s="2" customFormat="1">
      <c r="A1379"/>
      <c r="D1379"/>
    </row>
    <row r="1380" spans="1:4" s="2" customFormat="1">
      <c r="A1380"/>
      <c r="D1380"/>
    </row>
    <row r="1381" spans="1:4" s="2" customFormat="1">
      <c r="A1381"/>
      <c r="D1381"/>
    </row>
    <row r="1382" spans="1:4" s="2" customFormat="1">
      <c r="A1382"/>
      <c r="D1382"/>
    </row>
    <row r="1383" spans="1:4" s="2" customFormat="1">
      <c r="A1383"/>
      <c r="D1383"/>
    </row>
    <row r="1384" spans="1:4" s="2" customFormat="1">
      <c r="A1384"/>
      <c r="D1384"/>
    </row>
    <row r="1385" spans="1:4" s="2" customFormat="1">
      <c r="A1385"/>
      <c r="D1385"/>
    </row>
    <row r="1386" spans="1:4" s="2" customFormat="1">
      <c r="A1386"/>
      <c r="D1386"/>
    </row>
    <row r="1387" spans="1:4" s="2" customFormat="1">
      <c r="A1387"/>
      <c r="D1387"/>
    </row>
    <row r="1388" spans="1:4" s="2" customFormat="1">
      <c r="A1388"/>
      <c r="D1388"/>
    </row>
    <row r="1389" spans="1:4" s="2" customFormat="1">
      <c r="A1389"/>
      <c r="D1389"/>
    </row>
    <row r="1390" spans="1:4" s="2" customFormat="1">
      <c r="A1390"/>
      <c r="D1390"/>
    </row>
    <row r="1391" spans="1:4" s="2" customFormat="1">
      <c r="A1391"/>
      <c r="D1391"/>
    </row>
    <row r="1392" spans="1:4" s="2" customFormat="1">
      <c r="A1392"/>
      <c r="D1392"/>
    </row>
    <row r="1393" spans="1:4" s="2" customFormat="1">
      <c r="A1393"/>
      <c r="D1393"/>
    </row>
    <row r="1394" spans="1:4" s="2" customFormat="1">
      <c r="A1394"/>
      <c r="D1394"/>
    </row>
    <row r="1395" spans="1:4" s="2" customFormat="1">
      <c r="A1395"/>
      <c r="D1395"/>
    </row>
    <row r="1396" spans="1:4" s="2" customFormat="1">
      <c r="A1396"/>
      <c r="D1396"/>
    </row>
    <row r="1397" spans="1:4" s="2" customFormat="1">
      <c r="A1397"/>
      <c r="D1397"/>
    </row>
    <row r="1398" spans="1:4" s="2" customFormat="1">
      <c r="A1398"/>
      <c r="D1398"/>
    </row>
    <row r="1399" spans="1:4" s="2" customFormat="1">
      <c r="A1399"/>
      <c r="D1399"/>
    </row>
    <row r="1400" spans="1:4" s="2" customFormat="1">
      <c r="A1400"/>
      <c r="D1400"/>
    </row>
    <row r="1401" spans="1:4" s="2" customFormat="1">
      <c r="A1401"/>
      <c r="D1401"/>
    </row>
    <row r="1402" spans="1:4" s="2" customFormat="1">
      <c r="A1402"/>
      <c r="D1402"/>
    </row>
    <row r="1403" spans="1:4" s="2" customFormat="1">
      <c r="A1403"/>
      <c r="D1403"/>
    </row>
    <row r="1404" spans="1:4" s="2" customFormat="1">
      <c r="A1404"/>
      <c r="D1404"/>
    </row>
    <row r="1405" spans="1:4" s="2" customFormat="1">
      <c r="A1405"/>
      <c r="D1405"/>
    </row>
    <row r="1406" spans="1:4" s="2" customFormat="1">
      <c r="A1406"/>
      <c r="D1406"/>
    </row>
    <row r="1407" spans="1:4" s="2" customFormat="1">
      <c r="A1407"/>
      <c r="D1407"/>
    </row>
    <row r="1408" spans="1:4" s="2" customFormat="1">
      <c r="A1408"/>
      <c r="D1408"/>
    </row>
    <row r="1409" spans="1:4" s="2" customFormat="1">
      <c r="A1409"/>
      <c r="D1409"/>
    </row>
    <row r="1410" spans="1:4" s="2" customFormat="1">
      <c r="A1410"/>
      <c r="D1410"/>
    </row>
    <row r="1411" spans="1:4" s="2" customFormat="1">
      <c r="A1411"/>
      <c r="D1411"/>
    </row>
    <row r="1412" spans="1:4" s="2" customFormat="1">
      <c r="A1412"/>
      <c r="D1412"/>
    </row>
    <row r="1413" spans="1:4" s="2" customFormat="1">
      <c r="A1413"/>
      <c r="D1413"/>
    </row>
    <row r="1414" spans="1:4" s="2" customFormat="1">
      <c r="A1414"/>
      <c r="D1414"/>
    </row>
    <row r="1415" spans="1:4" s="2" customFormat="1">
      <c r="A1415"/>
      <c r="D1415"/>
    </row>
    <row r="1416" spans="1:4" s="2" customFormat="1">
      <c r="A1416"/>
      <c r="D1416"/>
    </row>
    <row r="1417" spans="1:4" s="2" customFormat="1">
      <c r="A1417"/>
      <c r="D1417"/>
    </row>
    <row r="1418" spans="1:4" s="2" customFormat="1">
      <c r="A1418"/>
      <c r="D1418"/>
    </row>
    <row r="1419" spans="1:4" s="2" customFormat="1">
      <c r="A1419"/>
      <c r="D1419"/>
    </row>
    <row r="1420" spans="1:4" s="2" customFormat="1">
      <c r="A1420"/>
      <c r="D1420"/>
    </row>
    <row r="1421" spans="1:4" s="2" customFormat="1">
      <c r="A1421"/>
      <c r="D1421"/>
    </row>
    <row r="1422" spans="1:4" s="2" customFormat="1">
      <c r="A1422"/>
      <c r="D1422"/>
    </row>
    <row r="1423" spans="1:4" s="2" customFormat="1">
      <c r="A1423"/>
      <c r="D1423"/>
    </row>
    <row r="1424" spans="1:4" s="2" customFormat="1">
      <c r="A1424"/>
      <c r="D1424"/>
    </row>
    <row r="1425" spans="1:4" s="2" customFormat="1">
      <c r="A1425"/>
      <c r="D1425"/>
    </row>
    <row r="1426" spans="1:4" s="2" customFormat="1">
      <c r="A1426"/>
      <c r="D1426"/>
    </row>
    <row r="1427" spans="1:4" s="2" customFormat="1">
      <c r="A1427"/>
      <c r="D1427"/>
    </row>
    <row r="1428" spans="1:4" s="2" customFormat="1">
      <c r="A1428"/>
      <c r="D1428"/>
    </row>
    <row r="1429" spans="1:4" s="2" customFormat="1">
      <c r="A1429"/>
      <c r="D1429"/>
    </row>
    <row r="1430" spans="1:4" s="2" customFormat="1">
      <c r="A1430"/>
      <c r="D1430"/>
    </row>
    <row r="1431" spans="1:4" s="2" customFormat="1">
      <c r="A1431"/>
      <c r="D1431"/>
    </row>
    <row r="1432" spans="1:4" s="2" customFormat="1">
      <c r="A1432"/>
      <c r="D1432"/>
    </row>
    <row r="1433" spans="1:4" s="2" customFormat="1">
      <c r="A1433"/>
      <c r="D1433"/>
    </row>
    <row r="1434" spans="1:4" s="2" customFormat="1">
      <c r="A1434"/>
      <c r="D1434"/>
    </row>
    <row r="1435" spans="1:4" s="2" customFormat="1">
      <c r="A1435"/>
      <c r="D1435"/>
    </row>
    <row r="1436" spans="1:4" s="2" customFormat="1">
      <c r="A1436"/>
      <c r="D1436"/>
    </row>
    <row r="1437" spans="1:4" s="2" customFormat="1">
      <c r="A1437"/>
      <c r="D1437"/>
    </row>
    <row r="1438" spans="1:4" s="2" customFormat="1">
      <c r="A1438"/>
      <c r="D1438"/>
    </row>
    <row r="1439" spans="1:4" s="2" customFormat="1">
      <c r="A1439"/>
      <c r="D1439"/>
    </row>
    <row r="1440" spans="1:4" s="2" customFormat="1">
      <c r="A1440"/>
      <c r="D1440"/>
    </row>
    <row r="1441" spans="1:4" s="2" customFormat="1">
      <c r="A1441"/>
      <c r="D1441"/>
    </row>
    <row r="1442" spans="1:4" s="2" customFormat="1">
      <c r="A1442"/>
      <c r="D1442"/>
    </row>
    <row r="1443" spans="1:4" s="2" customFormat="1">
      <c r="A1443"/>
      <c r="D1443"/>
    </row>
    <row r="1444" spans="1:4" s="2" customFormat="1">
      <c r="A1444"/>
      <c r="D1444"/>
    </row>
    <row r="1445" spans="1:4" s="2" customFormat="1">
      <c r="A1445"/>
      <c r="D1445"/>
    </row>
    <row r="1446" spans="1:4" s="2" customFormat="1">
      <c r="A1446"/>
      <c r="D1446"/>
    </row>
    <row r="1447" spans="1:4" s="2" customFormat="1">
      <c r="A1447"/>
      <c r="D1447"/>
    </row>
    <row r="1448" spans="1:4" s="2" customFormat="1">
      <c r="A1448"/>
      <c r="D1448"/>
    </row>
    <row r="1449" spans="1:4" s="2" customFormat="1">
      <c r="A1449"/>
      <c r="D1449"/>
    </row>
    <row r="1450" spans="1:4" s="2" customFormat="1">
      <c r="A1450"/>
      <c r="D1450"/>
    </row>
    <row r="1451" spans="1:4" s="2" customFormat="1">
      <c r="A1451"/>
      <c r="D1451"/>
    </row>
    <row r="1452" spans="1:4" s="2" customFormat="1">
      <c r="A1452"/>
      <c r="D1452"/>
    </row>
    <row r="1453" spans="1:4" s="2" customFormat="1">
      <c r="A1453"/>
      <c r="D1453"/>
    </row>
    <row r="1454" spans="1:4" s="2" customFormat="1">
      <c r="A1454"/>
      <c r="D1454"/>
    </row>
    <row r="1455" spans="1:4" s="2" customFormat="1">
      <c r="A1455"/>
      <c r="D1455"/>
    </row>
    <row r="1456" spans="1:4" s="2" customFormat="1">
      <c r="A1456"/>
      <c r="D1456"/>
    </row>
    <row r="1457" spans="1:4" s="2" customFormat="1">
      <c r="A1457"/>
      <c r="D1457"/>
    </row>
    <row r="1458" spans="1:4" s="2" customFormat="1">
      <c r="A1458"/>
      <c r="D1458"/>
    </row>
    <row r="1459" spans="1:4" s="2" customFormat="1">
      <c r="A1459"/>
      <c r="D1459"/>
    </row>
    <row r="1460" spans="1:4" s="2" customFormat="1">
      <c r="A1460"/>
      <c r="D1460"/>
    </row>
    <row r="1461" spans="1:4" s="2" customFormat="1">
      <c r="A1461"/>
      <c r="D1461"/>
    </row>
    <row r="1462" spans="1:4" s="2" customFormat="1">
      <c r="A1462"/>
      <c r="D1462"/>
    </row>
    <row r="1463" spans="1:4" s="2" customFormat="1">
      <c r="A1463"/>
      <c r="D1463"/>
    </row>
    <row r="1464" spans="1:4" s="2" customFormat="1">
      <c r="A1464"/>
      <c r="D1464"/>
    </row>
    <row r="1465" spans="1:4" s="2" customFormat="1">
      <c r="A1465"/>
      <c r="D1465"/>
    </row>
    <row r="1466" spans="1:4" s="2" customFormat="1">
      <c r="A1466"/>
      <c r="D1466"/>
    </row>
    <row r="1467" spans="1:4" s="2" customFormat="1">
      <c r="A1467"/>
      <c r="D1467"/>
    </row>
    <row r="1468" spans="1:4" s="2" customFormat="1">
      <c r="A1468"/>
      <c r="D1468"/>
    </row>
    <row r="1469" spans="1:4" s="2" customFormat="1">
      <c r="A1469"/>
      <c r="D1469"/>
    </row>
    <row r="1470" spans="1:4" s="2" customFormat="1">
      <c r="A1470"/>
      <c r="D1470"/>
    </row>
    <row r="1471" spans="1:4" s="2" customFormat="1">
      <c r="A1471"/>
      <c r="D1471"/>
    </row>
    <row r="1472" spans="1:4" s="2" customFormat="1">
      <c r="A1472"/>
      <c r="D1472"/>
    </row>
    <row r="1473" spans="1:4" s="2" customFormat="1">
      <c r="A1473"/>
      <c r="D1473"/>
    </row>
    <row r="1474" spans="1:4" s="2" customFormat="1">
      <c r="A1474"/>
      <c r="D1474"/>
    </row>
    <row r="1475" spans="1:4" s="2" customFormat="1">
      <c r="A1475"/>
      <c r="D1475"/>
    </row>
    <row r="1476" spans="1:4" s="2" customFormat="1">
      <c r="A1476"/>
      <c r="D1476"/>
    </row>
    <row r="1477" spans="1:4" s="2" customFormat="1">
      <c r="A1477"/>
      <c r="D1477"/>
    </row>
    <row r="1478" spans="1:4" s="2" customFormat="1">
      <c r="A1478"/>
      <c r="D1478"/>
    </row>
    <row r="1479" spans="1:4" s="2" customFormat="1">
      <c r="A1479"/>
      <c r="D1479"/>
    </row>
    <row r="1480" spans="1:4" s="2" customFormat="1">
      <c r="A1480"/>
      <c r="D1480"/>
    </row>
    <row r="1481" spans="1:4" s="2" customFormat="1">
      <c r="A1481"/>
      <c r="D1481"/>
    </row>
    <row r="1482" spans="1:4" s="2" customFormat="1">
      <c r="A1482"/>
      <c r="D1482"/>
    </row>
    <row r="1483" spans="1:4" s="2" customFormat="1">
      <c r="A1483"/>
      <c r="D1483"/>
    </row>
    <row r="1484" spans="1:4" s="2" customFormat="1">
      <c r="A1484"/>
      <c r="D1484"/>
    </row>
    <row r="1485" spans="1:4" s="2" customFormat="1">
      <c r="A1485"/>
      <c r="D1485"/>
    </row>
    <row r="1486" spans="1:4" s="2" customFormat="1">
      <c r="A1486"/>
      <c r="D1486"/>
    </row>
    <row r="1487" spans="1:4" s="2" customFormat="1">
      <c r="A1487"/>
      <c r="D1487"/>
    </row>
    <row r="1488" spans="1:4" s="2" customFormat="1">
      <c r="A1488"/>
      <c r="D1488"/>
    </row>
    <row r="1489" spans="1:4" s="2" customFormat="1">
      <c r="A1489"/>
      <c r="D1489"/>
    </row>
    <row r="1490" spans="1:4" s="2" customFormat="1">
      <c r="A1490"/>
      <c r="D1490"/>
    </row>
    <row r="1491" spans="1:4" s="2" customFormat="1">
      <c r="A1491"/>
      <c r="D1491"/>
    </row>
    <row r="1492" spans="1:4" s="2" customFormat="1">
      <c r="A1492"/>
      <c r="D1492"/>
    </row>
    <row r="1493" spans="1:4" s="2" customFormat="1">
      <c r="A1493"/>
      <c r="D1493"/>
    </row>
    <row r="1494" spans="1:4" s="2" customFormat="1">
      <c r="A1494"/>
      <c r="D1494"/>
    </row>
    <row r="1495" spans="1:4" s="2" customFormat="1">
      <c r="A1495"/>
      <c r="D1495"/>
    </row>
    <row r="1496" spans="1:4" s="2" customFormat="1">
      <c r="A1496"/>
      <c r="D1496"/>
    </row>
    <row r="1497" spans="1:4" s="2" customFormat="1">
      <c r="A1497"/>
      <c r="D1497"/>
    </row>
    <row r="1498" spans="1:4" s="2" customFormat="1">
      <c r="A1498"/>
      <c r="D1498"/>
    </row>
    <row r="1499" spans="1:4" s="2" customFormat="1">
      <c r="A1499"/>
      <c r="D1499"/>
    </row>
    <row r="1500" spans="1:4" s="2" customFormat="1">
      <c r="A1500"/>
      <c r="D1500"/>
    </row>
    <row r="1501" spans="1:4" s="2" customFormat="1">
      <c r="A1501"/>
      <c r="D1501"/>
    </row>
    <row r="1502" spans="1:4" s="2" customFormat="1">
      <c r="A1502"/>
      <c r="D1502"/>
    </row>
    <row r="1503" spans="1:4" s="2" customFormat="1">
      <c r="A1503"/>
      <c r="D1503"/>
    </row>
    <row r="1504" spans="1:4" s="2" customFormat="1">
      <c r="A1504"/>
      <c r="D1504"/>
    </row>
    <row r="1505" spans="1:4" s="2" customFormat="1">
      <c r="A1505"/>
      <c r="D1505"/>
    </row>
    <row r="1506" spans="1:4" s="2" customFormat="1">
      <c r="A1506"/>
      <c r="D1506"/>
    </row>
    <row r="1507" spans="1:4" s="2" customFormat="1">
      <c r="A1507"/>
      <c r="D1507"/>
    </row>
    <row r="1508" spans="1:4" s="2" customFormat="1">
      <c r="A1508"/>
      <c r="D1508"/>
    </row>
    <row r="1509" spans="1:4" s="2" customFormat="1">
      <c r="A1509"/>
      <c r="D1509"/>
    </row>
    <row r="1510" spans="1:4" s="2" customFormat="1">
      <c r="A1510"/>
      <c r="D1510"/>
    </row>
    <row r="1511" spans="1:4" s="2" customFormat="1">
      <c r="A1511"/>
      <c r="D1511"/>
    </row>
    <row r="1512" spans="1:4" s="2" customFormat="1">
      <c r="A1512"/>
      <c r="D1512"/>
    </row>
    <row r="1513" spans="1:4" s="2" customFormat="1">
      <c r="A1513"/>
      <c r="D1513"/>
    </row>
    <row r="1514" spans="1:4" s="2" customFormat="1">
      <c r="A1514"/>
      <c r="D1514"/>
    </row>
    <row r="1515" spans="1:4" s="2" customFormat="1">
      <c r="A1515"/>
      <c r="D1515"/>
    </row>
    <row r="1516" spans="1:4" s="2" customFormat="1">
      <c r="A1516"/>
      <c r="D1516"/>
    </row>
    <row r="1517" spans="1:4" s="2" customFormat="1">
      <c r="A1517"/>
      <c r="D1517"/>
    </row>
    <row r="1518" spans="1:4" s="2" customFormat="1">
      <c r="A1518"/>
      <c r="D1518"/>
    </row>
    <row r="1519" spans="1:4" s="2" customFormat="1">
      <c r="A1519"/>
      <c r="D1519"/>
    </row>
    <row r="1520" spans="1:4" s="2" customFormat="1">
      <c r="A1520"/>
      <c r="D1520"/>
    </row>
    <row r="1521" spans="1:4" s="2" customFormat="1">
      <c r="A1521"/>
      <c r="D1521"/>
    </row>
    <row r="1522" spans="1:4" s="2" customFormat="1">
      <c r="A1522"/>
      <c r="D1522"/>
    </row>
    <row r="1523" spans="1:4" s="2" customFormat="1">
      <c r="A1523"/>
      <c r="D1523"/>
    </row>
    <row r="1524" spans="1:4" s="2" customFormat="1">
      <c r="A1524"/>
      <c r="D1524"/>
    </row>
    <row r="1525" spans="1:4" s="2" customFormat="1">
      <c r="A1525"/>
      <c r="D1525"/>
    </row>
    <row r="1526" spans="1:4" s="2" customFormat="1">
      <c r="A1526"/>
      <c r="D1526"/>
    </row>
    <row r="1527" spans="1:4" s="2" customFormat="1">
      <c r="A1527"/>
      <c r="D1527"/>
    </row>
    <row r="1528" spans="1:4" s="2" customFormat="1">
      <c r="A1528"/>
      <c r="D1528"/>
    </row>
    <row r="1529" spans="1:4" s="2" customFormat="1">
      <c r="A1529"/>
      <c r="D1529"/>
    </row>
    <row r="1530" spans="1:4" s="2" customFormat="1">
      <c r="A1530"/>
      <c r="D1530"/>
    </row>
    <row r="1531" spans="1:4" s="2" customFormat="1">
      <c r="A1531"/>
      <c r="D1531"/>
    </row>
    <row r="1532" spans="1:4" s="2" customFormat="1">
      <c r="A1532"/>
      <c r="D1532"/>
    </row>
    <row r="1533" spans="1:4" s="2" customFormat="1">
      <c r="A1533"/>
      <c r="D1533"/>
    </row>
    <row r="1534" spans="1:4" s="2" customFormat="1">
      <c r="A1534"/>
      <c r="D1534"/>
    </row>
    <row r="1535" spans="1:4" s="2" customFormat="1">
      <c r="A1535"/>
      <c r="D1535"/>
    </row>
    <row r="1536" spans="1:4" s="2" customFormat="1">
      <c r="A1536"/>
      <c r="D1536"/>
    </row>
    <row r="1537" spans="1:4" s="2" customFormat="1">
      <c r="A1537"/>
      <c r="D1537"/>
    </row>
    <row r="1538" spans="1:4" s="2" customFormat="1">
      <c r="A1538"/>
      <c r="D1538"/>
    </row>
    <row r="1539" spans="1:4" s="2" customFormat="1">
      <c r="A1539"/>
      <c r="D1539"/>
    </row>
    <row r="1540" spans="1:4" s="2" customFormat="1">
      <c r="A1540"/>
      <c r="D1540"/>
    </row>
    <row r="1541" spans="1:4" s="2" customFormat="1">
      <c r="A1541"/>
      <c r="D1541"/>
    </row>
    <row r="1542" spans="1:4" s="2" customFormat="1">
      <c r="A1542"/>
      <c r="D1542"/>
    </row>
    <row r="1543" spans="1:4" s="2" customFormat="1">
      <c r="A1543"/>
      <c r="D1543"/>
    </row>
    <row r="1544" spans="1:4" s="2" customFormat="1">
      <c r="A1544"/>
      <c r="D1544"/>
    </row>
    <row r="1545" spans="1:4" s="2" customFormat="1">
      <c r="A1545"/>
      <c r="D1545"/>
    </row>
    <row r="1546" spans="1:4" s="2" customFormat="1">
      <c r="A1546"/>
      <c r="D1546"/>
    </row>
    <row r="1547" spans="1:4" s="2" customFormat="1">
      <c r="A1547"/>
      <c r="D1547"/>
    </row>
    <row r="1548" spans="1:4" s="2" customFormat="1">
      <c r="A1548"/>
      <c r="D1548"/>
    </row>
    <row r="1549" spans="1:4" s="2" customFormat="1">
      <c r="A1549"/>
      <c r="D1549"/>
    </row>
    <row r="1550" spans="1:4" s="2" customFormat="1">
      <c r="A1550"/>
      <c r="D1550"/>
    </row>
    <row r="1551" spans="1:4" s="2" customFormat="1">
      <c r="A1551"/>
      <c r="D1551"/>
    </row>
    <row r="1552" spans="1:4" s="2" customFormat="1">
      <c r="A1552"/>
      <c r="D1552"/>
    </row>
    <row r="1553" spans="1:4" s="2" customFormat="1">
      <c r="A1553"/>
      <c r="D1553"/>
    </row>
    <row r="1554" spans="1:4" s="2" customFormat="1">
      <c r="A1554"/>
      <c r="D1554"/>
    </row>
    <row r="1555" spans="1:4" s="2" customFormat="1">
      <c r="A1555"/>
      <c r="D1555"/>
    </row>
    <row r="1556" spans="1:4" s="2" customFormat="1">
      <c r="A1556"/>
      <c r="D1556"/>
    </row>
    <row r="1557" spans="1:4" s="2" customFormat="1">
      <c r="A1557"/>
      <c r="D1557"/>
    </row>
    <row r="1558" spans="1:4" s="2" customFormat="1">
      <c r="A1558"/>
      <c r="D1558"/>
    </row>
    <row r="1559" spans="1:4" s="2" customFormat="1">
      <c r="A1559"/>
      <c r="D1559"/>
    </row>
    <row r="1560" spans="1:4" s="2" customFormat="1">
      <c r="A1560"/>
      <c r="D1560"/>
    </row>
    <row r="1561" spans="1:4" s="2" customFormat="1">
      <c r="A1561"/>
      <c r="D1561"/>
    </row>
    <row r="1562" spans="1:4" s="2" customFormat="1">
      <c r="A1562"/>
      <c r="D1562"/>
    </row>
    <row r="1563" spans="1:4" s="2" customFormat="1">
      <c r="A1563"/>
      <c r="D1563"/>
    </row>
    <row r="1564" spans="1:4" s="2" customFormat="1">
      <c r="A1564"/>
      <c r="D1564"/>
    </row>
    <row r="1565" spans="1:4" s="2" customFormat="1">
      <c r="A1565"/>
      <c r="D1565"/>
    </row>
    <row r="1566" spans="1:4" s="2" customFormat="1">
      <c r="A1566"/>
      <c r="D1566"/>
    </row>
    <row r="1567" spans="1:4" s="2" customFormat="1">
      <c r="A1567"/>
      <c r="D1567"/>
    </row>
    <row r="1568" spans="1:4" s="2" customFormat="1">
      <c r="A1568"/>
      <c r="D1568"/>
    </row>
    <row r="1569" spans="1:4" s="2" customFormat="1">
      <c r="A1569"/>
      <c r="D1569"/>
    </row>
    <row r="1570" spans="1:4" s="2" customFormat="1">
      <c r="A1570"/>
      <c r="D1570"/>
    </row>
    <row r="1571" spans="1:4" s="2" customFormat="1">
      <c r="A1571"/>
      <c r="D1571"/>
    </row>
    <row r="1572" spans="1:4" s="2" customFormat="1">
      <c r="A1572"/>
      <c r="D1572"/>
    </row>
    <row r="1573" spans="1:4" s="2" customFormat="1">
      <c r="A1573"/>
      <c r="D1573"/>
    </row>
    <row r="1574" spans="1:4" s="2" customFormat="1">
      <c r="A1574"/>
      <c r="D1574"/>
    </row>
    <row r="1575" spans="1:4" s="2" customFormat="1">
      <c r="A1575"/>
      <c r="D1575"/>
    </row>
    <row r="1576" spans="1:4" s="2" customFormat="1">
      <c r="A1576"/>
      <c r="D1576"/>
    </row>
    <row r="1577" spans="1:4" s="2" customFormat="1">
      <c r="A1577"/>
      <c r="D1577"/>
    </row>
    <row r="1578" spans="1:4" s="2" customFormat="1">
      <c r="A1578"/>
      <c r="D1578"/>
    </row>
    <row r="1579" spans="1:4" s="2" customFormat="1">
      <c r="A1579"/>
      <c r="D1579"/>
    </row>
    <row r="1580" spans="1:4" s="2" customFormat="1">
      <c r="A1580"/>
      <c r="D1580"/>
    </row>
    <row r="1581" spans="1:4" s="2" customFormat="1">
      <c r="A1581"/>
      <c r="D1581"/>
    </row>
    <row r="1582" spans="1:4" s="2" customFormat="1">
      <c r="A1582"/>
      <c r="D1582"/>
    </row>
    <row r="1583" spans="1:4" s="2" customFormat="1">
      <c r="A1583"/>
      <c r="D1583"/>
    </row>
    <row r="1584" spans="1:4" s="2" customFormat="1">
      <c r="A1584"/>
      <c r="D1584"/>
    </row>
    <row r="1585" spans="1:4" s="2" customFormat="1">
      <c r="A1585"/>
      <c r="D1585"/>
    </row>
    <row r="1586" spans="1:4" s="2" customFormat="1">
      <c r="A1586"/>
      <c r="D1586"/>
    </row>
    <row r="1587" spans="1:4" s="2" customFormat="1">
      <c r="A1587"/>
      <c r="D1587"/>
    </row>
    <row r="1588" spans="1:4" s="2" customFormat="1">
      <c r="A1588"/>
      <c r="D1588"/>
    </row>
    <row r="1589" spans="1:4" s="2" customFormat="1">
      <c r="A1589"/>
      <c r="D1589"/>
    </row>
    <row r="1590" spans="1:4" s="2" customFormat="1">
      <c r="A1590"/>
      <c r="D1590"/>
    </row>
    <row r="1591" spans="1:4" s="2" customFormat="1">
      <c r="A1591"/>
      <c r="D1591"/>
    </row>
    <row r="1592" spans="1:4" s="2" customFormat="1">
      <c r="A1592"/>
      <c r="D1592"/>
    </row>
    <row r="1593" spans="1:4" s="2" customFormat="1">
      <c r="A1593"/>
      <c r="D1593"/>
    </row>
    <row r="1594" spans="1:4" s="2" customFormat="1">
      <c r="A1594"/>
      <c r="D1594"/>
    </row>
    <row r="1595" spans="1:4" s="2" customFormat="1">
      <c r="A1595"/>
      <c r="D1595"/>
    </row>
    <row r="1596" spans="1:4" s="2" customFormat="1">
      <c r="A1596"/>
      <c r="D1596"/>
    </row>
    <row r="1597" spans="1:4" s="2" customFormat="1">
      <c r="A1597"/>
      <c r="D1597"/>
    </row>
    <row r="1598" spans="1:4" s="2" customFormat="1">
      <c r="A1598"/>
      <c r="D1598"/>
    </row>
    <row r="1599" spans="1:4" s="2" customFormat="1">
      <c r="A1599"/>
      <c r="D1599"/>
    </row>
    <row r="1600" spans="1:4" s="2" customFormat="1">
      <c r="A1600"/>
      <c r="D1600"/>
    </row>
    <row r="1601" spans="1:4" s="2" customFormat="1">
      <c r="A1601"/>
      <c r="D1601"/>
    </row>
    <row r="1602" spans="1:4" s="2" customFormat="1">
      <c r="A1602"/>
      <c r="D1602"/>
    </row>
    <row r="1603" spans="1:4" s="2" customFormat="1">
      <c r="A1603"/>
      <c r="D1603"/>
    </row>
    <row r="1604" spans="1:4" s="2" customFormat="1">
      <c r="A1604"/>
      <c r="D1604"/>
    </row>
    <row r="1605" spans="1:4" s="2" customFormat="1">
      <c r="A1605"/>
      <c r="D1605"/>
    </row>
    <row r="1606" spans="1:4" s="2" customFormat="1">
      <c r="A1606"/>
      <c r="D1606"/>
    </row>
    <row r="1607" spans="1:4" s="2" customFormat="1">
      <c r="A1607"/>
      <c r="D1607"/>
    </row>
    <row r="1608" spans="1:4" s="2" customFormat="1">
      <c r="A1608"/>
      <c r="D1608"/>
    </row>
    <row r="1609" spans="1:4" s="2" customFormat="1">
      <c r="A1609"/>
      <c r="D1609"/>
    </row>
    <row r="1610" spans="1:4" s="2" customFormat="1">
      <c r="A1610"/>
      <c r="D1610"/>
    </row>
    <row r="1611" spans="1:4" s="2" customFormat="1">
      <c r="A1611"/>
      <c r="D1611"/>
    </row>
    <row r="1612" spans="1:4" s="2" customFormat="1">
      <c r="A1612"/>
      <c r="D1612"/>
    </row>
    <row r="1613" spans="1:4" s="2" customFormat="1">
      <c r="A1613"/>
      <c r="D1613"/>
    </row>
    <row r="1614" spans="1:4" s="2" customFormat="1">
      <c r="A1614"/>
      <c r="D1614"/>
    </row>
    <row r="1615" spans="1:4" s="2" customFormat="1">
      <c r="A1615"/>
      <c r="D1615"/>
    </row>
    <row r="1616" spans="1:4" s="2" customFormat="1">
      <c r="A1616"/>
      <c r="D1616"/>
    </row>
    <row r="1617" spans="1:4" s="2" customFormat="1">
      <c r="A1617"/>
      <c r="D1617"/>
    </row>
    <row r="1618" spans="1:4" s="2" customFormat="1">
      <c r="A1618"/>
      <c r="D1618"/>
    </row>
    <row r="1619" spans="1:4" s="2" customFormat="1">
      <c r="A1619"/>
      <c r="D1619"/>
    </row>
    <row r="1620" spans="1:4" s="2" customFormat="1">
      <c r="A1620"/>
      <c r="D1620"/>
    </row>
    <row r="1621" spans="1:4" s="2" customFormat="1">
      <c r="A1621"/>
      <c r="D1621"/>
    </row>
    <row r="1622" spans="1:4" s="2" customFormat="1">
      <c r="A1622"/>
      <c r="D1622"/>
    </row>
    <row r="1623" spans="1:4" s="2" customFormat="1">
      <c r="A1623"/>
      <c r="D1623"/>
    </row>
    <row r="1624" spans="1:4" s="2" customFormat="1">
      <c r="A1624"/>
      <c r="D1624"/>
    </row>
    <row r="1625" spans="1:4" s="2" customFormat="1">
      <c r="A1625"/>
      <c r="D1625"/>
    </row>
    <row r="1626" spans="1:4" s="2" customFormat="1">
      <c r="A1626"/>
      <c r="D1626"/>
    </row>
    <row r="1627" spans="1:4" s="2" customFormat="1">
      <c r="A1627"/>
      <c r="D1627"/>
    </row>
    <row r="1628" spans="1:4" s="2" customFormat="1">
      <c r="A1628"/>
      <c r="D1628"/>
    </row>
    <row r="1629" spans="1:4" s="2" customFormat="1">
      <c r="A1629"/>
      <c r="D1629"/>
    </row>
    <row r="1630" spans="1:4" s="2" customFormat="1">
      <c r="A1630"/>
      <c r="D1630"/>
    </row>
    <row r="1631" spans="1:4" s="2" customFormat="1">
      <c r="A1631"/>
      <c r="D1631"/>
    </row>
    <row r="1632" spans="1:4" s="2" customFormat="1">
      <c r="A1632"/>
      <c r="D1632"/>
    </row>
    <row r="1633" spans="1:4" s="2" customFormat="1">
      <c r="A1633"/>
      <c r="D1633"/>
    </row>
    <row r="1634" spans="1:4" s="2" customFormat="1">
      <c r="A1634"/>
      <c r="D1634"/>
    </row>
    <row r="1635" spans="1:4" s="2" customFormat="1">
      <c r="A1635"/>
      <c r="D1635"/>
    </row>
    <row r="1636" spans="1:4" s="2" customFormat="1">
      <c r="A1636"/>
      <c r="D1636"/>
    </row>
    <row r="1637" spans="1:4" s="2" customFormat="1">
      <c r="A1637"/>
      <c r="D1637"/>
    </row>
    <row r="1638" spans="1:4" s="2" customFormat="1">
      <c r="A1638"/>
      <c r="D1638"/>
    </row>
    <row r="1639" spans="1:4" s="2" customFormat="1">
      <c r="A1639"/>
      <c r="D1639"/>
    </row>
    <row r="1640" spans="1:4" s="2" customFormat="1">
      <c r="A1640"/>
      <c r="D1640"/>
    </row>
    <row r="1641" spans="1:4" s="2" customFormat="1">
      <c r="A1641"/>
      <c r="D1641"/>
    </row>
    <row r="1642" spans="1:4" s="2" customFormat="1">
      <c r="A1642"/>
      <c r="D1642"/>
    </row>
    <row r="1643" spans="1:4" s="2" customFormat="1">
      <c r="A1643"/>
      <c r="D1643"/>
    </row>
    <row r="1644" spans="1:4" s="2" customFormat="1">
      <c r="A1644"/>
      <c r="D1644"/>
    </row>
    <row r="1645" spans="1:4" s="2" customFormat="1">
      <c r="A1645"/>
      <c r="D1645"/>
    </row>
    <row r="1646" spans="1:4" s="2" customFormat="1">
      <c r="A1646"/>
      <c r="D1646"/>
    </row>
    <row r="1647" spans="1:4" s="2" customFormat="1">
      <c r="A1647"/>
      <c r="D1647"/>
    </row>
    <row r="1648" spans="1:4" s="2" customFormat="1">
      <c r="A1648"/>
      <c r="D1648"/>
    </row>
    <row r="1649" spans="1:4" s="2" customFormat="1">
      <c r="A1649"/>
      <c r="D1649"/>
    </row>
    <row r="1650" spans="1:4" s="2" customFormat="1">
      <c r="A1650"/>
      <c r="D1650"/>
    </row>
    <row r="1651" spans="1:4" s="2" customFormat="1">
      <c r="A1651"/>
      <c r="D1651"/>
    </row>
    <row r="1652" spans="1:4" s="2" customFormat="1">
      <c r="A1652"/>
      <c r="D1652"/>
    </row>
    <row r="1653" spans="1:4" s="2" customFormat="1">
      <c r="A1653"/>
      <c r="D1653"/>
    </row>
    <row r="1654" spans="1:4" s="2" customFormat="1">
      <c r="A1654"/>
      <c r="D1654"/>
    </row>
    <row r="1655" spans="1:4" s="2" customFormat="1">
      <c r="A1655"/>
      <c r="D1655"/>
    </row>
    <row r="1656" spans="1:4" s="2" customFormat="1">
      <c r="A1656"/>
      <c r="D1656"/>
    </row>
    <row r="1657" spans="1:4" s="2" customFormat="1">
      <c r="A1657"/>
      <c r="D1657"/>
    </row>
    <row r="1658" spans="1:4" s="2" customFormat="1">
      <c r="A1658"/>
      <c r="D1658"/>
    </row>
    <row r="1659" spans="1:4" s="2" customFormat="1">
      <c r="A1659"/>
      <c r="D1659"/>
    </row>
    <row r="1660" spans="1:4" s="2" customFormat="1">
      <c r="A1660"/>
      <c r="D1660"/>
    </row>
    <row r="1661" spans="1:4" s="2" customFormat="1">
      <c r="A1661"/>
      <c r="D1661"/>
    </row>
    <row r="1662" spans="1:4" s="2" customFormat="1">
      <c r="A1662"/>
      <c r="D1662"/>
    </row>
    <row r="1663" spans="1:4" s="2" customFormat="1">
      <c r="A1663"/>
      <c r="D1663"/>
    </row>
    <row r="1664" spans="1:4" s="2" customFormat="1">
      <c r="A1664"/>
      <c r="D1664"/>
    </row>
    <row r="1665" spans="1:4" s="2" customFormat="1">
      <c r="A1665"/>
      <c r="D1665"/>
    </row>
    <row r="1666" spans="1:4" s="2" customFormat="1">
      <c r="A1666"/>
      <c r="D1666"/>
    </row>
    <row r="1667" spans="1:4" s="2" customFormat="1">
      <c r="A1667"/>
      <c r="D1667"/>
    </row>
    <row r="1668" spans="1:4" s="2" customFormat="1">
      <c r="A1668"/>
      <c r="D1668"/>
    </row>
    <row r="1669" spans="1:4" s="2" customFormat="1">
      <c r="A1669"/>
      <c r="D1669"/>
    </row>
    <row r="1670" spans="1:4" s="2" customFormat="1">
      <c r="A1670"/>
      <c r="D1670"/>
    </row>
    <row r="1671" spans="1:4" s="2" customFormat="1">
      <c r="A1671"/>
      <c r="D1671"/>
    </row>
    <row r="1672" spans="1:4" s="2" customFormat="1">
      <c r="A1672"/>
      <c r="D1672"/>
    </row>
    <row r="1673" spans="1:4" s="2" customFormat="1">
      <c r="A1673"/>
      <c r="D1673"/>
    </row>
    <row r="1674" spans="1:4" s="2" customFormat="1">
      <c r="A1674"/>
      <c r="D1674"/>
    </row>
    <row r="1675" spans="1:4" s="2" customFormat="1">
      <c r="A1675"/>
      <c r="D1675"/>
    </row>
    <row r="1676" spans="1:4" s="2" customFormat="1">
      <c r="A1676"/>
      <c r="D1676"/>
    </row>
    <row r="1677" spans="1:4" s="2" customFormat="1">
      <c r="A1677"/>
      <c r="D1677"/>
    </row>
    <row r="1678" spans="1:4" s="2" customFormat="1">
      <c r="A1678"/>
      <c r="D1678"/>
    </row>
    <row r="1679" spans="1:4" s="2" customFormat="1">
      <c r="A1679"/>
      <c r="D1679"/>
    </row>
    <row r="1680" spans="1:4" s="2" customFormat="1">
      <c r="A1680"/>
      <c r="D1680"/>
    </row>
    <row r="1681" spans="1:4" s="2" customFormat="1">
      <c r="A1681"/>
      <c r="D1681"/>
    </row>
    <row r="1682" spans="1:4" s="2" customFormat="1">
      <c r="A1682"/>
      <c r="D1682"/>
    </row>
    <row r="1683" spans="1:4" s="2" customFormat="1">
      <c r="A1683"/>
      <c r="D1683"/>
    </row>
    <row r="1684" spans="1:4" s="2" customFormat="1">
      <c r="A1684"/>
      <c r="D1684"/>
    </row>
    <row r="1685" spans="1:4" s="2" customFormat="1">
      <c r="A1685"/>
      <c r="D1685"/>
    </row>
    <row r="1686" spans="1:4" s="2" customFormat="1">
      <c r="A1686"/>
      <c r="D1686"/>
    </row>
    <row r="1687" spans="1:4" s="2" customFormat="1">
      <c r="A1687"/>
      <c r="D1687"/>
    </row>
    <row r="1688" spans="1:4" s="2" customFormat="1">
      <c r="A1688"/>
      <c r="D1688"/>
    </row>
    <row r="1689" spans="1:4" s="2" customFormat="1">
      <c r="A1689"/>
      <c r="D1689"/>
    </row>
    <row r="1690" spans="1:4" s="2" customFormat="1">
      <c r="A1690"/>
      <c r="D1690"/>
    </row>
    <row r="1691" spans="1:4" s="2" customFormat="1">
      <c r="A1691"/>
      <c r="D1691"/>
    </row>
    <row r="1692" spans="1:4" s="2" customFormat="1">
      <c r="A1692"/>
      <c r="D1692"/>
    </row>
    <row r="1693" spans="1:4" s="2" customFormat="1">
      <c r="A1693"/>
      <c r="D1693"/>
    </row>
    <row r="1694" spans="1:4" s="2" customFormat="1">
      <c r="A1694"/>
      <c r="D1694"/>
    </row>
    <row r="1695" spans="1:4" s="2" customFormat="1">
      <c r="A1695"/>
      <c r="D1695"/>
    </row>
    <row r="1696" spans="1:4" s="2" customFormat="1">
      <c r="A1696"/>
      <c r="D1696"/>
    </row>
    <row r="1697" spans="1:4" s="2" customFormat="1">
      <c r="A1697"/>
      <c r="D1697"/>
    </row>
    <row r="1698" spans="1:4" s="2" customFormat="1">
      <c r="A1698"/>
      <c r="D1698"/>
    </row>
    <row r="1699" spans="1:4" s="2" customFormat="1">
      <c r="A1699"/>
      <c r="D1699"/>
    </row>
    <row r="1700" spans="1:4" s="2" customFormat="1">
      <c r="A1700"/>
      <c r="D1700"/>
    </row>
    <row r="1701" spans="1:4" s="2" customFormat="1">
      <c r="A1701"/>
      <c r="D1701"/>
    </row>
    <row r="1702" spans="1:4" s="2" customFormat="1">
      <c r="A1702"/>
      <c r="D1702"/>
    </row>
    <row r="1703" spans="1:4" s="2" customFormat="1">
      <c r="A1703"/>
      <c r="D1703"/>
    </row>
    <row r="1704" spans="1:4" s="2" customFormat="1">
      <c r="A1704"/>
      <c r="D1704"/>
    </row>
    <row r="1705" spans="1:4" s="2" customFormat="1">
      <c r="A1705"/>
      <c r="D1705"/>
    </row>
    <row r="1706" spans="1:4" s="2" customFormat="1">
      <c r="A1706"/>
      <c r="D1706"/>
    </row>
    <row r="1707" spans="1:4" s="2" customFormat="1">
      <c r="A1707"/>
      <c r="D1707"/>
    </row>
    <row r="1708" spans="1:4" s="2" customFormat="1">
      <c r="A1708"/>
      <c r="D1708"/>
    </row>
    <row r="1709" spans="1:4" s="2" customFormat="1">
      <c r="A1709"/>
      <c r="D1709"/>
    </row>
    <row r="1710" spans="1:4" s="2" customFormat="1">
      <c r="A1710"/>
      <c r="D1710"/>
    </row>
    <row r="1711" spans="1:4" s="2" customFormat="1">
      <c r="A1711"/>
      <c r="D1711"/>
    </row>
    <row r="1712" spans="1:4" s="2" customFormat="1">
      <c r="A1712"/>
      <c r="D1712"/>
    </row>
    <row r="1713" spans="1:4" s="2" customFormat="1">
      <c r="A1713"/>
      <c r="D1713"/>
    </row>
    <row r="1714" spans="1:4" s="2" customFormat="1">
      <c r="A1714"/>
      <c r="D1714"/>
    </row>
    <row r="1715" spans="1:4" s="2" customFormat="1">
      <c r="A1715"/>
      <c r="D1715"/>
    </row>
    <row r="1716" spans="1:4" s="2" customFormat="1">
      <c r="A1716"/>
      <c r="D1716"/>
    </row>
    <row r="1717" spans="1:4" s="2" customFormat="1">
      <c r="A1717"/>
      <c r="D1717"/>
    </row>
    <row r="1718" spans="1:4" s="2" customFormat="1">
      <c r="A1718"/>
      <c r="D1718"/>
    </row>
    <row r="1719" spans="1:4" s="2" customFormat="1">
      <c r="A1719"/>
      <c r="D1719"/>
    </row>
    <row r="1720" spans="1:4" s="2" customFormat="1">
      <c r="A1720"/>
      <c r="D1720"/>
    </row>
    <row r="1721" spans="1:4" s="2" customFormat="1">
      <c r="A1721"/>
      <c r="D1721"/>
    </row>
    <row r="1722" spans="1:4" s="2" customFormat="1">
      <c r="A1722"/>
      <c r="D1722"/>
    </row>
    <row r="1723" spans="1:4" s="2" customFormat="1">
      <c r="A1723"/>
      <c r="D1723"/>
    </row>
    <row r="1724" spans="1:4" s="2" customFormat="1">
      <c r="A1724"/>
      <c r="D1724"/>
    </row>
    <row r="1725" spans="1:4" s="2" customFormat="1">
      <c r="A1725"/>
      <c r="D1725"/>
    </row>
    <row r="1726" spans="1:4" s="2" customFormat="1">
      <c r="A1726"/>
      <c r="D1726"/>
    </row>
    <row r="1727" spans="1:4" s="2" customFormat="1">
      <c r="A1727"/>
      <c r="D1727"/>
    </row>
    <row r="1728" spans="1:4" s="2" customFormat="1">
      <c r="A1728"/>
      <c r="D1728"/>
    </row>
    <row r="1729" spans="1:4" s="2" customFormat="1">
      <c r="A1729"/>
      <c r="D1729"/>
    </row>
    <row r="1730" spans="1:4" s="2" customFormat="1">
      <c r="A1730"/>
      <c r="D1730"/>
    </row>
    <row r="1731" spans="1:4" s="2" customFormat="1">
      <c r="A1731"/>
      <c r="D1731"/>
    </row>
    <row r="1732" spans="1:4" s="2" customFormat="1">
      <c r="A1732"/>
      <c r="D1732"/>
    </row>
    <row r="1733" spans="1:4" s="2" customFormat="1">
      <c r="A1733"/>
      <c r="D1733"/>
    </row>
    <row r="1734" spans="1:4" s="2" customFormat="1">
      <c r="A1734"/>
      <c r="D1734"/>
    </row>
    <row r="1735" spans="1:4" s="2" customFormat="1">
      <c r="A1735"/>
      <c r="D1735"/>
    </row>
    <row r="1736" spans="1:4" s="2" customFormat="1">
      <c r="A1736"/>
      <c r="D1736"/>
    </row>
    <row r="1737" spans="1:4" s="2" customFormat="1">
      <c r="A1737"/>
      <c r="D1737"/>
    </row>
    <row r="1738" spans="1:4" s="2" customFormat="1">
      <c r="A1738"/>
      <c r="D1738"/>
    </row>
    <row r="1739" spans="1:4" s="2" customFormat="1">
      <c r="A1739"/>
      <c r="D1739"/>
    </row>
    <row r="1740" spans="1:4" s="2" customFormat="1">
      <c r="A1740"/>
      <c r="D1740"/>
    </row>
    <row r="1741" spans="1:4" s="2" customFormat="1">
      <c r="A1741"/>
      <c r="D1741"/>
    </row>
    <row r="1742" spans="1:4" s="2" customFormat="1">
      <c r="A1742"/>
      <c r="D1742"/>
    </row>
    <row r="1743" spans="1:4" s="2" customFormat="1">
      <c r="A1743"/>
      <c r="D1743"/>
    </row>
    <row r="1744" spans="1:4" s="2" customFormat="1">
      <c r="A1744"/>
      <c r="D1744"/>
    </row>
    <row r="1745" spans="1:4" s="2" customFormat="1">
      <c r="A1745"/>
      <c r="D1745"/>
    </row>
    <row r="1746" spans="1:4" s="2" customFormat="1">
      <c r="A1746"/>
      <c r="D1746"/>
    </row>
    <row r="1747" spans="1:4" s="2" customFormat="1">
      <c r="A1747"/>
      <c r="D1747"/>
    </row>
    <row r="1748" spans="1:4" s="2" customFormat="1">
      <c r="A1748"/>
      <c r="D1748"/>
    </row>
    <row r="1749" spans="1:4" s="2" customFormat="1">
      <c r="A1749"/>
      <c r="D1749"/>
    </row>
    <row r="1750" spans="1:4" s="2" customFormat="1">
      <c r="A1750"/>
      <c r="D1750"/>
    </row>
    <row r="1751" spans="1:4" s="2" customFormat="1">
      <c r="A1751"/>
      <c r="D1751"/>
    </row>
    <row r="1752" spans="1:4" s="2" customFormat="1">
      <c r="A1752"/>
      <c r="D1752"/>
    </row>
    <row r="1753" spans="1:4" s="2" customFormat="1">
      <c r="A1753"/>
      <c r="D1753"/>
    </row>
    <row r="1754" spans="1:4" s="2" customFormat="1">
      <c r="A1754"/>
      <c r="D1754"/>
    </row>
    <row r="1755" spans="1:4" s="2" customFormat="1">
      <c r="A1755"/>
      <c r="D1755"/>
    </row>
    <row r="1756" spans="1:4" s="2" customFormat="1">
      <c r="A1756"/>
      <c r="D1756"/>
    </row>
    <row r="1757" spans="1:4" s="2" customFormat="1">
      <c r="A1757"/>
      <c r="D1757"/>
    </row>
    <row r="1758" spans="1:4" s="2" customFormat="1">
      <c r="A1758"/>
      <c r="D1758"/>
    </row>
    <row r="1759" spans="1:4" s="2" customFormat="1">
      <c r="A1759"/>
      <c r="D1759"/>
    </row>
    <row r="1760" spans="1:4" s="2" customFormat="1">
      <c r="A1760"/>
      <c r="D1760"/>
    </row>
    <row r="1761" spans="1:4" s="2" customFormat="1">
      <c r="A1761"/>
      <c r="D1761"/>
    </row>
    <row r="1762" spans="1:4" s="2" customFormat="1">
      <c r="A1762"/>
      <c r="D1762"/>
    </row>
    <row r="1763" spans="1:4" s="2" customFormat="1">
      <c r="A1763"/>
      <c r="D1763"/>
    </row>
    <row r="1764" spans="1:4" s="2" customFormat="1">
      <c r="A1764"/>
      <c r="D1764"/>
    </row>
    <row r="1765" spans="1:4" s="2" customFormat="1">
      <c r="A1765"/>
      <c r="D1765"/>
    </row>
    <row r="1766" spans="1:4" s="2" customFormat="1">
      <c r="A1766"/>
      <c r="D1766"/>
    </row>
    <row r="1767" spans="1:4" s="2" customFormat="1">
      <c r="A1767"/>
      <c r="D1767"/>
    </row>
    <row r="1768" spans="1:4" s="2" customFormat="1">
      <c r="A1768"/>
      <c r="D1768"/>
    </row>
    <row r="1769" spans="1:4" s="2" customFormat="1">
      <c r="A1769"/>
      <c r="D1769"/>
    </row>
    <row r="1770" spans="1:4" s="2" customFormat="1">
      <c r="A1770"/>
      <c r="D1770"/>
    </row>
    <row r="1771" spans="1:4" s="2" customFormat="1">
      <c r="A1771"/>
      <c r="D1771"/>
    </row>
    <row r="1772" spans="1:4" s="2" customFormat="1">
      <c r="A1772"/>
      <c r="D1772"/>
    </row>
    <row r="1773" spans="1:4" s="2" customFormat="1">
      <c r="A1773"/>
      <c r="D1773"/>
    </row>
    <row r="1774" spans="1:4" s="2" customFormat="1">
      <c r="A1774"/>
      <c r="D1774"/>
    </row>
    <row r="1775" spans="1:4" s="2" customFormat="1">
      <c r="A1775"/>
      <c r="D1775"/>
    </row>
    <row r="1776" spans="1:4" s="2" customFormat="1">
      <c r="A1776"/>
      <c r="D1776"/>
    </row>
    <row r="1777" spans="1:4" s="2" customFormat="1">
      <c r="A1777"/>
      <c r="D1777"/>
    </row>
    <row r="1778" spans="1:4" s="2" customFormat="1">
      <c r="A1778"/>
      <c r="D1778"/>
    </row>
    <row r="1779" spans="1:4" s="2" customFormat="1">
      <c r="A1779"/>
      <c r="D1779"/>
    </row>
    <row r="1780" spans="1:4" s="2" customFormat="1">
      <c r="A1780"/>
      <c r="D1780"/>
    </row>
    <row r="1781" spans="1:4" s="2" customFormat="1">
      <c r="A1781"/>
      <c r="D1781"/>
    </row>
    <row r="1782" spans="1:4" s="2" customFormat="1">
      <c r="A1782"/>
      <c r="D1782"/>
    </row>
    <row r="1783" spans="1:4" s="2" customFormat="1">
      <c r="A1783"/>
      <c r="D1783"/>
    </row>
    <row r="1784" spans="1:4" s="2" customFormat="1">
      <c r="A1784"/>
      <c r="D1784"/>
    </row>
    <row r="1785" spans="1:4" s="2" customFormat="1">
      <c r="A1785"/>
      <c r="D1785"/>
    </row>
    <row r="1786" spans="1:4" s="2" customFormat="1">
      <c r="A1786"/>
      <c r="D1786"/>
    </row>
    <row r="1787" spans="1:4" s="2" customFormat="1">
      <c r="A1787"/>
      <c r="D1787"/>
    </row>
    <row r="1788" spans="1:4" s="2" customFormat="1">
      <c r="A1788"/>
      <c r="D1788"/>
    </row>
    <row r="1789" spans="1:4" s="2" customFormat="1">
      <c r="A1789"/>
      <c r="D1789"/>
    </row>
    <row r="1790" spans="1:4" s="2" customFormat="1">
      <c r="A1790"/>
      <c r="D1790"/>
    </row>
    <row r="1791" spans="1:4" s="2" customFormat="1">
      <c r="A1791"/>
      <c r="D1791"/>
    </row>
    <row r="1792" spans="1:4" s="2" customFormat="1">
      <c r="A1792"/>
      <c r="D1792"/>
    </row>
    <row r="1793" spans="1:4" s="2" customFormat="1">
      <c r="A1793"/>
      <c r="D1793"/>
    </row>
    <row r="1794" spans="1:4" s="2" customFormat="1">
      <c r="A1794"/>
      <c r="D1794"/>
    </row>
    <row r="1795" spans="1:4" s="2" customFormat="1">
      <c r="A1795"/>
      <c r="D1795"/>
    </row>
    <row r="1796" spans="1:4" s="2" customFormat="1">
      <c r="A1796"/>
      <c r="D1796"/>
    </row>
    <row r="1797" spans="1:4" s="2" customFormat="1">
      <c r="A1797"/>
      <c r="D1797"/>
    </row>
    <row r="1798" spans="1:4" s="2" customFormat="1">
      <c r="A1798"/>
      <c r="D1798"/>
    </row>
    <row r="1799" spans="1:4" s="2" customFormat="1">
      <c r="A1799"/>
      <c r="D1799"/>
    </row>
    <row r="1800" spans="1:4" s="2" customFormat="1">
      <c r="A1800"/>
      <c r="D1800"/>
    </row>
    <row r="1801" spans="1:4" s="2" customFormat="1">
      <c r="A1801"/>
      <c r="D1801"/>
    </row>
    <row r="1802" spans="1:4" s="2" customFormat="1">
      <c r="A1802"/>
      <c r="D1802"/>
    </row>
    <row r="1803" spans="1:4" s="2" customFormat="1">
      <c r="A1803"/>
      <c r="D1803"/>
    </row>
    <row r="1804" spans="1:4" s="2" customFormat="1">
      <c r="A1804"/>
      <c r="D1804"/>
    </row>
    <row r="1805" spans="1:4" s="2" customFormat="1">
      <c r="A1805"/>
      <c r="D1805"/>
    </row>
    <row r="1806" spans="1:4" s="2" customFormat="1">
      <c r="A1806"/>
      <c r="D1806"/>
    </row>
    <row r="1807" spans="1:4" s="2" customFormat="1">
      <c r="A1807"/>
      <c r="D1807"/>
    </row>
    <row r="1808" spans="1:4" s="2" customFormat="1">
      <c r="A1808"/>
      <c r="D1808"/>
    </row>
    <row r="1809" spans="1:4" s="2" customFormat="1">
      <c r="A1809"/>
      <c r="D1809"/>
    </row>
    <row r="1810" spans="1:4" s="2" customFormat="1">
      <c r="A1810"/>
      <c r="D1810"/>
    </row>
    <row r="1811" spans="1:4" s="2" customFormat="1">
      <c r="A1811"/>
      <c r="D1811"/>
    </row>
    <row r="1812" spans="1:4" s="2" customFormat="1">
      <c r="A1812"/>
      <c r="D1812"/>
    </row>
    <row r="1813" spans="1:4" s="2" customFormat="1">
      <c r="A1813"/>
      <c r="D1813"/>
    </row>
    <row r="1814" spans="1:4" s="2" customFormat="1">
      <c r="A1814"/>
      <c r="D1814"/>
    </row>
    <row r="1815" spans="1:4" s="2" customFormat="1">
      <c r="A1815"/>
      <c r="D1815"/>
    </row>
    <row r="1816" spans="1:4" s="2" customFormat="1">
      <c r="A1816"/>
      <c r="D1816"/>
    </row>
    <row r="1817" spans="1:4" s="2" customFormat="1">
      <c r="A1817"/>
      <c r="D1817"/>
    </row>
    <row r="1818" spans="1:4" s="2" customFormat="1">
      <c r="A1818"/>
      <c r="D1818"/>
    </row>
    <row r="1819" spans="1:4" s="2" customFormat="1">
      <c r="A1819"/>
      <c r="D1819"/>
    </row>
    <row r="1820" spans="1:4" s="2" customFormat="1">
      <c r="A1820"/>
      <c r="D1820"/>
    </row>
    <row r="1821" spans="1:4" s="2" customFormat="1">
      <c r="A1821"/>
      <c r="D1821"/>
    </row>
    <row r="1822" spans="1:4" s="2" customFormat="1">
      <c r="A1822"/>
      <c r="D1822"/>
    </row>
    <row r="1823" spans="1:4" s="2" customFormat="1">
      <c r="A1823"/>
      <c r="D1823"/>
    </row>
    <row r="1824" spans="1:4" s="2" customFormat="1">
      <c r="A1824"/>
      <c r="D1824"/>
    </row>
    <row r="1825" spans="1:4" s="2" customFormat="1">
      <c r="A1825"/>
      <c r="D1825"/>
    </row>
    <row r="1826" spans="1:4" s="2" customFormat="1">
      <c r="A1826"/>
      <c r="D1826"/>
    </row>
    <row r="1827" spans="1:4" s="2" customFormat="1">
      <c r="A1827"/>
      <c r="D1827"/>
    </row>
    <row r="1828" spans="1:4" s="2" customFormat="1">
      <c r="A1828"/>
      <c r="D1828"/>
    </row>
    <row r="1829" spans="1:4" s="2" customFormat="1">
      <c r="A1829"/>
      <c r="D1829"/>
    </row>
    <row r="1830" spans="1:4" s="2" customFormat="1">
      <c r="A1830"/>
      <c r="D1830"/>
    </row>
    <row r="1831" spans="1:4" s="2" customFormat="1">
      <c r="A1831"/>
      <c r="D1831"/>
    </row>
    <row r="1832" spans="1:4" s="2" customFormat="1">
      <c r="A1832"/>
      <c r="D1832"/>
    </row>
    <row r="1833" spans="1:4" s="2" customFormat="1">
      <c r="A1833"/>
      <c r="D1833"/>
    </row>
    <row r="1834" spans="1:4" s="2" customFormat="1">
      <c r="A1834"/>
      <c r="D1834"/>
    </row>
    <row r="1835" spans="1:4" s="2" customFormat="1">
      <c r="A1835"/>
      <c r="D1835"/>
    </row>
    <row r="1836" spans="1:4" s="2" customFormat="1">
      <c r="A1836"/>
      <c r="D1836"/>
    </row>
    <row r="1837" spans="1:4" s="2" customFormat="1">
      <c r="A1837"/>
      <c r="D1837"/>
    </row>
    <row r="1838" spans="1:4" s="2" customFormat="1">
      <c r="A1838"/>
      <c r="D1838"/>
    </row>
    <row r="1839" spans="1:4" s="2" customFormat="1">
      <c r="A1839"/>
      <c r="D1839"/>
    </row>
    <row r="1840" spans="1:4" s="2" customFormat="1">
      <c r="A1840"/>
      <c r="D1840"/>
    </row>
    <row r="1841" spans="1:4" s="2" customFormat="1">
      <c r="A1841"/>
      <c r="D1841"/>
    </row>
    <row r="1842" spans="1:4" s="2" customFormat="1">
      <c r="A1842"/>
      <c r="D1842"/>
    </row>
    <row r="1843" spans="1:4" s="2" customFormat="1">
      <c r="A1843"/>
      <c r="D1843"/>
    </row>
    <row r="1844" spans="1:4" s="2" customFormat="1">
      <c r="A1844"/>
      <c r="D1844"/>
    </row>
    <row r="1845" spans="1:4" s="2" customFormat="1">
      <c r="A1845"/>
      <c r="D1845"/>
    </row>
    <row r="1846" spans="1:4" s="2" customFormat="1">
      <c r="A1846"/>
      <c r="D1846"/>
    </row>
    <row r="1847" spans="1:4" s="2" customFormat="1">
      <c r="A1847"/>
      <c r="D1847"/>
    </row>
    <row r="1848" spans="1:4" s="2" customFormat="1">
      <c r="A1848"/>
      <c r="D1848"/>
    </row>
    <row r="1849" spans="1:4" s="2" customFormat="1">
      <c r="A1849"/>
      <c r="D1849"/>
    </row>
    <row r="1850" spans="1:4" s="2" customFormat="1">
      <c r="A1850"/>
      <c r="D1850"/>
    </row>
    <row r="1851" spans="1:4" s="2" customFormat="1">
      <c r="A1851"/>
      <c r="D1851"/>
    </row>
    <row r="1852" spans="1:4" s="2" customFormat="1">
      <c r="A1852"/>
      <c r="D1852"/>
    </row>
    <row r="1853" spans="1:4" s="2" customFormat="1">
      <c r="A1853"/>
      <c r="D1853"/>
    </row>
    <row r="1854" spans="1:4" s="2" customFormat="1">
      <c r="A1854"/>
      <c r="D1854"/>
    </row>
    <row r="1855" spans="1:4" s="2" customFormat="1">
      <c r="A1855"/>
      <c r="D1855"/>
    </row>
    <row r="1856" spans="1:4" s="2" customFormat="1">
      <c r="A1856"/>
      <c r="D1856"/>
    </row>
    <row r="1857" spans="1:4" s="2" customFormat="1">
      <c r="A1857"/>
      <c r="D1857"/>
    </row>
    <row r="1858" spans="1:4" s="2" customFormat="1">
      <c r="A1858"/>
      <c r="D1858"/>
    </row>
    <row r="1859" spans="1:4" s="2" customFormat="1">
      <c r="A1859"/>
      <c r="D1859"/>
    </row>
    <row r="1860" spans="1:4" s="2" customFormat="1">
      <c r="A1860"/>
      <c r="D1860"/>
    </row>
    <row r="1861" spans="1:4" s="2" customFormat="1">
      <c r="A1861"/>
      <c r="D1861"/>
    </row>
    <row r="1862" spans="1:4" s="2" customFormat="1">
      <c r="A1862"/>
      <c r="D1862"/>
    </row>
    <row r="1863" spans="1:4" s="2" customFormat="1">
      <c r="A1863"/>
      <c r="D1863"/>
    </row>
    <row r="1864" spans="1:4" s="2" customFormat="1">
      <c r="A1864"/>
      <c r="D1864"/>
    </row>
    <row r="1865" spans="1:4" s="2" customFormat="1">
      <c r="A1865"/>
      <c r="D1865"/>
    </row>
    <row r="1866" spans="1:4" s="2" customFormat="1">
      <c r="A1866"/>
      <c r="D1866"/>
    </row>
    <row r="1867" spans="1:4" s="2" customFormat="1">
      <c r="A1867"/>
      <c r="D1867"/>
    </row>
    <row r="1868" spans="1:4" s="2" customFormat="1">
      <c r="A1868"/>
      <c r="D1868"/>
    </row>
    <row r="1869" spans="1:4" s="2" customFormat="1">
      <c r="A1869"/>
      <c r="D1869"/>
    </row>
    <row r="1870" spans="1:4" s="2" customFormat="1">
      <c r="A1870"/>
      <c r="D1870"/>
    </row>
    <row r="1871" spans="1:4" s="2" customFormat="1">
      <c r="A1871"/>
      <c r="D1871"/>
    </row>
    <row r="1872" spans="1:4" s="2" customFormat="1">
      <c r="A1872"/>
      <c r="D1872"/>
    </row>
    <row r="1873" spans="1:4" s="2" customFormat="1">
      <c r="A1873"/>
      <c r="D1873"/>
    </row>
    <row r="1874" spans="1:4" s="2" customFormat="1">
      <c r="A1874"/>
      <c r="D1874"/>
    </row>
    <row r="1875" spans="1:4" s="2" customFormat="1">
      <c r="A1875"/>
      <c r="D1875"/>
    </row>
    <row r="1876" spans="1:4" s="2" customFormat="1">
      <c r="A1876"/>
      <c r="D1876"/>
    </row>
    <row r="1877" spans="1:4" s="2" customFormat="1">
      <c r="A1877"/>
      <c r="D1877"/>
    </row>
    <row r="1878" spans="1:4" s="2" customFormat="1">
      <c r="A1878"/>
      <c r="D1878"/>
    </row>
    <row r="1879" spans="1:4" s="2" customFormat="1">
      <c r="A1879"/>
      <c r="D1879"/>
    </row>
    <row r="1880" spans="1:4" s="2" customFormat="1">
      <c r="A1880"/>
      <c r="D1880"/>
    </row>
    <row r="1881" spans="1:4" s="2" customFormat="1">
      <c r="A1881"/>
      <c r="D1881"/>
    </row>
    <row r="1882" spans="1:4" s="2" customFormat="1">
      <c r="A1882"/>
      <c r="D1882"/>
    </row>
    <row r="1883" spans="1:4" s="2" customFormat="1">
      <c r="A1883"/>
      <c r="D1883"/>
    </row>
    <row r="1884" spans="1:4" s="2" customFormat="1">
      <c r="A1884"/>
      <c r="D1884"/>
    </row>
    <row r="1885" spans="1:4" s="2" customFormat="1">
      <c r="A1885"/>
      <c r="D1885"/>
    </row>
    <row r="1886" spans="1:4" s="2" customFormat="1">
      <c r="A1886"/>
      <c r="D1886"/>
    </row>
    <row r="1887" spans="1:4" s="2" customFormat="1">
      <c r="A1887"/>
      <c r="D1887"/>
    </row>
    <row r="1888" spans="1:4" s="2" customFormat="1">
      <c r="A1888"/>
      <c r="D1888"/>
    </row>
    <row r="1889" spans="1:4" s="2" customFormat="1">
      <c r="A1889"/>
      <c r="D1889"/>
    </row>
    <row r="1890" spans="1:4" s="2" customFormat="1">
      <c r="A1890"/>
      <c r="D1890"/>
    </row>
    <row r="1891" spans="1:4" s="2" customFormat="1">
      <c r="A1891"/>
      <c r="D1891"/>
    </row>
    <row r="1892" spans="1:4" s="2" customFormat="1">
      <c r="A1892"/>
      <c r="D1892"/>
    </row>
    <row r="1893" spans="1:4" s="2" customFormat="1">
      <c r="A1893"/>
      <c r="D1893"/>
    </row>
    <row r="1894" spans="1:4" s="2" customFormat="1">
      <c r="A1894"/>
      <c r="D1894"/>
    </row>
    <row r="1895" spans="1:4" s="2" customFormat="1">
      <c r="A1895"/>
      <c r="D1895"/>
    </row>
    <row r="1896" spans="1:4" s="2" customFormat="1">
      <c r="A1896"/>
      <c r="D1896"/>
    </row>
    <row r="1897" spans="1:4" s="2" customFormat="1">
      <c r="A1897"/>
      <c r="D1897"/>
    </row>
    <row r="1898" spans="1:4" s="2" customFormat="1">
      <c r="A1898"/>
      <c r="D1898"/>
    </row>
    <row r="1899" spans="1:4" s="2" customFormat="1">
      <c r="A1899"/>
      <c r="D1899"/>
    </row>
    <row r="1900" spans="1:4" s="2" customFormat="1">
      <c r="A1900"/>
      <c r="D1900"/>
    </row>
    <row r="1901" spans="1:4" s="2" customFormat="1">
      <c r="A1901"/>
      <c r="D1901"/>
    </row>
    <row r="1902" spans="1:4" s="2" customFormat="1">
      <c r="A1902"/>
      <c r="D1902"/>
    </row>
    <row r="1903" spans="1:4" s="2" customFormat="1">
      <c r="A1903"/>
      <c r="D1903"/>
    </row>
    <row r="1904" spans="1:4" s="2" customFormat="1">
      <c r="A1904"/>
      <c r="D1904"/>
    </row>
    <row r="1905" spans="1:4" s="2" customFormat="1">
      <c r="A1905"/>
      <c r="D1905"/>
    </row>
    <row r="1906" spans="1:4" s="2" customFormat="1">
      <c r="A1906"/>
      <c r="D1906"/>
    </row>
    <row r="1907" spans="1:4" s="2" customFormat="1">
      <c r="A1907"/>
      <c r="D1907"/>
    </row>
    <row r="1908" spans="1:4" s="2" customFormat="1">
      <c r="A1908"/>
      <c r="D1908"/>
    </row>
    <row r="1909" spans="1:4" s="2" customFormat="1">
      <c r="A1909"/>
      <c r="D1909"/>
    </row>
    <row r="1910" spans="1:4" s="2" customFormat="1">
      <c r="A1910"/>
      <c r="D1910"/>
    </row>
    <row r="1911" spans="1:4" s="2" customFormat="1">
      <c r="A1911"/>
      <c r="D1911"/>
    </row>
    <row r="1912" spans="1:4" s="2" customFormat="1">
      <c r="A1912"/>
      <c r="D1912"/>
    </row>
    <row r="1913" spans="1:4" s="2" customFormat="1">
      <c r="A1913"/>
      <c r="D1913"/>
    </row>
    <row r="1914" spans="1:4" s="2" customFormat="1">
      <c r="A1914"/>
      <c r="D1914"/>
    </row>
    <row r="1915" spans="1:4" s="2" customFormat="1">
      <c r="A1915"/>
      <c r="D1915"/>
    </row>
    <row r="1916" spans="1:4" s="2" customFormat="1">
      <c r="A1916"/>
      <c r="D1916"/>
    </row>
    <row r="1917" spans="1:4" s="2" customFormat="1">
      <c r="A1917"/>
      <c r="D1917"/>
    </row>
    <row r="1918" spans="1:4" s="2" customFormat="1">
      <c r="A1918"/>
      <c r="D1918"/>
    </row>
    <row r="1919" spans="1:4" s="2" customFormat="1">
      <c r="A1919"/>
      <c r="D1919"/>
    </row>
    <row r="1920" spans="1:4" s="2" customFormat="1">
      <c r="A1920"/>
      <c r="D1920"/>
    </row>
    <row r="1921" spans="1:4" s="2" customFormat="1">
      <c r="A1921"/>
      <c r="D1921"/>
    </row>
    <row r="1922" spans="1:4" s="2" customFormat="1">
      <c r="A1922"/>
      <c r="D1922"/>
    </row>
    <row r="1923" spans="1:4" s="2" customFormat="1">
      <c r="A1923"/>
      <c r="D1923"/>
    </row>
    <row r="1924" spans="1:4" s="2" customFormat="1">
      <c r="A1924"/>
      <c r="D1924"/>
    </row>
    <row r="1925" spans="1:4" s="2" customFormat="1">
      <c r="A1925"/>
      <c r="D1925"/>
    </row>
    <row r="1926" spans="1:4" s="2" customFormat="1">
      <c r="A1926"/>
      <c r="D1926"/>
    </row>
    <row r="1927" spans="1:4" s="2" customFormat="1">
      <c r="A1927"/>
      <c r="D1927"/>
    </row>
    <row r="1928" spans="1:4" s="2" customFormat="1">
      <c r="A1928"/>
      <c r="D1928"/>
    </row>
    <row r="1929" spans="1:4" s="2" customFormat="1">
      <c r="A1929"/>
      <c r="D1929"/>
    </row>
    <row r="1930" spans="1:4" s="2" customFormat="1">
      <c r="A1930"/>
      <c r="D1930"/>
    </row>
    <row r="1931" spans="1:4" s="2" customFormat="1">
      <c r="A1931"/>
      <c r="D1931"/>
    </row>
    <row r="1932" spans="1:4" s="2" customFormat="1">
      <c r="A1932"/>
      <c r="D1932"/>
    </row>
    <row r="1933" spans="1:4" s="2" customFormat="1">
      <c r="A1933"/>
      <c r="D1933"/>
    </row>
    <row r="1934" spans="1:4" s="2" customFormat="1">
      <c r="A1934"/>
      <c r="D1934"/>
    </row>
    <row r="1935" spans="1:4" s="2" customFormat="1">
      <c r="A1935"/>
      <c r="D1935"/>
    </row>
    <row r="1936" spans="1:4" s="2" customFormat="1">
      <c r="A1936"/>
      <c r="D1936"/>
    </row>
    <row r="1937" spans="1:4" s="2" customFormat="1">
      <c r="A1937"/>
      <c r="D1937"/>
    </row>
    <row r="1938" spans="1:4" s="2" customFormat="1">
      <c r="A1938"/>
      <c r="D1938"/>
    </row>
    <row r="1939" spans="1:4" s="2" customFormat="1">
      <c r="A1939"/>
      <c r="D1939"/>
    </row>
    <row r="1940" spans="1:4" s="2" customFormat="1">
      <c r="A1940"/>
      <c r="D1940"/>
    </row>
    <row r="1941" spans="1:4" s="2" customFormat="1">
      <c r="A1941"/>
      <c r="D1941"/>
    </row>
    <row r="1942" spans="1:4" s="2" customFormat="1">
      <c r="A1942"/>
      <c r="D1942"/>
    </row>
    <row r="1943" spans="1:4" s="2" customFormat="1">
      <c r="A1943"/>
      <c r="D1943"/>
    </row>
    <row r="1944" spans="1:4" s="2" customFormat="1">
      <c r="A1944"/>
      <c r="D1944"/>
    </row>
    <row r="1945" spans="1:4" s="2" customFormat="1">
      <c r="A1945"/>
      <c r="D1945"/>
    </row>
    <row r="1946" spans="1:4" s="2" customFormat="1">
      <c r="A1946"/>
      <c r="D1946"/>
    </row>
    <row r="1947" spans="1:4" s="2" customFormat="1">
      <c r="A1947"/>
      <c r="D1947"/>
    </row>
    <row r="1948" spans="1:4" s="2" customFormat="1">
      <c r="A1948"/>
      <c r="D1948"/>
    </row>
    <row r="1949" spans="1:4" s="2" customFormat="1">
      <c r="A1949"/>
      <c r="D1949"/>
    </row>
    <row r="1950" spans="1:4" s="2" customFormat="1">
      <c r="A1950"/>
      <c r="D1950"/>
    </row>
    <row r="1951" spans="1:4" s="2" customFormat="1">
      <c r="A1951"/>
      <c r="D1951"/>
    </row>
    <row r="1952" spans="1:4" s="2" customFormat="1">
      <c r="A1952"/>
      <c r="D1952"/>
    </row>
    <row r="1953" spans="1:4" s="2" customFormat="1">
      <c r="A1953"/>
      <c r="D1953"/>
    </row>
    <row r="1954" spans="1:4" s="2" customFormat="1">
      <c r="A1954"/>
      <c r="D1954"/>
    </row>
    <row r="1955" spans="1:4" s="2" customFormat="1">
      <c r="A1955"/>
      <c r="D1955"/>
    </row>
    <row r="1956" spans="1:4" s="2" customFormat="1">
      <c r="A1956"/>
      <c r="D1956"/>
    </row>
    <row r="1957" spans="1:4" s="2" customFormat="1">
      <c r="A1957"/>
      <c r="D1957"/>
    </row>
    <row r="1958" spans="1:4" s="2" customFormat="1">
      <c r="A1958"/>
      <c r="D1958"/>
    </row>
    <row r="1959" spans="1:4" s="2" customFormat="1">
      <c r="A1959"/>
      <c r="D1959"/>
    </row>
    <row r="1960" spans="1:4" s="2" customFormat="1">
      <c r="A1960"/>
      <c r="D1960"/>
    </row>
    <row r="1961" spans="1:4" s="2" customFormat="1">
      <c r="A1961"/>
      <c r="D1961"/>
    </row>
    <row r="1962" spans="1:4" s="2" customFormat="1">
      <c r="A1962"/>
      <c r="D1962"/>
    </row>
    <row r="1963" spans="1:4" s="2" customFormat="1">
      <c r="A1963"/>
      <c r="D1963"/>
    </row>
    <row r="1964" spans="1:4" s="2" customFormat="1">
      <c r="A1964"/>
      <c r="D1964"/>
    </row>
    <row r="1965" spans="1:4" s="2" customFormat="1">
      <c r="A1965"/>
      <c r="D1965"/>
    </row>
    <row r="1966" spans="1:4" s="2" customFormat="1">
      <c r="A1966"/>
      <c r="D1966"/>
    </row>
    <row r="1967" spans="1:4" s="2" customFormat="1">
      <c r="A1967"/>
      <c r="D1967"/>
    </row>
    <row r="1968" spans="1:4" s="2" customFormat="1">
      <c r="A1968"/>
      <c r="D1968"/>
    </row>
    <row r="1969" spans="1:4" s="2" customFormat="1">
      <c r="A1969"/>
      <c r="D1969"/>
    </row>
    <row r="1970" spans="1:4" s="2" customFormat="1">
      <c r="A1970"/>
      <c r="D1970"/>
    </row>
    <row r="1971" spans="1:4" s="2" customFormat="1">
      <c r="A1971"/>
      <c r="D1971"/>
    </row>
    <row r="1972" spans="1:4" s="2" customFormat="1">
      <c r="A1972"/>
      <c r="D1972"/>
    </row>
    <row r="1973" spans="1:4" s="2" customFormat="1">
      <c r="A1973"/>
      <c r="D1973"/>
    </row>
    <row r="1974" spans="1:4" s="2" customFormat="1">
      <c r="A1974"/>
      <c r="D1974"/>
    </row>
    <row r="1975" spans="1:4" s="2" customFormat="1">
      <c r="A1975"/>
      <c r="D1975"/>
    </row>
    <row r="1976" spans="1:4" s="2" customFormat="1">
      <c r="A1976"/>
      <c r="D1976"/>
    </row>
    <row r="1977" spans="1:4" s="2" customFormat="1">
      <c r="A1977"/>
      <c r="D1977"/>
    </row>
    <row r="1978" spans="1:4" s="2" customFormat="1">
      <c r="A1978"/>
      <c r="D1978"/>
    </row>
    <row r="1979" spans="1:4" s="2" customFormat="1">
      <c r="A1979"/>
      <c r="D1979"/>
    </row>
    <row r="1980" spans="1:4" s="2" customFormat="1">
      <c r="A1980"/>
      <c r="D1980"/>
    </row>
    <row r="1981" spans="1:4" s="2" customFormat="1">
      <c r="A1981"/>
      <c r="D1981"/>
    </row>
    <row r="1982" spans="1:4" s="2" customFormat="1">
      <c r="A1982"/>
      <c r="D1982"/>
    </row>
    <row r="1983" spans="1:4" s="2" customFormat="1">
      <c r="A1983"/>
      <c r="D1983"/>
    </row>
    <row r="1984" spans="1:4" s="2" customFormat="1">
      <c r="A1984"/>
      <c r="D1984"/>
    </row>
    <row r="1985" spans="1:4" s="2" customFormat="1">
      <c r="A1985"/>
      <c r="D1985"/>
    </row>
    <row r="1986" spans="1:4" s="2" customFormat="1">
      <c r="A1986"/>
      <c r="D1986"/>
    </row>
    <row r="1987" spans="1:4" s="2" customFormat="1">
      <c r="A1987"/>
      <c r="D1987"/>
    </row>
    <row r="1988" spans="1:4" s="2" customFormat="1">
      <c r="A1988"/>
      <c r="D1988"/>
    </row>
    <row r="1989" spans="1:4" s="2" customFormat="1">
      <c r="A1989"/>
      <c r="D1989"/>
    </row>
    <row r="1990" spans="1:4" s="2" customFormat="1">
      <c r="A1990"/>
      <c r="D1990"/>
    </row>
    <row r="1991" spans="1:4" s="2" customFormat="1">
      <c r="A1991"/>
      <c r="D1991"/>
    </row>
    <row r="1992" spans="1:4" s="2" customFormat="1">
      <c r="A1992"/>
      <c r="D1992"/>
    </row>
    <row r="1993" spans="1:4" s="2" customFormat="1">
      <c r="A1993"/>
      <c r="D1993"/>
    </row>
    <row r="1994" spans="1:4" s="2" customFormat="1">
      <c r="A1994"/>
      <c r="D1994"/>
    </row>
    <row r="1995" spans="1:4" s="2" customFormat="1">
      <c r="A1995"/>
      <c r="D1995"/>
    </row>
    <row r="1996" spans="1:4" s="2" customFormat="1">
      <c r="A1996"/>
      <c r="D1996"/>
    </row>
    <row r="1997" spans="1:4" s="2" customFormat="1">
      <c r="A1997"/>
      <c r="D1997"/>
    </row>
    <row r="1998" spans="1:4" s="2" customFormat="1">
      <c r="A1998"/>
      <c r="D1998"/>
    </row>
    <row r="1999" spans="1:4" s="2" customFormat="1">
      <c r="A1999"/>
      <c r="D1999"/>
    </row>
    <row r="2000" spans="1:4" s="2" customFormat="1">
      <c r="A2000"/>
      <c r="D2000"/>
    </row>
    <row r="2001" spans="1:4" s="2" customFormat="1">
      <c r="A2001"/>
      <c r="D2001"/>
    </row>
    <row r="2002" spans="1:4" s="2" customFormat="1">
      <c r="A2002"/>
      <c r="D2002"/>
    </row>
    <row r="2003" spans="1:4" s="2" customFormat="1">
      <c r="A2003"/>
      <c r="D2003"/>
    </row>
    <row r="2004" spans="1:4" s="2" customFormat="1">
      <c r="A2004"/>
      <c r="D2004"/>
    </row>
    <row r="2005" spans="1:4" s="2" customFormat="1">
      <c r="A2005"/>
      <c r="D2005"/>
    </row>
    <row r="2006" spans="1:4" s="2" customFormat="1">
      <c r="A2006"/>
      <c r="D2006"/>
    </row>
    <row r="2007" spans="1:4" s="2" customFormat="1">
      <c r="A2007"/>
      <c r="D2007"/>
    </row>
    <row r="2008" spans="1:4" s="2" customFormat="1">
      <c r="A2008"/>
      <c r="D2008"/>
    </row>
    <row r="2009" spans="1:4" s="2" customFormat="1">
      <c r="A2009"/>
      <c r="D2009"/>
    </row>
    <row r="2010" spans="1:4" s="2" customFormat="1">
      <c r="A2010"/>
      <c r="D2010"/>
    </row>
    <row r="2011" spans="1:4" s="2" customFormat="1">
      <c r="A2011"/>
      <c r="D2011"/>
    </row>
    <row r="2012" spans="1:4" s="2" customFormat="1">
      <c r="A2012"/>
      <c r="D2012"/>
    </row>
    <row r="2013" spans="1:4" s="2" customFormat="1">
      <c r="A2013"/>
      <c r="D2013"/>
    </row>
    <row r="2014" spans="1:4" s="2" customFormat="1">
      <c r="A2014"/>
      <c r="D2014"/>
    </row>
    <row r="2015" spans="1:4" s="2" customFormat="1">
      <c r="A2015"/>
      <c r="D2015"/>
    </row>
    <row r="2016" spans="1:4" s="2" customFormat="1">
      <c r="A2016"/>
      <c r="D2016"/>
    </row>
    <row r="2017" spans="1:4" s="2" customFormat="1">
      <c r="A2017"/>
      <c r="D2017"/>
    </row>
    <row r="2018" spans="1:4" s="2" customFormat="1">
      <c r="A2018"/>
      <c r="D2018"/>
    </row>
    <row r="2019" spans="1:4" s="2" customFormat="1">
      <c r="A2019"/>
      <c r="D2019"/>
    </row>
    <row r="2020" spans="1:4" s="2" customFormat="1">
      <c r="A2020"/>
      <c r="D2020"/>
    </row>
    <row r="2021" spans="1:4" s="2" customFormat="1">
      <c r="A2021"/>
      <c r="D2021"/>
    </row>
    <row r="2022" spans="1:4" s="2" customFormat="1">
      <c r="A2022"/>
      <c r="D2022"/>
    </row>
    <row r="2023" spans="1:4" s="2" customFormat="1">
      <c r="A2023"/>
      <c r="D2023"/>
    </row>
    <row r="2024" spans="1:4" s="2" customFormat="1">
      <c r="A2024"/>
      <c r="D2024"/>
    </row>
    <row r="2025" spans="1:4" s="2" customFormat="1">
      <c r="A2025"/>
      <c r="D2025"/>
    </row>
    <row r="2026" spans="1:4" s="2" customFormat="1">
      <c r="A2026"/>
      <c r="D2026"/>
    </row>
    <row r="2027" spans="1:4" s="2" customFormat="1">
      <c r="A2027"/>
      <c r="D2027"/>
    </row>
    <row r="2028" spans="1:4" s="2" customFormat="1">
      <c r="A2028"/>
      <c r="D2028"/>
    </row>
    <row r="2029" spans="1:4" s="2" customFormat="1">
      <c r="A2029"/>
      <c r="D2029"/>
    </row>
    <row r="2030" spans="1:4" s="2" customFormat="1">
      <c r="A2030"/>
      <c r="D2030"/>
    </row>
    <row r="2031" spans="1:4" s="2" customFormat="1">
      <c r="A2031"/>
      <c r="D2031"/>
    </row>
    <row r="2032" spans="1:4" s="2" customFormat="1">
      <c r="A2032"/>
      <c r="D2032"/>
    </row>
    <row r="2033" spans="1:4" s="2" customFormat="1">
      <c r="A2033"/>
      <c r="D2033"/>
    </row>
    <row r="2034" spans="1:4" s="2" customFormat="1">
      <c r="A2034"/>
      <c r="D2034"/>
    </row>
    <row r="2035" spans="1:4" s="2" customFormat="1">
      <c r="A2035"/>
      <c r="D2035"/>
    </row>
    <row r="2036" spans="1:4" s="2" customFormat="1">
      <c r="A2036"/>
      <c r="D2036"/>
    </row>
    <row r="2037" spans="1:4" s="2" customFormat="1">
      <c r="A2037"/>
      <c r="D2037"/>
    </row>
    <row r="2038" spans="1:4" s="2" customFormat="1">
      <c r="A2038"/>
      <c r="D2038"/>
    </row>
    <row r="2039" spans="1:4" s="2" customFormat="1">
      <c r="A2039"/>
      <c r="D2039"/>
    </row>
    <row r="2040" spans="1:4" s="2" customFormat="1">
      <c r="A2040"/>
      <c r="D2040"/>
    </row>
    <row r="2041" spans="1:4" s="2" customFormat="1">
      <c r="A2041"/>
      <c r="D2041"/>
    </row>
    <row r="2042" spans="1:4" s="2" customFormat="1">
      <c r="A2042"/>
      <c r="D2042"/>
    </row>
    <row r="2043" spans="1:4" s="2" customFormat="1">
      <c r="A2043"/>
      <c r="D2043"/>
    </row>
    <row r="2044" spans="1:4" s="2" customFormat="1">
      <c r="A2044"/>
      <c r="D2044"/>
    </row>
    <row r="2045" spans="1:4" s="2" customFormat="1">
      <c r="A2045"/>
      <c r="D2045"/>
    </row>
    <row r="2046" spans="1:4" s="2" customFormat="1">
      <c r="A2046"/>
      <c r="D2046"/>
    </row>
    <row r="2047" spans="1:4" s="2" customFormat="1">
      <c r="A2047"/>
      <c r="D2047"/>
    </row>
    <row r="2048" spans="1:4" s="2" customFormat="1">
      <c r="A2048"/>
      <c r="D2048"/>
    </row>
    <row r="2049" spans="1:4" s="2" customFormat="1">
      <c r="A2049"/>
      <c r="D2049"/>
    </row>
    <row r="2050" spans="1:4" s="2" customFormat="1">
      <c r="A2050"/>
      <c r="D2050"/>
    </row>
    <row r="2051" spans="1:4" s="2" customFormat="1">
      <c r="A2051"/>
      <c r="D2051"/>
    </row>
    <row r="2052" spans="1:4" s="2" customFormat="1">
      <c r="A2052"/>
      <c r="D2052"/>
    </row>
    <row r="2053" spans="1:4" s="2" customFormat="1">
      <c r="A2053"/>
      <c r="D2053"/>
    </row>
    <row r="2054" spans="1:4" s="2" customFormat="1">
      <c r="A2054"/>
      <c r="D2054"/>
    </row>
    <row r="2055" spans="1:4" s="2" customFormat="1">
      <c r="A2055"/>
      <c r="D2055"/>
    </row>
    <row r="2056" spans="1:4" s="2" customFormat="1">
      <c r="A2056"/>
      <c r="D2056"/>
    </row>
    <row r="2057" spans="1:4" s="2" customFormat="1">
      <c r="A2057"/>
      <c r="D2057"/>
    </row>
    <row r="2058" spans="1:4" s="2" customFormat="1">
      <c r="A2058"/>
      <c r="D2058"/>
    </row>
    <row r="2059" spans="1:4" s="2" customFormat="1">
      <c r="A2059"/>
      <c r="D2059"/>
    </row>
    <row r="2060" spans="1:4" s="2" customFormat="1">
      <c r="A2060"/>
      <c r="D2060"/>
    </row>
    <row r="2061" spans="1:4" s="2" customFormat="1">
      <c r="A2061"/>
      <c r="D2061"/>
    </row>
    <row r="2062" spans="1:4" s="2" customFormat="1">
      <c r="A2062"/>
      <c r="D2062"/>
    </row>
    <row r="2063" spans="1:4" s="2" customFormat="1">
      <c r="A2063"/>
      <c r="D2063"/>
    </row>
    <row r="2064" spans="1:4" s="2" customFormat="1">
      <c r="A2064"/>
      <c r="D2064"/>
    </row>
    <row r="2065" spans="1:4" s="2" customFormat="1">
      <c r="A2065"/>
      <c r="D2065"/>
    </row>
    <row r="2066" spans="1:4" s="2" customFormat="1">
      <c r="A2066"/>
      <c r="D2066"/>
    </row>
    <row r="2067" spans="1:4" s="2" customFormat="1">
      <c r="A2067"/>
      <c r="D2067"/>
    </row>
    <row r="2068" spans="1:4" s="2" customFormat="1">
      <c r="A2068"/>
      <c r="D2068"/>
    </row>
    <row r="2069" spans="1:4" s="2" customFormat="1">
      <c r="A2069"/>
      <c r="D2069"/>
    </row>
    <row r="2070" spans="1:4" s="2" customFormat="1">
      <c r="A2070"/>
      <c r="D2070"/>
    </row>
    <row r="2071" spans="1:4" s="2" customFormat="1">
      <c r="A2071"/>
      <c r="D2071"/>
    </row>
    <row r="2072" spans="1:4" s="2" customFormat="1">
      <c r="A2072"/>
      <c r="D2072"/>
    </row>
    <row r="2073" spans="1:4" s="2" customFormat="1">
      <c r="A2073"/>
      <c r="D2073"/>
    </row>
    <row r="2074" spans="1:4" s="2" customFormat="1">
      <c r="A2074"/>
      <c r="D2074"/>
    </row>
    <row r="2075" spans="1:4" s="2" customFormat="1">
      <c r="A2075"/>
      <c r="D2075"/>
    </row>
    <row r="2076" spans="1:4" s="2" customFormat="1">
      <c r="A2076"/>
      <c r="D2076"/>
    </row>
    <row r="2077" spans="1:4" s="2" customFormat="1">
      <c r="A2077"/>
      <c r="D2077"/>
    </row>
    <row r="2078" spans="1:4" s="2" customFormat="1">
      <c r="A2078"/>
      <c r="D2078"/>
    </row>
    <row r="2079" spans="1:4" s="2" customFormat="1">
      <c r="A2079"/>
      <c r="D2079"/>
    </row>
    <row r="2080" spans="1:4" s="2" customFormat="1">
      <c r="A2080"/>
      <c r="D2080"/>
    </row>
    <row r="2081" spans="1:4" s="2" customFormat="1">
      <c r="A2081"/>
      <c r="D2081"/>
    </row>
    <row r="2082" spans="1:4" s="2" customFormat="1">
      <c r="A2082"/>
      <c r="D2082"/>
    </row>
    <row r="2083" spans="1:4" s="2" customFormat="1">
      <c r="A2083"/>
      <c r="D2083"/>
    </row>
    <row r="2084" spans="1:4" s="2" customFormat="1">
      <c r="A2084"/>
      <c r="D2084"/>
    </row>
    <row r="2085" spans="1:4" s="2" customFormat="1">
      <c r="A2085"/>
      <c r="D2085"/>
    </row>
    <row r="2086" spans="1:4" s="2" customFormat="1">
      <c r="A2086"/>
      <c r="D2086"/>
    </row>
    <row r="2087" spans="1:4" s="2" customFormat="1">
      <c r="A2087"/>
      <c r="D2087"/>
    </row>
    <row r="2088" spans="1:4" s="2" customFormat="1">
      <c r="A2088"/>
      <c r="D2088"/>
    </row>
    <row r="2089" spans="1:4" s="2" customFormat="1">
      <c r="A2089"/>
      <c r="D2089"/>
    </row>
    <row r="2090" spans="1:4" s="2" customFormat="1">
      <c r="A2090"/>
      <c r="D2090"/>
    </row>
    <row r="2091" spans="1:4" s="2" customFormat="1">
      <c r="A2091"/>
      <c r="D2091"/>
    </row>
    <row r="2092" spans="1:4" s="2" customFormat="1">
      <c r="A2092"/>
      <c r="D2092"/>
    </row>
    <row r="2093" spans="1:4" s="2" customFormat="1">
      <c r="A2093"/>
      <c r="D2093"/>
    </row>
    <row r="2094" spans="1:4" s="2" customFormat="1">
      <c r="A2094"/>
      <c r="D2094"/>
    </row>
    <row r="2095" spans="1:4" s="2" customFormat="1">
      <c r="A2095"/>
      <c r="D2095"/>
    </row>
    <row r="2096" spans="1:4" s="2" customFormat="1">
      <c r="A2096"/>
      <c r="D2096"/>
    </row>
    <row r="2097" spans="1:4" s="2" customFormat="1">
      <c r="A2097"/>
      <c r="D2097"/>
    </row>
    <row r="2098" spans="1:4" s="2" customFormat="1">
      <c r="A2098"/>
      <c r="D2098"/>
    </row>
    <row r="2099" spans="1:4" s="2" customFormat="1">
      <c r="A2099"/>
      <c r="D2099"/>
    </row>
    <row r="2100" spans="1:4" s="2" customFormat="1">
      <c r="A2100"/>
      <c r="D2100"/>
    </row>
    <row r="2101" spans="1:4" s="2" customFormat="1">
      <c r="A2101"/>
      <c r="D2101"/>
    </row>
    <row r="2102" spans="1:4" s="2" customFormat="1">
      <c r="A2102"/>
      <c r="D2102"/>
    </row>
    <row r="2103" spans="1:4" s="2" customFormat="1">
      <c r="A2103"/>
      <c r="D2103"/>
    </row>
    <row r="2104" spans="1:4" s="2" customFormat="1">
      <c r="A2104"/>
      <c r="D2104"/>
    </row>
    <row r="2105" spans="1:4" s="2" customFormat="1">
      <c r="A2105"/>
      <c r="D2105"/>
    </row>
    <row r="2106" spans="1:4" s="2" customFormat="1">
      <c r="A2106"/>
      <c r="D2106"/>
    </row>
    <row r="2107" spans="1:4" s="2" customFormat="1">
      <c r="A2107"/>
      <c r="D2107"/>
    </row>
    <row r="2108" spans="1:4" s="2" customFormat="1">
      <c r="A2108"/>
      <c r="D2108"/>
    </row>
    <row r="2109" spans="1:4" s="2" customFormat="1">
      <c r="A2109"/>
      <c r="D2109"/>
    </row>
    <row r="2110" spans="1:4" s="2" customFormat="1">
      <c r="A2110"/>
      <c r="D2110"/>
    </row>
    <row r="2111" spans="1:4" s="2" customFormat="1">
      <c r="A2111"/>
      <c r="D2111"/>
    </row>
    <row r="2112" spans="1:4" s="2" customFormat="1">
      <c r="A2112"/>
      <c r="D2112"/>
    </row>
    <row r="2113" spans="1:4" s="2" customFormat="1">
      <c r="A2113"/>
      <c r="D2113"/>
    </row>
    <row r="2114" spans="1:4" s="2" customFormat="1">
      <c r="A2114"/>
      <c r="D2114"/>
    </row>
    <row r="2115" spans="1:4" s="2" customFormat="1">
      <c r="A2115"/>
      <c r="D2115"/>
    </row>
    <row r="2116" spans="1:4" s="2" customFormat="1">
      <c r="A2116"/>
      <c r="D2116"/>
    </row>
    <row r="2117" spans="1:4" s="2" customFormat="1">
      <c r="A2117"/>
      <c r="D2117"/>
    </row>
    <row r="2118" spans="1:4" s="2" customFormat="1">
      <c r="A2118"/>
      <c r="D2118"/>
    </row>
    <row r="2119" spans="1:4" s="2" customFormat="1">
      <c r="A2119"/>
      <c r="D2119"/>
    </row>
    <row r="2120" spans="1:4" s="2" customFormat="1">
      <c r="A2120"/>
      <c r="D2120"/>
    </row>
    <row r="2121" spans="1:4" s="2" customFormat="1">
      <c r="A2121"/>
      <c r="D2121"/>
    </row>
    <row r="2122" spans="1:4" s="2" customFormat="1">
      <c r="A2122"/>
      <c r="D2122"/>
    </row>
    <row r="2123" spans="1:4" s="2" customFormat="1">
      <c r="A2123"/>
      <c r="D2123"/>
    </row>
    <row r="2124" spans="1:4" s="2" customFormat="1">
      <c r="A2124"/>
      <c r="D2124"/>
    </row>
    <row r="2125" spans="1:4" s="2" customFormat="1">
      <c r="A2125"/>
      <c r="D2125"/>
    </row>
    <row r="2126" spans="1:4" s="2" customFormat="1">
      <c r="A2126"/>
      <c r="D2126"/>
    </row>
    <row r="2127" spans="1:4" s="2" customFormat="1">
      <c r="A2127"/>
      <c r="D2127"/>
    </row>
    <row r="2128" spans="1:4" s="2" customFormat="1">
      <c r="A2128"/>
      <c r="D2128"/>
    </row>
    <row r="2129" spans="1:4" s="2" customFormat="1">
      <c r="A2129"/>
      <c r="D2129"/>
    </row>
    <row r="2130" spans="1:4" s="2" customFormat="1">
      <c r="A2130"/>
      <c r="D2130"/>
    </row>
    <row r="2131" spans="1:4" s="2" customFormat="1">
      <c r="A2131"/>
      <c r="D2131"/>
    </row>
    <row r="2132" spans="1:4" s="2" customFormat="1">
      <c r="A2132"/>
      <c r="D2132"/>
    </row>
    <row r="2133" spans="1:4" s="2" customFormat="1">
      <c r="A2133"/>
      <c r="D2133"/>
    </row>
    <row r="2134" spans="1:4" s="2" customFormat="1">
      <c r="A2134"/>
      <c r="D2134"/>
    </row>
    <row r="2135" spans="1:4" s="2" customFormat="1">
      <c r="A2135"/>
      <c r="D2135"/>
    </row>
    <row r="2136" spans="1:4" s="2" customFormat="1">
      <c r="A2136"/>
      <c r="D2136"/>
    </row>
    <row r="2137" spans="1:4" s="2" customFormat="1">
      <c r="A2137"/>
      <c r="D2137"/>
    </row>
    <row r="2138" spans="1:4" s="2" customFormat="1">
      <c r="A2138"/>
      <c r="D2138"/>
    </row>
    <row r="2139" spans="1:4" s="2" customFormat="1">
      <c r="A2139"/>
      <c r="D2139"/>
    </row>
    <row r="2140" spans="1:4" s="2" customFormat="1">
      <c r="A2140"/>
      <c r="D2140"/>
    </row>
    <row r="2141" spans="1:4" s="2" customFormat="1">
      <c r="A2141"/>
      <c r="D2141"/>
    </row>
    <row r="2142" spans="1:4" s="2" customFormat="1">
      <c r="A2142"/>
      <c r="D2142"/>
    </row>
    <row r="2143" spans="1:4" s="2" customFormat="1">
      <c r="A2143"/>
      <c r="D2143"/>
    </row>
    <row r="2144" spans="1:4" s="2" customFormat="1">
      <c r="A2144"/>
      <c r="D2144"/>
    </row>
    <row r="2145" spans="1:4" s="2" customFormat="1">
      <c r="A2145"/>
      <c r="D2145"/>
    </row>
    <row r="2146" spans="1:4" s="2" customFormat="1">
      <c r="A2146"/>
      <c r="D2146"/>
    </row>
    <row r="2147" spans="1:4" s="2" customFormat="1">
      <c r="A2147"/>
      <c r="D2147"/>
    </row>
    <row r="2148" spans="1:4" s="2" customFormat="1">
      <c r="A2148"/>
      <c r="D2148"/>
    </row>
    <row r="2149" spans="1:4" s="2" customFormat="1">
      <c r="A2149"/>
      <c r="D2149"/>
    </row>
    <row r="2150" spans="1:4" s="2" customFormat="1">
      <c r="A2150"/>
      <c r="D2150"/>
    </row>
    <row r="2151" spans="1:4" s="2" customFormat="1">
      <c r="A2151"/>
      <c r="D2151"/>
    </row>
    <row r="2152" spans="1:4" s="2" customFormat="1">
      <c r="A2152"/>
      <c r="D2152"/>
    </row>
    <row r="2153" spans="1:4" s="2" customFormat="1">
      <c r="A2153"/>
      <c r="D2153"/>
    </row>
    <row r="2154" spans="1:4" s="2" customFormat="1">
      <c r="A2154"/>
      <c r="D2154"/>
    </row>
    <row r="2155" spans="1:4" s="2" customFormat="1">
      <c r="A2155"/>
      <c r="D2155"/>
    </row>
    <row r="2156" spans="1:4" s="2" customFormat="1">
      <c r="A2156"/>
      <c r="D2156"/>
    </row>
    <row r="2157" spans="1:4" s="2" customFormat="1">
      <c r="A2157"/>
      <c r="D2157"/>
    </row>
    <row r="2158" spans="1:4" s="2" customFormat="1">
      <c r="A2158"/>
      <c r="D2158"/>
    </row>
    <row r="2159" spans="1:4" s="2" customFormat="1">
      <c r="A2159"/>
      <c r="D2159"/>
    </row>
    <row r="2160" spans="1:4" s="2" customFormat="1">
      <c r="A2160"/>
      <c r="D2160"/>
    </row>
    <row r="2161" spans="1:4" s="2" customFormat="1">
      <c r="A2161"/>
      <c r="D2161"/>
    </row>
    <row r="2162" spans="1:4" s="2" customFormat="1">
      <c r="A2162"/>
      <c r="D2162"/>
    </row>
    <row r="2163" spans="1:4" s="2" customFormat="1">
      <c r="A2163"/>
      <c r="D2163"/>
    </row>
    <row r="2164" spans="1:4" s="2" customFormat="1">
      <c r="A2164"/>
      <c r="D2164"/>
    </row>
    <row r="2165" spans="1:4" s="2" customFormat="1">
      <c r="A2165"/>
      <c r="D2165"/>
    </row>
    <row r="2166" spans="1:4" s="2" customFormat="1">
      <c r="A2166"/>
      <c r="D2166"/>
    </row>
    <row r="2167" spans="1:4" s="2" customFormat="1">
      <c r="A2167"/>
      <c r="D2167"/>
    </row>
    <row r="2168" spans="1:4" s="2" customFormat="1">
      <c r="A2168"/>
      <c r="D2168"/>
    </row>
    <row r="2169" spans="1:4" s="2" customFormat="1">
      <c r="A2169"/>
      <c r="D2169"/>
    </row>
    <row r="2170" spans="1:4" s="2" customFormat="1">
      <c r="A2170"/>
      <c r="D2170"/>
    </row>
    <row r="2171" spans="1:4" s="2" customFormat="1">
      <c r="A2171"/>
      <c r="D2171"/>
    </row>
    <row r="2172" spans="1:4" s="2" customFormat="1">
      <c r="A2172"/>
      <c r="D2172"/>
    </row>
    <row r="2173" spans="1:4" s="2" customFormat="1">
      <c r="A2173"/>
      <c r="D2173"/>
    </row>
    <row r="2174" spans="1:4" s="2" customFormat="1">
      <c r="A2174"/>
      <c r="D2174"/>
    </row>
    <row r="2175" spans="1:4" s="2" customFormat="1">
      <c r="A2175"/>
      <c r="D2175"/>
    </row>
    <row r="2176" spans="1:4" s="2" customFormat="1">
      <c r="A2176"/>
      <c r="D2176"/>
    </row>
    <row r="2177" spans="1:4" s="2" customFormat="1">
      <c r="A2177"/>
      <c r="D2177"/>
    </row>
    <row r="2178" spans="1:4" s="2" customFormat="1">
      <c r="A2178"/>
      <c r="D2178"/>
    </row>
    <row r="2179" spans="1:4" s="2" customFormat="1">
      <c r="A2179"/>
      <c r="D2179"/>
    </row>
    <row r="2180" spans="1:4" s="2" customFormat="1">
      <c r="A2180"/>
      <c r="D2180"/>
    </row>
    <row r="2181" spans="1:4" s="2" customFormat="1">
      <c r="A2181"/>
      <c r="D2181"/>
    </row>
    <row r="2182" spans="1:4" s="2" customFormat="1">
      <c r="A2182"/>
      <c r="D2182"/>
    </row>
    <row r="2183" spans="1:4" s="2" customFormat="1">
      <c r="A2183"/>
      <c r="D2183"/>
    </row>
    <row r="2184" spans="1:4" s="2" customFormat="1">
      <c r="A2184"/>
      <c r="D2184"/>
    </row>
    <row r="2185" spans="1:4" s="2" customFormat="1">
      <c r="A2185"/>
      <c r="D2185"/>
    </row>
    <row r="2186" spans="1:4" s="2" customFormat="1">
      <c r="A2186"/>
      <c r="D2186"/>
    </row>
    <row r="2187" spans="1:4" s="2" customFormat="1">
      <c r="A2187"/>
      <c r="D2187"/>
    </row>
    <row r="2188" spans="1:4" s="2" customFormat="1">
      <c r="A2188"/>
      <c r="D2188"/>
    </row>
    <row r="2189" spans="1:4" s="2" customFormat="1">
      <c r="A2189"/>
      <c r="D2189"/>
    </row>
    <row r="2190" spans="1:4" s="2" customFormat="1">
      <c r="A2190"/>
      <c r="D2190"/>
    </row>
    <row r="2191" spans="1:4" s="2" customFormat="1">
      <c r="A2191"/>
      <c r="D2191"/>
    </row>
    <row r="2192" spans="1:4" s="2" customFormat="1">
      <c r="A2192"/>
      <c r="D2192"/>
    </row>
    <row r="2193" spans="1:4" s="2" customFormat="1">
      <c r="A2193"/>
      <c r="D2193"/>
    </row>
    <row r="2194" spans="1:4" s="2" customFormat="1">
      <c r="A2194"/>
      <c r="D2194"/>
    </row>
    <row r="2195" spans="1:4" s="2" customFormat="1">
      <c r="A2195"/>
      <c r="D2195"/>
    </row>
    <row r="2196" spans="1:4" s="2" customFormat="1">
      <c r="A2196"/>
      <c r="D2196"/>
    </row>
    <row r="2197" spans="1:4" s="2" customFormat="1">
      <c r="A2197"/>
      <c r="D2197"/>
    </row>
    <row r="2198" spans="1:4" s="2" customFormat="1">
      <c r="A2198"/>
      <c r="D2198"/>
    </row>
    <row r="2199" spans="1:4" s="2" customFormat="1">
      <c r="A2199"/>
      <c r="D2199"/>
    </row>
    <row r="2200" spans="1:4" s="2" customFormat="1">
      <c r="A2200"/>
      <c r="D2200"/>
    </row>
    <row r="2201" spans="1:4" s="2" customFormat="1">
      <c r="A2201"/>
      <c r="D2201"/>
    </row>
    <row r="2202" spans="1:4" s="2" customFormat="1">
      <c r="A2202"/>
      <c r="D2202"/>
    </row>
    <row r="2203" spans="1:4" s="2" customFormat="1">
      <c r="A2203"/>
      <c r="D2203"/>
    </row>
    <row r="2204" spans="1:4" s="2" customFormat="1">
      <c r="A2204"/>
      <c r="D2204"/>
    </row>
    <row r="2205" spans="1:4" s="2" customFormat="1">
      <c r="A2205"/>
      <c r="D2205"/>
    </row>
    <row r="2206" spans="1:4" s="2" customFormat="1">
      <c r="A2206"/>
      <c r="D2206"/>
    </row>
    <row r="2207" spans="1:4" s="2" customFormat="1">
      <c r="A2207"/>
      <c r="D2207"/>
    </row>
    <row r="2208" spans="1:4" s="2" customFormat="1">
      <c r="A2208"/>
      <c r="D2208"/>
    </row>
    <row r="2209" spans="1:4" s="2" customFormat="1">
      <c r="A2209"/>
      <c r="D2209"/>
    </row>
    <row r="2210" spans="1:4" s="2" customFormat="1">
      <c r="A2210"/>
      <c r="D2210"/>
    </row>
    <row r="2211" spans="1:4" s="2" customFormat="1">
      <c r="A2211"/>
      <c r="D2211"/>
    </row>
    <row r="2212" spans="1:4" s="2" customFormat="1">
      <c r="A2212"/>
      <c r="D2212"/>
    </row>
    <row r="2213" spans="1:4" s="2" customFormat="1">
      <c r="A2213"/>
      <c r="D2213"/>
    </row>
    <row r="2214" spans="1:4" s="2" customFormat="1">
      <c r="A2214"/>
      <c r="D2214"/>
    </row>
    <row r="2215" spans="1:4" s="2" customFormat="1">
      <c r="A2215"/>
      <c r="D2215"/>
    </row>
    <row r="2216" spans="1:4" s="2" customFormat="1">
      <c r="A2216"/>
      <c r="D2216"/>
    </row>
    <row r="2217" spans="1:4" s="2" customFormat="1">
      <c r="A2217"/>
      <c r="D2217"/>
    </row>
    <row r="2218" spans="1:4" s="2" customFormat="1">
      <c r="A2218"/>
      <c r="D2218"/>
    </row>
    <row r="2219" spans="1:4" s="2" customFormat="1">
      <c r="A2219"/>
      <c r="D2219"/>
    </row>
    <row r="2220" spans="1:4" s="2" customFormat="1">
      <c r="A2220"/>
      <c r="D2220"/>
    </row>
    <row r="2221" spans="1:4" s="2" customFormat="1">
      <c r="A2221"/>
      <c r="D2221"/>
    </row>
    <row r="2222" spans="1:4" s="2" customFormat="1">
      <c r="A2222"/>
      <c r="D2222"/>
    </row>
    <row r="2223" spans="1:4" s="2" customFormat="1">
      <c r="A2223"/>
      <c r="D2223"/>
    </row>
    <row r="2224" spans="1:4" s="2" customFormat="1">
      <c r="A2224"/>
      <c r="D2224"/>
    </row>
    <row r="2225" spans="1:4" s="2" customFormat="1">
      <c r="A2225"/>
      <c r="D2225"/>
    </row>
    <row r="2226" spans="1:4" s="2" customFormat="1">
      <c r="A2226"/>
      <c r="D2226"/>
    </row>
    <row r="2227" spans="1:4" s="2" customFormat="1">
      <c r="A2227"/>
      <c r="D2227"/>
    </row>
    <row r="2228" spans="1:4" s="2" customFormat="1">
      <c r="A2228"/>
      <c r="D2228"/>
    </row>
    <row r="2229" spans="1:4" s="2" customFormat="1">
      <c r="A2229"/>
      <c r="D2229"/>
    </row>
    <row r="2230" spans="1:4" s="2" customFormat="1">
      <c r="A2230"/>
      <c r="D2230"/>
    </row>
    <row r="2231" spans="1:4" s="2" customFormat="1">
      <c r="A2231"/>
      <c r="D2231"/>
    </row>
    <row r="2232" spans="1:4" s="2" customFormat="1">
      <c r="A2232"/>
      <c r="D2232"/>
    </row>
    <row r="2233" spans="1:4" s="2" customFormat="1">
      <c r="A2233"/>
      <c r="D2233"/>
    </row>
    <row r="2234" spans="1:4" s="2" customFormat="1">
      <c r="A2234"/>
      <c r="D2234"/>
    </row>
    <row r="2235" spans="1:4" s="2" customFormat="1">
      <c r="A2235"/>
      <c r="D2235"/>
    </row>
    <row r="2236" spans="1:4" s="2" customFormat="1">
      <c r="A2236"/>
      <c r="D2236"/>
    </row>
    <row r="2237" spans="1:4" s="2" customFormat="1">
      <c r="A2237"/>
      <c r="D2237"/>
    </row>
    <row r="2238" spans="1:4" s="2" customFormat="1">
      <c r="A2238"/>
      <c r="D2238"/>
    </row>
    <row r="2239" spans="1:4" s="2" customFormat="1">
      <c r="A2239"/>
      <c r="D2239"/>
    </row>
    <row r="2240" spans="1:4" s="2" customFormat="1">
      <c r="A2240"/>
      <c r="D2240"/>
    </row>
    <row r="2241" spans="1:4" s="2" customFormat="1">
      <c r="A2241"/>
      <c r="D2241"/>
    </row>
    <row r="2242" spans="1:4" s="2" customFormat="1">
      <c r="A2242"/>
      <c r="D2242"/>
    </row>
    <row r="2243" spans="1:4" s="2" customFormat="1">
      <c r="A2243"/>
      <c r="D2243"/>
    </row>
    <row r="2244" spans="1:4" s="2" customFormat="1">
      <c r="A2244"/>
      <c r="D2244"/>
    </row>
    <row r="2245" spans="1:4" s="2" customFormat="1">
      <c r="A2245"/>
      <c r="D2245"/>
    </row>
    <row r="2246" spans="1:4" s="2" customFormat="1">
      <c r="A2246"/>
      <c r="D2246"/>
    </row>
    <row r="2247" spans="1:4" s="2" customFormat="1">
      <c r="A2247"/>
      <c r="D2247"/>
    </row>
    <row r="2248" spans="1:4" s="2" customFormat="1">
      <c r="A2248"/>
      <c r="D2248"/>
    </row>
    <row r="2249" spans="1:4" s="2" customFormat="1">
      <c r="A2249"/>
      <c r="D2249"/>
    </row>
    <row r="2250" spans="1:4" s="2" customFormat="1">
      <c r="A2250"/>
      <c r="D2250"/>
    </row>
    <row r="2251" spans="1:4" s="2" customFormat="1">
      <c r="A2251"/>
      <c r="D2251"/>
    </row>
    <row r="2252" spans="1:4" s="2" customFormat="1">
      <c r="A2252"/>
      <c r="D2252"/>
    </row>
    <row r="2253" spans="1:4" s="2" customFormat="1">
      <c r="A2253"/>
      <c r="D2253"/>
    </row>
    <row r="2254" spans="1:4" s="2" customFormat="1">
      <c r="A2254"/>
      <c r="D2254"/>
    </row>
    <row r="2255" spans="1:4" s="2" customFormat="1">
      <c r="A2255"/>
      <c r="D2255"/>
    </row>
    <row r="2256" spans="1:4" s="2" customFormat="1">
      <c r="A2256"/>
      <c r="D2256"/>
    </row>
    <row r="2257" spans="1:4" s="2" customFormat="1">
      <c r="A2257"/>
      <c r="D2257"/>
    </row>
    <row r="2258" spans="1:4" s="2" customFormat="1">
      <c r="A2258"/>
      <c r="D2258"/>
    </row>
    <row r="2259" spans="1:4" s="2" customFormat="1">
      <c r="A2259"/>
      <c r="D2259"/>
    </row>
    <row r="2260" spans="1:4" s="2" customFormat="1">
      <c r="A2260"/>
      <c r="D2260"/>
    </row>
    <row r="2261" spans="1:4" s="2" customFormat="1">
      <c r="A2261"/>
      <c r="D2261"/>
    </row>
    <row r="2262" spans="1:4" s="2" customFormat="1">
      <c r="A2262"/>
      <c r="D2262"/>
    </row>
    <row r="2263" spans="1:4" s="2" customFormat="1">
      <c r="A2263"/>
      <c r="D2263"/>
    </row>
    <row r="2264" spans="1:4" s="2" customFormat="1">
      <c r="A2264"/>
      <c r="D2264"/>
    </row>
    <row r="2265" spans="1:4" s="2" customFormat="1">
      <c r="A2265"/>
      <c r="D2265"/>
    </row>
    <row r="2266" spans="1:4" s="2" customFormat="1">
      <c r="A2266"/>
      <c r="D2266"/>
    </row>
    <row r="2267" spans="1:4" s="2" customFormat="1">
      <c r="A2267"/>
      <c r="D2267"/>
    </row>
    <row r="2268" spans="1:4" s="2" customFormat="1">
      <c r="A2268"/>
      <c r="D2268"/>
    </row>
    <row r="2269" spans="1:4" s="2" customFormat="1">
      <c r="A2269"/>
      <c r="D2269"/>
    </row>
    <row r="2270" spans="1:4" s="2" customFormat="1">
      <c r="A2270"/>
      <c r="D2270"/>
    </row>
    <row r="2271" spans="1:4" s="2" customFormat="1">
      <c r="A2271"/>
      <c r="D2271"/>
    </row>
    <row r="2272" spans="1:4" s="2" customFormat="1">
      <c r="A2272"/>
      <c r="D2272"/>
    </row>
    <row r="2273" spans="1:4" s="2" customFormat="1">
      <c r="A2273"/>
      <c r="D2273"/>
    </row>
    <row r="2274" spans="1:4" s="2" customFormat="1">
      <c r="A2274"/>
      <c r="D2274"/>
    </row>
    <row r="2275" spans="1:4" s="2" customFormat="1">
      <c r="A2275"/>
      <c r="D2275"/>
    </row>
    <row r="2276" spans="1:4" s="2" customFormat="1">
      <c r="A2276"/>
      <c r="D2276"/>
    </row>
    <row r="2277" spans="1:4" s="2" customFormat="1">
      <c r="A2277"/>
      <c r="D2277"/>
    </row>
    <row r="2278" spans="1:4" s="2" customFormat="1">
      <c r="A2278"/>
      <c r="D2278"/>
    </row>
    <row r="2279" spans="1:4" s="2" customFormat="1">
      <c r="A2279"/>
      <c r="D2279"/>
    </row>
    <row r="2280" spans="1:4" s="2" customFormat="1">
      <c r="A2280"/>
      <c r="D2280"/>
    </row>
    <row r="2281" spans="1:4" s="2" customFormat="1">
      <c r="A2281"/>
      <c r="D2281"/>
    </row>
    <row r="2282" spans="1:4" s="2" customFormat="1">
      <c r="A2282"/>
      <c r="D2282"/>
    </row>
    <row r="2283" spans="1:4" s="2" customFormat="1">
      <c r="A2283"/>
      <c r="D2283"/>
    </row>
    <row r="2284" spans="1:4" s="2" customFormat="1">
      <c r="A2284"/>
      <c r="D2284"/>
    </row>
    <row r="2285" spans="1:4" s="2" customFormat="1">
      <c r="A2285"/>
      <c r="D2285"/>
    </row>
    <row r="2286" spans="1:4" s="2" customFormat="1">
      <c r="A2286"/>
      <c r="D2286"/>
    </row>
    <row r="2287" spans="1:4" s="2" customFormat="1">
      <c r="A2287"/>
      <c r="D2287"/>
    </row>
    <row r="2288" spans="1:4" s="2" customFormat="1">
      <c r="A2288"/>
      <c r="D2288"/>
    </row>
    <row r="2289" spans="1:4" s="2" customFormat="1">
      <c r="A2289"/>
      <c r="D2289"/>
    </row>
    <row r="2290" spans="1:4" s="2" customFormat="1">
      <c r="A2290"/>
      <c r="D2290"/>
    </row>
    <row r="2291" spans="1:4" s="2" customFormat="1">
      <c r="A2291"/>
      <c r="D2291"/>
    </row>
    <row r="2292" spans="1:4" s="2" customFormat="1">
      <c r="A2292"/>
      <c r="D2292"/>
    </row>
    <row r="2293" spans="1:4" s="2" customFormat="1">
      <c r="A2293"/>
      <c r="D2293"/>
    </row>
    <row r="2294" spans="1:4" s="2" customFormat="1">
      <c r="A2294"/>
      <c r="D2294"/>
    </row>
    <row r="2295" spans="1:4" s="2" customFormat="1">
      <c r="A2295"/>
      <c r="D2295"/>
    </row>
    <row r="2296" spans="1:4" s="2" customFormat="1">
      <c r="A2296"/>
      <c r="D2296"/>
    </row>
    <row r="2297" spans="1:4" s="2" customFormat="1">
      <c r="A2297"/>
      <c r="D2297"/>
    </row>
    <row r="2298" spans="1:4" s="2" customFormat="1">
      <c r="A2298"/>
      <c r="D2298"/>
    </row>
    <row r="2299" spans="1:4" s="2" customFormat="1">
      <c r="A2299"/>
      <c r="D2299"/>
    </row>
    <row r="2300" spans="1:4" s="2" customFormat="1">
      <c r="A2300"/>
      <c r="D2300"/>
    </row>
    <row r="2301" spans="1:4" s="2" customFormat="1">
      <c r="A2301"/>
      <c r="D2301"/>
    </row>
    <row r="2302" spans="1:4" s="2" customFormat="1">
      <c r="A2302"/>
      <c r="D2302"/>
    </row>
    <row r="2303" spans="1:4" s="2" customFormat="1">
      <c r="A2303"/>
      <c r="D2303"/>
    </row>
    <row r="2304" spans="1:4" s="2" customFormat="1">
      <c r="A2304"/>
      <c r="D2304"/>
    </row>
    <row r="2305" spans="1:4" s="2" customFormat="1">
      <c r="A2305"/>
      <c r="D2305"/>
    </row>
    <row r="2306" spans="1:4" s="2" customFormat="1">
      <c r="A2306"/>
      <c r="D2306"/>
    </row>
    <row r="2307" spans="1:4" s="2" customFormat="1">
      <c r="A2307"/>
      <c r="D2307"/>
    </row>
    <row r="2308" spans="1:4" s="2" customFormat="1">
      <c r="A2308"/>
      <c r="D2308"/>
    </row>
    <row r="2309" spans="1:4" s="2" customFormat="1">
      <c r="A2309"/>
      <c r="D2309"/>
    </row>
    <row r="2310" spans="1:4" s="2" customFormat="1">
      <c r="A2310"/>
      <c r="D2310"/>
    </row>
    <row r="2311" spans="1:4" s="2" customFormat="1">
      <c r="A2311"/>
      <c r="D2311"/>
    </row>
    <row r="2312" spans="1:4" s="2" customFormat="1">
      <c r="A2312"/>
      <c r="D2312"/>
    </row>
    <row r="2313" spans="1:4" s="2" customFormat="1">
      <c r="A2313"/>
      <c r="D2313"/>
    </row>
    <row r="2314" spans="1:4" s="2" customFormat="1">
      <c r="A2314"/>
      <c r="D2314"/>
    </row>
    <row r="2315" spans="1:4" s="2" customFormat="1">
      <c r="A2315"/>
      <c r="D2315"/>
    </row>
    <row r="2316" spans="1:4" s="2" customFormat="1">
      <c r="A2316"/>
      <c r="D2316"/>
    </row>
    <row r="2317" spans="1:4" s="2" customFormat="1">
      <c r="A2317"/>
      <c r="D2317"/>
    </row>
    <row r="2318" spans="1:4" s="2" customFormat="1">
      <c r="A2318"/>
      <c r="D2318"/>
    </row>
    <row r="2319" spans="1:4" s="2" customFormat="1">
      <c r="A2319"/>
      <c r="D2319"/>
    </row>
    <row r="2320" spans="1:4" s="2" customFormat="1">
      <c r="A2320"/>
      <c r="D2320"/>
    </row>
    <row r="2321" spans="1:4" s="2" customFormat="1">
      <c r="A2321"/>
      <c r="D2321"/>
    </row>
    <row r="2322" spans="1:4" s="2" customFormat="1">
      <c r="A2322"/>
      <c r="D2322"/>
    </row>
    <row r="2323" spans="1:4" s="2" customFormat="1">
      <c r="A2323"/>
      <c r="D2323"/>
    </row>
    <row r="2324" spans="1:4" s="2" customFormat="1">
      <c r="A2324"/>
      <c r="D2324"/>
    </row>
    <row r="2325" spans="1:4" s="2" customFormat="1">
      <c r="A2325"/>
      <c r="D2325"/>
    </row>
    <row r="2326" spans="1:4" s="2" customFormat="1">
      <c r="A2326"/>
      <c r="D2326"/>
    </row>
    <row r="2327" spans="1:4" s="2" customFormat="1">
      <c r="A2327"/>
      <c r="D2327"/>
    </row>
    <row r="2328" spans="1:4" s="2" customFormat="1">
      <c r="A2328"/>
      <c r="D2328"/>
    </row>
    <row r="2329" spans="1:4" s="2" customFormat="1">
      <c r="A2329"/>
      <c r="D2329"/>
    </row>
    <row r="2330" spans="1:4" s="2" customFormat="1">
      <c r="A2330"/>
      <c r="D2330"/>
    </row>
    <row r="2331" spans="1:4" s="2" customFormat="1">
      <c r="A2331"/>
      <c r="D2331"/>
    </row>
    <row r="2332" spans="1:4" s="2" customFormat="1">
      <c r="A2332"/>
      <c r="D2332"/>
    </row>
    <row r="2333" spans="1:4" s="2" customFormat="1">
      <c r="A2333"/>
      <c r="D2333"/>
    </row>
    <row r="2334" spans="1:4" s="2" customFormat="1">
      <c r="A2334"/>
      <c r="D2334"/>
    </row>
    <row r="2335" spans="1:4" s="2" customFormat="1">
      <c r="A2335"/>
      <c r="D2335"/>
    </row>
    <row r="2336" spans="1:4" s="2" customFormat="1">
      <c r="A2336"/>
      <c r="D2336"/>
    </row>
    <row r="2337" spans="1:4" s="2" customFormat="1">
      <c r="A2337"/>
      <c r="D2337"/>
    </row>
    <row r="2338" spans="1:4" s="2" customFormat="1">
      <c r="A2338"/>
      <c r="D2338"/>
    </row>
    <row r="2339" spans="1:4" s="2" customFormat="1">
      <c r="A2339"/>
      <c r="D2339"/>
    </row>
    <row r="2340" spans="1:4" s="2" customFormat="1">
      <c r="A2340"/>
      <c r="D2340"/>
    </row>
    <row r="2341" spans="1:4" s="2" customFormat="1">
      <c r="A2341"/>
      <c r="D2341"/>
    </row>
    <row r="2342" spans="1:4" s="2" customFormat="1">
      <c r="A2342"/>
      <c r="D2342"/>
    </row>
    <row r="2343" spans="1:4" s="2" customFormat="1">
      <c r="A2343"/>
      <c r="D2343"/>
    </row>
    <row r="2344" spans="1:4" s="2" customFormat="1">
      <c r="A2344"/>
      <c r="D2344"/>
    </row>
    <row r="2345" spans="1:4" s="2" customFormat="1">
      <c r="A2345"/>
      <c r="D2345"/>
    </row>
    <row r="2346" spans="1:4" s="2" customFormat="1">
      <c r="A2346"/>
      <c r="D2346"/>
    </row>
    <row r="2347" spans="1:4" s="2" customFormat="1">
      <c r="A2347"/>
      <c r="D2347"/>
    </row>
    <row r="2348" spans="1:4" s="2" customFormat="1">
      <c r="A2348"/>
      <c r="D2348"/>
    </row>
    <row r="2349" spans="1:4" s="2" customFormat="1">
      <c r="A2349"/>
      <c r="D2349"/>
    </row>
    <row r="2350" spans="1:4" s="2" customFormat="1">
      <c r="A2350"/>
      <c r="D2350"/>
    </row>
    <row r="2351" spans="1:4" s="2" customFormat="1">
      <c r="A2351"/>
      <c r="D2351"/>
    </row>
    <row r="2352" spans="1:4" s="2" customFormat="1">
      <c r="A2352"/>
      <c r="D2352"/>
    </row>
    <row r="2353" spans="1:4" s="2" customFormat="1">
      <c r="A2353"/>
      <c r="D2353"/>
    </row>
    <row r="2354" spans="1:4" s="2" customFormat="1">
      <c r="A2354"/>
      <c r="D2354"/>
    </row>
    <row r="2355" spans="1:4" s="2" customFormat="1">
      <c r="A2355"/>
      <c r="D2355"/>
    </row>
    <row r="2356" spans="1:4" s="2" customFormat="1">
      <c r="A2356"/>
      <c r="D2356"/>
    </row>
    <row r="2357" spans="1:4" s="2" customFormat="1">
      <c r="A2357"/>
      <c r="D2357"/>
    </row>
    <row r="2358" spans="1:4" s="2" customFormat="1">
      <c r="A2358"/>
      <c r="D2358"/>
    </row>
    <row r="2359" spans="1:4" s="2" customFormat="1">
      <c r="A2359"/>
      <c r="D2359"/>
    </row>
    <row r="2360" spans="1:4" s="2" customFormat="1">
      <c r="A2360"/>
      <c r="D2360"/>
    </row>
    <row r="2361" spans="1:4" s="2" customFormat="1">
      <c r="A2361"/>
      <c r="D2361"/>
    </row>
    <row r="2362" spans="1:4" s="2" customFormat="1">
      <c r="A2362"/>
      <c r="D2362"/>
    </row>
    <row r="2363" spans="1:4" s="2" customFormat="1">
      <c r="A2363"/>
      <c r="D2363"/>
    </row>
    <row r="2364" spans="1:4" s="2" customFormat="1">
      <c r="A2364"/>
      <c r="D2364"/>
    </row>
    <row r="2365" spans="1:4" s="2" customFormat="1">
      <c r="A2365"/>
      <c r="D2365"/>
    </row>
    <row r="2366" spans="1:4" s="2" customFormat="1">
      <c r="A2366"/>
      <c r="D2366"/>
    </row>
    <row r="2367" spans="1:4" s="2" customFormat="1">
      <c r="A2367"/>
      <c r="D2367"/>
    </row>
    <row r="2368" spans="1:4" s="2" customFormat="1">
      <c r="A2368"/>
      <c r="D2368"/>
    </row>
    <row r="2369" spans="1:4" s="2" customFormat="1">
      <c r="A2369"/>
      <c r="D2369"/>
    </row>
    <row r="2370" spans="1:4" s="2" customFormat="1">
      <c r="A2370"/>
      <c r="D2370"/>
    </row>
    <row r="2371" spans="1:4" s="2" customFormat="1">
      <c r="A2371"/>
      <c r="D2371"/>
    </row>
    <row r="2372" spans="1:4" s="2" customFormat="1">
      <c r="A2372"/>
      <c r="D2372"/>
    </row>
    <row r="2373" spans="1:4" s="2" customFormat="1">
      <c r="A2373"/>
      <c r="D2373"/>
    </row>
    <row r="2374" spans="1:4" s="2" customFormat="1">
      <c r="A2374"/>
      <c r="D2374"/>
    </row>
    <row r="2375" spans="1:4" s="2" customFormat="1">
      <c r="A2375"/>
      <c r="D2375"/>
    </row>
    <row r="2376" spans="1:4" s="2" customFormat="1">
      <c r="A2376"/>
      <c r="D2376"/>
    </row>
    <row r="2377" spans="1:4" s="2" customFormat="1">
      <c r="A2377"/>
      <c r="D2377"/>
    </row>
    <row r="2378" spans="1:4" s="2" customFormat="1">
      <c r="A2378"/>
      <c r="D2378"/>
    </row>
    <row r="2379" spans="1:4" s="2" customFormat="1">
      <c r="A2379"/>
      <c r="D2379"/>
    </row>
    <row r="2380" spans="1:4" s="2" customFormat="1">
      <c r="A2380"/>
      <c r="D2380"/>
    </row>
    <row r="2381" spans="1:4" s="2" customFormat="1">
      <c r="A2381"/>
      <c r="D2381"/>
    </row>
    <row r="2382" spans="1:4" s="2" customFormat="1">
      <c r="A2382"/>
      <c r="D2382"/>
    </row>
    <row r="2383" spans="1:4" s="2" customFormat="1">
      <c r="A2383"/>
      <c r="D2383"/>
    </row>
    <row r="2384" spans="1:4" s="2" customFormat="1">
      <c r="A2384"/>
      <c r="D2384"/>
    </row>
    <row r="2385" spans="1:4" s="2" customFormat="1">
      <c r="A2385"/>
      <c r="D2385"/>
    </row>
    <row r="2386" spans="1:4" s="2" customFormat="1">
      <c r="A2386"/>
      <c r="D2386"/>
    </row>
    <row r="2387" spans="1:4" s="2" customFormat="1">
      <c r="A2387"/>
      <c r="D2387"/>
    </row>
    <row r="2388" spans="1:4" s="2" customFormat="1">
      <c r="A2388"/>
      <c r="D2388"/>
    </row>
    <row r="2389" spans="1:4" s="2" customFormat="1">
      <c r="A2389"/>
      <c r="D2389"/>
    </row>
    <row r="2390" spans="1:4" s="2" customFormat="1">
      <c r="A2390"/>
      <c r="D2390"/>
    </row>
    <row r="2391" spans="1:4" s="2" customFormat="1">
      <c r="A2391"/>
      <c r="D2391"/>
    </row>
    <row r="2392" spans="1:4" s="2" customFormat="1">
      <c r="A2392"/>
      <c r="D2392"/>
    </row>
    <row r="2393" spans="1:4" s="2" customFormat="1">
      <c r="A2393"/>
      <c r="D2393"/>
    </row>
    <row r="2394" spans="1:4" s="2" customFormat="1">
      <c r="A2394"/>
      <c r="D2394"/>
    </row>
    <row r="2395" spans="1:4" s="2" customFormat="1">
      <c r="A2395"/>
      <c r="D2395"/>
    </row>
    <row r="2396" spans="1:4" s="2" customFormat="1">
      <c r="A2396"/>
      <c r="D2396"/>
    </row>
    <row r="2397" spans="1:4" s="2" customFormat="1">
      <c r="A2397"/>
      <c r="D2397"/>
    </row>
    <row r="2398" spans="1:4" s="2" customFormat="1">
      <c r="A2398"/>
      <c r="D2398"/>
    </row>
    <row r="2399" spans="1:4" s="2" customFormat="1">
      <c r="A2399"/>
      <c r="D2399"/>
    </row>
    <row r="2400" spans="1:4" s="2" customFormat="1">
      <c r="A2400"/>
      <c r="D2400"/>
    </row>
    <row r="2401" spans="1:4" s="2" customFormat="1">
      <c r="A2401"/>
      <c r="D2401"/>
    </row>
    <row r="2402" spans="1:4" s="2" customFormat="1">
      <c r="A2402"/>
      <c r="D2402"/>
    </row>
    <row r="2403" spans="1:4" s="2" customFormat="1">
      <c r="A2403"/>
      <c r="D2403"/>
    </row>
    <row r="2404" spans="1:4" s="2" customFormat="1">
      <c r="A2404"/>
      <c r="D2404"/>
    </row>
    <row r="2405" spans="1:4" s="2" customFormat="1">
      <c r="A2405"/>
      <c r="D2405"/>
    </row>
    <row r="2406" spans="1:4" s="2" customFormat="1">
      <c r="A2406"/>
      <c r="D2406"/>
    </row>
    <row r="2407" spans="1:4" s="2" customFormat="1">
      <c r="A2407"/>
      <c r="D2407"/>
    </row>
    <row r="2408" spans="1:4" s="2" customFormat="1">
      <c r="A2408"/>
      <c r="D2408"/>
    </row>
    <row r="2409" spans="1:4" s="2" customFormat="1">
      <c r="A2409"/>
      <c r="D2409"/>
    </row>
    <row r="2410" spans="1:4" s="2" customFormat="1">
      <c r="A2410"/>
      <c r="D2410"/>
    </row>
    <row r="2411" spans="1:4" s="2" customFormat="1">
      <c r="A2411"/>
      <c r="D2411"/>
    </row>
    <row r="2412" spans="1:4" s="2" customFormat="1">
      <c r="A2412"/>
      <c r="D2412"/>
    </row>
    <row r="2413" spans="1:4" s="2" customFormat="1">
      <c r="A2413"/>
      <c r="D2413"/>
    </row>
    <row r="2414" spans="1:4" s="2" customFormat="1">
      <c r="A2414"/>
      <c r="D2414"/>
    </row>
    <row r="2415" spans="1:4" s="2" customFormat="1">
      <c r="A2415"/>
      <c r="D2415"/>
    </row>
    <row r="2416" spans="1:4" s="2" customFormat="1">
      <c r="A2416"/>
      <c r="D2416"/>
    </row>
    <row r="2417" spans="1:4" s="2" customFormat="1">
      <c r="A2417"/>
      <c r="D2417"/>
    </row>
    <row r="2418" spans="1:4" s="2" customFormat="1">
      <c r="A2418"/>
      <c r="D2418"/>
    </row>
    <row r="2419" spans="1:4" s="2" customFormat="1">
      <c r="A2419"/>
      <c r="D2419"/>
    </row>
    <row r="2420" spans="1:4" s="2" customFormat="1">
      <c r="A2420"/>
      <c r="D2420"/>
    </row>
    <row r="2421" spans="1:4" s="2" customFormat="1">
      <c r="A2421"/>
      <c r="D2421"/>
    </row>
    <row r="2422" spans="1:4" s="2" customFormat="1">
      <c r="A2422"/>
      <c r="D2422"/>
    </row>
    <row r="2423" spans="1:4" s="2" customFormat="1">
      <c r="A2423"/>
      <c r="D2423"/>
    </row>
    <row r="2424" spans="1:4" s="2" customFormat="1">
      <c r="A2424"/>
      <c r="D2424"/>
    </row>
    <row r="2425" spans="1:4" s="2" customFormat="1">
      <c r="A2425"/>
      <c r="D2425"/>
    </row>
    <row r="2426" spans="1:4" s="2" customFormat="1">
      <c r="A2426"/>
      <c r="D2426"/>
    </row>
    <row r="2427" spans="1:4" s="2" customFormat="1">
      <c r="A2427"/>
      <c r="D2427"/>
    </row>
    <row r="2428" spans="1:4" s="2" customFormat="1">
      <c r="A2428"/>
      <c r="D2428"/>
    </row>
    <row r="2429" spans="1:4" s="2" customFormat="1">
      <c r="A2429"/>
      <c r="D2429"/>
    </row>
    <row r="2430" spans="1:4" s="2" customFormat="1">
      <c r="A2430"/>
      <c r="D2430"/>
    </row>
    <row r="2431" spans="1:4" s="2" customFormat="1">
      <c r="A2431"/>
      <c r="D2431"/>
    </row>
    <row r="2432" spans="1:4" s="2" customFormat="1">
      <c r="A2432"/>
      <c r="D2432"/>
    </row>
    <row r="2433" spans="1:4" s="2" customFormat="1">
      <c r="A2433"/>
      <c r="D2433"/>
    </row>
    <row r="2434" spans="1:4" s="2" customFormat="1">
      <c r="A2434"/>
      <c r="D2434"/>
    </row>
    <row r="2435" spans="1:4" s="2" customFormat="1">
      <c r="A2435"/>
      <c r="D2435"/>
    </row>
    <row r="2436" spans="1:4" s="2" customFormat="1">
      <c r="A2436"/>
      <c r="D2436"/>
    </row>
    <row r="2437" spans="1:4" s="2" customFormat="1">
      <c r="A2437"/>
      <c r="D2437"/>
    </row>
    <row r="2438" spans="1:4" s="2" customFormat="1">
      <c r="A2438"/>
      <c r="D2438"/>
    </row>
    <row r="2439" spans="1:4" s="2" customFormat="1">
      <c r="A2439"/>
      <c r="D2439"/>
    </row>
    <row r="2440" spans="1:4" s="2" customFormat="1">
      <c r="A2440"/>
      <c r="D2440"/>
    </row>
    <row r="2441" spans="1:4" s="2" customFormat="1">
      <c r="A2441"/>
      <c r="D2441"/>
    </row>
    <row r="2442" spans="1:4" s="2" customFormat="1">
      <c r="A2442"/>
      <c r="D2442"/>
    </row>
    <row r="2443" spans="1:4" s="2" customFormat="1">
      <c r="A2443"/>
      <c r="D2443"/>
    </row>
    <row r="2444" spans="1:4" s="2" customFormat="1">
      <c r="A2444"/>
      <c r="D2444"/>
    </row>
    <row r="2445" spans="1:4" s="2" customFormat="1">
      <c r="A2445"/>
      <c r="D2445"/>
    </row>
    <row r="2446" spans="1:4" s="2" customFormat="1">
      <c r="A2446"/>
      <c r="D2446"/>
    </row>
    <row r="2447" spans="1:4" s="2" customFormat="1">
      <c r="A2447"/>
      <c r="D2447"/>
    </row>
    <row r="2448" spans="1:4" s="2" customFormat="1">
      <c r="A2448"/>
      <c r="D2448"/>
    </row>
    <row r="2449" spans="1:4" s="2" customFormat="1">
      <c r="A2449"/>
      <c r="D2449"/>
    </row>
    <row r="2450" spans="1:4" s="2" customFormat="1">
      <c r="A2450"/>
      <c r="D2450"/>
    </row>
    <row r="2451" spans="1:4" s="2" customFormat="1">
      <c r="A2451"/>
      <c r="D2451"/>
    </row>
    <row r="2452" spans="1:4" s="2" customFormat="1">
      <c r="A2452"/>
      <c r="D2452"/>
    </row>
    <row r="2453" spans="1:4" s="2" customFormat="1">
      <c r="A2453"/>
      <c r="D2453"/>
    </row>
    <row r="2454" spans="1:4" s="2" customFormat="1">
      <c r="A2454"/>
      <c r="D2454"/>
    </row>
    <row r="2455" spans="1:4" s="2" customFormat="1">
      <c r="A2455"/>
      <c r="D2455"/>
    </row>
    <row r="2456" spans="1:4" s="2" customFormat="1">
      <c r="A2456"/>
      <c r="D2456"/>
    </row>
    <row r="2457" spans="1:4" s="2" customFormat="1">
      <c r="A2457"/>
      <c r="D2457"/>
    </row>
    <row r="2458" spans="1:4" s="2" customFormat="1">
      <c r="A2458"/>
      <c r="D2458"/>
    </row>
    <row r="2459" spans="1:4" s="2" customFormat="1">
      <c r="A2459"/>
      <c r="D2459"/>
    </row>
    <row r="2460" spans="1:4" s="2" customFormat="1">
      <c r="A2460"/>
      <c r="D2460"/>
    </row>
    <row r="2461" spans="1:4" s="2" customFormat="1">
      <c r="A2461"/>
      <c r="D2461"/>
    </row>
    <row r="2462" spans="1:4" s="2" customFormat="1">
      <c r="A2462"/>
      <c r="D2462"/>
    </row>
    <row r="2463" spans="1:4" s="2" customFormat="1">
      <c r="A2463"/>
      <c r="D2463"/>
    </row>
    <row r="2464" spans="1:4" s="2" customFormat="1">
      <c r="A2464"/>
      <c r="D2464"/>
    </row>
    <row r="2465" spans="1:4" s="2" customFormat="1">
      <c r="A2465"/>
      <c r="D2465"/>
    </row>
    <row r="2466" spans="1:4" s="2" customFormat="1">
      <c r="A2466"/>
      <c r="D2466"/>
    </row>
    <row r="2467" spans="1:4" s="2" customFormat="1">
      <c r="A2467"/>
      <c r="D2467"/>
    </row>
    <row r="2468" spans="1:4" s="2" customFormat="1">
      <c r="A2468"/>
      <c r="D2468"/>
    </row>
    <row r="2469" spans="1:4" s="2" customFormat="1">
      <c r="A2469"/>
      <c r="D2469"/>
    </row>
    <row r="2470" spans="1:4" s="2" customFormat="1">
      <c r="A2470"/>
      <c r="D2470"/>
    </row>
    <row r="2471" spans="1:4" s="2" customFormat="1">
      <c r="A2471"/>
      <c r="D2471"/>
    </row>
    <row r="2472" spans="1:4" s="2" customFormat="1">
      <c r="A2472"/>
      <c r="D2472"/>
    </row>
    <row r="2473" spans="1:4" s="2" customFormat="1">
      <c r="A2473"/>
      <c r="D2473"/>
    </row>
    <row r="2474" spans="1:4" s="2" customFormat="1">
      <c r="A2474"/>
      <c r="D2474"/>
    </row>
    <row r="2475" spans="1:4" s="2" customFormat="1">
      <c r="A2475"/>
      <c r="D2475"/>
    </row>
    <row r="2476" spans="1:4" s="2" customFormat="1">
      <c r="A2476"/>
      <c r="D2476"/>
    </row>
    <row r="2477" spans="1:4" s="2" customFormat="1">
      <c r="A2477"/>
      <c r="D2477"/>
    </row>
    <row r="2478" spans="1:4" s="2" customFormat="1">
      <c r="A2478"/>
      <c r="D2478"/>
    </row>
    <row r="2479" spans="1:4" s="2" customFormat="1">
      <c r="A2479"/>
      <c r="D2479"/>
    </row>
    <row r="2480" spans="1:4" s="2" customFormat="1">
      <c r="A2480"/>
      <c r="D2480"/>
    </row>
    <row r="2481" spans="1:4" s="2" customFormat="1">
      <c r="A2481"/>
      <c r="D2481"/>
    </row>
    <row r="2482" spans="1:4" s="2" customFormat="1">
      <c r="A2482"/>
      <c r="D2482"/>
    </row>
    <row r="2483" spans="1:4" s="2" customFormat="1">
      <c r="A2483"/>
      <c r="D2483"/>
    </row>
    <row r="2484" spans="1:4" s="2" customFormat="1">
      <c r="A2484"/>
      <c r="D2484"/>
    </row>
    <row r="2485" spans="1:4" s="2" customFormat="1">
      <c r="A2485"/>
      <c r="D2485"/>
    </row>
    <row r="2486" spans="1:4" s="2" customFormat="1">
      <c r="A2486"/>
      <c r="D2486"/>
    </row>
    <row r="2487" spans="1:4" s="2" customFormat="1">
      <c r="A2487"/>
      <c r="D2487"/>
    </row>
    <row r="2488" spans="1:4" s="2" customFormat="1">
      <c r="A2488"/>
      <c r="D2488"/>
    </row>
    <row r="2489" spans="1:4" s="2" customFormat="1">
      <c r="A2489"/>
      <c r="D2489"/>
    </row>
    <row r="2490" spans="1:4" s="2" customFormat="1">
      <c r="A2490"/>
      <c r="D2490"/>
    </row>
    <row r="2491" spans="1:4" s="2" customFormat="1">
      <c r="A2491"/>
      <c r="D2491"/>
    </row>
    <row r="2492" spans="1:4" s="2" customFormat="1">
      <c r="A2492"/>
      <c r="D2492"/>
    </row>
    <row r="2493" spans="1:4" s="2" customFormat="1">
      <c r="A2493"/>
      <c r="D2493"/>
    </row>
    <row r="2494" spans="1:4" s="2" customFormat="1">
      <c r="A2494"/>
      <c r="D2494"/>
    </row>
    <row r="2495" spans="1:4" s="2" customFormat="1">
      <c r="A2495"/>
      <c r="D2495"/>
    </row>
    <row r="2496" spans="1:4" s="2" customFormat="1">
      <c r="A2496"/>
      <c r="D2496"/>
    </row>
    <row r="2497" spans="1:4" s="2" customFormat="1">
      <c r="A2497"/>
      <c r="D2497"/>
    </row>
    <row r="2498" spans="1:4" s="2" customFormat="1">
      <c r="A2498"/>
      <c r="D2498"/>
    </row>
    <row r="2499" spans="1:4" s="2" customFormat="1">
      <c r="A2499"/>
      <c r="D2499"/>
    </row>
    <row r="2500" spans="1:4" s="2" customFormat="1">
      <c r="A2500"/>
      <c r="D2500"/>
    </row>
    <row r="2501" spans="1:4" s="2" customFormat="1">
      <c r="A2501"/>
      <c r="D2501"/>
    </row>
    <row r="2502" spans="1:4" s="2" customFormat="1">
      <c r="A2502"/>
      <c r="D2502"/>
    </row>
    <row r="2503" spans="1:4" s="2" customFormat="1">
      <c r="A2503"/>
      <c r="D2503"/>
    </row>
    <row r="2504" spans="1:4" s="2" customFormat="1">
      <c r="A2504"/>
      <c r="D2504"/>
    </row>
    <row r="2505" spans="1:4" s="2" customFormat="1">
      <c r="A2505"/>
      <c r="D2505"/>
    </row>
    <row r="2506" spans="1:4" s="2" customFormat="1">
      <c r="A2506"/>
      <c r="D2506"/>
    </row>
    <row r="2507" spans="1:4" s="2" customFormat="1">
      <c r="A2507"/>
      <c r="D2507"/>
    </row>
    <row r="2508" spans="1:4" s="2" customFormat="1">
      <c r="A2508"/>
      <c r="D2508"/>
    </row>
    <row r="2509" spans="1:4" s="2" customFormat="1">
      <c r="A2509"/>
      <c r="D2509"/>
    </row>
    <row r="2510" spans="1:4" s="2" customFormat="1">
      <c r="A2510"/>
      <c r="D2510"/>
    </row>
    <row r="2511" spans="1:4" s="2" customFormat="1">
      <c r="A2511"/>
      <c r="D2511"/>
    </row>
    <row r="2512" spans="1:4" s="2" customFormat="1">
      <c r="A2512"/>
      <c r="D2512"/>
    </row>
    <row r="2513" spans="1:4" s="2" customFormat="1">
      <c r="A2513"/>
      <c r="D2513"/>
    </row>
    <row r="2514" spans="1:4" s="2" customFormat="1">
      <c r="A2514"/>
      <c r="D2514"/>
    </row>
    <row r="2515" spans="1:4" s="2" customFormat="1">
      <c r="A2515"/>
      <c r="D2515"/>
    </row>
    <row r="2516" spans="1:4" s="2" customFormat="1">
      <c r="A2516"/>
      <c r="D2516"/>
    </row>
    <row r="2517" spans="1:4" s="2" customFormat="1">
      <c r="A2517"/>
      <c r="D2517"/>
    </row>
    <row r="2518" spans="1:4" s="2" customFormat="1">
      <c r="A2518"/>
      <c r="D2518"/>
    </row>
    <row r="2519" spans="1:4" s="2" customFormat="1">
      <c r="A2519"/>
      <c r="D2519"/>
    </row>
    <row r="2520" spans="1:4" s="2" customFormat="1">
      <c r="A2520"/>
      <c r="D2520"/>
    </row>
    <row r="2521" spans="1:4" s="2" customFormat="1">
      <c r="A2521"/>
      <c r="D2521"/>
    </row>
    <row r="2522" spans="1:4" s="2" customFormat="1">
      <c r="A2522"/>
      <c r="D2522"/>
    </row>
    <row r="2523" spans="1:4" s="2" customFormat="1">
      <c r="A2523"/>
      <c r="D2523"/>
    </row>
    <row r="2524" spans="1:4" s="2" customFormat="1">
      <c r="A2524"/>
      <c r="D2524"/>
    </row>
    <row r="2525" spans="1:4" s="2" customFormat="1">
      <c r="A2525"/>
      <c r="D2525"/>
    </row>
    <row r="2526" spans="1:4" s="2" customFormat="1">
      <c r="A2526"/>
      <c r="D2526"/>
    </row>
    <row r="2527" spans="1:4" s="2" customFormat="1">
      <c r="A2527"/>
      <c r="D2527"/>
    </row>
    <row r="2528" spans="1:4" s="2" customFormat="1">
      <c r="A2528"/>
      <c r="D2528"/>
    </row>
    <row r="2529" spans="1:4" s="2" customFormat="1">
      <c r="A2529"/>
      <c r="D2529"/>
    </row>
    <row r="2530" spans="1:4" s="2" customFormat="1">
      <c r="A2530"/>
      <c r="D2530"/>
    </row>
    <row r="2531" spans="1:4" s="2" customFormat="1">
      <c r="A2531"/>
      <c r="D2531"/>
    </row>
    <row r="2532" spans="1:4" s="2" customFormat="1">
      <c r="A2532"/>
      <c r="D2532"/>
    </row>
    <row r="2533" spans="1:4" s="2" customFormat="1">
      <c r="A2533"/>
      <c r="D2533"/>
    </row>
    <row r="2534" spans="1:4" s="2" customFormat="1">
      <c r="A2534"/>
      <c r="D2534"/>
    </row>
    <row r="2535" spans="1:4" s="2" customFormat="1">
      <c r="A2535"/>
      <c r="D2535"/>
    </row>
    <row r="2536" spans="1:4" s="2" customFormat="1">
      <c r="A2536"/>
      <c r="D2536"/>
    </row>
    <row r="2537" spans="1:4" s="2" customFormat="1">
      <c r="A2537"/>
      <c r="D2537"/>
    </row>
    <row r="2538" spans="1:4" s="2" customFormat="1">
      <c r="A2538"/>
      <c r="D2538"/>
    </row>
    <row r="2539" spans="1:4" s="2" customFormat="1">
      <c r="A2539"/>
      <c r="D2539"/>
    </row>
    <row r="2540" spans="1:4" s="2" customFormat="1">
      <c r="A2540"/>
      <c r="D2540"/>
    </row>
    <row r="2541" spans="1:4" s="2" customFormat="1">
      <c r="A2541"/>
      <c r="D2541"/>
    </row>
    <row r="2542" spans="1:4" s="2" customFormat="1">
      <c r="A2542"/>
      <c r="D2542"/>
    </row>
    <row r="2543" spans="1:4" s="2" customFormat="1">
      <c r="A2543"/>
      <c r="D2543"/>
    </row>
    <row r="2544" spans="1:4" s="2" customFormat="1">
      <c r="A2544"/>
      <c r="D2544"/>
    </row>
    <row r="2545" spans="1:4" s="2" customFormat="1">
      <c r="A2545"/>
      <c r="D2545"/>
    </row>
    <row r="2546" spans="1:4" s="2" customFormat="1">
      <c r="A2546"/>
      <c r="D2546"/>
    </row>
    <row r="2547" spans="1:4" s="2" customFormat="1">
      <c r="A2547"/>
      <c r="D2547"/>
    </row>
    <row r="2548" spans="1:4" s="2" customFormat="1">
      <c r="A2548"/>
      <c r="D2548"/>
    </row>
    <row r="2549" spans="1:4" s="2" customFormat="1">
      <c r="A2549"/>
      <c r="D2549"/>
    </row>
    <row r="2550" spans="1:4" s="2" customFormat="1">
      <c r="A2550"/>
      <c r="D2550"/>
    </row>
    <row r="2551" spans="1:4" s="2" customFormat="1">
      <c r="A2551"/>
      <c r="D2551"/>
    </row>
    <row r="2552" spans="1:4" s="2" customFormat="1">
      <c r="A2552"/>
      <c r="D2552"/>
    </row>
    <row r="2553" spans="1:4" s="2" customFormat="1">
      <c r="A2553"/>
      <c r="D2553"/>
    </row>
    <row r="2554" spans="1:4" s="2" customFormat="1">
      <c r="A2554"/>
      <c r="D2554"/>
    </row>
    <row r="2555" spans="1:4" s="2" customFormat="1">
      <c r="A2555"/>
      <c r="D2555"/>
    </row>
    <row r="2556" spans="1:4" s="2" customFormat="1">
      <c r="A2556"/>
      <c r="D2556"/>
    </row>
    <row r="2557" spans="1:4" s="2" customFormat="1">
      <c r="A2557"/>
      <c r="D2557"/>
    </row>
    <row r="2558" spans="1:4" s="2" customFormat="1">
      <c r="A2558"/>
      <c r="D2558"/>
    </row>
    <row r="2559" spans="1:4" s="2" customFormat="1">
      <c r="A2559"/>
      <c r="D2559"/>
    </row>
    <row r="2560" spans="1:4" s="2" customFormat="1">
      <c r="A2560"/>
      <c r="D2560"/>
    </row>
    <row r="2561" spans="1:4" s="2" customFormat="1">
      <c r="A2561"/>
      <c r="D2561"/>
    </row>
    <row r="2562" spans="1:4" s="2" customFormat="1">
      <c r="A2562"/>
      <c r="D2562"/>
    </row>
    <row r="2563" spans="1:4" s="2" customFormat="1">
      <c r="A2563"/>
      <c r="D2563"/>
    </row>
    <row r="2564" spans="1:4" s="2" customFormat="1">
      <c r="A2564"/>
      <c r="D2564"/>
    </row>
    <row r="2565" spans="1:4" s="2" customFormat="1">
      <c r="A2565"/>
      <c r="D2565"/>
    </row>
    <row r="2566" spans="1:4" s="2" customFormat="1">
      <c r="A2566"/>
      <c r="D2566"/>
    </row>
    <row r="2567" spans="1:4" s="2" customFormat="1">
      <c r="A2567"/>
      <c r="D2567"/>
    </row>
    <row r="2568" spans="1:4" s="2" customFormat="1">
      <c r="A2568"/>
      <c r="D2568"/>
    </row>
    <row r="2569" spans="1:4" s="2" customFormat="1">
      <c r="A2569"/>
      <c r="D2569"/>
    </row>
    <row r="2570" spans="1:4" s="2" customFormat="1">
      <c r="A2570"/>
      <c r="D2570"/>
    </row>
    <row r="2571" spans="1:4" s="2" customFormat="1">
      <c r="A2571"/>
      <c r="D2571"/>
    </row>
    <row r="2572" spans="1:4" s="2" customFormat="1">
      <c r="A2572"/>
      <c r="D2572"/>
    </row>
    <row r="2573" spans="1:4" s="2" customFormat="1">
      <c r="A2573"/>
      <c r="D2573"/>
    </row>
    <row r="2574" spans="1:4" s="2" customFormat="1">
      <c r="A2574"/>
      <c r="D2574"/>
    </row>
    <row r="2575" spans="1:4" s="2" customFormat="1">
      <c r="A2575"/>
      <c r="D2575"/>
    </row>
    <row r="2576" spans="1:4" s="2" customFormat="1">
      <c r="A2576"/>
      <c r="D2576"/>
    </row>
    <row r="2577" spans="1:4" s="2" customFormat="1">
      <c r="A2577"/>
      <c r="D2577"/>
    </row>
    <row r="2578" spans="1:4" s="2" customFormat="1">
      <c r="A2578"/>
      <c r="D2578"/>
    </row>
    <row r="2579" spans="1:4" s="2" customFormat="1">
      <c r="A2579"/>
      <c r="D2579"/>
    </row>
    <row r="2580" spans="1:4" s="2" customFormat="1">
      <c r="A2580"/>
      <c r="D2580"/>
    </row>
    <row r="2581" spans="1:4" s="2" customFormat="1">
      <c r="A2581"/>
      <c r="D2581"/>
    </row>
    <row r="2582" spans="1:4" s="2" customFormat="1">
      <c r="A2582"/>
      <c r="D2582"/>
    </row>
    <row r="2583" spans="1:4" s="2" customFormat="1">
      <c r="A2583"/>
      <c r="D2583"/>
    </row>
    <row r="2584" spans="1:4" s="2" customFormat="1">
      <c r="A2584"/>
      <c r="D2584"/>
    </row>
    <row r="2585" spans="1:4" s="2" customFormat="1">
      <c r="A2585"/>
      <c r="D2585"/>
    </row>
    <row r="2586" spans="1:4" s="2" customFormat="1">
      <c r="A2586"/>
      <c r="D2586"/>
    </row>
    <row r="2587" spans="1:4" s="2" customFormat="1">
      <c r="A2587"/>
      <c r="D2587"/>
    </row>
    <row r="2588" spans="1:4" s="2" customFormat="1">
      <c r="A2588"/>
      <c r="D2588"/>
    </row>
    <row r="2589" spans="1:4" s="2" customFormat="1">
      <c r="A2589"/>
      <c r="D2589"/>
    </row>
    <row r="2590" spans="1:4" s="2" customFormat="1">
      <c r="A2590"/>
      <c r="D2590"/>
    </row>
    <row r="2591" spans="1:4" s="2" customFormat="1">
      <c r="A2591"/>
      <c r="D2591"/>
    </row>
    <row r="2592" spans="1:4" s="2" customFormat="1">
      <c r="A2592"/>
      <c r="D2592"/>
    </row>
    <row r="2593" spans="1:4" s="2" customFormat="1">
      <c r="A2593"/>
      <c r="D2593"/>
    </row>
  </sheetData>
  <autoFilter ref="A3:ED99"/>
  <mergeCells count="35">
    <mergeCell ref="EA2:ED2"/>
    <mergeCell ref="DC2:DF2"/>
    <mergeCell ref="DG2:DJ2"/>
    <mergeCell ref="DK2:DN2"/>
    <mergeCell ref="DO2:DR2"/>
    <mergeCell ref="DS2:DV2"/>
    <mergeCell ref="DW2:DZ2"/>
    <mergeCell ref="CY2:DB2"/>
    <mergeCell ref="BG2:BJ2"/>
    <mergeCell ref="BK2:BN2"/>
    <mergeCell ref="BO2:BR2"/>
    <mergeCell ref="BS2:BV2"/>
    <mergeCell ref="BW2:BZ2"/>
    <mergeCell ref="CA2:CD2"/>
    <mergeCell ref="CE2:CH2"/>
    <mergeCell ref="CI2:CL2"/>
    <mergeCell ref="CM2:CP2"/>
    <mergeCell ref="CQ2:CT2"/>
    <mergeCell ref="CU2:CX2"/>
    <mergeCell ref="BC2:BF2"/>
    <mergeCell ref="K1:AT1"/>
    <mergeCell ref="AU1:CH1"/>
    <mergeCell ref="CI1:ED1"/>
    <mergeCell ref="G2:J2"/>
    <mergeCell ref="K2:N2"/>
    <mergeCell ref="O2:R2"/>
    <mergeCell ref="S2:V2"/>
    <mergeCell ref="W2:Z2"/>
    <mergeCell ref="AA2:AD2"/>
    <mergeCell ref="AE2:AH2"/>
    <mergeCell ref="AI2:AL2"/>
    <mergeCell ref="AM2:AP2"/>
    <mergeCell ref="AQ2:AT2"/>
    <mergeCell ref="AU2:AX2"/>
    <mergeCell ref="AY2:BB2"/>
  </mergeCells>
  <printOptions horizontalCentered="1" verticalCentered="1"/>
  <pageMargins left="0.17" right="0.17" top="0.32" bottom="0.17" header="0.3" footer="0.3"/>
  <pageSetup scale="32" orientation="landscape" r:id="rId1"/>
  <colBreaks count="2" manualBreakCount="2">
    <brk id="46" max="1048575" man="1"/>
    <brk id="8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TREATMENT</vt:lpstr>
      <vt:lpstr>PD</vt:lpstr>
      <vt:lpstr>Sheet1</vt:lpstr>
      <vt:lpstr>FULL</vt:lpstr>
      <vt:lpstr>EXP MILK</vt:lpstr>
      <vt:lpstr>AI</vt:lpstr>
      <vt:lpstr>AI effi</vt:lpstr>
      <vt:lpstr>HMB wise</vt:lpstr>
      <vt:lpstr>'HMB wise'!Print_Titles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Malinipriya Varadarajan</dc:creator>
  <cp:lastModifiedBy>Gowthaman</cp:lastModifiedBy>
  <cp:lastPrinted>2017-10-28T08:57:34Z</cp:lastPrinted>
  <dcterms:created xsi:type="dcterms:W3CDTF">2017-09-02T06:08:32Z</dcterms:created>
  <dcterms:modified xsi:type="dcterms:W3CDTF">2018-01-01T14:20:17Z</dcterms:modified>
</cp:coreProperties>
</file>