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Graf1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4" i="1"/>
  <c r="B5" i="1"/>
  <c r="D5" i="1" s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</calcChain>
</file>

<file path=xl/sharedStrings.xml><?xml version="1.0" encoding="utf-8"?>
<sst xmlns="http://schemas.openxmlformats.org/spreadsheetml/2006/main" count="21" uniqueCount="21">
  <si>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</si>
  <si>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</si>
  <si>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</si>
  <si>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</si>
  <si>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</si>
  <si>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</si>
  <si>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</si>
  <si>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</si>
  <si>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</si>
  <si>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</si>
  <si>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</si>
  <si>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</si>
  <si>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Průměrná cena za rok</t>
  </si>
  <si>
    <t>Cenový rozdíl (leden-prosinec)</t>
  </si>
  <si>
    <t>V klika měsících proběhlo zdražení</t>
  </si>
  <si>
    <t>začátek měsíce</t>
  </si>
  <si>
    <t>úprava</t>
  </si>
  <si>
    <t>konec měsíce</t>
  </si>
  <si>
    <t>v Kč/l Natural 95</t>
  </si>
  <si>
    <t>rok 2002</t>
  </si>
  <si>
    <t>Vývoj ceny benzínu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</si>
</sst>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B2B2B2"/>
      </right>
      <top style="thick">
        <color auto="1"/>
      </top>
      <bottom style="thin">
        <color rgb="FFB2B2B2"/>
      </bottom>
      <diagonal/>
    </border>
    <border>
      <left style="thin">
        <color rgb="FFB2B2B2"/>
      </left>
      <right style="thick">
        <color auto="1"/>
      </right>
      <top style="thick">
        <color auto="1"/>
      </top>
      <bottom style="thin">
        <color rgb="FFB2B2B2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ck">
        <color auto="1"/>
      </bottom>
      <diagonal/>
    </border>
    <border>
      <left style="thin">
        <color rgb="FFB2B2B2"/>
      </left>
      <right style="thick">
        <color auto="1"/>
      </right>
      <top style="thin">
        <color rgb="FFB2B2B2"/>
      </top>
      <bottom style="thick">
        <color auto="1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2" xfId="2" applyBorder="1"/>
    <xf numFmtId="0" fontId="3" fillId="3" borderId="5" xfId="2" applyBorder="1" applyAlignment="1">
      <alignment horizontal="left"/>
    </xf>
    <xf numFmtId="0" fontId="3" fillId="3" borderId="6" xfId="2" applyBorder="1" applyAlignment="1">
      <alignment horizontal="left"/>
    </xf>
    <xf numFmtId="0" fontId="3" fillId="3" borderId="7" xfId="2" applyBorder="1" applyAlignment="1">
      <alignment horizontal="left"/>
    </xf>
    <xf numFmtId="0" fontId="3" fillId="3" borderId="2" xfId="2" applyBorder="1" applyAlignment="1">
      <alignment horizontal="center"/>
    </xf>
    <xf numFmtId="164" fontId="0" fillId="2" borderId="8" xfId="1" applyNumberFormat="1" applyFont="1" applyBorder="1"/>
    <xf numFmtId="164" fontId="0" fillId="2" borderId="9" xfId="1" applyNumberFormat="1" applyFont="1" applyBorder="1"/>
    <xf numFmtId="164" fontId="0" fillId="2" borderId="10" xfId="1" applyNumberFormat="1" applyFont="1" applyBorder="1"/>
    <xf numFmtId="164" fontId="0" fillId="2" borderId="11" xfId="1" applyNumberFormat="1" applyFont="1" applyBorder="1"/>
    <xf numFmtId="164" fontId="0" fillId="2" borderId="12" xfId="1" applyNumberFormat="1" applyFont="1" applyBorder="1"/>
    <xf numFmtId="164" fontId="0" fillId="2" borderId="13" xfId="1" applyNumberFormat="1" applyFont="1" applyBorder="1"/>
    <xf numFmtId="164" fontId="0" fillId="0" borderId="2" xfId="0" applyNumberFormat="1" applyBorder="1"/>
    <xf numFmtId="0" fontId="4" fillId="0" borderId="0" xfId="0" applyFont="1" applyAlignment="1">
      <alignment horizontal="center" vertical="top"/>
    </xf>
  </cellXfs>
  <cellStyles count="3">
    <cellStyle name="Normální" xfId="0" builtinId="0"/>
    <cellStyle name="Poznámka" xfId="1" builtinId="10"/>
    <cellStyle name="Zvýraznění 4" xfId="2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Ceny benzínu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cat>
            <c:strRef>
              <c:f>List1!$A$4:$A$15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List1!$B$4:$B$15</c:f>
              <c:numCache>
                <c:formatCode>_-* #\ ##0.00\ [$Kč-405]_-;\-* #\ ##0.00\ [$Kč-405]_-;_-* "-"??\ [$Kč-405]_-;_-@_-</c:formatCode>
                <c:ptCount val="12"/>
                <c:pt idx="0">
                  <c:v>22.5</c:v>
                </c:pt>
                <c:pt idx="1">
                  <c:v>22.8</c:v>
                </c:pt>
                <c:pt idx="2">
                  <c:v>23.1</c:v>
                </c:pt>
                <c:pt idx="3">
                  <c:v>23.700000000000003</c:v>
                </c:pt>
                <c:pt idx="4">
                  <c:v>24.900000000000002</c:v>
                </c:pt>
                <c:pt idx="5">
                  <c:v>25.6</c:v>
                </c:pt>
                <c:pt idx="6">
                  <c:v>26</c:v>
                </c:pt>
                <c:pt idx="7">
                  <c:v>26.2</c:v>
                </c:pt>
                <c:pt idx="8">
                  <c:v>26.9</c:v>
                </c:pt>
                <c:pt idx="9">
                  <c:v>26.9</c:v>
                </c:pt>
                <c:pt idx="10">
                  <c:v>25.9</c:v>
                </c:pt>
                <c:pt idx="11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9-43DE-993D-92DD8AF6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71093503"/>
        <c:axId val="971092671"/>
      </c:lineChart>
      <c:catAx>
        <c:axId val="9710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Měsíce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1092671"/>
        <c:crosses val="autoZero"/>
        <c:auto val="1"/>
        <c:lblAlgn val="ctr"/>
        <c:lblOffset val="100"/>
        <c:noMultiLvlLbl val="0"/>
      </c:catAx>
      <c:valAx>
        <c:axId val="971092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 v Kč/l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_-* #\ ##0.00\ [$Kč-405]_-;\-* #\ ##0.00\ [$Kč-405]_-;_-* &quot;-&quot;??\ [$Kč-40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10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1457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4" sqref="A4:B15"/>
    </sheetView>
  </sheetViews>
  <sheetFormatPr defaultRowHeight="15" x14ac:dyDescent="0.25"/>
  <cols>
    <col min="1" max="1" width="12.7109375" customWidth="1"/>
    <col min="2" max="2" width="18.85546875" customWidth="1"/>
    <col min="3" max="3" width="9.42578125" customWidth="1"/>
    <col min="4" max="4" width="16.7109375" customWidth="1"/>
  </cols>
  <sheetData>
    <row r="1" spans="1:4" ht="47.25" customHeight="1" x14ac:dyDescent="0.25">
      <c r="A1" s="19" t="s">
        <v>20</v>
      </c>
      <c r="B1" s="19"/>
      <c r="C1" s="19"/>
      <c r="D1" s="19"/>
    </row>
    <row r="2" spans="1:4" ht="15.75" thickBot="1" x14ac:dyDescent="0.3">
      <c r="A2" s="5" t="s">
        <v>18</v>
      </c>
      <c r="B2" s="6"/>
      <c r="C2" s="6"/>
      <c r="D2" s="6" t="s">
        <v>19</v>
      </c>
    </row>
    <row r="3" spans="1:4" ht="16.5" thickTop="1" thickBot="1" x14ac:dyDescent="0.3">
      <c r="A3" s="7"/>
      <c r="B3" s="11" t="s">
        <v>15</v>
      </c>
      <c r="C3" s="11" t="s">
        <v>16</v>
      </c>
      <c r="D3" s="11" t="s">
        <v>17</v>
      </c>
    </row>
    <row r="4" spans="1:4" ht="16.5" thickTop="1" thickBot="1" x14ac:dyDescent="0.3">
      <c r="A4" s="7" t="s">
        <v>0</v>
      </c>
      <c r="B4" s="12">
        <v>22.5</v>
      </c>
      <c r="C4" s="1">
        <v>0.3</v>
      </c>
      <c r="D4" s="13">
        <f>SUM(B4:C4)</f>
        <v>22.8</v>
      </c>
    </row>
    <row r="5" spans="1:4" ht="16.5" thickTop="1" thickBot="1" x14ac:dyDescent="0.3">
      <c r="A5" s="7" t="s">
        <v>1</v>
      </c>
      <c r="B5" s="14">
        <f>D4</f>
        <v>22.8</v>
      </c>
      <c r="C5" s="2">
        <v>0.3</v>
      </c>
      <c r="D5" s="15">
        <f t="shared" ref="D5:D15" si="0">SUM(B5:C5)</f>
        <v>23.1</v>
      </c>
    </row>
    <row r="6" spans="1:4" ht="16.5" thickTop="1" thickBot="1" x14ac:dyDescent="0.3">
      <c r="A6" s="7" t="s">
        <v>2</v>
      </c>
      <c r="B6" s="14">
        <f t="shared" ref="B6:B15" si="1">D5</f>
        <v>23.1</v>
      </c>
      <c r="C6" s="2">
        <v>0.6</v>
      </c>
      <c r="D6" s="15">
        <f t="shared" si="0"/>
        <v>23.700000000000003</v>
      </c>
    </row>
    <row r="7" spans="1:4" ht="16.5" thickTop="1" thickBot="1" x14ac:dyDescent="0.3">
      <c r="A7" s="7" t="s">
        <v>3</v>
      </c>
      <c r="B7" s="14">
        <f t="shared" si="1"/>
        <v>23.700000000000003</v>
      </c>
      <c r="C7" s="2">
        <v>1.2</v>
      </c>
      <c r="D7" s="15">
        <f t="shared" si="0"/>
        <v>24.900000000000002</v>
      </c>
    </row>
    <row r="8" spans="1:4" ht="16.5" thickTop="1" thickBot="1" x14ac:dyDescent="0.3">
      <c r="A8" s="7" t="s">
        <v>4</v>
      </c>
      <c r="B8" s="14">
        <f t="shared" si="1"/>
        <v>24.900000000000002</v>
      </c>
      <c r="C8" s="2">
        <v>0.7</v>
      </c>
      <c r="D8" s="15">
        <f t="shared" si="0"/>
        <v>25.6</v>
      </c>
    </row>
    <row r="9" spans="1:4" ht="16.5" thickTop="1" thickBot="1" x14ac:dyDescent="0.3">
      <c r="A9" s="7" t="s">
        <v>5</v>
      </c>
      <c r="B9" s="14">
        <f t="shared" si="1"/>
        <v>25.6</v>
      </c>
      <c r="C9" s="2">
        <v>0.4</v>
      </c>
      <c r="D9" s="15">
        <f t="shared" si="0"/>
        <v>26</v>
      </c>
    </row>
    <row r="10" spans="1:4" ht="16.5" thickTop="1" thickBot="1" x14ac:dyDescent="0.3">
      <c r="A10" s="7" t="s">
        <v>6</v>
      </c>
      <c r="B10" s="14">
        <f t="shared" si="1"/>
        <v>26</v>
      </c>
      <c r="C10" s="2">
        <v>0.2</v>
      </c>
      <c r="D10" s="15">
        <f t="shared" si="0"/>
        <v>26.2</v>
      </c>
    </row>
    <row r="11" spans="1:4" ht="16.5" thickTop="1" thickBot="1" x14ac:dyDescent="0.3">
      <c r="A11" s="7" t="s">
        <v>7</v>
      </c>
      <c r="B11" s="14">
        <f t="shared" si="1"/>
        <v>26.2</v>
      </c>
      <c r="C11" s="2">
        <v>0.7</v>
      </c>
      <c r="D11" s="15">
        <f t="shared" si="0"/>
        <v>26.9</v>
      </c>
    </row>
    <row r="12" spans="1:4" ht="16.5" thickTop="1" thickBot="1" x14ac:dyDescent="0.3">
      <c r="A12" s="7" t="s">
        <v>8</v>
      </c>
      <c r="B12" s="14">
        <f t="shared" si="1"/>
        <v>26.9</v>
      </c>
      <c r="C12" s="2">
        <v>0</v>
      </c>
      <c r="D12" s="15">
        <f t="shared" si="0"/>
        <v>26.9</v>
      </c>
    </row>
    <row r="13" spans="1:4" ht="16.5" thickTop="1" thickBot="1" x14ac:dyDescent="0.3">
      <c r="A13" s="7" t="s">
        <v>9</v>
      </c>
      <c r="B13" s="14">
        <f t="shared" si="1"/>
        <v>26.9</v>
      </c>
      <c r="C13" s="2">
        <v>-1</v>
      </c>
      <c r="D13" s="15">
        <f t="shared" si="0"/>
        <v>25.9</v>
      </c>
    </row>
    <row r="14" spans="1:4" ht="16.5" thickTop="1" thickBot="1" x14ac:dyDescent="0.3">
      <c r="A14" s="7" t="s">
        <v>10</v>
      </c>
      <c r="B14" s="14">
        <f t="shared" si="1"/>
        <v>25.9</v>
      </c>
      <c r="C14" s="2">
        <v>0.6</v>
      </c>
      <c r="D14" s="15">
        <f t="shared" si="0"/>
        <v>26.5</v>
      </c>
    </row>
    <row r="15" spans="1:4" ht="16.5" thickTop="1" thickBot="1" x14ac:dyDescent="0.3">
      <c r="A15" s="7" t="s">
        <v>11</v>
      </c>
      <c r="B15" s="16">
        <f t="shared" si="1"/>
        <v>26.5</v>
      </c>
      <c r="C15" s="3">
        <v>0.3</v>
      </c>
      <c r="D15" s="17">
        <f t="shared" si="0"/>
        <v>26.8</v>
      </c>
    </row>
    <row r="16" spans="1:4" ht="15.75" thickTop="1" x14ac:dyDescent="0.25"/>
    <row r="17" spans="1:4" ht="15.75" thickBot="1" x14ac:dyDescent="0.3"/>
    <row r="18" spans="1:4" ht="16.5" thickTop="1" thickBot="1" x14ac:dyDescent="0.3">
      <c r="A18" s="8" t="s">
        <v>12</v>
      </c>
      <c r="B18" s="9"/>
      <c r="C18" s="10"/>
      <c r="D18" s="18">
        <f>AVERAGE(D4:D17)</f>
        <v>25.441666666666666</v>
      </c>
    </row>
    <row r="19" spans="1:4" ht="16.5" thickTop="1" thickBot="1" x14ac:dyDescent="0.3">
      <c r="A19" s="8" t="s">
        <v>13</v>
      </c>
      <c r="B19" s="9"/>
      <c r="C19" s="10"/>
      <c r="D19" s="18">
        <f>SUM(C4:C15)</f>
        <v>4.3</v>
      </c>
    </row>
    <row r="20" spans="1:4" ht="16.5" thickTop="1" thickBot="1" x14ac:dyDescent="0.3">
      <c r="A20" s="8" t="s">
        <v>14</v>
      </c>
      <c r="B20" s="9"/>
      <c r="C20" s="10"/>
      <c r="D20" s="4">
        <f>COUNTIF(C4:C15, "&gt;0")</f>
        <v>10</v>
      </c>
    </row>
    <row r="21" spans="1:4" ht="15.75" thickTop="1" x14ac:dyDescent="0.25"/>
  </sheetData>
  <mergeCells count="4">
    <mergeCell ref="A18:C18"/>
    <mergeCell ref="A19:C19"/>
    <mergeCell ref="A20:C20"/>
    <mergeCell ref="A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1</vt:i4>
      </vt:variant>
    </vt:vector>
  </HeadingPairs>
  <TitlesOfParts>
    <vt:vector size="2" baseType="lpstr">
      <vt:lpstr>List1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2024-09-12T09:43:13Z</dcterms:created>
  <dcterms:modified xsi:type="dcterms:W3CDTF">2024-09-12T10:04:21Z</dcterms:modified>
</cp:coreProperties>
</file>